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6_Data Science\Portfolio\proj-ven-growth-scenarios\data\raw\"/>
    </mc:Choice>
  </mc:AlternateContent>
  <xr:revisionPtr revIDLastSave="0" documentId="13_ncr:1_{CDEB5FC7-7CA2-4A62-B2ED-F2A7C03DA315}" xr6:coauthVersionLast="47" xr6:coauthVersionMax="47" xr10:uidLastSave="{00000000-0000-0000-0000-000000000000}"/>
  <bookViews>
    <workbookView xWindow="-120" yWindow="-120" windowWidth="29040" windowHeight="15720" xr2:uid="{5D3F4D2B-1298-439C-81F5-CA3C96622809}"/>
  </bookViews>
  <sheets>
    <sheet name="PIB Historico" sheetId="3" r:id="rId1"/>
    <sheet name="poblacion" sheetId="6" r:id="rId2"/>
    <sheet name="ppc" sheetId="5" r:id="rId3"/>
    <sheet name="Milagros económicos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\A">#REF!</definedName>
    <definedName name="\B">#REF!</definedName>
    <definedName name="\p">#REF!</definedName>
    <definedName name="______________________ROS1">#N/A</definedName>
    <definedName name="______________________ROS2">#N/A</definedName>
    <definedName name="______________________ROS3">#N/A</definedName>
    <definedName name="______________________ROS4">#N/A</definedName>
    <definedName name="_____________________ROS1">#N/A</definedName>
    <definedName name="_____________________ROS2">#N/A</definedName>
    <definedName name="_____________________ROS3">#N/A</definedName>
    <definedName name="_____________________ROS4">#N/A</definedName>
    <definedName name="____________________ROS1">#N/A</definedName>
    <definedName name="____________________ROS2">#N/A</definedName>
    <definedName name="____________________ROS3">#N/A</definedName>
    <definedName name="____________________ROS4">#N/A</definedName>
    <definedName name="___________________ROS1">#N/A</definedName>
    <definedName name="___________________ROS2">#N/A</definedName>
    <definedName name="___________________ROS3">#N/A</definedName>
    <definedName name="___________________ROS4">#N/A</definedName>
    <definedName name="__________________ROS1">#N/A</definedName>
    <definedName name="__________________ROS2">#N/A</definedName>
    <definedName name="__________________ROS3">#N/A</definedName>
    <definedName name="__________________ROS4">#N/A</definedName>
    <definedName name="_________________ROS1">#N/A</definedName>
    <definedName name="_________________ROS2">#N/A</definedName>
    <definedName name="_________________ROS3">#N/A</definedName>
    <definedName name="_________________ROS4">#N/A</definedName>
    <definedName name="________________ROS1">#N/A</definedName>
    <definedName name="________________ROS2">#N/A</definedName>
    <definedName name="________________ROS3">#N/A</definedName>
    <definedName name="________________ROS4">#N/A</definedName>
    <definedName name="_______________ROS1">#N/A</definedName>
    <definedName name="_______________ROS2">#N/A</definedName>
    <definedName name="_______________ROS3">#N/A</definedName>
    <definedName name="_______________ROS4">#N/A</definedName>
    <definedName name="______________ROS1">#N/A</definedName>
    <definedName name="______________ROS2">#N/A</definedName>
    <definedName name="______________ROS3">#N/A</definedName>
    <definedName name="______________ROS4">#N/A</definedName>
    <definedName name="_____________ROS1">#N/A</definedName>
    <definedName name="_____________ROS2">#N/A</definedName>
    <definedName name="_____________ROS3">#N/A</definedName>
    <definedName name="_____________ROS4">#N/A</definedName>
    <definedName name="____________ROS1">#N/A</definedName>
    <definedName name="____________ROS2">#N/A</definedName>
    <definedName name="____________ROS3">#N/A</definedName>
    <definedName name="____________ROS4">#N/A</definedName>
    <definedName name="___________ROS1">#N/A</definedName>
    <definedName name="___________ROS2">#N/A</definedName>
    <definedName name="___________ROS3">#N/A</definedName>
    <definedName name="___________ROS4">#N/A</definedName>
    <definedName name="__________ROS1">#N/A</definedName>
    <definedName name="__________ROS2">#N/A</definedName>
    <definedName name="__________ROS3">#N/A</definedName>
    <definedName name="__________ROS4">#N/A</definedName>
    <definedName name="_________ROS1">#N/A</definedName>
    <definedName name="_________ROS2">#N/A</definedName>
    <definedName name="_________ROS3">#N/A</definedName>
    <definedName name="_________ROS4">#N/A</definedName>
    <definedName name="________ROS1">#N/A</definedName>
    <definedName name="________ROS2">#N/A</definedName>
    <definedName name="________ROS3">#N/A</definedName>
    <definedName name="________ROS4">#N/A</definedName>
    <definedName name="_______DAT5">[1]Hoja1!$E$9:$E$14494</definedName>
    <definedName name="_______DAT6">[1]Hoja1!$F$9:$F$14494</definedName>
    <definedName name="_______DAT7">[1]Hoja1!$G$9:$G$14494</definedName>
    <definedName name="_______ROS1">#N/A</definedName>
    <definedName name="_______ROS2">#N/A</definedName>
    <definedName name="_______ROS3">#N/A</definedName>
    <definedName name="_______ROS4">#N/A</definedName>
    <definedName name="______A121000">'[2]INVER-00'!$A$1355</definedName>
    <definedName name="______agf10">#REF!</definedName>
    <definedName name="______DAT10">[3]ClaCo!#REF!</definedName>
    <definedName name="______DAT12">[3]ClaCo!#REF!</definedName>
    <definedName name="______DAT13">[3]ClaCo!#REF!</definedName>
    <definedName name="______DAT14">[3]ClaCo!#REF!</definedName>
    <definedName name="______DAT15">[3]ClaCo!#REF!</definedName>
    <definedName name="______DAT16">[3]ClaCo!#REF!</definedName>
    <definedName name="______DAT17">[3]ClaCo!#REF!</definedName>
    <definedName name="______DAT2">[4]sap!#REF!</definedName>
    <definedName name="______DAT3">[3]ClaCo!#REF!</definedName>
    <definedName name="______DAT4">[4]sap!#REF!</definedName>
    <definedName name="______DAT5">[5]Hoja1!$E$9:$E$14494</definedName>
    <definedName name="______DAT6">[5]Hoja1!$F$9:$F$14494</definedName>
    <definedName name="______DAT7">[5]Hoja1!$G$9:$G$14494</definedName>
    <definedName name="______DAT8">[3]ClaCo!#REF!</definedName>
    <definedName name="______DAT9">[3]ClaCo!#REF!</definedName>
    <definedName name="______Lt1">'[6]GASODUCTOS NORTE Y ESTE'!$D$17</definedName>
    <definedName name="______Lt2">'[6]GASODUCTOS NORTE Y ESTE'!$E$17</definedName>
    <definedName name="______Lt3">'[6]GASODUCTOS NORTE Y ESTE'!$F$17</definedName>
    <definedName name="______Lt4">'[6]GASODUCTOS NORTE Y ESTE'!$G$17</definedName>
    <definedName name="______Lt5">'[6]GASODUCTOS OESTE Y SUR'!$H$17</definedName>
    <definedName name="______Lt6">'[6]GASODUCTOS OESTE Y SUR'!$I$17</definedName>
    <definedName name="______Lt7">'[6]GASODUCTOS OESTE Y SUR'!$J$17</definedName>
    <definedName name="______MES1">#REF!</definedName>
    <definedName name="______MES2">#REF!</definedName>
    <definedName name="______MES3">#REF!</definedName>
    <definedName name="______MES4">#REF!</definedName>
    <definedName name="______MES5">#REF!</definedName>
    <definedName name="______ROS1">#N/A</definedName>
    <definedName name="______ROS2">#N/A</definedName>
    <definedName name="______ROS3">#N/A</definedName>
    <definedName name="______ROS4">#N/A</definedName>
    <definedName name="______uni1">#REF!</definedName>
    <definedName name="______uni10">#REF!</definedName>
    <definedName name="______uni11">#REF!</definedName>
    <definedName name="______uni12">#REF!</definedName>
    <definedName name="______uni13">#REF!</definedName>
    <definedName name="______uni14">#REF!</definedName>
    <definedName name="______uni15">#REF!</definedName>
    <definedName name="______uni16">#REF!</definedName>
    <definedName name="______uni17">#REF!</definedName>
    <definedName name="______uni2">#REF!</definedName>
    <definedName name="______uni3">#REF!</definedName>
    <definedName name="______uni4">#REF!</definedName>
    <definedName name="______uni5">#REF!</definedName>
    <definedName name="______uni6">#REF!</definedName>
    <definedName name="______uni7">#REF!</definedName>
    <definedName name="______uni8">#REF!</definedName>
    <definedName name="______uni9">#REF!</definedName>
    <definedName name="______WTI1">#REF!</definedName>
    <definedName name="_____A121000">'[2]INVER-00'!$A$1355</definedName>
    <definedName name="_____agf10">#REF!</definedName>
    <definedName name="_____DAT10">[3]ClaCo!#REF!</definedName>
    <definedName name="_____DAT12">[3]ClaCo!#REF!</definedName>
    <definedName name="_____DAT13">[3]ClaCo!#REF!</definedName>
    <definedName name="_____DAT14">[3]ClaCo!#REF!</definedName>
    <definedName name="_____DAT15">[3]ClaCo!#REF!</definedName>
    <definedName name="_____DAT16">[3]ClaCo!#REF!</definedName>
    <definedName name="_____DAT17">[3]ClaCo!#REF!</definedName>
    <definedName name="_____DAT2">[4]sap!#REF!</definedName>
    <definedName name="_____DAT3">[3]ClaCo!#REF!</definedName>
    <definedName name="_____DAT4">[4]sap!#REF!</definedName>
    <definedName name="_____DAT5">[5]Hoja1!$E$9:$E$14494</definedName>
    <definedName name="_____DAT6">[5]Hoja1!$F$9:$F$14494</definedName>
    <definedName name="_____DAT7">[5]Hoja1!$G$9:$G$14494</definedName>
    <definedName name="_____DAT8">[3]ClaCo!#REF!</definedName>
    <definedName name="_____DAT9">[3]ClaCo!#REF!</definedName>
    <definedName name="_____JUN1">#REF!</definedName>
    <definedName name="_____Lt1">'[6]GASODUCTOS NORTE Y ESTE'!$D$17</definedName>
    <definedName name="_____Lt2">'[6]GASODUCTOS NORTE Y ESTE'!$E$17</definedName>
    <definedName name="_____Lt3">'[6]GASODUCTOS NORTE Y ESTE'!$F$17</definedName>
    <definedName name="_____Lt4">'[6]GASODUCTOS NORTE Y ESTE'!$G$17</definedName>
    <definedName name="_____Lt5">'[6]GASODUCTOS OESTE Y SUR'!$H$17</definedName>
    <definedName name="_____Lt6">'[6]GASODUCTOS OESTE Y SUR'!$I$17</definedName>
    <definedName name="_____Lt7">'[6]GASODUCTOS OESTE Y SUR'!$J$17</definedName>
    <definedName name="_____MES1">#REF!</definedName>
    <definedName name="_____MES2">#REF!</definedName>
    <definedName name="_____MES3">#REF!</definedName>
    <definedName name="_____MES4">#REF!</definedName>
    <definedName name="_____MES5">#REF!</definedName>
    <definedName name="_____R">[7]Calculations!#REF!</definedName>
    <definedName name="_____ROS1">#N/A</definedName>
    <definedName name="_____ROS2">#N/A</definedName>
    <definedName name="_____ROS3">#N/A</definedName>
    <definedName name="_____ROS4">#N/A</definedName>
    <definedName name="_____uni1">#REF!</definedName>
    <definedName name="_____uni10">#REF!</definedName>
    <definedName name="_____uni11">#REF!</definedName>
    <definedName name="_____uni12">#REF!</definedName>
    <definedName name="_____uni13">#REF!</definedName>
    <definedName name="_____uni14">#REF!</definedName>
    <definedName name="_____uni15">#REF!</definedName>
    <definedName name="_____uni16">#REF!</definedName>
    <definedName name="_____uni17">#REF!</definedName>
    <definedName name="_____uni2">#REF!</definedName>
    <definedName name="_____uni3">#REF!</definedName>
    <definedName name="_____uni4">#REF!</definedName>
    <definedName name="_____uni5">#REF!</definedName>
    <definedName name="_____uni6">#REF!</definedName>
    <definedName name="_____uni7">#REF!</definedName>
    <definedName name="_____uni8">#REF!</definedName>
    <definedName name="_____uni9">#REF!</definedName>
    <definedName name="_____WTI1">#REF!</definedName>
    <definedName name="____A121000">'[2]INVER-00'!$A$1355</definedName>
    <definedName name="____agf10">#REF!</definedName>
    <definedName name="____DAT10">[3]ClaCo!#REF!</definedName>
    <definedName name="____DAT12">[3]ClaCo!#REF!</definedName>
    <definedName name="____DAT13">[3]ClaCo!#REF!</definedName>
    <definedName name="____DAT14">[3]ClaCo!#REF!</definedName>
    <definedName name="____DAT15">[3]ClaCo!#REF!</definedName>
    <definedName name="____DAT16">[3]ClaCo!#REF!</definedName>
    <definedName name="____DAT17">[3]ClaCo!#REF!</definedName>
    <definedName name="____DAT2">[4]sap!#REF!</definedName>
    <definedName name="____DAT3">[3]ClaCo!#REF!</definedName>
    <definedName name="____DAT4">[4]sap!#REF!</definedName>
    <definedName name="____DAT5">[5]Hoja1!$E$9:$E$14494</definedName>
    <definedName name="____DAT6">[5]Hoja1!$F$9:$F$14494</definedName>
    <definedName name="____DAT7">[5]Hoja1!$G$9:$G$14494</definedName>
    <definedName name="____DAT8">[3]ClaCo!#REF!</definedName>
    <definedName name="____DAT9">[3]ClaCo!#REF!</definedName>
    <definedName name="____JUN1">#REF!</definedName>
    <definedName name="____Lt1">'[6]GASODUCTOS NORTE Y ESTE'!$D$17</definedName>
    <definedName name="____Lt2">'[6]GASODUCTOS NORTE Y ESTE'!$E$17</definedName>
    <definedName name="____Lt3">'[6]GASODUCTOS NORTE Y ESTE'!$F$17</definedName>
    <definedName name="____Lt4">'[6]GASODUCTOS NORTE Y ESTE'!$G$17</definedName>
    <definedName name="____Lt5">'[6]GASODUCTOS OESTE Y SUR'!$H$17</definedName>
    <definedName name="____Lt6">'[6]GASODUCTOS OESTE Y SUR'!$I$17</definedName>
    <definedName name="____Lt7">'[6]GASODUCTOS OESTE Y SUR'!$J$17</definedName>
    <definedName name="____MES1">#REF!</definedName>
    <definedName name="____MES2">#REF!</definedName>
    <definedName name="____MES3">#REF!</definedName>
    <definedName name="____MES4">#REF!</definedName>
    <definedName name="____MES5">#REF!</definedName>
    <definedName name="____R">[7]Calculations!#REF!</definedName>
    <definedName name="____ROS1">#N/A</definedName>
    <definedName name="____ROS2">#N/A</definedName>
    <definedName name="____ROS3">#N/A</definedName>
    <definedName name="____ROS4">#N/A</definedName>
    <definedName name="____uni1">#REF!</definedName>
    <definedName name="____uni10">#REF!</definedName>
    <definedName name="____uni11">#REF!</definedName>
    <definedName name="____uni12">#REF!</definedName>
    <definedName name="____uni13">#REF!</definedName>
    <definedName name="____uni14">#REF!</definedName>
    <definedName name="____uni15">#REF!</definedName>
    <definedName name="____uni16">#REF!</definedName>
    <definedName name="____uni17">#REF!</definedName>
    <definedName name="____uni2">#REF!</definedName>
    <definedName name="____uni3">#REF!</definedName>
    <definedName name="____uni4">#REF!</definedName>
    <definedName name="____uni5">#REF!</definedName>
    <definedName name="____uni6">#REF!</definedName>
    <definedName name="____uni7">#REF!</definedName>
    <definedName name="____uni8">#REF!</definedName>
    <definedName name="____uni9">#REF!</definedName>
    <definedName name="____WTI1">#REF!</definedName>
    <definedName name="___A121000">'[2]INVER-00'!$A$1355</definedName>
    <definedName name="___agf10">#REF!</definedName>
    <definedName name="___DAT10">[3]ClaCo!#REF!</definedName>
    <definedName name="___DAT12">[3]ClaCo!#REF!</definedName>
    <definedName name="___DAT13">[3]ClaCo!#REF!</definedName>
    <definedName name="___DAT14">[3]ClaCo!#REF!</definedName>
    <definedName name="___DAT15">[3]ClaCo!#REF!</definedName>
    <definedName name="___DAT16">[3]ClaCo!#REF!</definedName>
    <definedName name="___DAT17">[3]ClaCo!#REF!</definedName>
    <definedName name="___DAT2">[4]sap!#REF!</definedName>
    <definedName name="___DAT3">[3]ClaCo!#REF!</definedName>
    <definedName name="___DAT4">[4]sap!#REF!</definedName>
    <definedName name="___DAT5">[1]Hoja1!$E$9:$E$14494</definedName>
    <definedName name="___DAT6">[1]Hoja1!$F$9:$F$14494</definedName>
    <definedName name="___DAT7">[1]Hoja1!$G$9:$G$14494</definedName>
    <definedName name="___DAT8">[3]ClaCo!#REF!</definedName>
    <definedName name="___DAT9">[3]ClaCo!#REF!</definedName>
    <definedName name="___JUN1">#REF!</definedName>
    <definedName name="___Lt1">'[6]GASODUCTOS NORTE Y ESTE'!$D$17</definedName>
    <definedName name="___Lt2">'[6]GASODUCTOS NORTE Y ESTE'!$E$17</definedName>
    <definedName name="___Lt3">'[6]GASODUCTOS NORTE Y ESTE'!$F$17</definedName>
    <definedName name="___Lt4">'[6]GASODUCTOS NORTE Y ESTE'!$G$17</definedName>
    <definedName name="___Lt5">'[6]GASODUCTOS OESTE Y SUR'!$H$17</definedName>
    <definedName name="___Lt6">'[6]GASODUCTOS OESTE Y SUR'!$I$17</definedName>
    <definedName name="___Lt7">'[6]GASODUCTOS OESTE Y SUR'!$J$17</definedName>
    <definedName name="___MES1">#REF!</definedName>
    <definedName name="___MES2">#REF!</definedName>
    <definedName name="___MES3">#REF!</definedName>
    <definedName name="___MES4">#REF!</definedName>
    <definedName name="___MES5">#REF!</definedName>
    <definedName name="___R">[7]Calculations!#REF!</definedName>
    <definedName name="___ROS1">#N/A</definedName>
    <definedName name="___ROS2">#N/A</definedName>
    <definedName name="___ROS3">#N/A</definedName>
    <definedName name="___ROS4">#N/A</definedName>
    <definedName name="___uni1">#REF!</definedName>
    <definedName name="___uni10">#REF!</definedName>
    <definedName name="___uni11">#REF!</definedName>
    <definedName name="___uni12">#REF!</definedName>
    <definedName name="___uni13">#REF!</definedName>
    <definedName name="___uni14">#REF!</definedName>
    <definedName name="___uni15">#REF!</definedName>
    <definedName name="___uni16">#REF!</definedName>
    <definedName name="___uni17">#REF!</definedName>
    <definedName name="___uni2">#REF!</definedName>
    <definedName name="___uni3">#REF!</definedName>
    <definedName name="___uni4">#REF!</definedName>
    <definedName name="___uni5">#REF!</definedName>
    <definedName name="___uni6">#REF!</definedName>
    <definedName name="___uni7">#REF!</definedName>
    <definedName name="___uni8">#REF!</definedName>
    <definedName name="___uni9">#REF!</definedName>
    <definedName name="___WTI1">#REF!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19" hidden="1">#REF!</definedName>
    <definedName name="__123Graph_ACHART2" hidden="1">#REF!</definedName>
    <definedName name="__123Graph_ACHART20" hidden="1">#REF!</definedName>
    <definedName name="__123Graph_ACHART21" hidden="1">#REF!</definedName>
    <definedName name="__123Graph_ACHART2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LOGMUOT" hidden="1">'[8]Data &amp; Calc''s'!#REF!</definedName>
    <definedName name="__123Graph_ASLIDE17" hidden="1">#REF!</definedName>
    <definedName name="__123Graph_ASLIDEIII15" hidden="1">#REF!</definedName>
    <definedName name="__123Graph_ASLIDEIII25" hidden="1">#REF!</definedName>
    <definedName name="__123Graph_ASLIDEIII26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19" hidden="1">#REF!</definedName>
    <definedName name="__123Graph_BCHART2" hidden="1">#REF!</definedName>
    <definedName name="__123Graph_BCHART20" hidden="1">#REF!</definedName>
    <definedName name="__123Graph_BCHART22" hidden="1">#REF!</definedName>
    <definedName name="__123Graph_BCHART3" hidden="1">#REF!</definedName>
    <definedName name="__123Graph_BCHART4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LOGMUOT" hidden="1">'[8]Data &amp; Calc''s'!#REF!</definedName>
    <definedName name="__123Graph_BSLIDE17" hidden="1">#REF!</definedName>
    <definedName name="__123Graph_BSLIDEIII15" hidden="1">#REF!</definedName>
    <definedName name="__123Graph_BSLIDEIII25" hidden="1">#REF!</definedName>
    <definedName name="__123Graph_BSLIDEIII26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4" hidden="1">#REF!</definedName>
    <definedName name="__123Graph_CCHART15" hidden="1">#REF!</definedName>
    <definedName name="__123Graph_CCHART2" hidden="1">#REF!</definedName>
    <definedName name="__123Graph_CCHART22" hidden="1">#REF!</definedName>
    <definedName name="__123Graph_CCHART3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SLIDEIII25" hidden="1">#REF!</definedName>
    <definedName name="__123Graph_CSLIDEIII26" hidden="1">#REF!</definedName>
    <definedName name="__123Graph_D" hidden="1">[9]FLUJO!$B$7942:$C$7942</definedName>
    <definedName name="__123Graph_DCHART10" hidden="1">#REF!</definedName>
    <definedName name="__123Graph_DCHART14" hidden="1">#REF!</definedName>
    <definedName name="__123Graph_DSLIDEIII25" hidden="1">#REF!</definedName>
    <definedName name="__123Graph_LBL_CCHART22" hidden="1">#REF!</definedName>
    <definedName name="__123Graph_X" hidden="1">#REF!</definedName>
    <definedName name="__123Graph_XCHART1" hidden="1">#REF!</definedName>
    <definedName name="__123Graph_XCHART10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14" hidden="1">#REF!</definedName>
    <definedName name="__123Graph_XCHART15" hidden="1">#REF!</definedName>
    <definedName name="__123Graph_XCHART16" hidden="1">#REF!</definedName>
    <definedName name="__123Graph_XCHART17" hidden="1">#REF!</definedName>
    <definedName name="__123Graph_XCHART18" hidden="1">#REF!</definedName>
    <definedName name="__123Graph_XCHART19" hidden="1">#REF!</definedName>
    <definedName name="__123Graph_XCHART2" hidden="1">#REF!</definedName>
    <definedName name="__123Graph_XCHART20" hidden="1">#REF!</definedName>
    <definedName name="__123Graph_XCHART21" hidden="1">#REF!</definedName>
    <definedName name="__123Graph_XCHART2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HART8" hidden="1">#REF!</definedName>
    <definedName name="__123Graph_XCHART9" hidden="1">#REF!</definedName>
    <definedName name="__123Graph_XLOGMUOT" hidden="1">'[8]Data &amp; Calc''s'!#REF!</definedName>
    <definedName name="__123Graph_XSLIDE17" hidden="1">#REF!</definedName>
    <definedName name="__123Graph_XSLIDEIII15" hidden="1">#REF!</definedName>
    <definedName name="__123Graph_XSLIDEIII25" hidden="1">#REF!</definedName>
    <definedName name="__123Graph_XSLIDEIII26" hidden="1">#REF!</definedName>
    <definedName name="__A121000">'[2]INVER-00'!$A$1355</definedName>
    <definedName name="__agf10">#REF!</definedName>
    <definedName name="__DAT10">[3]ClaCo!#REF!</definedName>
    <definedName name="__DAT12">[3]ClaCo!#REF!</definedName>
    <definedName name="__DAT13">[3]ClaCo!#REF!</definedName>
    <definedName name="__DAT14">[3]ClaCo!#REF!</definedName>
    <definedName name="__DAT15">[3]ClaCo!#REF!</definedName>
    <definedName name="__DAT16">[3]ClaCo!#REF!</definedName>
    <definedName name="__DAT17">[3]ClaCo!#REF!</definedName>
    <definedName name="__DAT2">[4]sap!#REF!</definedName>
    <definedName name="__DAT3">[3]ClaCo!#REF!</definedName>
    <definedName name="__DAT4">[4]sap!#REF!</definedName>
    <definedName name="__DAT5">[1]Hoja1!$E$9:$E$14494</definedName>
    <definedName name="__DAT6">[1]Hoja1!$F$9:$F$14494</definedName>
    <definedName name="__DAT7">[1]Hoja1!$G$9:$G$14494</definedName>
    <definedName name="__DAT8">[3]ClaCo!#REF!</definedName>
    <definedName name="__DAT9">[3]ClaCo!#REF!</definedName>
    <definedName name="__JUN1">#REF!</definedName>
    <definedName name="__Lt1">'[6]GASODUCTOS NORTE Y ESTE'!$D$17</definedName>
    <definedName name="__Lt2">'[6]GASODUCTOS NORTE Y ESTE'!$E$17</definedName>
    <definedName name="__Lt3">'[6]GASODUCTOS NORTE Y ESTE'!$F$17</definedName>
    <definedName name="__Lt4">'[6]GASODUCTOS NORTE Y ESTE'!$G$17</definedName>
    <definedName name="__Lt5">'[6]GASODUCTOS OESTE Y SUR'!$H$17</definedName>
    <definedName name="__Lt6">'[6]GASODUCTOS OESTE Y SUR'!$I$17</definedName>
    <definedName name="__Lt7">'[6]GASODUCTOS OESTE Y SUR'!$J$17</definedName>
    <definedName name="__MES1">#REF!</definedName>
    <definedName name="__MES2">#REF!</definedName>
    <definedName name="__MES3">#REF!</definedName>
    <definedName name="__MES4">#REF!</definedName>
    <definedName name="__MES5">#REF!</definedName>
    <definedName name="__R">[7]Calculations!#REF!</definedName>
    <definedName name="__ROS1">#N/A</definedName>
    <definedName name="__ROS2">#N/A</definedName>
    <definedName name="__ROS3">#N/A</definedName>
    <definedName name="__ROS4">#N/A</definedName>
    <definedName name="__uni1">#REF!</definedName>
    <definedName name="__uni10">#REF!</definedName>
    <definedName name="__uni11">#REF!</definedName>
    <definedName name="__uni12">#REF!</definedName>
    <definedName name="__uni13">#REF!</definedName>
    <definedName name="__uni14">#REF!</definedName>
    <definedName name="__uni15">#REF!</definedName>
    <definedName name="__uni16">#REF!</definedName>
    <definedName name="__uni17">#REF!</definedName>
    <definedName name="__uni2">#REF!</definedName>
    <definedName name="__uni3">#REF!</definedName>
    <definedName name="__uni4">#REF!</definedName>
    <definedName name="__uni5">#REF!</definedName>
    <definedName name="__uni6">#REF!</definedName>
    <definedName name="__uni7">#REF!</definedName>
    <definedName name="__uni8">#REF!</definedName>
    <definedName name="__uni9">#REF!</definedName>
    <definedName name="__WTI1">#REF!</definedName>
    <definedName name="_1">#REF!</definedName>
    <definedName name="_12_0G">#REF!</definedName>
    <definedName name="_18_0WSOL">#REF!</definedName>
    <definedName name="_1987">#N/A</definedName>
    <definedName name="_24_8_0WTOT">#REF!</definedName>
    <definedName name="_30n_0">#REF!</definedName>
    <definedName name="_36t_0WT">#REF!</definedName>
    <definedName name="_37U_NEGOCIO">#REF!</definedName>
    <definedName name="_43W_0WS">#REF!</definedName>
    <definedName name="_6_0">#REF!</definedName>
    <definedName name="_A121000">'[2]INVER-00'!$A$1355</definedName>
    <definedName name="_agf10">#REF!</definedName>
    <definedName name="_CUA1">#REF!</definedName>
    <definedName name="_DAT10">[10]ClaCo!#REF!</definedName>
    <definedName name="_DAT12">[10]ClaCo!#REF!</definedName>
    <definedName name="_DAT13">[10]ClaCo!#REF!</definedName>
    <definedName name="_DAT14">[10]ClaCo!#REF!</definedName>
    <definedName name="_DAT15">[10]ClaCo!#REF!</definedName>
    <definedName name="_DAT16">[10]ClaCo!#REF!</definedName>
    <definedName name="_DAT17">[10]ClaCo!#REF!</definedName>
    <definedName name="_DAT2">[11]sap!#REF!</definedName>
    <definedName name="_DAT3">[10]ClaCo!#REF!</definedName>
    <definedName name="_DAT4">[11]sap!#REF!</definedName>
    <definedName name="_DAT5">[1]Hoja1!$E$9:$E$14494</definedName>
    <definedName name="_DAT6">[1]Hoja1!$F$9:$F$14494</definedName>
    <definedName name="_DAT7">[1]Hoja1!$G$9:$G$14494</definedName>
    <definedName name="_DAT8">[10]ClaCo!#REF!</definedName>
    <definedName name="_DAT9">[10]ClaCo!#REF!</definedName>
    <definedName name="_JUN1">#REF!</definedName>
    <definedName name="_Key1" hidden="1">#REF!</definedName>
    <definedName name="_Key2" hidden="1">#REF!</definedName>
    <definedName name="_Lt1">'[12]GASODUCTOS NORTE Y ESTE'!$D$17</definedName>
    <definedName name="_Lt2">'[12]GASODUCTOS NORTE Y ESTE'!$E$17</definedName>
    <definedName name="_Lt3">'[12]GASODUCTOS NORTE Y ESTE'!$F$17</definedName>
    <definedName name="_Lt4">'[12]GASODUCTOS NORTE Y ESTE'!$G$17</definedName>
    <definedName name="_Lt5">'[12]GASODUCTOS OESTE Y SUR'!$H$17</definedName>
    <definedName name="_Lt6">'[12]GASODUCTOS OESTE Y SUR'!$I$17</definedName>
    <definedName name="_Lt7">'[12]GASODUCTOS OESTE Y SUR'!$J$17</definedName>
    <definedName name="_MES1">#REF!</definedName>
    <definedName name="_MES2">#REF!</definedName>
    <definedName name="_MES3">#REF!</definedName>
    <definedName name="_MES4">#REF!</definedName>
    <definedName name="_MES5">#REF!</definedName>
    <definedName name="_Order1" hidden="1">255</definedName>
    <definedName name="_Order2" hidden="1">255</definedName>
    <definedName name="_R">[7]Calculations!#REF!</definedName>
    <definedName name="_Regression_Out" hidden="1">#REF!</definedName>
    <definedName name="_Regression_X" hidden="1">#REF!</definedName>
    <definedName name="_Regression_Y" hidden="1">#REF!</definedName>
    <definedName name="_ROS1">#N/A</definedName>
    <definedName name="_ROS2">#N/A</definedName>
    <definedName name="_ROS3">#N/A</definedName>
    <definedName name="_ROS4">#N/A</definedName>
    <definedName name="_Table1_In1" hidden="1">#REF!</definedName>
    <definedName name="_Table2_In1" hidden="1">#REF!</definedName>
    <definedName name="_uni1">#REF!</definedName>
    <definedName name="_uni10">#REF!</definedName>
    <definedName name="_uni11">#REF!</definedName>
    <definedName name="_uni12">#REF!</definedName>
    <definedName name="_uni13">#REF!</definedName>
    <definedName name="_uni14">#REF!</definedName>
    <definedName name="_uni15">#REF!</definedName>
    <definedName name="_uni16">#REF!</definedName>
    <definedName name="_uni17">#REF!</definedName>
    <definedName name="_uni2">#REF!</definedName>
    <definedName name="_uni3">#REF!</definedName>
    <definedName name="_uni4">#REF!</definedName>
    <definedName name="_uni5">#REF!</definedName>
    <definedName name="_uni6">#REF!</definedName>
    <definedName name="_uni7">#REF!</definedName>
    <definedName name="_uni8">#REF!</definedName>
    <definedName name="_uni9">#REF!</definedName>
    <definedName name="_WTI1">#REF!</definedName>
    <definedName name="A">#REF!</definedName>
    <definedName name="A_impresión_IM" localSheetId="3">'[13]FAL y UNIVERSAL Dic97'!#REF!</definedName>
    <definedName name="A_impresión_IM">'[13]FAL y UNIVERSAL Dic97'!#REF!</definedName>
    <definedName name="AA" hidden="1">{"'input-data'!$B$5:$R$22"}</definedName>
    <definedName name="ab" hidden="1">{"'input-data'!$B$5:$R$22"}</definedName>
    <definedName name="AccessDatabase" hidden="1">"\\De2kp-42538\BOLETIN\Claga\CLAGA2000.mdb"</definedName>
    <definedName name="Accumulated_Expense">[7]Calculations!#REF!</definedName>
    <definedName name="Accumulated_Income">[7]Calculations!#REF!</definedName>
    <definedName name="activo_total">'[14]impuestos trim'!$D$369:$IV$369</definedName>
    <definedName name="ACUMULADO">#N/A</definedName>
    <definedName name="additional_proved">[14]INPUTS!$D$59:$IV$59</definedName>
    <definedName name="additional_reserves">[14]INPUTS!$D$58:$CY$58</definedName>
    <definedName name="additional_reserves_exp">[14]INPUTS!$D$74:$IV$74</definedName>
    <definedName name="additional_RR_develop.">[14]calculos!$D$147:$AB$147</definedName>
    <definedName name="ads">#REF!</definedName>
    <definedName name="AFE">'[15]INVER-01'!$K$11:$K$419</definedName>
    <definedName name="alt_caso">[14]INPUTS!$B$34</definedName>
    <definedName name="alt_exp">[14]INPUTS!$N$34</definedName>
    <definedName name="alt_precio">[14]INPUTS!$H$34</definedName>
    <definedName name="amortizacion_cta_resultados">#REF!</definedName>
    <definedName name="amortizacion_FDV">'[14]impuestos trim'!$D$323:$IV$323</definedName>
    <definedName name="Ampliado_3años_Página1" localSheetId="3">[16]Equilibrio!#REF!</definedName>
    <definedName name="Ampliado_3años_Página1">[16]Equilibrio!#REF!</definedName>
    <definedName name="Ampliado_3años_Página2" localSheetId="3">[16]Equilibrio!#REF!</definedName>
    <definedName name="Ampliado_3años_Página2">[16]Equilibrio!#REF!</definedName>
    <definedName name="ANACO">#REF!</definedName>
    <definedName name="Año">[17]BD!$D$7:$AZ$7</definedName>
    <definedName name="año_control">[18]IMPUTS!$B$22</definedName>
    <definedName name="año_inicio">[14]INPUTS!$B$7</definedName>
    <definedName name="Año2">[19]BD!$D$7:$AZ$7</definedName>
    <definedName name="AñoA" localSheetId="3">#REF!</definedName>
    <definedName name="AñoA">#REF!</definedName>
    <definedName name="AñoVE">#REF!</definedName>
    <definedName name="anscount" hidden="1">3</definedName>
    <definedName name="api">[6]EVALUACIÓN!$H$83</definedName>
    <definedName name="API_exp">[14]INPUTS!$D$87:$CY$87</definedName>
    <definedName name="Aq">#REF!</definedName>
    <definedName name="Aq_anual">[14]calculos!$D$151:$AB$151</definedName>
    <definedName name="AREA_IMPRESION">#REF!</definedName>
    <definedName name="ARGELIA">#REF!</definedName>
    <definedName name="Argentine_GAAP">#REF!</definedName>
    <definedName name="AS" hidden="1">{"'input-data'!$B$5:$R$22"}</definedName>
    <definedName name="ASASD">#REF!</definedName>
    <definedName name="ASD">#REF!</definedName>
    <definedName name="BAL_SHEET">#REF!</definedName>
    <definedName name="base">[20]BASEcron.XLS!$A$2:$J$125</definedName>
    <definedName name="Base_Royalty">[21]Game!$F$9</definedName>
    <definedName name="baseline">[14]INPUTS!$D$49:$IV$49</definedName>
    <definedName name="baseline_anual">[14]calculos!$D$137:$Z$137</definedName>
    <definedName name="bbbb">#REF!</definedName>
    <definedName name="bbbvv" hidden="1">{"'input-data'!$B$5:$R$22"}</definedName>
    <definedName name="bbnn">'[22]Inv No reconocida por PDVSA'!#REF!</definedName>
    <definedName name="BD">[17]BD!$D$10:$AZ$944</definedName>
    <definedName name="BDA" localSheetId="3">#REF!</definedName>
    <definedName name="BDA">#REF!</definedName>
    <definedName name="BDVE">#REF!</definedName>
    <definedName name="Bq">[14]calculos!$D$71:$IV$71</definedName>
    <definedName name="Bq_anual">[14]calculos!$D$152:$AB$152</definedName>
    <definedName name="Bq_anual_exp">[14]calculos!$D$163:$Z$163</definedName>
    <definedName name="Bq_exp">[14]calculos!$D$116:$IV$116</definedName>
    <definedName name="BRENT">#REF!</definedName>
    <definedName name="BRENT1">#REF!</definedName>
    <definedName name="Button_13">"CLAGA2000_Consolidado_2001_List"</definedName>
    <definedName name="capex">[23]INPUTS!$D$49:$IV$49</definedName>
    <definedName name="capex_anual">[24]calculos!#REF!</definedName>
    <definedName name="capex_exp">[14]INPUTS!$D$73:$IV$73</definedName>
    <definedName name="capex_probables">[14]INPUTS!$D$60:$CY$60</definedName>
    <definedName name="capex_recuperados">'[14]impuestos trim'!$D$333:$IV$333</definedName>
    <definedName name="capex_sens">[14]INPUTS!$J$23</definedName>
    <definedName name="capex_sl">[14]INPUTS!$D$56:$IV$56</definedName>
    <definedName name="capex_sl_anual">[14]calculos!$D$146:$AB$146</definedName>
    <definedName name="capex_sl_exp">[14]INPUTS!$D$72:$IV$72</definedName>
    <definedName name="capex_uop">[14]INPUTS!$D$55:$IV$55</definedName>
    <definedName name="capex_uop_anual">[14]calculos!$D$145:$AB$145</definedName>
    <definedName name="capex_uop_anual_exp">[14]calculos!$D$160:$Z$160</definedName>
    <definedName name="capex_uop_exp">[14]INPUTS!$D$71:$IV$71</definedName>
    <definedName name="CAPITAL">#REF!</definedName>
    <definedName name="carried">[18]IMPUTS!#REF!</definedName>
    <definedName name="CASO">#REF!</definedName>
    <definedName name="CATORCE">#REF!</definedName>
    <definedName name="CC0">'[25]Cuadro 5'!$B$4:$R$56</definedName>
    <definedName name="CE">[14]calculos!$D$22:$IV$22</definedName>
    <definedName name="CENTRAL">#REF!</definedName>
    <definedName name="CFq">#REF!</definedName>
    <definedName name="CFq_deflactado">[14]calculos!$D$59:$IV$59</definedName>
    <definedName name="CFq_deflactado_exp">[14]calculos!$D$104:$IV$104</definedName>
    <definedName name="CFq_exp">[14]calculos!$D$103:$IV$103</definedName>
    <definedName name="CFq_negativo">[14]calculos!$D$60:$IV$60</definedName>
    <definedName name="CFq_positivo">[14]calculos!$D$61:$IV$61</definedName>
    <definedName name="CIERREOPERACIONAL">#REF!</definedName>
    <definedName name="CIERRREMENSUAL">#REF!</definedName>
    <definedName name="CO">'[8]Data &amp; Calc''s'!#REF!</definedName>
    <definedName name="Codigo">[17]BD!$B$10:$B$944</definedName>
    <definedName name="CodigoA" localSheetId="3">#REF!</definedName>
    <definedName name="CodigoA">#REF!</definedName>
    <definedName name="CodigoVE">#REF!</definedName>
    <definedName name="COMPARATIVO">#REF!</definedName>
    <definedName name="CONSEJO">#REF!</definedName>
    <definedName name="contador_exp">[14]calculos!$D$93:$IV$93</definedName>
    <definedName name="CORNER">'[8]Data &amp; Calc''s'!#REF!</definedName>
    <definedName name="COS">'[8]Data &amp; Calc''s'!#REF!</definedName>
    <definedName name="cost_oil">[18]CALCULOS!$D$72:$IV$72</definedName>
    <definedName name="CR">[14]calculos!$D$62:$IV$62</definedName>
    <definedName name="CRUDO">#REF!</definedName>
    <definedName name="CS">'[8]Data &amp; Calc''s'!#REF!</definedName>
    <definedName name="CUADRO3">'[26]Cuadro 5'!$B$4:$R$48</definedName>
    <definedName name="Cuenta">[17]BD!$D$9:$AZ$9</definedName>
    <definedName name="cuentas_cobrar_anual">#REF!</definedName>
    <definedName name="CW">'[8]Data &amp; Calc''s'!#REF!</definedName>
    <definedName name="CWS">'[8]Data &amp; Calc''s'!#REF!</definedName>
    <definedName name="d">'[6]GASODUCTOS NORTE Y ESTE'!$C$16</definedName>
    <definedName name="d1a">'[6]GASODUCTOS NORTE Y ESTE'!$D$16</definedName>
    <definedName name="d2a">'[6]GASODUCTOS NORTE Y ESTE'!$E$16</definedName>
    <definedName name="d3a">'[6]GASODUCTOS NORTE Y ESTE'!$F$16</definedName>
    <definedName name="d4a">'[6]GASODUCTOS NORTE Y ESTE'!$G$16</definedName>
    <definedName name="d5a">'[6]GASODUCTOS OESTE Y SUR'!$H$16</definedName>
    <definedName name="d6a">'[6]GASODUCTOS OESTE Y SUR'!$I$16</definedName>
    <definedName name="d7a">'[6]GASODUCTOS OESTE Y SUR'!$J$16</definedName>
    <definedName name="DA">#REF!</definedName>
    <definedName name="DA1q">[14]calculos!$D$64:$IV$64</definedName>
    <definedName name="DA1q_exp">[14]calculos!$D$109:$IV$109</definedName>
    <definedName name="DA2q">[14]calculos!$D$65:$IV$65</definedName>
    <definedName name="DA2q_exp">[14]calculos!$D$110:$IV$110</definedName>
    <definedName name="_xlnm.Database">#REF!</definedName>
    <definedName name="DB">[14]calculos!$D$13:$IV$13</definedName>
    <definedName name="DBdiff">[14]INPUTS!$J$12</definedName>
    <definedName name="Ddiagf">#REF!</definedName>
    <definedName name="ddl">#REF!</definedName>
    <definedName name="DEFL">#REF!</definedName>
    <definedName name="DENO">'[8]Data &amp; Calc''s'!#REF!</definedName>
    <definedName name="DENOS">'[8]Data &amp; Calc''s'!#REF!</definedName>
    <definedName name="DENOSC">'[8]Data &amp; Calc''s'!#REF!</definedName>
    <definedName name="DENR">'[8]Data &amp; Calc''s'!#REF!</definedName>
    <definedName name="DENSHO">'[8]Data &amp; Calc''s'!#REF!</definedName>
    <definedName name="DENSHU">'[8]Data &amp; Calc''s'!#REF!</definedName>
    <definedName name="DENW">'[8]Data &amp; Calc''s'!#REF!</definedName>
    <definedName name="DENWS">'[8]Data &amp; Calc''s'!#REF!</definedName>
    <definedName name="depletion">#REF!</definedName>
    <definedName name="Depreciation_according_to_Contract__straight_5_y.">[7]Calculations!#REF!</definedName>
    <definedName name="dff">#REF!</definedName>
    <definedName name="DIAS">#REF!</definedName>
    <definedName name="dias_transcurridos">#REF!</definedName>
    <definedName name="DIECISEIS">#REF!</definedName>
    <definedName name="DIEZ">#REF!</definedName>
    <definedName name="DISPON_CONV_OPERT">'[27] DISPONIBILIDAD'!#REF!</definedName>
    <definedName name="Disponibilidad">#REF!</definedName>
    <definedName name="DISPONIBILIDAD_TRIMESTRAL">#REF!</definedName>
    <definedName name="dividendo_bruto_trim">'[14]impuestos trim'!$D$388:$IV$388</definedName>
    <definedName name="dl">#REF!</definedName>
    <definedName name="dll">#REF!</definedName>
    <definedName name="Dollar" localSheetId="3">'[28]US$ Diario'!#REF!</definedName>
    <definedName name="Dollar">'[28]US$ Diario'!#REF!</definedName>
    <definedName name="DOS">'[13]FAL y UNIVERSAL Dic97'!#REF!</definedName>
    <definedName name="DR">[14]calculos!$D$63:$IV$63</definedName>
    <definedName name="DS">#REF!</definedName>
    <definedName name="E">'[6]GASODUCTOS NORTE Y ESTE'!$C$18</definedName>
    <definedName name="E1a">'[6]GASODUCTOS NORTE Y ESTE'!$D$18</definedName>
    <definedName name="E2a">'[6]GASODUCTOS NORTE Y ESTE'!$E$18</definedName>
    <definedName name="E3a">'[6]GASODUCTOS NORTE Y ESTE'!$F$18</definedName>
    <definedName name="E4a">'[6]GASODUCTOS NORTE Y ESTE'!$G$18</definedName>
    <definedName name="E5a">'[6]GASODUCTOS OESTE Y SUR'!$H$18</definedName>
    <definedName name="E6a">'[6]GASODUCTOS OESTE Y SUR'!$I$18</definedName>
    <definedName name="E7a">'[6]GASODUCTOS OESTE Y SUR'!$J$18</definedName>
    <definedName name="ef" hidden="1">{"'input-data'!$B$5:$R$22"}</definedName>
    <definedName name="esc_capex">[14]INPUTS!$B$5</definedName>
    <definedName name="esc_opex">[14]INPUTS!$B$4</definedName>
    <definedName name="esc_precio">[14]INPUTS!$B$3</definedName>
    <definedName name="escalacion">[18]IMPUTS!$D$17:$AJ$17</definedName>
    <definedName name="escalación">[24]INPUTS!$B$2</definedName>
    <definedName name="escalacion_cpi">[14]INPUTS!$B$6</definedName>
    <definedName name="ESTIMACIÓN_DE_FIN_DE_AÑO_1998">[16]Equilibrio!#REF!</definedName>
    <definedName name="estipendio_reembolso_trim">'[24]impuestos trim'!#REF!</definedName>
    <definedName name="estipendio_rembolso_anual">#REF!</definedName>
    <definedName name="estipendio_serv">#REF!</definedName>
    <definedName name="estipendio_serv_trim">'[14]impuestos trim'!$D$23:$IV$23</definedName>
    <definedName name="ewew">#REF!</definedName>
    <definedName name="exc_impuesto_municipal">#REF!</definedName>
    <definedName name="factor_esc">[14]INPUTS!$D$41:$CY$41</definedName>
    <definedName name="factor_esc_capex">[14]INPUTS!$D$38:$IV$38</definedName>
    <definedName name="factor_esc_cpi">[14]INPUTS!$D$97:$IV$97</definedName>
    <definedName name="factor_esc_cpi_exp">[14]INPUTS!$D$99:$IV$99</definedName>
    <definedName name="factor_esc_opex">[14]INPUTS!$D$39:$CY$39</definedName>
    <definedName name="factor_esc_precio">[14]INPUTS!$D$40:$CY$40</definedName>
    <definedName name="factor_esc_trim">[14]INPUTS!$D$94:$IV$94</definedName>
    <definedName name="FACTORS">#REF!</definedName>
    <definedName name="FDV_amortizable">[14]INPUTS!$B$22</definedName>
    <definedName name="FDV_probables">[14]INPUTS!$B$21</definedName>
    <definedName name="FDV_probadas">[14]INPUTS!$B$20</definedName>
    <definedName name="ff" hidden="1">{"'input-data'!$B$5:$R$22"}</definedName>
    <definedName name="FGDFG" hidden="1">{"'input-data'!$B$5:$R$22"}</definedName>
    <definedName name="FHV">'[8]Data &amp; Calc''s'!#REF!</definedName>
    <definedName name="fij">#REF!</definedName>
    <definedName name="flujo_caja">[18]CALCULOS!$D$96:$AJ$96</definedName>
    <definedName name="flujo_caja_anual">[14]años!$D$252:$Z$252</definedName>
    <definedName name="flujo_caja_financiero_trim">'[14]impuestos trim'!$D$291:$IV$291</definedName>
    <definedName name="flujo_caja_trim">'[14]impuestos trim'!$D$289:$IV$289</definedName>
    <definedName name="FMMINF98">'[29]FAL y UNIVERSAL Dic97'!#REF!</definedName>
    <definedName name="FMMINFA98">'[29]FAL y UNIVERSAL Dic97'!#REF!</definedName>
    <definedName name="FORMATO">#N/A</definedName>
    <definedName name="formula_precio">[14]calculos!$D$23:$IV$23</definedName>
    <definedName name="FQ">'[8]Data &amp; Calc''s'!#REF!</definedName>
    <definedName name="FUENTE">#REF!</definedName>
    <definedName name="fuente1">#REF!</definedName>
    <definedName name="G">'[6]GASODUCTOS NORTE Y ESTE'!$C$14</definedName>
    <definedName name="G224BRW">#REF!</definedName>
    <definedName name="gas_oil_equiv">[30]Calculations!$H$9</definedName>
    <definedName name="gastos_financieros">#REF!</definedName>
    <definedName name="gastos_financieros_trim">'[14]impuestos trim'!$D$102:$IV$102</definedName>
    <definedName name="GEmerey">#REF!</definedName>
    <definedName name="GENERACIONPOTENCIAL">#REF!</definedName>
    <definedName name="gggg">#REF!</definedName>
    <definedName name="ggggggg">'[31]Serv-exteriores. y Flete$:Ppto-Vs-Contab-Gastos'!$C$8:$CF$130</definedName>
    <definedName name="graph" hidden="1">{"monthly",#N/A,FALSE,"GASODEM";"qtr to yr",#N/A,FALSE,"GASODEM"}</definedName>
    <definedName name="GROW">#REF!</definedName>
    <definedName name="gto_abr">#REF!</definedName>
    <definedName name="gto_abrev">#REF!</definedName>
    <definedName name="gto_ago">#REF!</definedName>
    <definedName name="gto_dic">#REF!</definedName>
    <definedName name="gto_ene">#REF!</definedName>
    <definedName name="gto_feb">#REF!</definedName>
    <definedName name="gto_jul">#REF!</definedName>
    <definedName name="gto_jun">#REF!</definedName>
    <definedName name="gto_mar">#REF!</definedName>
    <definedName name="gto_may">#REF!</definedName>
    <definedName name="gto_nov">#REF!</definedName>
    <definedName name="gto_oct">#REF!</definedName>
    <definedName name="gto_sep">#REF!</definedName>
    <definedName name="h" hidden="1">{"'input-data'!$B$5:$R$22"}</definedName>
    <definedName name="hhggf">#REF!</definedName>
    <definedName name="HOJA_1">#REF!</definedName>
    <definedName name="HOJA_2">#REF!</definedName>
    <definedName name="HS">'[8]Data &amp; Calc''s'!#REF!</definedName>
    <definedName name="html" hidden="1">{"'input-data'!$B$5:$R$22"}</definedName>
    <definedName name="HTML_CodePage" hidden="1">1252</definedName>
    <definedName name="HTML_Control" hidden="1">{"'input-data'!$B$5:$R$22"}</definedName>
    <definedName name="HTML_Description" hidden="1">""</definedName>
    <definedName name="HTML_Email" hidden="1">""</definedName>
    <definedName name="HTML_Header" hidden="1">"input-data"</definedName>
    <definedName name="HTML_LastUpdate" hidden="1">"05/05/2000"</definedName>
    <definedName name="HTML_LineAfter" hidden="1">FALSE</definedName>
    <definedName name="HTML_LineBefore" hidden="1">FALSE</definedName>
    <definedName name="HTML_Name" hidden="1">"Repsol"</definedName>
    <definedName name="HTML_OBDlg2" hidden="1">TRUE</definedName>
    <definedName name="HTML_OBDlg4" hidden="1">TRUE</definedName>
    <definedName name="HTML_OS" hidden="1">0</definedName>
    <definedName name="HTML_PathFile" hidden="1">"C:\HENDRIK.htm"</definedName>
    <definedName name="HTML_Title" hidden="1">"PPTO_2000_def_May00_PDVSA"</definedName>
    <definedName name="htr" hidden="1">{"monthly",#N/A,FALSE,"GASODEM";"qtr to yr",#N/A,FALSE,"GASODEM"}</definedName>
    <definedName name="IFQ">[14]calculos!$D$16:$IV$16</definedName>
    <definedName name="impuesto_municipal_anual">#REF!</definedName>
    <definedName name="impuesto_municipal_trim">'[14]impuestos trim'!$D$71:$IV$71</definedName>
    <definedName name="Income_Tax_Payable">[7]Calculations!#REF!</definedName>
    <definedName name="incremental">[14]INPUTS!$D$51:$IV$51</definedName>
    <definedName name="incremental_anual">[14]calculos!$D$138:$Z$138</definedName>
    <definedName name="incremental_real">[14]calculos!$D$36:$IV$36</definedName>
    <definedName name="incremental_real_anual">[14]calculos!$D$139:$Z$139</definedName>
    <definedName name="INDICE">#REF!</definedName>
    <definedName name="inicio">#REF!</definedName>
    <definedName name="intercalarios_97">[14]INPUTS!$B$19</definedName>
    <definedName name="inv_abr">'[15]INVER-01'!$R$11:$R$419</definedName>
    <definedName name="inv_abrev">'[15]INVER-01'!$AF$11:$AF$419</definedName>
    <definedName name="inv_ago">'[15]INVER-01'!$V$11:$V$419</definedName>
    <definedName name="inv_dic">'[15]INVER-01'!$Z$11:$Z$419</definedName>
    <definedName name="inv_ene">'[15]INVER-01'!$O$11:$O$419</definedName>
    <definedName name="inv_feb">'[15]INVER-01'!$P$11:$P$419</definedName>
    <definedName name="inv_jul">'[15]INVER-01'!$U$11:$U$419</definedName>
    <definedName name="inv_jun">'[15]INVER-01'!$T$11:$T$419</definedName>
    <definedName name="inv_mar">'[15]INVER-01'!$Q$11:$Q$419</definedName>
    <definedName name="inv_may">'[15]INVER-01'!$S$11:$S$419</definedName>
    <definedName name="inv_nov">'[15]INVER-01'!$Y$11:$Y$419</definedName>
    <definedName name="inv_oct">'[15]INVER-01'!$X$11:$X$419</definedName>
    <definedName name="inv_sep">'[15]INVER-01'!$W$11:$W$419</definedName>
    <definedName name="INVERSIONES" hidden="1">{"'input-data'!$B$5:$R$22"}</definedName>
    <definedName name="inversiones_97">[14]INPUTS!$B$18</definedName>
    <definedName name="IPC_venezuela">[14]INPUTS!$D$110:$IV$110</definedName>
    <definedName name="isd">'[22]Inv No reconocida por PDVSA'!#REF!</definedName>
    <definedName name="ISLR">#REF!</definedName>
    <definedName name="JH">#REF!</definedName>
    <definedName name="JL">#REF!</definedName>
    <definedName name="JUL">#REF!</definedName>
    <definedName name="jun">#REF!</definedName>
    <definedName name="JUNIN" hidden="1">{"Padd1crd",#N/A,FALSE,"REFINERY";"padd2crd",#N/A,FALSE,"REFINERY";"padd3crd",#N/A,FALSE,"REFINERY";"padd4crd",#N/A,FALSE,"REFINERY";"padd5crd",#N/A,FALSE,"REFINERY"}</definedName>
    <definedName name="k">#REF!</definedName>
    <definedName name="kk" hidden="1">#REF!</definedName>
    <definedName name="Klhc">[14]INPUTS!$J$14</definedName>
    <definedName name="Km">[14]calculos!$D$14:$IV$14</definedName>
    <definedName name="Kmdiff">[14]INPUTS!$J$13</definedName>
    <definedName name="KO">'[8]Data &amp; Calc''s'!#REF!</definedName>
    <definedName name="KOS">'[8]Data &amp; Calc''s'!#REF!</definedName>
    <definedName name="KOU">'[8]Data &amp; Calc''s'!#REF!</definedName>
    <definedName name="KOUS">'[8]Data &amp; Calc''s'!#REF!</definedName>
    <definedName name="Kp">'[6]GASODUCTOS NORTE Y ESTE'!$C$6</definedName>
    <definedName name="KR">'[8]Data &amp; Calc''s'!#REF!</definedName>
    <definedName name="KRP">'[8]Data &amp; Calc''s'!#REF!</definedName>
    <definedName name="KRPS">'[8]Data &amp; Calc''s'!#REF!</definedName>
    <definedName name="KRS">'[8]Data &amp; Calc''s'!#REF!</definedName>
    <definedName name="KU">'[8]Data &amp; Calc''s'!#REF!</definedName>
    <definedName name="KUS">'[8]Data &amp; Calc''s'!#REF!</definedName>
    <definedName name="Kw">'[6]GASODUCTOS NORTE Y ESTE'!$C$7</definedName>
    <definedName name="Ldiff">[14]INPUTS!$J$15</definedName>
    <definedName name="limcount" hidden="1">1</definedName>
    <definedName name="ll">[32]calculos!#REF!</definedName>
    <definedName name="lll" hidden="1">{"'input-data'!$B$5:$R$22"}</definedName>
    <definedName name="LLS">[14]calculos!$D$11:$IV$11</definedName>
    <definedName name="LLSdiff">[14]INPUTS!$J$10</definedName>
    <definedName name="lowsulfurdiesel" hidden="1">{"PAGE1",#N/A,FALSE,"YIELDS";"PAGE2",#N/A,FALSE,"YIELDS";"PAGE3",#N/A,FALSE,"YIELDS"}</definedName>
    <definedName name="Lt">'[6]GASODUCTOS NORTE Y ESTE'!$C$17</definedName>
    <definedName name="m3_scf">[30]Calculations!$H$10</definedName>
    <definedName name="MARIA" hidden="1">{"'input-data'!$B$5:$R$22"}</definedName>
    <definedName name="Marzo">#REF!</definedName>
    <definedName name="MAXUS_CONVERTED">#REF!</definedName>
    <definedName name="MAYA">#REF!</definedName>
    <definedName name="MAYA1">#REF!</definedName>
    <definedName name="Mayo">#REF!</definedName>
    <definedName name="MEDIDAD">#REF!</definedName>
    <definedName name="MEDIDAE">#REF!</definedName>
    <definedName name="MEDIDAM">#REF!</definedName>
    <definedName name="MEDIDAN">#REF!</definedName>
    <definedName name="Mermas">#REF!</definedName>
    <definedName name="MES">#REF!</definedName>
    <definedName name="Meses">[33]Codigos!$A$14:$B$25</definedName>
    <definedName name="Mirka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MIRRq">[14]calculos!$D$66:$IV$66</definedName>
    <definedName name="MO">'[8]Data &amp; Calc''s'!#REF!</definedName>
    <definedName name="moneda">[14]INPUTS!$L$34</definedName>
    <definedName name="MORICHAL">#REF!</definedName>
    <definedName name="MOS">'[8]Data &amp; Calc''s'!#REF!</definedName>
    <definedName name="MOU">'[8]Data &amp; Calc''s'!#REF!</definedName>
    <definedName name="MOUS">'[8]Data &amp; Calc''s'!#REF!</definedName>
    <definedName name="MR">'[8]Data &amp; Calc''s'!#REF!</definedName>
    <definedName name="MRS">'[8]Data &amp; Calc''s'!#REF!</definedName>
    <definedName name="MS">'[8]Data &amp; Calc''s'!#REF!</definedName>
    <definedName name="MU">'[8]Data &amp; Calc''s'!#REF!</definedName>
    <definedName name="MUA">'[8]Data &amp; Calc''s'!#REF!</definedName>
    <definedName name="MUB">'[8]Data &amp; Calc''s'!#REF!</definedName>
    <definedName name="MUO">'[8]Data &amp; Calc''s'!#REF!</definedName>
    <definedName name="MUOS">'[8]Data &amp; Calc''s'!#REF!</definedName>
    <definedName name="MUOZ">'[8]Data &amp; Calc''s'!#REF!</definedName>
    <definedName name="MUS">'[8]Data &amp; Calc''s'!#REF!</definedName>
    <definedName name="NHVq">[14]calculos!$D$53:$IV$53</definedName>
    <definedName name="NHVq_exp">[14]calculos!$D$97:$IV$97</definedName>
    <definedName name="NORTE">#REF!</definedName>
    <definedName name="OCTUBRE">#N/A</definedName>
    <definedName name="oil">[14]INPUTS!$D$47:$IV$47</definedName>
    <definedName name="ONCE">#REF!</definedName>
    <definedName name="opera10">#REF!</definedName>
    <definedName name="Operativo">#REF!</definedName>
    <definedName name="opex">[23]INPUTS!$D$54:$IV$54</definedName>
    <definedName name="opex_anual">[14]calculos!$D$144:$AB$144</definedName>
    <definedName name="opex_anual_exp">[14]calculos!$D$159:$Z$159</definedName>
    <definedName name="opex_exp">[14]INPUTS!$D$76:$IV$76</definedName>
    <definedName name="opex_sens">[14]INPUTS!$J$24</definedName>
    <definedName name="OPTIMISTA_1" localSheetId="2">[34]!Print_Macro</definedName>
    <definedName name="OPTIMISTA_1">[34]!Print_Macro</definedName>
    <definedName name="ORIGINAL">#REF!</definedName>
    <definedName name="ORIGINAL_REVISADO">#REF!</definedName>
    <definedName name="ORIGINAL_REVISADO1">#REF!</definedName>
    <definedName name="overhead">[14]INPUTS!$B$13</definedName>
    <definedName name="overhead_anual">[14]calculos!$D$149:$AB$149</definedName>
    <definedName name="P1i">'[6]GASODUCTOS NORTE Y ESTE'!$D$10</definedName>
    <definedName name="P1o">'[6]GASODUCTOS NORTE Y ESTE'!$D$11</definedName>
    <definedName name="P2i">'[6]GASODUCTOS NORTE Y ESTE'!$E$10</definedName>
    <definedName name="P2o">'[6]GASODUCTOS NORTE Y ESTE'!$E$11</definedName>
    <definedName name="P3i">'[6]GASODUCTOS NORTE Y ESTE'!$F$10</definedName>
    <definedName name="P3o">'[6]GASODUCTOS NORTE Y ESTE'!$F$11</definedName>
    <definedName name="P4i">'[6]GASODUCTOS NORTE Y ESTE'!$G$10</definedName>
    <definedName name="P4o">'[6]GASODUCTOS NORTE Y ESTE'!$G$11</definedName>
    <definedName name="P5i">'[6]GASODUCTOS OESTE Y SUR'!$H$10</definedName>
    <definedName name="P5o">'[6]GASODUCTOS OESTE Y SUR'!$H$11</definedName>
    <definedName name="P6i">'[6]GASODUCTOS OESTE Y SUR'!$I$10</definedName>
    <definedName name="P6o">'[6]GASODUCTOS OESTE Y SUR'!$I$11</definedName>
    <definedName name="P7i">'[6]GASODUCTOS OESTE Y SUR'!$J$10</definedName>
    <definedName name="P7o">'[6]GASODUCTOS OESTE Y SUR'!$J$11</definedName>
    <definedName name="Paridad">#REF!</definedName>
    <definedName name="parti_REPSOL">[24]INPUTS!$B$22</definedName>
    <definedName name="Particip_gas">[30]Calculations!$H$5</definedName>
    <definedName name="Particip_petroleo">[30]Calculations!$H$4</definedName>
    <definedName name="participacion">[14]INPUTS!$D$43:$CY$43</definedName>
    <definedName name="PAWS_Basis">1</definedName>
    <definedName name="PAWS_EndDate">37846</definedName>
    <definedName name="PAWS_GraphMode">FALSE</definedName>
    <definedName name="PAWS_LastDate">[35]PRECIOSPIMS!#REF!</definedName>
    <definedName name="PAWS_LastNDays">10</definedName>
    <definedName name="PAWS_PasteRows">FALSE</definedName>
    <definedName name="PAWS_Periodicity">1</definedName>
    <definedName name="PAWS_PeriodSpec">1</definedName>
    <definedName name="PAWS_StartDate">37846</definedName>
    <definedName name="PAWS_UseDates">FALSE</definedName>
    <definedName name="PAWS_UseLastSelection">FALSE</definedName>
    <definedName name="PAWS_UseUnits">FALSE</definedName>
    <definedName name="PAWS_ZeroMode">TRUE</definedName>
    <definedName name="PCal1">#REF!</definedName>
    <definedName name="PCal10">#REF!</definedName>
    <definedName name="PCal11">#REF!</definedName>
    <definedName name="PCal12">#REF!</definedName>
    <definedName name="PCal13">#REF!</definedName>
    <definedName name="PCal14">#REF!</definedName>
    <definedName name="PCal15">#REF!</definedName>
    <definedName name="PCal16">#REF!</definedName>
    <definedName name="PCal17">#REF!</definedName>
    <definedName name="PCal18">#REF!</definedName>
    <definedName name="PCal19">#REF!</definedName>
    <definedName name="PCal2">#REF!</definedName>
    <definedName name="PCal20">#REF!</definedName>
    <definedName name="PCal21">#REF!</definedName>
    <definedName name="PCal3">#REF!</definedName>
    <definedName name="PCal4">#REF!</definedName>
    <definedName name="PCal5">#REF!</definedName>
    <definedName name="PCal6">#REF!</definedName>
    <definedName name="PCal7">#REF!</definedName>
    <definedName name="PCal8">#REF!</definedName>
    <definedName name="PCal9">#REF!</definedName>
    <definedName name="PcalpBoca">'[6]DATA TOTAL POR CAMPO'!$R$516</definedName>
    <definedName name="PCalpBudare">'[6]DATA TOTAL POR CAMPO'!$W$516</definedName>
    <definedName name="PCalpCaicoE">'[6]DATA TOTAL POR CAMPO'!$X$516</definedName>
    <definedName name="PcalpChimire">'[6]DATA TOTAL POR CAMPO'!$S$516</definedName>
    <definedName name="PCalpChimireN">'[6]DATA TOTAL POR CAMPO'!$T$516</definedName>
    <definedName name="PcalpChimireR">'[6]DATA TOTAL POR CAMPO'!$U$516</definedName>
    <definedName name="PcalpE">'[6]DATA TOTAL POR BLOQUE'!$T$224</definedName>
    <definedName name="PCalpElotes">'[6]DATA TOTAL POR CAMPO'!$Y$516</definedName>
    <definedName name="PCalpElotesN">'[6]DATA TOTAL POR CAMPO'!$Z$516</definedName>
    <definedName name="PCalpEsquinaS">'[6]DATA TOTAL POR CAMPO'!$V$516</definedName>
    <definedName name="PCalpGG401">'[6]DATA TOTAL POR CAMPO'!$AC$516</definedName>
    <definedName name="PCalpGM4">'[6]DATA TOTAL POR CAMPO'!$AD$516</definedName>
    <definedName name="PCalpGuaraE">'[6]DATA TOTAL POR CAMPO'!$AE$516</definedName>
    <definedName name="PcalpGuaraO">'[6]DATA TOTAL POR CAMPO'!$AF$516</definedName>
    <definedName name="PcalpGuico">'[6]DATA TOTAL POR CAMPO'!$AG$516</definedName>
    <definedName name="PcalpInca">'[6]DATA TOTAL POR CAMPO'!$AA$516</definedName>
    <definedName name="PCalpIsla">'[6]DATA TOTAL POR CAMPO'!$AB$516</definedName>
    <definedName name="PcalpN">'[6]DATA TOTAL POR BLOQUE'!$R$224</definedName>
    <definedName name="PcalpO">'[6]DATA TOTAL POR BLOQUE'!$S$224</definedName>
    <definedName name="PCalpOficinaC">'[6]DATA TOTAL POR CAMPO'!$AH$516</definedName>
    <definedName name="PCalpOficinaN">'[6]DATA TOTAL POR CAMPO'!$AI$516</definedName>
    <definedName name="PCalpOstra">'[6]DATA TOTAL POR CAMPO'!$AJ$516</definedName>
    <definedName name="PcalpS">'[6]DATA TOTAL POR BLOQUE'!$U$224</definedName>
    <definedName name="PcalpTrico">'[6]DATA TOTAL POR CAMPO'!$AK$516</definedName>
    <definedName name="PcalpYopalesC">'[6]DATA TOTAL POR CAMPO'!$AL$516</definedName>
    <definedName name="PcalrBoca">'[6]DATA TOTAL POR CAMPO'!$R$515</definedName>
    <definedName name="PCalrBudare">'[6]DATA TOTAL POR CAMPO'!$W$515</definedName>
    <definedName name="PCalrCaicoE">'[6]DATA TOTAL POR CAMPO'!$X$515</definedName>
    <definedName name="PcalrChimire">'[6]DATA TOTAL POR CAMPO'!$S$515</definedName>
    <definedName name="PcalrChimireNorte">'[6]DATA TOTAL POR CAMPO'!$T$515</definedName>
    <definedName name="PCalrChimireR">'[6]DATA TOTAL POR CAMPO'!$U$515</definedName>
    <definedName name="PcalrE">'[6]DATA TOTAL POR BLOQUE'!$T$223</definedName>
    <definedName name="PCalrElotes">'[6]DATA TOTAL POR CAMPO'!$Y$515</definedName>
    <definedName name="PCalrElotesN">'[6]DATA TOTAL POR CAMPO'!$Z$515</definedName>
    <definedName name="PCalrEsquinaS">'[6]DATA TOTAL POR CAMPO'!$V$515</definedName>
    <definedName name="PCalrGG401">'[6]DATA TOTAL POR CAMPO'!$AC$515</definedName>
    <definedName name="PCalrGM4">'[6]DATA TOTAL POR CAMPO'!$AD$515</definedName>
    <definedName name="PCalrGuaraE">'[6]DATA TOTAL POR CAMPO'!$AE$515</definedName>
    <definedName name="PCalrGuaraO">'[6]DATA TOTAL POR CAMPO'!$AF$515</definedName>
    <definedName name="PcalrGuico">'[6]DATA TOTAL POR CAMPO'!$AG$515</definedName>
    <definedName name="PCalrInca">'[6]DATA TOTAL POR CAMPO'!$AA$515</definedName>
    <definedName name="PCalrIsla">'[6]DATA TOTAL POR CAMPO'!$AB$515</definedName>
    <definedName name="PcalrN">'[6]DATA TOTAL POR BLOQUE'!$R$223</definedName>
    <definedName name="PcalrO">'[6]DATA TOTAL POR BLOQUE'!$S$223</definedName>
    <definedName name="PCalrOficinaC">'[6]DATA TOTAL POR CAMPO'!$AH$515</definedName>
    <definedName name="PCalrOficinaN">'[6]DATA TOTAL POR CAMPO'!$AI$515</definedName>
    <definedName name="PCalrOstra">'[6]DATA TOTAL POR CAMPO'!$AJ$515</definedName>
    <definedName name="PcalrS">'[6]DATA TOTAL POR BLOQUE'!$U$223</definedName>
    <definedName name="PcalrTrico">'[6]DATA TOTAL POR CAMPO'!$AK$515</definedName>
    <definedName name="PcalrYopalesC">'[6]DATA TOTAL POR CAMPO'!$AL$515</definedName>
    <definedName name="PEP">'[15]INVER-01'!$E$11:$E$419</definedName>
    <definedName name="Periodo">[17]BD!$D$8:$AZ$8</definedName>
    <definedName name="PeriodoA" localSheetId="3">#REF!</definedName>
    <definedName name="PeriodoA">#REF!</definedName>
    <definedName name="PeriodoVE">#REF!</definedName>
    <definedName name="PGas1">#REF!</definedName>
    <definedName name="PGas10">#REF!</definedName>
    <definedName name="PGas11">#REF!</definedName>
    <definedName name="PGas12">#REF!</definedName>
    <definedName name="PGas13">#REF!</definedName>
    <definedName name="PGas14">#REF!</definedName>
    <definedName name="PGas15">#REF!</definedName>
    <definedName name="PGas16">#REF!</definedName>
    <definedName name="PGas17">#REF!</definedName>
    <definedName name="PGas18">#REF!</definedName>
    <definedName name="PGas19">#REF!</definedName>
    <definedName name="PGas2">#REF!</definedName>
    <definedName name="PGas20">#REF!</definedName>
    <definedName name="PGas21">#REF!</definedName>
    <definedName name="PGas3">#REF!</definedName>
    <definedName name="PGas4">#REF!</definedName>
    <definedName name="PGas5">#REF!</definedName>
    <definedName name="PGas6">#REF!</definedName>
    <definedName name="PGas7">#REF!</definedName>
    <definedName name="PGas8">#REF!</definedName>
    <definedName name="PGas9">#REF!</definedName>
    <definedName name="PHI">'[8]Data &amp; Calc''s'!#REF!</definedName>
    <definedName name="PHISHO">'[8]Data &amp; Calc''s'!#REF!</definedName>
    <definedName name="PHISHU">'[8]Data &amp; Calc''s'!#REF!</definedName>
    <definedName name="Pi">'[6]GASODUCTOS NORTE Y ESTE'!$C$10</definedName>
    <definedName name="PIB">[17]Codigos!$H$2:$I$11</definedName>
    <definedName name="Po">'[6]GASODUCTOS NORTE Y ESTE'!$C$11</definedName>
    <definedName name="POTEN98">#REF!</definedName>
    <definedName name="POZO">'[15]INVER-01'!$D$11:$D$419</definedName>
    <definedName name="POZOEXTRFISC">#REF!</definedName>
    <definedName name="pre_crudos">#REF!</definedName>
    <definedName name="pre_productos">#REF!</definedName>
    <definedName name="Precio">#REF!</definedName>
    <definedName name="precio_brent">[14]INPUTS!$B$15</definedName>
    <definedName name="precio_exp">[14]INPUTS!$D$86:$CY$86</definedName>
    <definedName name="precio_mene">[14]INPUTS!$D$82:$IV$82</definedName>
    <definedName name="precio_royalty">[14]INPUTS!$D$84:$CY$84</definedName>
    <definedName name="precio_royalty_exp">[14]INPUTS!$D$88:$IV$88</definedName>
    <definedName name="precio_sens">[14]INPUTS!$J$22</definedName>
    <definedName name="precio_utilizado">[14]calculos!$D$24:$IV$24</definedName>
    <definedName name="precio_utilizado_anual">[14]calculos!$D$136:$AB$136</definedName>
    <definedName name="PRESUPUESTO">'[15]INVER-01'!$AQ$11:$AQ$419</definedName>
    <definedName name="PRIM_BAL">#REF!</definedName>
    <definedName name="prim2_bs">#REF!</definedName>
    <definedName name="_xlnm.Print_Area">#REF!</definedName>
    <definedName name="Print_Area_MI">#REF!</definedName>
    <definedName name="Print_Macro" localSheetId="2">[34]!Print_Macro</definedName>
    <definedName name="Print_Macro">[34]!Print_Macro</definedName>
    <definedName name="_xlnm.Print_Titles">#REF!</definedName>
    <definedName name="PRINT1">#N/A</definedName>
    <definedName name="prod_sens">[14]INPUTS!$J$21</definedName>
    <definedName name="produccion">[14]INPUTS!$D$47:$IV$47</definedName>
    <definedName name="produccion_anual">[14]calculos!$D$141:$AB$141</definedName>
    <definedName name="produccion_anual_exp">[14]calculos!$D$158:$Z$158</definedName>
    <definedName name="produccion_exp">[14]INPUTS!$D$68:$IV$68</definedName>
    <definedName name="produccion_gas_anual">[18]CALCULOS!$D$12:$IV$12</definedName>
    <definedName name="profitoil_contrat_extranj">[18]CALCULOS!$D$81:$IV$81</definedName>
    <definedName name="PROY_TRIMESTR">#REF!</definedName>
    <definedName name="Prueba">#REF!</definedName>
    <definedName name="Ps">'[6]GASODUCTOS NORTE Y ESTE'!$C$9</definedName>
    <definedName name="PTA_DOLAR">'[14]Cta. Resultados'!$D$56:$Z$56</definedName>
    <definedName name="q">[14]calculos!$D$44:$IV$44</definedName>
    <definedName name="QUINCE">#REF!</definedName>
    <definedName name="RAFAEL" hidden="1">{"'input-data'!$B$5:$R$22"}</definedName>
    <definedName name="Rango_1">#REF!</definedName>
    <definedName name="_xlnm.Recorder">#REF!</definedName>
    <definedName name="RES">[14]calculos!$D$12:$IV$12</definedName>
    <definedName name="RESdiff">[14]INPUTS!$J$11</definedName>
    <definedName name="resultado_ddi_trim">'[14]impuestos trim'!$D$339:$IV$339</definedName>
    <definedName name="RESUMEN">'[36]Serv-exteriores. y Flete$:Ppto-Vs-Contab-Gastos'!$C$131:$CF$136</definedName>
    <definedName name="resz" hidden="1">{"'input-data'!$B$5:$R$22"}</definedName>
    <definedName name="reten_islr_anual">#REF!</definedName>
    <definedName name="RHO">'[8]Data &amp; Calc''s'!#REF!</definedName>
    <definedName name="RHOA">'[8]Data &amp; Calc''s'!#REF!</definedName>
    <definedName name="RHOB">'[8]Data &amp; Calc''s'!#REF!</definedName>
    <definedName name="RHOGR">'[8]Data &amp; Calc''s'!#REF!</definedName>
    <definedName name="RHOGSHO">'[8]Data &amp; Calc''s'!#REF!</definedName>
    <definedName name="RHOGSHU">'[8]Data &amp; Calc''s'!#REF!</definedName>
    <definedName name="RHOS">'[8]Data &amp; Calc''s'!#REF!</definedName>
    <definedName name="RHOSC">'[8]Data &amp; Calc''s'!#REF!</definedName>
    <definedName name="RHOZ">'[8]Data &amp; Calc''s'!#REF!</definedName>
    <definedName name="rhr" hidden="1">{"'input-data'!$B$5:$R$22"}</definedName>
    <definedName name="ROS">#N/A</definedName>
    <definedName name="royalty">[14]calculos!$D$39:$IV$39</definedName>
    <definedName name="royalty_alt">[14]INPUTS!$P$34</definedName>
    <definedName name="royalty_anual">[14]calculos!$D$148:$AB$148</definedName>
    <definedName name="royalty_bruto">[18]CALCULOS!$D$44:$AJ$44</definedName>
    <definedName name="royalty_exp">[14]calculos!$D$85:$IV$85</definedName>
    <definedName name="royalty_price">[14]calculos!$D$34:$IV$34</definedName>
    <definedName name="royalty_utilizado">[14]INPUTS!$D$85:$CY$85</definedName>
    <definedName name="rtg">#REF!</definedName>
    <definedName name="s">'[6]DATA TOTAL POR BLOQUE'!$R$224</definedName>
    <definedName name="SALDOCTAUNICABC" localSheetId="3">#REF!</definedName>
    <definedName name="SALDOCTAUNICABC">#REF!</definedName>
    <definedName name="SALDOCTAUNICABD">#REF!</definedName>
    <definedName name="SALDOCTAUNICABM">#REF!</definedName>
    <definedName name="SALDOCTAUNICABU">#REF!</definedName>
    <definedName name="SANTOME">#REF!</definedName>
    <definedName name="SAS">#REF!</definedName>
    <definedName name="sd">#REF!</definedName>
    <definedName name="sdd">#REF!</definedName>
    <definedName name="sdsd">#REF!</definedName>
    <definedName name="sencount" hidden="1">1</definedName>
    <definedName name="SFPq">#REF!</definedName>
    <definedName name="SFPq_exp">[14]calculos!$D$115:$IV$115</definedName>
    <definedName name="SG">'[8]Data &amp; Calc''s'!#REF!</definedName>
    <definedName name="SGI">'[8]Data &amp; Calc''s'!#REF!</definedName>
    <definedName name="SO">'[8]Data &amp; Calc''s'!#REF!</definedName>
    <definedName name="SOR">'[8]Data &amp; Calc''s'!#REF!</definedName>
    <definedName name="SS">#REF!</definedName>
    <definedName name="steven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UMSAL">#REF!</definedName>
    <definedName name="SWC">'[8]Data &amp; Calc''s'!#REF!</definedName>
    <definedName name="T">#REF!</definedName>
    <definedName name="TA">'[8]Data &amp; Calc''s'!#REF!</definedName>
    <definedName name="Tabla_R">[7]Input!#REF!</definedName>
    <definedName name="TARJETAS">'[37]FAL y UNIVERSAL Dic97'!#REF!</definedName>
    <definedName name="tasa_impuesto_activos">[14]INPUTS!$B$10</definedName>
    <definedName name="tasa_impuesto_municipal">[14]INPUTS!$B$8</definedName>
    <definedName name="tasa_islr">[14]INPUTS!$B$9</definedName>
    <definedName name="tasa_retencion">[14]INPUTS!$B$11</definedName>
    <definedName name="tasa_royalty">[14]INPUTS!$B$12</definedName>
    <definedName name="TAVG">'[8]Data &amp; Calc''s'!#REF!</definedName>
    <definedName name="TB">'[8]Data &amp; Calc''s'!#REF!</definedName>
    <definedName name="TDCXINS">'[37]FAL y UNIVERSAL Dic97'!#REF!</definedName>
    <definedName name="TDES">#REF!</definedName>
    <definedName name="test" hidden="1">{"PAGE1",#N/A,FALSE,"YIELDS";"PAGE2",#N/A,FALSE,"YIELDS";"PAGE3",#N/A,FALSE,"YIELDS"}</definedName>
    <definedName name="test.4" hidden="1">{"Padd I to III",#N/A,FALSE,"REFINERY";"Padd IV to US",#N/A,FALSE,"REFINERY";"Crude Balance I",#N/A,FALSE,"REFINERY";"Crude Balance II",#N/A,FALSE,"REFINERY"}</definedName>
    <definedName name="test.all" hidden="1">{"PAGE1",#N/A,FALSE,"YIELDS";"PAGE2",#N/A,FALSE,"YIELDS";"PAGE3",#N/A,FALSE,"YIELDS"}</definedName>
    <definedName name="test2" hidden="1">{"PAGE1",#N/A,FALSE,"YIELDS";"PAGE2",#N/A,FALSE,"YIELDS";"PAGE3",#N/A,FALSE,"YIELDS"}</definedName>
    <definedName name="test3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5" hidden="1">{"Current",#N/A,FALSE,"Currentcal";"Current B",#N/A,FALSE,"Currentcal";"Constant",#N/A,FALSE,"Constantcal";"Constant B",#N/A,FALSE,"Constantcal"}</definedName>
    <definedName name="TESTHKEY">[3]ClaCo!#REF!</definedName>
    <definedName name="Tf">'[6]GASODUCTOS NORTE Y ESTE'!$C$12</definedName>
    <definedName name="tipo_cambio">[14]INPUTS!$C$109:$IV$109</definedName>
    <definedName name="tipo_finan_externa">[14]INPUTS!$B$17</definedName>
    <definedName name="TipoVE" localSheetId="3">#REF!</definedName>
    <definedName name="TipoVE">#REF!</definedName>
    <definedName name="TITLE">'[8]Data &amp; Calc''s'!#REF!</definedName>
    <definedName name="TITULO">#REF!</definedName>
    <definedName name="TJLdiff">[14]INPUTS!$J$17</definedName>
    <definedName name="TJMdiff">[14]INPUTS!$J$16</definedName>
    <definedName name="Todo">#REF!</definedName>
    <definedName name="todo10">#REF!</definedName>
    <definedName name="TOTAL">'[36]Serv-exteriores. y Flete$:Ppto-Vs-Contab-Gastos'!$C$8:$CF$130</definedName>
    <definedName name="total_est_reem_trim">'[14]impuestos trim'!$D$54:$CY$54</definedName>
    <definedName name="total_est_serv_trim">'[14]impuestos trim'!$D$57:$CY$57</definedName>
    <definedName name="total_est_trim">'[14]impuestos trim'!$D$58:$IV$58</definedName>
    <definedName name="total_impuestos">#REF!</definedName>
    <definedName name="total_impuestos_trim">'[14]impuestos trim'!$D$279:$CY$279</definedName>
    <definedName name="TOTALAFE">'[15]INVER-01'!$AT$11:$AT$419</definedName>
    <definedName name="Tq">#REF!</definedName>
    <definedName name="Tq_exp">[14]calculos!$D$112:$IV$112</definedName>
    <definedName name="TRECE">#REF!</definedName>
    <definedName name="TRES" localSheetId="3">'[13]FAL y UNIVERSAL Dic97'!#REF!</definedName>
    <definedName name="TRES">'[13]FAL y UNIVERSAL Dic97'!#REF!</definedName>
    <definedName name="Trim">[17]Codigos!$A$2:$E$8</definedName>
    <definedName name="Ts">'[6]GASODUCTOS NORTE Y ESTE'!$C$8</definedName>
    <definedName name="UNO" localSheetId="3">'[13]FAL y UNIVERSAL Dic97'!#REF!</definedName>
    <definedName name="UNO">'[13]FAL y UNIVERSAL Dic97'!#REF!</definedName>
    <definedName name="Uso" hidden="1">{"monthly",#N/A,FALSE,"GASODEM";"qtr to yr",#N/A,FALSE,"GASODEM"}</definedName>
    <definedName name="var_dolar_bolivar">[14]INPUTS!$D$107:$IV$107</definedName>
    <definedName name="ventemplate">#REF!</definedName>
    <definedName name="vvbbb">#REF!</definedName>
    <definedName name="w">#REF!</definedName>
    <definedName name="WBBLS_">#REF!</definedName>
    <definedName name="WECO">#REF!</definedName>
    <definedName name="WGAS_">#REF!</definedName>
    <definedName name="WGASDEM">#REF!</definedName>
    <definedName name="WGASGRO">#REF!</definedName>
    <definedName name="WHYD_">#REF!</definedName>
    <definedName name="WHYDDEM">#REF!</definedName>
    <definedName name="WHYDGRO">#REF!</definedName>
    <definedName name="WNUC_">#REF!</definedName>
    <definedName name="WNUCDEM">#REF!</definedName>
    <definedName name="WNUCGRO">#REF!</definedName>
    <definedName name="WPET_">#REF!</definedName>
    <definedName name="WPETBBLS">#REF!</definedName>
    <definedName name="WPETDEM">#REF!</definedName>
    <definedName name="WPETGRO">#REF!</definedName>
    <definedName name="wrn.all." hidden="1">{"condensate",#N/A,FALSE,"CNTRYTYPE";"sweet",#N/A,FALSE,"CNTRYTYPE";"light sour",#N/A,FALSE,"CNTRYTYPE";"heavy",#N/A,FALSE,"CNTRYTYPE";"Region",#N/A,FALSE,"CNTRYTYPE";"total",#N/A,FALSE,"CNTRYTYPE"}</definedName>
    <definedName name="wrn.charts." hidden="1">{"newyork",#N/A,FALSE,"Plots-Annually";"florida",#N/A,FALSE,"Plots-Annually"}</definedName>
    <definedName name="wrn.condensate." hidden="1">{"condensate",#N/A,FALSE,"CNTRYTYPE"}</definedName>
    <definedName name="wrn.crude." hidden="1">{"Padd1crd",#N/A,FALSE,"REFINERY";"padd2crd",#N/A,FALSE,"REFINERY";"padd3crd",#N/A,FALSE,"REFINERY";"padd4crd",#N/A,FALSE,"REFINERY";"padd5crd",#N/A,FALSE,"REFINERY"}</definedName>
    <definedName name="wrn.DELTA." hidden="1">{"delta II 1",#N/A,FALSE,"DELTA";"delta II 2",#N/A,FALSE,"DELTA";"delta II 3",#N/A,FALSE,"DELTA"}</definedName>
    <definedName name="wrn.DELVTAB.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mand._.MT." hidden="1">{"Demand by Product MT",#N/A,TRUE,"PRDEMPOR";"Demand by Sector MT",#N/A,TRUE,"PRDEMPOR"}</definedName>
    <definedName name="wrn.Demand._.MTOE." hidden="1">{"Demand by Product MTOE",#N/A,TRUE,"PRDEMPOR";"Demand by Sector MTOE",#N/A,TRUE,"PRDEMPOR"}</definedName>
    <definedName name="wrn.FOBCALC.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GASCOND." hidden="1">{"GASCOND",#N/A,FALSE,"CONDENSATE";"CRUDECOND",#N/A,FALSE,"CONDENSATE";"TOTALCOND",#N/A,FALSE,"CONDENSATE"}</definedName>
    <definedName name="wrn.GASODEM." hidden="1">{"monthly",#N/A,FALSE,"GASODEM";"qtr to yr",#N/A,FALSE,"GASODEM"}</definedName>
    <definedName name="wrn.heavy." hidden="1">{"heavy",#N/A,FALSE,"CNTRYTYPE"}</definedName>
    <definedName name="wrn.Input._.and._.Growths." hidden="1">{"Product Demands Input",#N/A,TRUE,"PRDEMPOR";"Annual Growth Rates",#N/A,TRUE,"PRDEMPOR"}</definedName>
    <definedName name="wrn.light._.sour." hidden="1">{"light sour",#N/A,FALSE,"CNTRYTYPE"}</definedName>
    <definedName name="wrn.New._.York." hidden="1">{"NY PRICES",#N/A,FALSE,"CURRENT";"NY PRICES B",#N/A,FALSE,"CURRENT";"NY PRICES",#N/A,FALSE,"CONSTANT";"NY PRICES B",#N/A,FALSE,"CONSTANT"}</definedName>
    <definedName name="wrn.PRODTABLES.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REFINERY." hidden="1">{"Padd I to III",#N/A,FALSE,"REFINERY";"Padd IV to US",#N/A,FALSE,"REFINERY";"Crude Balance I",#N/A,FALSE,"REFINERY";"Crude Balance II",#N/A,FALSE,"REFINERY"}</definedName>
    <definedName name="wrn.region." hidden="1">{"Region",#N/A,FALSE,"CNTRYTYPE"}</definedName>
    <definedName name="wrn.report." hidden="1">{#N/A,#N/A,FALSE,"Summary_netback";#N/A,#N/A,FALSE,"Summary_value"}</definedName>
    <definedName name="wrn.SAMPLE." hidden="1">{#N/A,#N/A,TRUE,"Crude";#N/A,#N/A,TRUE,"Products"}</definedName>
    <definedName name="wrn.SUBREGION." hidden="1">{"SUBREGION",#N/A,FALSE,"CNTRYTYPE"}</definedName>
    <definedName name="wrn.Summary." hidden="1">{"Growth Supply Demand",#N/A,TRUE,"Summary";"Primary Energy Balance",#N/A,TRUE,"Summary"}</definedName>
    <definedName name="wrn.sweet." hidden="1">{"sweet",#N/A,FALSE,"CNTRYTYPE"}</definedName>
    <definedName name="wrn.Tables." hidden="1">{"table II 1",#N/A,FALSE,"Tables";"table II 2",#N/A,FALSE,"Tables";"table III 3",#N/A,FALSE,"Tables"}</definedName>
    <definedName name="wrn.total." hidden="1">{"total",#N/A,FALSE,"CNTRYTYPE"}</definedName>
    <definedName name="wrn2.all" hidden="1">{"PAGE1",#N/A,FALSE,"YIELDS";"PAGE2",#N/A,FALSE,"YIELDS";"PAGE3",#N/A,FALSE,"YIELDS"}</definedName>
    <definedName name="wrn2.all." hidden="1">{"PAGE1",#N/A,FALSE,"YIELDS";"PAGE2",#N/A,FALSE,"YIELDS";"PAGE3",#N/A,FALSE,"YIELDS"}</definedName>
    <definedName name="wrn2.gasodem." hidden="1">{"monthly",#N/A,FALSE,"GASODEM";"qtr to yr",#N/A,FALSE,"GASODEM"}</definedName>
    <definedName name="WSOL_">#REF!</definedName>
    <definedName name="WSOLDEM">#REF!</definedName>
    <definedName name="WSOLGRO">#REF!</definedName>
    <definedName name="WTI">#REF!</definedName>
    <definedName name="WTIdiff">[14]INPUTS!$J$8</definedName>
    <definedName name="WTOT_">#REF!</definedName>
    <definedName name="WTOTDEM">#REF!</definedName>
    <definedName name="WTOTGRO">#REF!</definedName>
    <definedName name="WTS">[14]calculos!$D$10:$IV$10</definedName>
    <definedName name="WTSdiff">[14]INPUTS!$J$9</definedName>
    <definedName name="X">#REF!</definedName>
    <definedName name="X_exp">[14]calculos!$D$113:$IV$113</definedName>
    <definedName name="XX" hidden="1">{"'input-data'!$B$5:$R$22"}</definedName>
    <definedName name="xxx" hidden="1">{"'input-data'!$B$5:$R$22"}</definedName>
    <definedName name="XXXX" hidden="1">{"'input-data'!$B$5:$R$22"}</definedName>
    <definedName name="xxxxx" hidden="1">{"monthly",#N/A,FALSE,"GASODEM";"qtr to yr",#N/A,FALSE,"GASODEM"}</definedName>
    <definedName name="Y">#REF!</definedName>
    <definedName name="Y_exp">[14]calculos!$D$114:$IV$114</definedName>
    <definedName name="YPF_FORMAT">#REF!</definedName>
    <definedName name="YS">'[8]Data &amp; Calc''s'!#REF!</definedName>
    <definedName name="YZ">'[8]Data &amp; Calc''s'!#REF!</definedName>
    <definedName name="Z1a">'[6]GASODUCTOS NORTE Y ESTE'!$D$13</definedName>
    <definedName name="Z2a">'[6]GASODUCTOS NORTE Y ESTE'!$E$13</definedName>
    <definedName name="Z3a">'[6]GASODUCTOS NORTE Y ESTE'!$F$13</definedName>
    <definedName name="Z4a">'[6]GASODUCTOS NORTE Y ESTE'!$G$13</definedName>
    <definedName name="Z5a">'[6]GASODUCTOS OESTE Y SUR'!$H$13</definedName>
    <definedName name="Z6a">'[6]GASODUCTOS OESTE Y SUR'!$I$13</definedName>
    <definedName name="Z7a">'[6]GASODUCTOS OESTE Y SUR'!$J$13</definedName>
    <definedName name="Za">'[6]GASODUCTOS NORTE Y ESTE'!$C$13</definedName>
    <definedName name="ZXC">#REF!</definedName>
    <definedName name="ZZ" hidden="1">{"'input-data'!$B$5:$R$22"}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8" i="3" l="1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F3" i="3"/>
  <c r="F4" i="3" s="1"/>
  <c r="F5" i="3" s="1"/>
  <c r="F6" i="3" l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D4" i="3"/>
  <c r="D5" i="3"/>
  <c r="D6" i="3"/>
  <c r="D7" i="3"/>
  <c r="D8" i="3"/>
  <c r="D9" i="3"/>
  <c r="D10" i="3"/>
  <c r="D11" i="3"/>
  <c r="D12" i="3"/>
  <c r="D13" i="3"/>
  <c r="D14" i="3"/>
  <c r="D15" i="3"/>
  <c r="D3" i="3"/>
  <c r="J189" i="6"/>
  <c r="J190" i="6"/>
  <c r="J191" i="6"/>
  <c r="J192" i="6" s="1"/>
  <c r="J193" i="6" s="1"/>
  <c r="J194" i="6" s="1"/>
  <c r="J195" i="6" s="1"/>
  <c r="J188" i="6"/>
  <c r="F186" i="6"/>
  <c r="F188" i="6"/>
  <c r="H3" i="6"/>
  <c r="D29" i="3" l="1"/>
  <c r="D46" i="3"/>
  <c r="D36" i="3"/>
  <c r="D45" i="3"/>
  <c r="D19" i="3"/>
  <c r="D27" i="3"/>
  <c r="D24" i="3"/>
  <c r="D23" i="3"/>
  <c r="D43" i="3"/>
  <c r="D22" i="3"/>
  <c r="D42" i="3"/>
  <c r="D21" i="3"/>
  <c r="D20" i="3"/>
  <c r="D18" i="3"/>
  <c r="D32" i="3"/>
  <c r="D28" i="3"/>
  <c r="D44" i="3"/>
  <c r="D35" i="3"/>
  <c r="D34" i="3"/>
  <c r="D33" i="3"/>
  <c r="D16" i="3"/>
  <c r="D60" i="3"/>
  <c r="D59" i="3"/>
  <c r="D58" i="3"/>
  <c r="D48" i="3"/>
  <c r="D31" i="3"/>
  <c r="D17" i="3"/>
  <c r="D47" i="3"/>
  <c r="D30" i="3"/>
  <c r="D108" i="3"/>
  <c r="D180" i="3"/>
  <c r="D72" i="3"/>
  <c r="D130" i="3"/>
  <c r="D192" i="3"/>
  <c r="D132" i="3"/>
  <c r="D68" i="3"/>
  <c r="D120" i="3"/>
  <c r="D144" i="3"/>
  <c r="D96" i="3"/>
  <c r="D84" i="3"/>
  <c r="D143" i="3"/>
  <c r="D166" i="3"/>
  <c r="D94" i="3"/>
  <c r="D177" i="3"/>
  <c r="D93" i="3"/>
  <c r="D176" i="3"/>
  <c r="D92" i="3"/>
  <c r="D127" i="3"/>
  <c r="D78" i="3"/>
  <c r="D168" i="3"/>
  <c r="D155" i="3"/>
  <c r="D107" i="3"/>
  <c r="D142" i="3"/>
  <c r="D153" i="3"/>
  <c r="D105" i="3"/>
  <c r="D57" i="3"/>
  <c r="D128" i="3"/>
  <c r="D139" i="3"/>
  <c r="D67" i="3"/>
  <c r="D186" i="3"/>
  <c r="D102" i="3"/>
  <c r="D113" i="3"/>
  <c r="D53" i="3"/>
  <c r="D41" i="3"/>
  <c r="D131" i="3"/>
  <c r="D71" i="3"/>
  <c r="D178" i="3"/>
  <c r="D118" i="3"/>
  <c r="D82" i="3"/>
  <c r="D165" i="3"/>
  <c r="D129" i="3"/>
  <c r="D81" i="3"/>
  <c r="D140" i="3"/>
  <c r="D151" i="3"/>
  <c r="D103" i="3"/>
  <c r="D79" i="3"/>
  <c r="D138" i="3"/>
  <c r="D54" i="3"/>
  <c r="D149" i="3"/>
  <c r="D125" i="3"/>
  <c r="D101" i="3"/>
  <c r="D160" i="3"/>
  <c r="D136" i="3"/>
  <c r="D100" i="3"/>
  <c r="D76" i="3"/>
  <c r="D52" i="3"/>
  <c r="D40" i="3"/>
  <c r="D167" i="3"/>
  <c r="D95" i="3"/>
  <c r="D70" i="3"/>
  <c r="D189" i="3"/>
  <c r="D188" i="3"/>
  <c r="D116" i="3"/>
  <c r="D80" i="3"/>
  <c r="D187" i="3"/>
  <c r="D55" i="3"/>
  <c r="D174" i="3"/>
  <c r="D90" i="3"/>
  <c r="D161" i="3"/>
  <c r="D77" i="3"/>
  <c r="D148" i="3"/>
  <c r="D88" i="3"/>
  <c r="D159" i="3"/>
  <c r="D111" i="3"/>
  <c r="D39" i="3"/>
  <c r="D179" i="3"/>
  <c r="D154" i="3"/>
  <c r="D141" i="3"/>
  <c r="D69" i="3"/>
  <c r="D152" i="3"/>
  <c r="D163" i="3"/>
  <c r="D115" i="3"/>
  <c r="D91" i="3"/>
  <c r="D150" i="3"/>
  <c r="D126" i="3"/>
  <c r="D66" i="3"/>
  <c r="D185" i="3"/>
  <c r="D137" i="3"/>
  <c r="D89" i="3"/>
  <c r="D184" i="3"/>
  <c r="D124" i="3"/>
  <c r="D64" i="3"/>
  <c r="D195" i="3"/>
  <c r="D183" i="3"/>
  <c r="D171" i="3"/>
  <c r="D147" i="3"/>
  <c r="D135" i="3"/>
  <c r="D123" i="3"/>
  <c r="D99" i="3"/>
  <c r="D75" i="3"/>
  <c r="D63" i="3"/>
  <c r="D51" i="3"/>
  <c r="D146" i="3"/>
  <c r="D134" i="3"/>
  <c r="D122" i="3"/>
  <c r="D110" i="3"/>
  <c r="D98" i="3"/>
  <c r="D86" i="3"/>
  <c r="D74" i="3"/>
  <c r="D62" i="3"/>
  <c r="D50" i="3"/>
  <c r="D38" i="3"/>
  <c r="D26" i="3"/>
  <c r="D156" i="3"/>
  <c r="D191" i="3"/>
  <c r="D119" i="3"/>
  <c r="D83" i="3"/>
  <c r="D190" i="3"/>
  <c r="D106" i="3"/>
  <c r="D117" i="3"/>
  <c r="D164" i="3"/>
  <c r="D104" i="3"/>
  <c r="D56" i="3"/>
  <c r="D175" i="3"/>
  <c r="D162" i="3"/>
  <c r="D114" i="3"/>
  <c r="D173" i="3"/>
  <c r="D65" i="3"/>
  <c r="D172" i="3"/>
  <c r="D112" i="3"/>
  <c r="D87" i="3"/>
  <c r="D194" i="3"/>
  <c r="D182" i="3"/>
  <c r="D170" i="3"/>
  <c r="D158" i="3"/>
  <c r="D193" i="3"/>
  <c r="D181" i="3"/>
  <c r="D169" i="3"/>
  <c r="D157" i="3"/>
  <c r="D145" i="3"/>
  <c r="D133" i="3"/>
  <c r="D121" i="3"/>
  <c r="D109" i="3"/>
  <c r="D97" i="3"/>
  <c r="D85" i="3"/>
  <c r="D73" i="3"/>
  <c r="D61" i="3"/>
  <c r="D49" i="3"/>
  <c r="D37" i="3"/>
  <c r="D25" i="3"/>
  <c r="D196" i="3"/>
  <c r="D197" i="3"/>
  <c r="I25" i="6"/>
  <c r="I42" i="6"/>
  <c r="I41" i="6"/>
  <c r="M42" i="6"/>
  <c r="L42" i="6"/>
  <c r="I34" i="6"/>
  <c r="I35" i="6"/>
  <c r="I36" i="6"/>
  <c r="H4" i="6"/>
  <c r="H5" i="6"/>
  <c r="H6" i="6"/>
  <c r="H7" i="6"/>
  <c r="H8" i="6"/>
  <c r="H9" i="6"/>
  <c r="H10" i="6"/>
  <c r="H11" i="6"/>
  <c r="H12" i="6"/>
  <c r="H13" i="6"/>
  <c r="H22" i="6"/>
  <c r="I22" i="6" s="1"/>
  <c r="H14" i="6"/>
  <c r="H15" i="6"/>
  <c r="H16" i="6"/>
  <c r="H17" i="6"/>
  <c r="H18" i="6"/>
  <c r="H19" i="6"/>
  <c r="H20" i="6"/>
  <c r="H21" i="6"/>
  <c r="H23" i="6"/>
  <c r="I23" i="6" s="1"/>
  <c r="H24" i="6"/>
  <c r="I24" i="6" s="1"/>
  <c r="H25" i="6"/>
  <c r="H26" i="6"/>
  <c r="H27" i="6"/>
  <c r="H28" i="6"/>
  <c r="H29" i="6"/>
  <c r="H30" i="6"/>
  <c r="H31" i="6"/>
  <c r="H32" i="6"/>
  <c r="H33" i="6"/>
  <c r="I33" i="6" s="1"/>
  <c r="H34" i="6"/>
  <c r="H35" i="6"/>
  <c r="H36" i="6"/>
  <c r="H37" i="6"/>
  <c r="I37" i="6" s="1"/>
  <c r="H38" i="6"/>
  <c r="H39" i="6"/>
  <c r="H40" i="6"/>
  <c r="H41" i="6"/>
  <c r="H42" i="6"/>
  <c r="G43" i="6"/>
  <c r="H43" i="6"/>
  <c r="G44" i="6"/>
  <c r="H44" i="6"/>
  <c r="G45" i="6"/>
  <c r="H45" i="6"/>
  <c r="G46" i="6"/>
  <c r="H46" i="6"/>
  <c r="G47" i="6"/>
  <c r="H47" i="6"/>
  <c r="G48" i="6"/>
  <c r="H48" i="6"/>
  <c r="G49" i="6"/>
  <c r="H49" i="6"/>
  <c r="G50" i="6"/>
  <c r="H50" i="6"/>
  <c r="G51" i="6"/>
  <c r="H51" i="6"/>
  <c r="G52" i="6"/>
  <c r="H52" i="6"/>
  <c r="G53" i="6"/>
  <c r="H53" i="6"/>
  <c r="G54" i="6"/>
  <c r="H54" i="6"/>
  <c r="G55" i="6"/>
  <c r="H55" i="6"/>
  <c r="G56" i="6"/>
  <c r="H56" i="6"/>
  <c r="G57" i="6"/>
  <c r="H57" i="6"/>
  <c r="G58" i="6"/>
  <c r="H58" i="6"/>
  <c r="G59" i="6"/>
  <c r="H59" i="6"/>
  <c r="G60" i="6"/>
  <c r="H60" i="6"/>
  <c r="G61" i="6"/>
  <c r="H61" i="6"/>
  <c r="G62" i="6"/>
  <c r="H62" i="6"/>
  <c r="G63" i="6"/>
  <c r="H63" i="6"/>
  <c r="G64" i="6"/>
  <c r="H64" i="6"/>
  <c r="G65" i="6"/>
  <c r="H65" i="6"/>
  <c r="G66" i="6"/>
  <c r="H66" i="6"/>
  <c r="G67" i="6"/>
  <c r="H67" i="6"/>
  <c r="G68" i="6"/>
  <c r="H68" i="6"/>
  <c r="G69" i="6"/>
  <c r="H69" i="6"/>
  <c r="G70" i="6"/>
  <c r="H70" i="6"/>
  <c r="G71" i="6"/>
  <c r="H71" i="6"/>
  <c r="G72" i="6"/>
  <c r="H72" i="6"/>
  <c r="G73" i="6"/>
  <c r="H73" i="6"/>
  <c r="G74" i="6"/>
  <c r="H74" i="6"/>
  <c r="G75" i="6"/>
  <c r="H75" i="6"/>
  <c r="G76" i="6"/>
  <c r="H76" i="6"/>
  <c r="G77" i="6"/>
  <c r="H77" i="6"/>
  <c r="G78" i="6"/>
  <c r="H78" i="6"/>
  <c r="G79" i="6"/>
  <c r="H79" i="6"/>
  <c r="G80" i="6"/>
  <c r="H80" i="6"/>
  <c r="G81" i="6"/>
  <c r="H81" i="6"/>
  <c r="G82" i="6"/>
  <c r="H82" i="6"/>
  <c r="G83" i="6"/>
  <c r="H83" i="6"/>
  <c r="G84" i="6"/>
  <c r="H84" i="6"/>
  <c r="G85" i="6"/>
  <c r="H85" i="6"/>
  <c r="G86" i="6"/>
  <c r="H86" i="6"/>
  <c r="G87" i="6"/>
  <c r="H87" i="6"/>
  <c r="G88" i="6"/>
  <c r="H88" i="6"/>
  <c r="G89" i="6"/>
  <c r="H89" i="6"/>
  <c r="G90" i="6"/>
  <c r="H90" i="6"/>
  <c r="G91" i="6"/>
  <c r="H91" i="6"/>
  <c r="G92" i="6"/>
  <c r="H92" i="6"/>
  <c r="G93" i="6"/>
  <c r="H93" i="6"/>
  <c r="G94" i="6"/>
  <c r="H94" i="6"/>
  <c r="G95" i="6"/>
  <c r="H95" i="6"/>
  <c r="G96" i="6"/>
  <c r="H96" i="6"/>
  <c r="G97" i="6"/>
  <c r="H97" i="6"/>
  <c r="G98" i="6"/>
  <c r="H98" i="6"/>
  <c r="G99" i="6"/>
  <c r="H99" i="6"/>
  <c r="G100" i="6"/>
  <c r="H100" i="6"/>
  <c r="G101" i="6"/>
  <c r="H101" i="6"/>
  <c r="G102" i="6"/>
  <c r="H102" i="6"/>
  <c r="G103" i="6"/>
  <c r="H103" i="6"/>
  <c r="G104" i="6"/>
  <c r="H104" i="6"/>
  <c r="G105" i="6"/>
  <c r="H105" i="6"/>
  <c r="G106" i="6"/>
  <c r="H106" i="6"/>
  <c r="G107" i="6"/>
  <c r="H107" i="6"/>
  <c r="G108" i="6"/>
  <c r="H108" i="6"/>
  <c r="G109" i="6"/>
  <c r="H109" i="6"/>
  <c r="G110" i="6"/>
  <c r="H110" i="6"/>
  <c r="G111" i="6"/>
  <c r="H111" i="6"/>
  <c r="G112" i="6"/>
  <c r="H112" i="6"/>
  <c r="G113" i="6"/>
  <c r="H113" i="6"/>
  <c r="G114" i="6"/>
  <c r="H114" i="6"/>
  <c r="G115" i="6"/>
  <c r="H115" i="6"/>
  <c r="G116" i="6"/>
  <c r="H116" i="6"/>
  <c r="G117" i="6"/>
  <c r="H117" i="6"/>
  <c r="G118" i="6"/>
  <c r="H118" i="6"/>
  <c r="G119" i="6"/>
  <c r="H119" i="6"/>
  <c r="G120" i="6"/>
  <c r="H120" i="6"/>
  <c r="G121" i="6"/>
  <c r="H121" i="6"/>
  <c r="G122" i="6"/>
  <c r="H122" i="6"/>
  <c r="G123" i="6"/>
  <c r="H123" i="6"/>
  <c r="G124" i="6"/>
  <c r="H124" i="6"/>
  <c r="G125" i="6"/>
  <c r="H125" i="6"/>
  <c r="G126" i="6"/>
  <c r="H126" i="6"/>
  <c r="G127" i="6"/>
  <c r="H127" i="6"/>
  <c r="G128" i="6"/>
  <c r="H128" i="6"/>
  <c r="G129" i="6"/>
  <c r="H129" i="6"/>
  <c r="G130" i="6"/>
  <c r="H130" i="6"/>
  <c r="G131" i="6"/>
  <c r="H131" i="6"/>
  <c r="G132" i="6"/>
  <c r="H132" i="6"/>
  <c r="G133" i="6"/>
  <c r="H133" i="6"/>
  <c r="G134" i="6"/>
  <c r="H134" i="6"/>
  <c r="G135" i="6"/>
  <c r="H135" i="6"/>
  <c r="G136" i="6"/>
  <c r="H136" i="6"/>
  <c r="G137" i="6"/>
  <c r="H137" i="6"/>
  <c r="G138" i="6"/>
  <c r="H138" i="6"/>
  <c r="G139" i="6"/>
  <c r="H139" i="6"/>
  <c r="G140" i="6"/>
  <c r="H140" i="6"/>
  <c r="G141" i="6"/>
  <c r="H141" i="6"/>
  <c r="G142" i="6"/>
  <c r="H142" i="6"/>
  <c r="G143" i="6"/>
  <c r="H143" i="6"/>
  <c r="G144" i="6"/>
  <c r="H144" i="6"/>
  <c r="G145" i="6"/>
  <c r="H145" i="6"/>
  <c r="G146" i="6"/>
  <c r="H146" i="6"/>
  <c r="G147" i="6"/>
  <c r="H147" i="6"/>
  <c r="G148" i="6"/>
  <c r="H148" i="6"/>
  <c r="G149" i="6"/>
  <c r="H149" i="6"/>
  <c r="G150" i="6"/>
  <c r="H150" i="6"/>
  <c r="G151" i="6"/>
  <c r="H151" i="6"/>
  <c r="G152" i="6"/>
  <c r="H152" i="6"/>
  <c r="G153" i="6"/>
  <c r="H153" i="6"/>
  <c r="G154" i="6"/>
  <c r="H154" i="6"/>
  <c r="G155" i="6"/>
  <c r="H155" i="6"/>
  <c r="G156" i="6"/>
  <c r="H156" i="6"/>
  <c r="G157" i="6"/>
  <c r="H157" i="6"/>
  <c r="G158" i="6"/>
  <c r="H158" i="6"/>
  <c r="G159" i="6"/>
  <c r="H159" i="6"/>
  <c r="G160" i="6"/>
  <c r="H160" i="6"/>
  <c r="G161" i="6"/>
  <c r="H161" i="6"/>
  <c r="G162" i="6"/>
  <c r="H162" i="6"/>
  <c r="G163" i="6"/>
  <c r="H163" i="6"/>
  <c r="G164" i="6"/>
  <c r="H164" i="6"/>
  <c r="G165" i="6"/>
  <c r="H165" i="6"/>
  <c r="G166" i="6"/>
  <c r="H166" i="6"/>
  <c r="G167" i="6"/>
  <c r="H167" i="6"/>
  <c r="G168" i="6"/>
  <c r="H168" i="6"/>
  <c r="G169" i="6"/>
  <c r="H169" i="6"/>
  <c r="G170" i="6"/>
  <c r="H170" i="6"/>
  <c r="G171" i="6"/>
  <c r="H171" i="6"/>
  <c r="G172" i="6"/>
  <c r="H172" i="6"/>
  <c r="G173" i="6"/>
  <c r="H173" i="6"/>
  <c r="G174" i="6"/>
  <c r="H174" i="6"/>
  <c r="G175" i="6"/>
  <c r="H175" i="6"/>
  <c r="G176" i="6"/>
  <c r="H176" i="6"/>
  <c r="G177" i="6"/>
  <c r="H177" i="6"/>
  <c r="G178" i="6"/>
  <c r="H178" i="6"/>
  <c r="G179" i="6"/>
  <c r="H179" i="6"/>
  <c r="G180" i="6"/>
  <c r="H180" i="6"/>
  <c r="G181" i="6"/>
  <c r="H181" i="6"/>
  <c r="G182" i="6"/>
  <c r="H182" i="6"/>
  <c r="G183" i="6"/>
  <c r="H183" i="6"/>
  <c r="G184" i="6"/>
  <c r="H184" i="6"/>
  <c r="G185" i="6"/>
  <c r="H185" i="6"/>
  <c r="G186" i="6"/>
  <c r="H186" i="6"/>
  <c r="G187" i="6"/>
  <c r="H187" i="6"/>
  <c r="G188" i="6"/>
  <c r="H188" i="6"/>
  <c r="G189" i="6"/>
  <c r="H189" i="6"/>
  <c r="G190" i="6"/>
  <c r="H190" i="6"/>
  <c r="G191" i="6"/>
  <c r="H191" i="6"/>
  <c r="G192" i="6"/>
  <c r="H192" i="6"/>
  <c r="G193" i="6"/>
  <c r="H193" i="6"/>
  <c r="G194" i="6"/>
  <c r="H194" i="6"/>
  <c r="G195" i="6"/>
  <c r="H195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7" i="6"/>
  <c r="F189" i="6"/>
  <c r="F190" i="6"/>
  <c r="F191" i="6"/>
  <c r="I32" i="6" l="1"/>
  <c r="I31" i="6"/>
  <c r="I30" i="6"/>
  <c r="I29" i="6"/>
  <c r="I40" i="6"/>
  <c r="I28" i="6"/>
  <c r="I39" i="6"/>
  <c r="I27" i="6"/>
  <c r="I38" i="6"/>
  <c r="I26" i="6"/>
  <c r="E92" i="5"/>
  <c r="H191" i="5"/>
  <c r="H93" i="5"/>
  <c r="G100" i="5"/>
  <c r="G93" i="5"/>
  <c r="G92" i="5"/>
  <c r="G94" i="5"/>
  <c r="G95" i="5"/>
  <c r="G96" i="5"/>
  <c r="G97" i="5"/>
  <c r="G98" i="5"/>
  <c r="G99" i="5"/>
  <c r="G101" i="5"/>
  <c r="G102" i="5"/>
  <c r="G103" i="5"/>
  <c r="H103" i="5" s="1"/>
  <c r="G104" i="5"/>
  <c r="G105" i="5"/>
  <c r="H105" i="5" s="1"/>
  <c r="G106" i="5"/>
  <c r="G107" i="5"/>
  <c r="G108" i="5"/>
  <c r="G109" i="5"/>
  <c r="G110" i="5"/>
  <c r="G111" i="5"/>
  <c r="G112" i="5"/>
  <c r="G113" i="5"/>
  <c r="G114" i="5"/>
  <c r="G115" i="5"/>
  <c r="H115" i="5" s="1"/>
  <c r="G116" i="5"/>
  <c r="G117" i="5"/>
  <c r="H117" i="5" s="1"/>
  <c r="G118" i="5"/>
  <c r="G119" i="5"/>
  <c r="G120" i="5"/>
  <c r="G121" i="5"/>
  <c r="G122" i="5"/>
  <c r="G123" i="5"/>
  <c r="G124" i="5"/>
  <c r="G125" i="5"/>
  <c r="H126" i="5" s="1"/>
  <c r="G126" i="5"/>
  <c r="G127" i="5"/>
  <c r="H127" i="5" s="1"/>
  <c r="G128" i="5"/>
  <c r="G129" i="5"/>
  <c r="H129" i="5" s="1"/>
  <c r="G130" i="5"/>
  <c r="G131" i="5"/>
  <c r="G132" i="5"/>
  <c r="G133" i="5"/>
  <c r="G134" i="5"/>
  <c r="G135" i="5"/>
  <c r="G136" i="5"/>
  <c r="G137" i="5"/>
  <c r="H138" i="5" s="1"/>
  <c r="G138" i="5"/>
  <c r="G139" i="5"/>
  <c r="H139" i="5" s="1"/>
  <c r="G140" i="5"/>
  <c r="G141" i="5"/>
  <c r="H141" i="5" s="1"/>
  <c r="G142" i="5"/>
  <c r="G143" i="5"/>
  <c r="G144" i="5"/>
  <c r="G145" i="5"/>
  <c r="G146" i="5"/>
  <c r="G147" i="5"/>
  <c r="G148" i="5"/>
  <c r="G149" i="5"/>
  <c r="H150" i="5" s="1"/>
  <c r="G150" i="5"/>
  <c r="G151" i="5"/>
  <c r="H151" i="5" s="1"/>
  <c r="G152" i="5"/>
  <c r="G153" i="5"/>
  <c r="H153" i="5" s="1"/>
  <c r="G154" i="5"/>
  <c r="G155" i="5"/>
  <c r="G156" i="5"/>
  <c r="G157" i="5"/>
  <c r="G158" i="5"/>
  <c r="G159" i="5"/>
  <c r="G160" i="5"/>
  <c r="G161" i="5"/>
  <c r="G162" i="5"/>
  <c r="G163" i="5"/>
  <c r="H163" i="5" s="1"/>
  <c r="G164" i="5"/>
  <c r="G165" i="5"/>
  <c r="H165" i="5" s="1"/>
  <c r="G166" i="5"/>
  <c r="G167" i="5"/>
  <c r="G168" i="5"/>
  <c r="G169" i="5"/>
  <c r="G170" i="5"/>
  <c r="G171" i="5"/>
  <c r="G172" i="5"/>
  <c r="G173" i="5"/>
  <c r="H174" i="5" s="1"/>
  <c r="G174" i="5"/>
  <c r="G175" i="5"/>
  <c r="H175" i="5" s="1"/>
  <c r="G176" i="5"/>
  <c r="G177" i="5"/>
  <c r="H177" i="5" s="1"/>
  <c r="G178" i="5"/>
  <c r="G179" i="5"/>
  <c r="G180" i="5"/>
  <c r="G181" i="5"/>
  <c r="G182" i="5"/>
  <c r="G183" i="5"/>
  <c r="G184" i="5"/>
  <c r="G185" i="5"/>
  <c r="H186" i="5" s="1"/>
  <c r="G186" i="5"/>
  <c r="G187" i="5"/>
  <c r="H187" i="5" s="1"/>
  <c r="G188" i="5"/>
  <c r="G189" i="5"/>
  <c r="H189" i="5" s="1"/>
  <c r="G190" i="5"/>
  <c r="G191" i="5"/>
  <c r="G1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H114" i="5" l="1"/>
  <c r="H184" i="5"/>
  <c r="H172" i="5"/>
  <c r="H160" i="5"/>
  <c r="H148" i="5"/>
  <c r="H136" i="5"/>
  <c r="H124" i="5"/>
  <c r="H112" i="5"/>
  <c r="H100" i="5"/>
  <c r="H192" i="5"/>
  <c r="H180" i="5"/>
  <c r="H168" i="5"/>
  <c r="H179" i="5"/>
  <c r="H167" i="5"/>
  <c r="H155" i="5"/>
  <c r="H143" i="5"/>
  <c r="H131" i="5"/>
  <c r="H119" i="5"/>
  <c r="H107" i="5"/>
  <c r="H95" i="5"/>
  <c r="H102" i="5"/>
  <c r="H156" i="5"/>
  <c r="H144" i="5"/>
  <c r="H132" i="5"/>
  <c r="H120" i="5"/>
  <c r="H108" i="5"/>
  <c r="H96" i="5"/>
  <c r="H161" i="5"/>
  <c r="H94" i="5"/>
  <c r="H183" i="5"/>
  <c r="H171" i="5"/>
  <c r="H159" i="5"/>
  <c r="H147" i="5"/>
  <c r="H135" i="5"/>
  <c r="H123" i="5"/>
  <c r="H111" i="5"/>
  <c r="H99" i="5"/>
  <c r="H182" i="5"/>
  <c r="H170" i="5"/>
  <c r="H158" i="5"/>
  <c r="H146" i="5"/>
  <c r="H134" i="5"/>
  <c r="H122" i="5"/>
  <c r="H110" i="5"/>
  <c r="H98" i="5"/>
  <c r="H181" i="5"/>
  <c r="H169" i="5"/>
  <c r="H157" i="5"/>
  <c r="H145" i="5"/>
  <c r="H133" i="5"/>
  <c r="H121" i="5"/>
  <c r="H109" i="5"/>
  <c r="H97" i="5"/>
  <c r="H190" i="5"/>
  <c r="H178" i="5"/>
  <c r="H166" i="5"/>
  <c r="H154" i="5"/>
  <c r="H142" i="5"/>
  <c r="H130" i="5"/>
  <c r="H118" i="5"/>
  <c r="H106" i="5"/>
  <c r="H188" i="5"/>
  <c r="H176" i="5"/>
  <c r="H164" i="5"/>
  <c r="H152" i="5"/>
  <c r="H140" i="5"/>
  <c r="H128" i="5"/>
  <c r="H116" i="5"/>
  <c r="H104" i="5"/>
  <c r="H162" i="5"/>
  <c r="H185" i="5"/>
  <c r="H173" i="5"/>
  <c r="H149" i="5"/>
  <c r="H137" i="5"/>
  <c r="H125" i="5"/>
  <c r="H113" i="5"/>
  <c r="H101" i="5"/>
  <c r="N42" i="6" l="1"/>
  <c r="E3" i="3"/>
  <c r="E4" i="3" l="1"/>
  <c r="R195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L1" i="1"/>
  <c r="K1" i="1"/>
  <c r="J1" i="1"/>
  <c r="I1" i="1"/>
  <c r="H1" i="1"/>
  <c r="G1" i="1"/>
  <c r="F1" i="1"/>
  <c r="K4" i="6" l="1"/>
  <c r="E5" i="3"/>
  <c r="D122" i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P173" i="1"/>
  <c r="E6" i="3" l="1"/>
  <c r="P174" i="1"/>
  <c r="D146" i="1"/>
  <c r="D147" i="1" s="1"/>
  <c r="D148" i="1" s="1"/>
  <c r="D149" i="1" s="1"/>
  <c r="D150" i="1" s="1"/>
  <c r="D151" i="1" s="1"/>
  <c r="D152" i="1" s="1"/>
  <c r="D153" i="1" s="1"/>
  <c r="D154" i="1" s="1"/>
  <c r="E7" i="3" l="1"/>
  <c r="D155" i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P175" i="1"/>
  <c r="E8" i="3" l="1"/>
  <c r="D171" i="1"/>
  <c r="E9" i="3" l="1"/>
  <c r="D172" i="1"/>
  <c r="E10" i="3" l="1"/>
  <c r="D173" i="1"/>
  <c r="E11" i="3" l="1"/>
  <c r="D174" i="1"/>
  <c r="E12" i="3" l="1"/>
  <c r="D175" i="1"/>
  <c r="E13" i="3" l="1"/>
  <c r="D176" i="1"/>
  <c r="E14" i="3" l="1"/>
  <c r="D177" i="1"/>
  <c r="E15" i="3" l="1"/>
  <c r="D178" i="1"/>
  <c r="E16" i="3" l="1"/>
  <c r="D179" i="1"/>
  <c r="E17" i="3" l="1"/>
  <c r="D180" i="1"/>
  <c r="E18" i="3" l="1"/>
  <c r="D181" i="1"/>
  <c r="E19" i="3" l="1"/>
  <c r="D182" i="1"/>
  <c r="E20" i="3" l="1"/>
  <c r="D183" i="1"/>
  <c r="E21" i="3" l="1"/>
  <c r="D184" i="1"/>
  <c r="E22" i="3" l="1"/>
  <c r="D185" i="1"/>
  <c r="E184" i="1" s="1"/>
  <c r="E23" i="3" l="1"/>
  <c r="P176" i="1"/>
  <c r="D186" i="1"/>
  <c r="E185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24" i="3" l="1"/>
  <c r="D187" i="1"/>
  <c r="E186" i="1"/>
  <c r="E25" i="3" l="1"/>
  <c r="D188" i="1"/>
  <c r="E187" i="1"/>
  <c r="E26" i="3" l="1"/>
  <c r="D189" i="1"/>
  <c r="E188" i="1"/>
  <c r="E27" i="3" l="1"/>
  <c r="E189" i="1"/>
  <c r="D190" i="1"/>
  <c r="E28" i="3" l="1"/>
  <c r="E190" i="1"/>
  <c r="D191" i="1"/>
  <c r="E29" i="3" l="1"/>
  <c r="D192" i="1"/>
  <c r="E191" i="1"/>
  <c r="E30" i="3" l="1"/>
  <c r="D193" i="1"/>
  <c r="E192" i="1"/>
  <c r="E31" i="3" l="1"/>
  <c r="D194" i="1"/>
  <c r="E193" i="1"/>
  <c r="F193" i="1" s="1"/>
  <c r="E32" i="3" l="1"/>
  <c r="G193" i="1"/>
  <c r="K193" i="1"/>
  <c r="D195" i="1"/>
  <c r="F194" i="1"/>
  <c r="E33" i="3" l="1"/>
  <c r="D196" i="1"/>
  <c r="F195" i="1"/>
  <c r="K194" i="1"/>
  <c r="L193" i="1"/>
  <c r="H193" i="1"/>
  <c r="G194" i="1"/>
  <c r="E34" i="3" l="1"/>
  <c r="G195" i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I193" i="1"/>
  <c r="H194" i="1"/>
  <c r="L194" i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M193" i="1"/>
  <c r="M194" i="1" s="1"/>
  <c r="M195" i="1" s="1"/>
  <c r="K195" i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F196" i="1"/>
  <c r="D197" i="1"/>
  <c r="F197" i="1" s="1"/>
  <c r="E35" i="3" l="1"/>
  <c r="Q177" i="1"/>
  <c r="M196" i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Q179" i="1" s="1"/>
  <c r="P172" i="1"/>
  <c r="F198" i="1" s="1"/>
  <c r="H195" i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I194" i="1"/>
  <c r="J193" i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Q174" i="1"/>
  <c r="E36" i="3" l="1"/>
  <c r="F199" i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Q175" i="1"/>
  <c r="I195" i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E37" i="3" l="1"/>
  <c r="Q176" i="1"/>
  <c r="Q172" i="1"/>
  <c r="E38" i="3" l="1"/>
  <c r="E39" i="3" l="1"/>
  <c r="E40" i="3" l="1"/>
  <c r="E41" i="3" l="1"/>
  <c r="E42" i="3" l="1"/>
  <c r="E43" i="3" l="1"/>
  <c r="E44" i="3" l="1"/>
  <c r="E45" i="3" l="1"/>
  <c r="E46" i="3" l="1"/>
  <c r="E47" i="3" l="1"/>
  <c r="E48" i="3" l="1"/>
  <c r="E49" i="3" l="1"/>
  <c r="E50" i="3" l="1"/>
  <c r="E51" i="3" l="1"/>
  <c r="E52" i="3" l="1"/>
  <c r="E53" i="3" l="1"/>
  <c r="E54" i="3" l="1"/>
  <c r="E55" i="3" l="1"/>
  <c r="E56" i="3" l="1"/>
  <c r="E57" i="3" l="1"/>
  <c r="E58" i="3" l="1"/>
  <c r="E59" i="3" l="1"/>
  <c r="E60" i="3" l="1"/>
  <c r="E61" i="3" l="1"/>
  <c r="E62" i="3" l="1"/>
  <c r="E63" i="3" l="1"/>
  <c r="E64" i="3" l="1"/>
  <c r="E65" i="3" l="1"/>
  <c r="E66" i="3" l="1"/>
  <c r="E67" i="3" l="1"/>
  <c r="E68" i="3" l="1"/>
  <c r="E69" i="3" l="1"/>
  <c r="E70" i="3" l="1"/>
  <c r="E71" i="3" l="1"/>
  <c r="E72" i="3" l="1"/>
  <c r="E73" i="3" l="1"/>
  <c r="E74" i="3" l="1"/>
  <c r="E75" i="3" l="1"/>
  <c r="E76" i="3" l="1"/>
  <c r="E77" i="3" l="1"/>
  <c r="E78" i="3" l="1"/>
  <c r="E79" i="3" l="1"/>
  <c r="E80" i="3" l="1"/>
  <c r="E81" i="3" l="1"/>
  <c r="E82" i="3" l="1"/>
  <c r="E83" i="3" l="1"/>
  <c r="E84" i="3" l="1"/>
  <c r="E85" i="3" l="1"/>
  <c r="E86" i="3" l="1"/>
  <c r="E87" i="3" l="1"/>
  <c r="E88" i="3" l="1"/>
  <c r="E89" i="3" l="1"/>
  <c r="E90" i="3" l="1"/>
  <c r="E91" i="3" l="1"/>
  <c r="E92" i="3" l="1"/>
  <c r="E93" i="3" l="1"/>
  <c r="E94" i="3" l="1"/>
  <c r="E95" i="3" l="1"/>
  <c r="E96" i="3" l="1"/>
  <c r="E97" i="3" l="1"/>
  <c r="E98" i="3" l="1"/>
  <c r="E99" i="3" l="1"/>
  <c r="E100" i="3" l="1"/>
  <c r="E101" i="3" l="1"/>
  <c r="E102" i="3" l="1"/>
  <c r="E103" i="3" l="1"/>
  <c r="E104" i="3" l="1"/>
  <c r="E105" i="3" l="1"/>
  <c r="E106" i="3" l="1"/>
  <c r="E107" i="3" l="1"/>
  <c r="E108" i="3" l="1"/>
  <c r="E109" i="3" l="1"/>
  <c r="E110" i="3" l="1"/>
  <c r="E111" i="3" l="1"/>
  <c r="E112" i="3" l="1"/>
  <c r="E113" i="3" l="1"/>
  <c r="E114" i="3" l="1"/>
  <c r="E115" i="3" l="1"/>
  <c r="E116" i="3" l="1"/>
  <c r="E117" i="3" l="1"/>
  <c r="E118" i="3" l="1"/>
  <c r="E119" i="3" l="1"/>
  <c r="E120" i="3" l="1"/>
  <c r="E121" i="3" l="1"/>
  <c r="E122" i="3" l="1"/>
  <c r="E123" i="3" l="1"/>
  <c r="E124" i="3" l="1"/>
  <c r="E125" i="3" l="1"/>
  <c r="E126" i="3" l="1"/>
  <c r="E127" i="3" l="1"/>
  <c r="E128" i="3" l="1"/>
  <c r="E129" i="3" l="1"/>
  <c r="E130" i="3" l="1"/>
  <c r="E131" i="3" l="1"/>
  <c r="E132" i="3" l="1"/>
  <c r="E133" i="3" l="1"/>
  <c r="E134" i="3" l="1"/>
  <c r="E135" i="3" l="1"/>
  <c r="E136" i="3" l="1"/>
  <c r="E137" i="3" l="1"/>
  <c r="E138" i="3" l="1"/>
  <c r="E139" i="3" l="1"/>
  <c r="E140" i="3" l="1"/>
  <c r="E141" i="3" l="1"/>
  <c r="E142" i="3" l="1"/>
  <c r="E143" i="3" l="1"/>
  <c r="E144" i="3" l="1"/>
  <c r="E145" i="3" l="1"/>
  <c r="E146" i="3" l="1"/>
  <c r="E147" i="3" l="1"/>
  <c r="E148" i="3" l="1"/>
  <c r="E149" i="3" l="1"/>
  <c r="E150" i="3" l="1"/>
  <c r="E151" i="3" l="1"/>
  <c r="E152" i="3" l="1"/>
  <c r="E153" i="3" l="1"/>
  <c r="E154" i="3" l="1"/>
  <c r="E155" i="3" l="1"/>
  <c r="E156" i="3" l="1"/>
  <c r="E157" i="3" l="1"/>
  <c r="E158" i="3" l="1"/>
  <c r="E159" i="3" l="1"/>
  <c r="E160" i="3" l="1"/>
  <c r="E161" i="3" l="1"/>
  <c r="E162" i="3" l="1"/>
  <c r="E163" i="3" l="1"/>
  <c r="E164" i="3" l="1"/>
  <c r="E165" i="3" l="1"/>
  <c r="E166" i="3" l="1"/>
  <c r="E167" i="3" l="1"/>
  <c r="E168" i="3" l="1"/>
  <c r="E169" i="3" l="1"/>
  <c r="E170" i="3" l="1"/>
  <c r="E171" i="3" l="1"/>
  <c r="E172" i="3" l="1"/>
  <c r="E173" i="3" l="1"/>
  <c r="E174" i="3" l="1"/>
  <c r="E175" i="3" l="1"/>
  <c r="E176" i="3" l="1"/>
  <c r="E177" i="3" l="1"/>
  <c r="E178" i="3" l="1"/>
  <c r="E179" i="3" l="1"/>
  <c r="E180" i="3" l="1"/>
  <c r="E181" i="3" l="1"/>
  <c r="E182" i="3" l="1"/>
  <c r="E183" i="3" l="1"/>
  <c r="E184" i="3" l="1"/>
  <c r="E185" i="3" l="1"/>
  <c r="E186" i="3" l="1"/>
  <c r="E187" i="3" l="1"/>
  <c r="E188" i="3" l="1"/>
  <c r="E189" i="3" l="1"/>
  <c r="E190" i="3" l="1"/>
  <c r="E191" i="3" l="1"/>
  <c r="E192" i="3" l="1"/>
  <c r="E193" i="3" l="1"/>
  <c r="E194" i="3" l="1"/>
  <c r="E195" i="3" l="1"/>
  <c r="E196" i="3" s="1"/>
  <c r="E19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tc={976B45B4-D392-4AE0-9056-E42B6D627BDF}</author>
    <author>tc={56003157-45B4-427B-9265-D7C811F5BB37}</author>
  </authors>
  <commentList>
    <comment ref="A92" authorId="0" shapeId="0" xr:uid="{976B45B4-D392-4AE0-9056-E42B6D627BDF}">
      <text>
        <t>[Threaded comment]
Your version of Excel allows you to read this threaded comment; however, any edits to it will get removed if the file is opened in a newer version of Excel. Learn more: https://go.microsoft.com/fwlink/?linkid=870924
Comment:
    Garay (2021)</t>
      </text>
    </comment>
    <comment ref="A122" authorId="1" shapeId="0" xr:uid="{56003157-45B4-427B-9265-D7C811F5BB37}">
      <text>
        <t>[Threaded comment]
Your version of Excel allows you to read this threaded comment; however, any edits to it will get removed if the file is opened in a newer version of Excel. Learn more: https://go.microsoft.com/fwlink/?linkid=870924
Comment:
    BCV (1950-2017)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tc={1F10084C-7B10-4B5F-AC5E-016DA55646B0}</author>
    <author>tc={1B9DAC01-31B2-4D00-B9DC-68B6681695A3}</author>
    <author>tc={AFFEDF01-AB6D-494D-903B-91984B8CA18D}</author>
  </authors>
  <commentList>
    <comment ref="A92" authorId="0" shapeId="0" xr:uid="{1F10084C-7B10-4B5F-AC5E-016DA55646B0}">
      <text>
        <t>[Threaded comment]
Your version of Excel allows you to read this threaded comment; however, any edits to it will get removed if the file is opened in a newer version of Excel. Learn more: https://go.microsoft.com/fwlink/?linkid=870924
Comment:
    Garay (2021)</t>
      </text>
    </comment>
    <comment ref="A122" authorId="1" shapeId="0" xr:uid="{1B9DAC01-31B2-4D00-B9DC-68B6681695A3}">
      <text>
        <t>[Threaded comment]
Your version of Excel allows you to read this threaded comment; however, any edits to it will get removed if the file is opened in a newer version of Excel. Learn more: https://go.microsoft.com/fwlink/?linkid=870924
Comment:
    BCV (1950-2017)</t>
      </text>
    </comment>
    <comment ref="A190" authorId="2" shapeId="0" xr:uid="{AFFEDF01-AB6D-494D-903B-91984B8CA18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Estimaciones Eco, Focus</t>
      </text>
    </comment>
  </commentList>
</comments>
</file>

<file path=xl/sharedStrings.xml><?xml version="1.0" encoding="utf-8"?>
<sst xmlns="http://schemas.openxmlformats.org/spreadsheetml/2006/main" count="311" uniqueCount="122">
  <si>
    <t>Fecha</t>
  </si>
  <si>
    <t>Año</t>
  </si>
  <si>
    <t>Var % Venezuela</t>
  </si>
  <si>
    <t>Índice</t>
  </si>
  <si>
    <t>PIB Venezuela</t>
  </si>
  <si>
    <t>China (1978-2020)</t>
  </si>
  <si>
    <t>30/12/1830</t>
  </si>
  <si>
    <t>30/12/1831</t>
  </si>
  <si>
    <t>30/12/1832</t>
  </si>
  <si>
    <t>30/12/1833</t>
  </si>
  <si>
    <t>30/12/1834</t>
  </si>
  <si>
    <t>30/12/1835</t>
  </si>
  <si>
    <t>30/12/1836</t>
  </si>
  <si>
    <t>30/12/1837</t>
  </si>
  <si>
    <t>30/12/1838</t>
  </si>
  <si>
    <t>30/12/1839</t>
  </si>
  <si>
    <t>30/12/1840</t>
  </si>
  <si>
    <t>30/12/1841</t>
  </si>
  <si>
    <t>30/12/1842</t>
  </si>
  <si>
    <t>30/12/1843</t>
  </si>
  <si>
    <t>30/12/1844</t>
  </si>
  <si>
    <t>30/12/1845</t>
  </si>
  <si>
    <t>30/12/1846</t>
  </si>
  <si>
    <t>30/12/1847</t>
  </si>
  <si>
    <t>30/12/1848</t>
  </si>
  <si>
    <t>30/12/1849</t>
  </si>
  <si>
    <t>30/12/1850</t>
  </si>
  <si>
    <t>30/12/1851</t>
  </si>
  <si>
    <t>30/12/1852</t>
  </si>
  <si>
    <t>30/12/1853</t>
  </si>
  <si>
    <t>30/12/1854</t>
  </si>
  <si>
    <t>30/12/1855</t>
  </si>
  <si>
    <t>30/12/1856</t>
  </si>
  <si>
    <t>30/12/1857</t>
  </si>
  <si>
    <t>30/12/1858</t>
  </si>
  <si>
    <t>30/12/1859</t>
  </si>
  <si>
    <t>30/12/1860</t>
  </si>
  <si>
    <t>30/12/1861</t>
  </si>
  <si>
    <t>30/12/1862</t>
  </si>
  <si>
    <t>30/12/1863</t>
  </si>
  <si>
    <t>30/12/1864</t>
  </si>
  <si>
    <t>30/12/1865</t>
  </si>
  <si>
    <t>30/12/1866</t>
  </si>
  <si>
    <t>30/12/1867</t>
  </si>
  <si>
    <t>30/12/1868</t>
  </si>
  <si>
    <t>30/12/1869</t>
  </si>
  <si>
    <t>30/12/1870</t>
  </si>
  <si>
    <t>30/12/1871</t>
  </si>
  <si>
    <t>30/12/1872</t>
  </si>
  <si>
    <t>30/12/1873</t>
  </si>
  <si>
    <t>30/12/1874</t>
  </si>
  <si>
    <t>30/12/1875</t>
  </si>
  <si>
    <t>30/12/1876</t>
  </si>
  <si>
    <t>30/12/1877</t>
  </si>
  <si>
    <t>30/12/1878</t>
  </si>
  <si>
    <t>30/12/1879</t>
  </si>
  <si>
    <t>30/12/1880</t>
  </si>
  <si>
    <t>30/12/1881</t>
  </si>
  <si>
    <t>30/12/1882</t>
  </si>
  <si>
    <t>30/12/1883</t>
  </si>
  <si>
    <t>30/12/1884</t>
  </si>
  <si>
    <t>30/12/1885</t>
  </si>
  <si>
    <t>30/12/1886</t>
  </si>
  <si>
    <t>30/12/1887</t>
  </si>
  <si>
    <t>30/12/1888</t>
  </si>
  <si>
    <t>30/12/1889</t>
  </si>
  <si>
    <t>30/12/1890</t>
  </si>
  <si>
    <t>30/12/1891</t>
  </si>
  <si>
    <t>30/12/1892</t>
  </si>
  <si>
    <t>30/12/1893</t>
  </si>
  <si>
    <t>30/12/1894</t>
  </si>
  <si>
    <t>30/12/1895</t>
  </si>
  <si>
    <t>30/12/1896</t>
  </si>
  <si>
    <t>30/12/1897</t>
  </si>
  <si>
    <t>30/12/1898</t>
  </si>
  <si>
    <t>30/12/1899</t>
  </si>
  <si>
    <t>30/12/1900</t>
  </si>
  <si>
    <t>30/12/1901</t>
  </si>
  <si>
    <t>30/12/1902</t>
  </si>
  <si>
    <t>30/12/1903</t>
  </si>
  <si>
    <t>30/12/1904</t>
  </si>
  <si>
    <t>30/12/1905</t>
  </si>
  <si>
    <t>30/12/1906</t>
  </si>
  <si>
    <t>30/12/1907</t>
  </si>
  <si>
    <t>30/12/1908</t>
  </si>
  <si>
    <t>30/12/1909</t>
  </si>
  <si>
    <t>30/12/1910</t>
  </si>
  <si>
    <t>30/12/1911</t>
  </si>
  <si>
    <t>30/12/1912</t>
  </si>
  <si>
    <t>30/12/1913</t>
  </si>
  <si>
    <t>30/12/1914</t>
  </si>
  <si>
    <t>30/12/1915</t>
  </si>
  <si>
    <t>30/12/1916</t>
  </si>
  <si>
    <t>30/12/1917</t>
  </si>
  <si>
    <t>30/12/1918</t>
  </si>
  <si>
    <t>30/12/1919</t>
  </si>
  <si>
    <t>30/12/1920</t>
  </si>
  <si>
    <t>Tasa implícita</t>
  </si>
  <si>
    <t>Años para alcanzar meta</t>
  </si>
  <si>
    <t>Venezuela proyectada (2023-2025)</t>
  </si>
  <si>
    <t>Venezuela pre-WWII (1920-1949)</t>
  </si>
  <si>
    <t>Venezuela post-WWII (1950-1973)</t>
  </si>
  <si>
    <t>Venezuela "Saudita" (1973-1982)</t>
  </si>
  <si>
    <t>Venezuela "Bolivariana" (2006-2013)</t>
  </si>
  <si>
    <t>Alemania post-WWII (1950-1973)</t>
  </si>
  <si>
    <t>Japón post-WWII (1950-1973)</t>
  </si>
  <si>
    <t>Venezuela (2022 - 2024*)</t>
  </si>
  <si>
    <t>Venezuela (Historical)</t>
  </si>
  <si>
    <t>Germany (1950-1973)</t>
  </si>
  <si>
    <t>Japan (1950-1973)</t>
  </si>
  <si>
    <t>Índice (1830)</t>
  </si>
  <si>
    <t>Crecimiento</t>
  </si>
  <si>
    <t>Poblacion</t>
  </si>
  <si>
    <t>Garay (1920)</t>
  </si>
  <si>
    <t>Maddison (1830)</t>
  </si>
  <si>
    <t>Población (Maddison)</t>
  </si>
  <si>
    <t>Población (World in Data)</t>
  </si>
  <si>
    <t>Poblacion Estimada</t>
  </si>
  <si>
    <t>INE</t>
  </si>
  <si>
    <t>Estimacion</t>
  </si>
  <si>
    <t>Índice ppc (1830)</t>
  </si>
  <si>
    <t>Crecimiento ppc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</si>
</sst>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dd/mm/yyyy;@"/>
    <numFmt numFmtId="167" formatCode="0.00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164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2" fillId="2" borderId="0" xfId="0" applyNumberFormat="1" applyFont="1" applyFill="1"/>
    <xf numFmtId="9" fontId="2" fillId="2" borderId="0" xfId="1" applyFont="1" applyFill="1"/>
    <xf numFmtId="10" fontId="2" fillId="2" borderId="0" xfId="1" applyNumberFormat="1" applyFont="1" applyFill="1"/>
    <xf numFmtId="164" fontId="2" fillId="2" borderId="0" xfId="0" applyNumberFormat="1" applyFont="1" applyFill="1"/>
    <xf numFmtId="2" fontId="2" fillId="2" borderId="0" xfId="0" applyNumberFormat="1" applyFont="1" applyFill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165" fontId="2" fillId="2" borderId="4" xfId="1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/>
    <xf numFmtId="165" fontId="2" fillId="2" borderId="7" xfId="1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0" xfId="0" applyFont="1"/>
    <xf numFmtId="165" fontId="2" fillId="2" borderId="0" xfId="1" applyNumberFormat="1" applyFont="1" applyFill="1"/>
    <xf numFmtId="2" fontId="2" fillId="2" borderId="0" xfId="0" applyNumberFormat="1" applyFont="1" applyFill="1"/>
    <xf numFmtId="2" fontId="2" fillId="3" borderId="0" xfId="0" applyNumberFormat="1" applyFont="1" applyFill="1"/>
    <xf numFmtId="2" fontId="2" fillId="0" borderId="0" xfId="0" applyNumberFormat="1" applyFont="1"/>
    <xf numFmtId="10" fontId="0" fillId="0" borderId="0" xfId="1" applyNumberFormat="1" applyFont="1"/>
    <xf numFmtId="166" fontId="0" fillId="0" borderId="0" xfId="0" applyNumberFormat="1"/>
    <xf numFmtId="2" fontId="0" fillId="0" borderId="0" xfId="0" applyNumberFormat="1"/>
    <xf numFmtId="0" fontId="0" fillId="2" borderId="0" xfId="0" applyFill="1"/>
    <xf numFmtId="10" fontId="0" fillId="2" borderId="0" xfId="1" applyNumberFormat="1" applyFont="1" applyFill="1"/>
    <xf numFmtId="1" fontId="0" fillId="2" borderId="0" xfId="0" applyNumberFormat="1" applyFill="1"/>
    <xf numFmtId="166" fontId="0" fillId="4" borderId="0" xfId="0" applyNumberFormat="1" applyFill="1"/>
    <xf numFmtId="166" fontId="0" fillId="3" borderId="0" xfId="0" applyNumberFormat="1" applyFill="1"/>
    <xf numFmtId="0" fontId="0" fillId="5" borderId="0" xfId="0" applyFill="1"/>
    <xf numFmtId="166" fontId="0" fillId="5" borderId="0" xfId="0" applyNumberFormat="1" applyFill="1"/>
    <xf numFmtId="0" fontId="0" fillId="6" borderId="0" xfId="0" applyFill="1"/>
    <xf numFmtId="165" fontId="0" fillId="0" borderId="0" xfId="1" applyNumberFormat="1" applyFont="1"/>
    <xf numFmtId="167" fontId="0" fillId="2" borderId="0" xfId="1" applyNumberFormat="1" applyFont="1" applyFill="1"/>
    <xf numFmtId="167" fontId="0" fillId="3" borderId="0" xfId="1" applyNumberFormat="1" applyFont="1" applyFill="1"/>
    <xf numFmtId="0" fontId="0" fillId="3" borderId="0" xfId="0" applyFill="1"/>
    <xf numFmtId="167" fontId="0" fillId="0" borderId="0" xfId="1" applyNumberFormat="1" applyFont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0" fontId="0" fillId="2" borderId="0" xfId="1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9" fontId="0" fillId="2" borderId="0" xfId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microsoft.com/office/2017/10/relationships/person" Target="persons/person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styles" Target="styles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ppc!$C$92:$C$191</c:f>
              <c:numCache>
                <c:formatCode>General</c:formatCode>
                <c:ptCount val="100"/>
                <c:pt idx="0">
                  <c:v>100</c:v>
                </c:pt>
                <c:pt idx="1">
                  <c:v>103.27</c:v>
                </c:pt>
                <c:pt idx="2">
                  <c:v>106.92408232699999</c:v>
                </c:pt>
                <c:pt idx="3">
                  <c:v>116.909451257</c:v>
                </c:pt>
                <c:pt idx="4">
                  <c:v>139.75277067299999</c:v>
                </c:pt>
                <c:pt idx="5">
                  <c:v>171.60019163999999</c:v>
                </c:pt>
                <c:pt idx="6">
                  <c:v>208.67092520099999</c:v>
                </c:pt>
                <c:pt idx="7">
                  <c:v>231.14224512199999</c:v>
                </c:pt>
                <c:pt idx="8">
                  <c:v>285.17072615500001</c:v>
                </c:pt>
                <c:pt idx="9">
                  <c:v>316.01269805800001</c:v>
                </c:pt>
                <c:pt idx="10">
                  <c:v>305.39086447900002</c:v>
                </c:pt>
                <c:pt idx="11">
                  <c:v>289.89650606599997</c:v>
                </c:pt>
                <c:pt idx="12">
                  <c:v>256.08350375800001</c:v>
                </c:pt>
                <c:pt idx="13">
                  <c:v>265.80197296300003</c:v>
                </c:pt>
                <c:pt idx="14">
                  <c:v>292.60484801799998</c:v>
                </c:pt>
                <c:pt idx="15">
                  <c:v>381.98563326999999</c:v>
                </c:pt>
                <c:pt idx="16">
                  <c:v>375.60992385200001</c:v>
                </c:pt>
                <c:pt idx="17">
                  <c:v>426.05984312999999</c:v>
                </c:pt>
                <c:pt idx="18">
                  <c:v>448.12818159099999</c:v>
                </c:pt>
                <c:pt idx="19">
                  <c:v>459.35093418999998</c:v>
                </c:pt>
                <c:pt idx="20">
                  <c:v>426.79016612499998</c:v>
                </c:pt>
                <c:pt idx="21">
                  <c:v>457.110799439</c:v>
                </c:pt>
                <c:pt idx="22">
                  <c:v>354.01962961300001</c:v>
                </c:pt>
                <c:pt idx="23">
                  <c:v>378.84754319500001</c:v>
                </c:pt>
                <c:pt idx="24">
                  <c:v>489.11415039100001</c:v>
                </c:pt>
                <c:pt idx="25">
                  <c:v>579.16694324599996</c:v>
                </c:pt>
                <c:pt idx="26">
                  <c:v>655.70416645700004</c:v>
                </c:pt>
                <c:pt idx="27">
                  <c:v>726.44423185799997</c:v>
                </c:pt>
                <c:pt idx="28">
                  <c:v>784.69865390899997</c:v>
                </c:pt>
                <c:pt idx="29">
                  <c:v>767.22336102400004</c:v>
                </c:pt>
                <c:pt idx="30">
                  <c:v>733.14761884200004</c:v>
                </c:pt>
                <c:pt idx="31">
                  <c:v>787.86593389799998</c:v>
                </c:pt>
                <c:pt idx="32">
                  <c:v>814.571887812</c:v>
                </c:pt>
                <c:pt idx="33">
                  <c:v>831.11909449699999</c:v>
                </c:pt>
                <c:pt idx="34">
                  <c:v>873.28286569900001</c:v>
                </c:pt>
                <c:pt idx="35">
                  <c:v>910.51216077599997</c:v>
                </c:pt>
                <c:pt idx="36">
                  <c:v>964.82858359600004</c:v>
                </c:pt>
                <c:pt idx="37">
                  <c:v>1034.040180767</c:v>
                </c:pt>
                <c:pt idx="38">
                  <c:v>1008.872739774</c:v>
                </c:pt>
                <c:pt idx="39">
                  <c:v>1048.109497145</c:v>
                </c:pt>
                <c:pt idx="40">
                  <c:v>1048.703328393</c:v>
                </c:pt>
                <c:pt idx="41">
                  <c:v>1060.4804069679999</c:v>
                </c:pt>
                <c:pt idx="42">
                  <c:v>1113.900603993</c:v>
                </c:pt>
                <c:pt idx="43">
                  <c:v>1148.0328506180001</c:v>
                </c:pt>
                <c:pt idx="44">
                  <c:v>1215.429969321</c:v>
                </c:pt>
                <c:pt idx="45">
                  <c:v>1241.580513763</c:v>
                </c:pt>
                <c:pt idx="46">
                  <c:v>1226.865541618</c:v>
                </c:pt>
                <c:pt idx="47">
                  <c:v>1231.7741797230001</c:v>
                </c:pt>
                <c:pt idx="48">
                  <c:v>1251.7853836869999</c:v>
                </c:pt>
                <c:pt idx="49">
                  <c:v>1262.092745507</c:v>
                </c:pt>
                <c:pt idx="50">
                  <c:v>1316.5367322720001</c:v>
                </c:pt>
                <c:pt idx="51">
                  <c:v>1313.727689755</c:v>
                </c:pt>
                <c:pt idx="52">
                  <c:v>1313.127531655</c:v>
                </c:pt>
                <c:pt idx="53">
                  <c:v>1350.7548549210001</c:v>
                </c:pt>
                <c:pt idx="54">
                  <c:v>1385.964751645</c:v>
                </c:pt>
                <c:pt idx="55">
                  <c:v>1418.9093182229999</c:v>
                </c:pt>
                <c:pt idx="56">
                  <c:v>1490.8936264460001</c:v>
                </c:pt>
                <c:pt idx="57">
                  <c:v>1539.3719351899999</c:v>
                </c:pt>
                <c:pt idx="58">
                  <c:v>1518.7294527710001</c:v>
                </c:pt>
                <c:pt idx="59">
                  <c:v>1485.634066976</c:v>
                </c:pt>
                <c:pt idx="60">
                  <c:v>1406.718680408</c:v>
                </c:pt>
                <c:pt idx="61">
                  <c:v>1360.7892089689999</c:v>
                </c:pt>
                <c:pt idx="62">
                  <c:v>1330.52909408</c:v>
                </c:pt>
                <c:pt idx="63">
                  <c:v>1221.3122111340001</c:v>
                </c:pt>
                <c:pt idx="64">
                  <c:v>1171.9514313960001</c:v>
                </c:pt>
                <c:pt idx="65">
                  <c:v>1142.343173343</c:v>
                </c:pt>
                <c:pt idx="66">
                  <c:v>1202.14098023</c:v>
                </c:pt>
                <c:pt idx="67">
                  <c:v>1214.7079459490001</c:v>
                </c:pt>
                <c:pt idx="68">
                  <c:v>1254.014133572</c:v>
                </c:pt>
                <c:pt idx="69">
                  <c:v>1119.2013693880001</c:v>
                </c:pt>
                <c:pt idx="70">
                  <c:v>1153.10075661</c:v>
                </c:pt>
                <c:pt idx="71">
                  <c:v>1235.508019444</c:v>
                </c:pt>
                <c:pt idx="72">
                  <c:v>1280.2455590510001</c:v>
                </c:pt>
                <c:pt idx="73">
                  <c:v>1254.907165906</c:v>
                </c:pt>
                <c:pt idx="74">
                  <c:v>1198.4767291210001</c:v>
                </c:pt>
                <c:pt idx="75">
                  <c:v>1219.0307557599999</c:v>
                </c:pt>
                <c:pt idx="76">
                  <c:v>1190.9933441999999</c:v>
                </c:pt>
                <c:pt idx="77">
                  <c:v>1241.338878413</c:v>
                </c:pt>
                <c:pt idx="78">
                  <c:v>1220.5522187209999</c:v>
                </c:pt>
                <c:pt idx="79">
                  <c:v>1125.157060174</c:v>
                </c:pt>
                <c:pt idx="80">
                  <c:v>1128.33321598</c:v>
                </c:pt>
                <c:pt idx="81">
                  <c:v>1147.393824966</c:v>
                </c:pt>
                <c:pt idx="82">
                  <c:v>1028.8195014739999</c:v>
                </c:pt>
                <c:pt idx="83">
                  <c:v>933.84518086499997</c:v>
                </c:pt>
                <c:pt idx="84">
                  <c:v>1087.1745159290001</c:v>
                </c:pt>
                <c:pt idx="85">
                  <c:v>1180.6629938399999</c:v>
                </c:pt>
                <c:pt idx="86">
                  <c:v>1277.2722371299999</c:v>
                </c:pt>
                <c:pt idx="87">
                  <c:v>1367.942324157</c:v>
                </c:pt>
                <c:pt idx="88">
                  <c:v>1418.5036321580001</c:v>
                </c:pt>
                <c:pt idx="89">
                  <c:v>1352.706907813</c:v>
                </c:pt>
                <c:pt idx="90">
                  <c:v>1313.040040678</c:v>
                </c:pt>
                <c:pt idx="91">
                  <c:v>1348.0291993789999</c:v>
                </c:pt>
                <c:pt idx="92">
                  <c:v>1403.455027165</c:v>
                </c:pt>
                <c:pt idx="93">
                  <c:v>1402.201669344</c:v>
                </c:pt>
                <c:pt idx="94">
                  <c:v>1328.8568591989999</c:v>
                </c:pt>
                <c:pt idx="95">
                  <c:v>1229.3346230699999</c:v>
                </c:pt>
                <c:pt idx="96">
                  <c:v>1016.730639782</c:v>
                </c:pt>
                <c:pt idx="97">
                  <c:v>870.54606560100001</c:v>
                </c:pt>
                <c:pt idx="98">
                  <c:v>748.22921542799997</c:v>
                </c:pt>
                <c:pt idx="99">
                  <c:v>509.84496375600003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7-4109-9166-19830E964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402272"/>
        <c:axId val="1546422432"/>
      </c:lineChart>
      <c:catAx>
        <c:axId val="1546402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422432"/>
        <c:crosses val="autoZero"/>
        <c:auto val="1"/>
        <c:lblAlgn val="ctr"/>
        <c:lblOffset val="100"/>
        <c:noMultiLvlLbl val="0"/>
      </c:catAx>
      <c:valAx>
        <c:axId val="15464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40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ppc!$A$93:$A$191</c:f>
              <c:numCache>
                <c:formatCode>dd/mm/yyyy;@</c:formatCode>
                <c:ptCount val="99"/>
                <c:pt idx="0">
                  <c:v>8035</c:v>
                </c:pt>
                <c:pt idx="1">
                  <c:v>8400</c:v>
                </c:pt>
                <c:pt idx="2">
                  <c:v>8765</c:v>
                </c:pt>
                <c:pt idx="3">
                  <c:v>9131</c:v>
                </c:pt>
                <c:pt idx="4">
                  <c:v>9496</c:v>
                </c:pt>
                <c:pt idx="5">
                  <c:v>9861</c:v>
                </c:pt>
                <c:pt idx="6">
                  <c:v>10226</c:v>
                </c:pt>
                <c:pt idx="7">
                  <c:v>10592</c:v>
                </c:pt>
                <c:pt idx="8">
                  <c:v>10957</c:v>
                </c:pt>
                <c:pt idx="9">
                  <c:v>11322</c:v>
                </c:pt>
                <c:pt idx="10">
                  <c:v>11687</c:v>
                </c:pt>
                <c:pt idx="11">
                  <c:v>12053</c:v>
                </c:pt>
                <c:pt idx="12">
                  <c:v>12418</c:v>
                </c:pt>
                <c:pt idx="13">
                  <c:v>12783</c:v>
                </c:pt>
                <c:pt idx="14">
                  <c:v>13148</c:v>
                </c:pt>
                <c:pt idx="15">
                  <c:v>13514</c:v>
                </c:pt>
                <c:pt idx="16">
                  <c:v>13879</c:v>
                </c:pt>
                <c:pt idx="17">
                  <c:v>14244</c:v>
                </c:pt>
                <c:pt idx="18">
                  <c:v>14609</c:v>
                </c:pt>
                <c:pt idx="19">
                  <c:v>14975</c:v>
                </c:pt>
                <c:pt idx="20">
                  <c:v>15340</c:v>
                </c:pt>
                <c:pt idx="21">
                  <c:v>15705</c:v>
                </c:pt>
                <c:pt idx="22">
                  <c:v>16070</c:v>
                </c:pt>
                <c:pt idx="23">
                  <c:v>16436</c:v>
                </c:pt>
                <c:pt idx="24">
                  <c:v>16801</c:v>
                </c:pt>
                <c:pt idx="25">
                  <c:v>17166</c:v>
                </c:pt>
                <c:pt idx="26">
                  <c:v>17531</c:v>
                </c:pt>
                <c:pt idx="27">
                  <c:v>17897</c:v>
                </c:pt>
                <c:pt idx="28">
                  <c:v>18262</c:v>
                </c:pt>
                <c:pt idx="29">
                  <c:v>18627</c:v>
                </c:pt>
                <c:pt idx="30">
                  <c:v>18992</c:v>
                </c:pt>
                <c:pt idx="31">
                  <c:v>19358</c:v>
                </c:pt>
                <c:pt idx="32">
                  <c:v>19723</c:v>
                </c:pt>
                <c:pt idx="33">
                  <c:v>20088</c:v>
                </c:pt>
                <c:pt idx="34">
                  <c:v>20453</c:v>
                </c:pt>
                <c:pt idx="35">
                  <c:v>20819</c:v>
                </c:pt>
                <c:pt idx="36">
                  <c:v>21184</c:v>
                </c:pt>
                <c:pt idx="37">
                  <c:v>21549</c:v>
                </c:pt>
                <c:pt idx="38">
                  <c:v>21914</c:v>
                </c:pt>
                <c:pt idx="39">
                  <c:v>22280</c:v>
                </c:pt>
                <c:pt idx="40">
                  <c:v>22645</c:v>
                </c:pt>
                <c:pt idx="41">
                  <c:v>23010</c:v>
                </c:pt>
                <c:pt idx="42">
                  <c:v>23375</c:v>
                </c:pt>
                <c:pt idx="43">
                  <c:v>23741</c:v>
                </c:pt>
                <c:pt idx="44">
                  <c:v>24106</c:v>
                </c:pt>
                <c:pt idx="45">
                  <c:v>24471</c:v>
                </c:pt>
                <c:pt idx="46">
                  <c:v>24836</c:v>
                </c:pt>
                <c:pt idx="47">
                  <c:v>25202</c:v>
                </c:pt>
                <c:pt idx="48">
                  <c:v>25567</c:v>
                </c:pt>
                <c:pt idx="49">
                  <c:v>25932</c:v>
                </c:pt>
                <c:pt idx="50">
                  <c:v>26297</c:v>
                </c:pt>
                <c:pt idx="51">
                  <c:v>26663</c:v>
                </c:pt>
                <c:pt idx="52">
                  <c:v>27028</c:v>
                </c:pt>
                <c:pt idx="53">
                  <c:v>27393</c:v>
                </c:pt>
                <c:pt idx="54">
                  <c:v>27758</c:v>
                </c:pt>
                <c:pt idx="55">
                  <c:v>28124</c:v>
                </c:pt>
                <c:pt idx="56">
                  <c:v>28489</c:v>
                </c:pt>
                <c:pt idx="57">
                  <c:v>28854</c:v>
                </c:pt>
                <c:pt idx="58">
                  <c:v>29219</c:v>
                </c:pt>
                <c:pt idx="59">
                  <c:v>29585</c:v>
                </c:pt>
                <c:pt idx="60">
                  <c:v>29950</c:v>
                </c:pt>
                <c:pt idx="61">
                  <c:v>30315</c:v>
                </c:pt>
                <c:pt idx="62">
                  <c:v>30680</c:v>
                </c:pt>
                <c:pt idx="63">
                  <c:v>31046</c:v>
                </c:pt>
                <c:pt idx="64">
                  <c:v>31411</c:v>
                </c:pt>
                <c:pt idx="65">
                  <c:v>31776</c:v>
                </c:pt>
                <c:pt idx="66">
                  <c:v>32141</c:v>
                </c:pt>
                <c:pt idx="67">
                  <c:v>32507</c:v>
                </c:pt>
                <c:pt idx="68">
                  <c:v>32872</c:v>
                </c:pt>
                <c:pt idx="69">
                  <c:v>33237</c:v>
                </c:pt>
                <c:pt idx="70">
                  <c:v>33602</c:v>
                </c:pt>
                <c:pt idx="71">
                  <c:v>33968</c:v>
                </c:pt>
                <c:pt idx="72">
                  <c:v>34333</c:v>
                </c:pt>
                <c:pt idx="73">
                  <c:v>34698</c:v>
                </c:pt>
                <c:pt idx="74">
                  <c:v>35063</c:v>
                </c:pt>
                <c:pt idx="75">
                  <c:v>35429</c:v>
                </c:pt>
                <c:pt idx="76">
                  <c:v>35794</c:v>
                </c:pt>
                <c:pt idx="77">
                  <c:v>36159</c:v>
                </c:pt>
                <c:pt idx="78">
                  <c:v>36524</c:v>
                </c:pt>
                <c:pt idx="79">
                  <c:v>36890</c:v>
                </c:pt>
                <c:pt idx="80">
                  <c:v>37255</c:v>
                </c:pt>
                <c:pt idx="81">
                  <c:v>37620</c:v>
                </c:pt>
                <c:pt idx="82">
                  <c:v>37985</c:v>
                </c:pt>
                <c:pt idx="83">
                  <c:v>38351</c:v>
                </c:pt>
                <c:pt idx="84">
                  <c:v>38716</c:v>
                </c:pt>
                <c:pt idx="85">
                  <c:v>39081</c:v>
                </c:pt>
                <c:pt idx="86">
                  <c:v>39446</c:v>
                </c:pt>
                <c:pt idx="87">
                  <c:v>39812</c:v>
                </c:pt>
                <c:pt idx="88">
                  <c:v>40177</c:v>
                </c:pt>
                <c:pt idx="89">
                  <c:v>40542</c:v>
                </c:pt>
                <c:pt idx="90">
                  <c:v>40907</c:v>
                </c:pt>
                <c:pt idx="91">
                  <c:v>41273</c:v>
                </c:pt>
                <c:pt idx="92">
                  <c:v>41638</c:v>
                </c:pt>
                <c:pt idx="93">
                  <c:v>42003</c:v>
                </c:pt>
                <c:pt idx="94">
                  <c:v>42368</c:v>
                </c:pt>
                <c:pt idx="95">
                  <c:v>42734</c:v>
                </c:pt>
                <c:pt idx="96">
                  <c:v>43099</c:v>
                </c:pt>
                <c:pt idx="97">
                  <c:v>43464</c:v>
                </c:pt>
                <c:pt idx="98">
                  <c:v>43829</c:v>
                </c:pt>
              </c:numCache>
            </c:numRef>
          </c:cat>
          <c:val>
            <c:numRef>
              <c:f>ppc!$C$93:$C$191</c:f>
              <c:numCache>
                <c:formatCode>General</c:formatCode>
                <c:ptCount val="99"/>
                <c:pt idx="0">
                  <c:v>103.27</c:v>
                </c:pt>
                <c:pt idx="1">
                  <c:v>106.92408232699999</c:v>
                </c:pt>
                <c:pt idx="2">
                  <c:v>116.909451257</c:v>
                </c:pt>
                <c:pt idx="3">
                  <c:v>139.75277067299999</c:v>
                </c:pt>
                <c:pt idx="4">
                  <c:v>171.60019163999999</c:v>
                </c:pt>
                <c:pt idx="5">
                  <c:v>208.67092520099999</c:v>
                </c:pt>
                <c:pt idx="6">
                  <c:v>231.14224512199999</c:v>
                </c:pt>
                <c:pt idx="7">
                  <c:v>285.17072615500001</c:v>
                </c:pt>
                <c:pt idx="8">
                  <c:v>316.01269805800001</c:v>
                </c:pt>
                <c:pt idx="9">
                  <c:v>305.39086447900002</c:v>
                </c:pt>
                <c:pt idx="10">
                  <c:v>289.89650606599997</c:v>
                </c:pt>
                <c:pt idx="11">
                  <c:v>256.08350375800001</c:v>
                </c:pt>
                <c:pt idx="12">
                  <c:v>265.80197296300003</c:v>
                </c:pt>
                <c:pt idx="13">
                  <c:v>292.60484801799998</c:v>
                </c:pt>
                <c:pt idx="14">
                  <c:v>381.98563326999999</c:v>
                </c:pt>
                <c:pt idx="15">
                  <c:v>375.60992385200001</c:v>
                </c:pt>
                <c:pt idx="16">
                  <c:v>426.05984312999999</c:v>
                </c:pt>
                <c:pt idx="17">
                  <c:v>448.12818159099999</c:v>
                </c:pt>
                <c:pt idx="18">
                  <c:v>459.35093418999998</c:v>
                </c:pt>
                <c:pt idx="19">
                  <c:v>426.79016612499998</c:v>
                </c:pt>
                <c:pt idx="20">
                  <c:v>457.110799439</c:v>
                </c:pt>
                <c:pt idx="21">
                  <c:v>354.01962961300001</c:v>
                </c:pt>
                <c:pt idx="22">
                  <c:v>378.84754319500001</c:v>
                </c:pt>
                <c:pt idx="23">
                  <c:v>489.11415039100001</c:v>
                </c:pt>
                <c:pt idx="24">
                  <c:v>579.16694324599996</c:v>
                </c:pt>
                <c:pt idx="25">
                  <c:v>655.70416645700004</c:v>
                </c:pt>
                <c:pt idx="26">
                  <c:v>726.44423185799997</c:v>
                </c:pt>
                <c:pt idx="27">
                  <c:v>784.69865390899997</c:v>
                </c:pt>
                <c:pt idx="28">
                  <c:v>767.22336102400004</c:v>
                </c:pt>
                <c:pt idx="29">
                  <c:v>733.14761884200004</c:v>
                </c:pt>
                <c:pt idx="30">
                  <c:v>787.86593389799998</c:v>
                </c:pt>
                <c:pt idx="31">
                  <c:v>814.571887812</c:v>
                </c:pt>
                <c:pt idx="32">
                  <c:v>831.11909449699999</c:v>
                </c:pt>
                <c:pt idx="33">
                  <c:v>873.28286569900001</c:v>
                </c:pt>
                <c:pt idx="34">
                  <c:v>910.51216077599997</c:v>
                </c:pt>
                <c:pt idx="35">
                  <c:v>964.82858359600004</c:v>
                </c:pt>
                <c:pt idx="36">
                  <c:v>1034.040180767</c:v>
                </c:pt>
                <c:pt idx="37">
                  <c:v>1008.872739774</c:v>
                </c:pt>
                <c:pt idx="38">
                  <c:v>1048.109497145</c:v>
                </c:pt>
                <c:pt idx="39">
                  <c:v>1048.703328393</c:v>
                </c:pt>
                <c:pt idx="40">
                  <c:v>1060.4804069679999</c:v>
                </c:pt>
                <c:pt idx="41">
                  <c:v>1113.900603993</c:v>
                </c:pt>
                <c:pt idx="42">
                  <c:v>1148.0328506180001</c:v>
                </c:pt>
                <c:pt idx="43">
                  <c:v>1215.429969321</c:v>
                </c:pt>
                <c:pt idx="44">
                  <c:v>1241.580513763</c:v>
                </c:pt>
                <c:pt idx="45">
                  <c:v>1226.865541618</c:v>
                </c:pt>
                <c:pt idx="46">
                  <c:v>1231.7741797230001</c:v>
                </c:pt>
                <c:pt idx="47">
                  <c:v>1251.7853836869999</c:v>
                </c:pt>
                <c:pt idx="48">
                  <c:v>1262.092745507</c:v>
                </c:pt>
                <c:pt idx="49">
                  <c:v>1316.5367322720001</c:v>
                </c:pt>
                <c:pt idx="50">
                  <c:v>1313.727689755</c:v>
                </c:pt>
                <c:pt idx="51">
                  <c:v>1313.127531655</c:v>
                </c:pt>
                <c:pt idx="52">
                  <c:v>1350.7548549210001</c:v>
                </c:pt>
                <c:pt idx="53">
                  <c:v>1385.964751645</c:v>
                </c:pt>
                <c:pt idx="54">
                  <c:v>1418.9093182229999</c:v>
                </c:pt>
                <c:pt idx="55">
                  <c:v>1490.8936264460001</c:v>
                </c:pt>
                <c:pt idx="56">
                  <c:v>1539.3719351899999</c:v>
                </c:pt>
                <c:pt idx="57">
                  <c:v>1518.7294527710001</c:v>
                </c:pt>
                <c:pt idx="58">
                  <c:v>1485.634066976</c:v>
                </c:pt>
                <c:pt idx="59">
                  <c:v>1406.718680408</c:v>
                </c:pt>
                <c:pt idx="60">
                  <c:v>1360.7892089689999</c:v>
                </c:pt>
                <c:pt idx="61">
                  <c:v>1330.52909408</c:v>
                </c:pt>
                <c:pt idx="62">
                  <c:v>1221.3122111340001</c:v>
                </c:pt>
                <c:pt idx="63">
                  <c:v>1171.9514313960001</c:v>
                </c:pt>
                <c:pt idx="64">
                  <c:v>1142.343173343</c:v>
                </c:pt>
                <c:pt idx="65">
                  <c:v>1202.14098023</c:v>
                </c:pt>
                <c:pt idx="66">
                  <c:v>1214.7079459490001</c:v>
                </c:pt>
                <c:pt idx="67">
                  <c:v>1254.014133572</c:v>
                </c:pt>
                <c:pt idx="68">
                  <c:v>1119.2013693880001</c:v>
                </c:pt>
                <c:pt idx="69">
                  <c:v>1153.10075661</c:v>
                </c:pt>
                <c:pt idx="70">
                  <c:v>1235.508019444</c:v>
                </c:pt>
                <c:pt idx="71">
                  <c:v>1280.2455590510001</c:v>
                </c:pt>
                <c:pt idx="72">
                  <c:v>1254.907165906</c:v>
                </c:pt>
                <c:pt idx="73">
                  <c:v>1198.4767291210001</c:v>
                </c:pt>
                <c:pt idx="74">
                  <c:v>1219.0307557599999</c:v>
                </c:pt>
                <c:pt idx="75">
                  <c:v>1190.9933441999999</c:v>
                </c:pt>
                <c:pt idx="76">
                  <c:v>1241.338878413</c:v>
                </c:pt>
                <c:pt idx="77">
                  <c:v>1220.5522187209999</c:v>
                </c:pt>
                <c:pt idx="78">
                  <c:v>1125.157060174</c:v>
                </c:pt>
                <c:pt idx="79">
                  <c:v>1128.33321598</c:v>
                </c:pt>
                <c:pt idx="80">
                  <c:v>1147.393824966</c:v>
                </c:pt>
                <c:pt idx="81">
                  <c:v>1028.8195014739999</c:v>
                </c:pt>
                <c:pt idx="82">
                  <c:v>933.84518086499997</c:v>
                </c:pt>
                <c:pt idx="83">
                  <c:v>1087.1745159290001</c:v>
                </c:pt>
                <c:pt idx="84">
                  <c:v>1180.6629938399999</c:v>
                </c:pt>
                <c:pt idx="85">
                  <c:v>1277.2722371299999</c:v>
                </c:pt>
                <c:pt idx="86">
                  <c:v>1367.942324157</c:v>
                </c:pt>
                <c:pt idx="87">
                  <c:v>1418.5036321580001</c:v>
                </c:pt>
                <c:pt idx="88">
                  <c:v>1352.706907813</c:v>
                </c:pt>
                <c:pt idx="89">
                  <c:v>1313.040040678</c:v>
                </c:pt>
                <c:pt idx="90">
                  <c:v>1348.0291993789999</c:v>
                </c:pt>
                <c:pt idx="91">
                  <c:v>1403.455027165</c:v>
                </c:pt>
                <c:pt idx="92">
                  <c:v>1402.201669344</c:v>
                </c:pt>
                <c:pt idx="93">
                  <c:v>1328.8568591989999</c:v>
                </c:pt>
                <c:pt idx="94">
                  <c:v>1229.3346230699999</c:v>
                </c:pt>
                <c:pt idx="95">
                  <c:v>1016.730639782</c:v>
                </c:pt>
                <c:pt idx="96">
                  <c:v>870.54606560100001</c:v>
                </c:pt>
                <c:pt idx="97">
                  <c:v>748.22921542799997</c:v>
                </c:pt>
                <c:pt idx="98">
                  <c:v>509.84496375600003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3-40D4-BD60-39B10D4D50A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ppc!$A$93:$A$191</c:f>
              <c:numCache>
                <c:formatCode>dd/mm/yyyy;@</c:formatCode>
                <c:ptCount val="99"/>
                <c:pt idx="0">
                  <c:v>8035</c:v>
                </c:pt>
                <c:pt idx="1">
                  <c:v>8400</c:v>
                </c:pt>
                <c:pt idx="2">
                  <c:v>8765</c:v>
                </c:pt>
                <c:pt idx="3">
                  <c:v>9131</c:v>
                </c:pt>
                <c:pt idx="4">
                  <c:v>9496</c:v>
                </c:pt>
                <c:pt idx="5">
                  <c:v>9861</c:v>
                </c:pt>
                <c:pt idx="6">
                  <c:v>10226</c:v>
                </c:pt>
                <c:pt idx="7">
                  <c:v>10592</c:v>
                </c:pt>
                <c:pt idx="8">
                  <c:v>10957</c:v>
                </c:pt>
                <c:pt idx="9">
                  <c:v>11322</c:v>
                </c:pt>
                <c:pt idx="10">
                  <c:v>11687</c:v>
                </c:pt>
                <c:pt idx="11">
                  <c:v>12053</c:v>
                </c:pt>
                <c:pt idx="12">
                  <c:v>12418</c:v>
                </c:pt>
                <c:pt idx="13">
                  <c:v>12783</c:v>
                </c:pt>
                <c:pt idx="14">
                  <c:v>13148</c:v>
                </c:pt>
                <c:pt idx="15">
                  <c:v>13514</c:v>
                </c:pt>
                <c:pt idx="16">
                  <c:v>13879</c:v>
                </c:pt>
                <c:pt idx="17">
                  <c:v>14244</c:v>
                </c:pt>
                <c:pt idx="18">
                  <c:v>14609</c:v>
                </c:pt>
                <c:pt idx="19">
                  <c:v>14975</c:v>
                </c:pt>
                <c:pt idx="20">
                  <c:v>15340</c:v>
                </c:pt>
                <c:pt idx="21">
                  <c:v>15705</c:v>
                </c:pt>
                <c:pt idx="22">
                  <c:v>16070</c:v>
                </c:pt>
                <c:pt idx="23">
                  <c:v>16436</c:v>
                </c:pt>
                <c:pt idx="24">
                  <c:v>16801</c:v>
                </c:pt>
                <c:pt idx="25">
                  <c:v>17166</c:v>
                </c:pt>
                <c:pt idx="26">
                  <c:v>17531</c:v>
                </c:pt>
                <c:pt idx="27">
                  <c:v>17897</c:v>
                </c:pt>
                <c:pt idx="28">
                  <c:v>18262</c:v>
                </c:pt>
                <c:pt idx="29">
                  <c:v>18627</c:v>
                </c:pt>
                <c:pt idx="30">
                  <c:v>18992</c:v>
                </c:pt>
                <c:pt idx="31">
                  <c:v>19358</c:v>
                </c:pt>
                <c:pt idx="32">
                  <c:v>19723</c:v>
                </c:pt>
                <c:pt idx="33">
                  <c:v>20088</c:v>
                </c:pt>
                <c:pt idx="34">
                  <c:v>20453</c:v>
                </c:pt>
                <c:pt idx="35">
                  <c:v>20819</c:v>
                </c:pt>
                <c:pt idx="36">
                  <c:v>21184</c:v>
                </c:pt>
                <c:pt idx="37">
                  <c:v>21549</c:v>
                </c:pt>
                <c:pt idx="38">
                  <c:v>21914</c:v>
                </c:pt>
                <c:pt idx="39">
                  <c:v>22280</c:v>
                </c:pt>
                <c:pt idx="40">
                  <c:v>22645</c:v>
                </c:pt>
                <c:pt idx="41">
                  <c:v>23010</c:v>
                </c:pt>
                <c:pt idx="42">
                  <c:v>23375</c:v>
                </c:pt>
                <c:pt idx="43">
                  <c:v>23741</c:v>
                </c:pt>
                <c:pt idx="44">
                  <c:v>24106</c:v>
                </c:pt>
                <c:pt idx="45">
                  <c:v>24471</c:v>
                </c:pt>
                <c:pt idx="46">
                  <c:v>24836</c:v>
                </c:pt>
                <c:pt idx="47">
                  <c:v>25202</c:v>
                </c:pt>
                <c:pt idx="48">
                  <c:v>25567</c:v>
                </c:pt>
                <c:pt idx="49">
                  <c:v>25932</c:v>
                </c:pt>
                <c:pt idx="50">
                  <c:v>26297</c:v>
                </c:pt>
                <c:pt idx="51">
                  <c:v>26663</c:v>
                </c:pt>
                <c:pt idx="52">
                  <c:v>27028</c:v>
                </c:pt>
                <c:pt idx="53">
                  <c:v>27393</c:v>
                </c:pt>
                <c:pt idx="54">
                  <c:v>27758</c:v>
                </c:pt>
                <c:pt idx="55">
                  <c:v>28124</c:v>
                </c:pt>
                <c:pt idx="56">
                  <c:v>28489</c:v>
                </c:pt>
                <c:pt idx="57">
                  <c:v>28854</c:v>
                </c:pt>
                <c:pt idx="58">
                  <c:v>29219</c:v>
                </c:pt>
                <c:pt idx="59">
                  <c:v>29585</c:v>
                </c:pt>
                <c:pt idx="60">
                  <c:v>29950</c:v>
                </c:pt>
                <c:pt idx="61">
                  <c:v>30315</c:v>
                </c:pt>
                <c:pt idx="62">
                  <c:v>30680</c:v>
                </c:pt>
                <c:pt idx="63">
                  <c:v>31046</c:v>
                </c:pt>
                <c:pt idx="64">
                  <c:v>31411</c:v>
                </c:pt>
                <c:pt idx="65">
                  <c:v>31776</c:v>
                </c:pt>
                <c:pt idx="66">
                  <c:v>32141</c:v>
                </c:pt>
                <c:pt idx="67">
                  <c:v>32507</c:v>
                </c:pt>
                <c:pt idx="68">
                  <c:v>32872</c:v>
                </c:pt>
                <c:pt idx="69">
                  <c:v>33237</c:v>
                </c:pt>
                <c:pt idx="70">
                  <c:v>33602</c:v>
                </c:pt>
                <c:pt idx="71">
                  <c:v>33968</c:v>
                </c:pt>
                <c:pt idx="72">
                  <c:v>34333</c:v>
                </c:pt>
                <c:pt idx="73">
                  <c:v>34698</c:v>
                </c:pt>
                <c:pt idx="74">
                  <c:v>35063</c:v>
                </c:pt>
                <c:pt idx="75">
                  <c:v>35429</c:v>
                </c:pt>
                <c:pt idx="76">
                  <c:v>35794</c:v>
                </c:pt>
                <c:pt idx="77">
                  <c:v>36159</c:v>
                </c:pt>
                <c:pt idx="78">
                  <c:v>36524</c:v>
                </c:pt>
                <c:pt idx="79">
                  <c:v>36890</c:v>
                </c:pt>
                <c:pt idx="80">
                  <c:v>37255</c:v>
                </c:pt>
                <c:pt idx="81">
                  <c:v>37620</c:v>
                </c:pt>
                <c:pt idx="82">
                  <c:v>37985</c:v>
                </c:pt>
                <c:pt idx="83">
                  <c:v>38351</c:v>
                </c:pt>
                <c:pt idx="84">
                  <c:v>38716</c:v>
                </c:pt>
                <c:pt idx="85">
                  <c:v>39081</c:v>
                </c:pt>
                <c:pt idx="86">
                  <c:v>39446</c:v>
                </c:pt>
                <c:pt idx="87">
                  <c:v>39812</c:v>
                </c:pt>
                <c:pt idx="88">
                  <c:v>40177</c:v>
                </c:pt>
                <c:pt idx="89">
                  <c:v>40542</c:v>
                </c:pt>
                <c:pt idx="90">
                  <c:v>40907</c:v>
                </c:pt>
                <c:pt idx="91">
                  <c:v>41273</c:v>
                </c:pt>
                <c:pt idx="92">
                  <c:v>41638</c:v>
                </c:pt>
                <c:pt idx="93">
                  <c:v>42003</c:v>
                </c:pt>
                <c:pt idx="94">
                  <c:v>42368</c:v>
                </c:pt>
                <c:pt idx="95">
                  <c:v>42734</c:v>
                </c:pt>
                <c:pt idx="96">
                  <c:v>43099</c:v>
                </c:pt>
                <c:pt idx="97">
                  <c:v>43464</c:v>
                </c:pt>
                <c:pt idx="98">
                  <c:v>43829</c:v>
                </c:pt>
              </c:numCache>
            </c:numRef>
          </c:cat>
          <c:val>
            <c:numRef>
              <c:f>ppc!$E$93:$E$191</c:f>
              <c:numCache>
                <c:formatCode>0.00</c:formatCode>
                <c:ptCount val="99"/>
                <c:pt idx="0">
                  <c:v>97.00472937467157</c:v>
                </c:pt>
                <c:pt idx="1">
                  <c:v>105.09721492380453</c:v>
                </c:pt>
                <c:pt idx="2">
                  <c:v>110.14188124014714</c:v>
                </c:pt>
                <c:pt idx="3">
                  <c:v>114.18812401471361</c:v>
                </c:pt>
                <c:pt idx="4">
                  <c:v>120.28376248029427</c:v>
                </c:pt>
                <c:pt idx="5">
                  <c:v>127.32527588018918</c:v>
                </c:pt>
                <c:pt idx="6">
                  <c:v>129.32212296374146</c:v>
                </c:pt>
                <c:pt idx="7">
                  <c:v>150.60430898581188</c:v>
                </c:pt>
                <c:pt idx="8">
                  <c:v>154.59800315291645</c:v>
                </c:pt>
                <c:pt idx="9">
                  <c:v>153.59957961114031</c:v>
                </c:pt>
                <c:pt idx="10">
                  <c:v>152.60115606936415</c:v>
                </c:pt>
                <c:pt idx="11">
                  <c:v>138.46558066211244</c:v>
                </c:pt>
                <c:pt idx="12">
                  <c:v>153.59957961114031</c:v>
                </c:pt>
                <c:pt idx="13">
                  <c:v>159.64266946925906</c:v>
                </c:pt>
                <c:pt idx="14">
                  <c:v>189.96321597477669</c:v>
                </c:pt>
                <c:pt idx="15">
                  <c:v>205.14976353126642</c:v>
                </c:pt>
                <c:pt idx="16">
                  <c:v>204.15133998949025</c:v>
                </c:pt>
                <c:pt idx="17">
                  <c:v>225.38097740409876</c:v>
                </c:pt>
                <c:pt idx="18">
                  <c:v>238.46558066211244</c:v>
                </c:pt>
                <c:pt idx="19">
                  <c:v>250.60430898581188</c:v>
                </c:pt>
                <c:pt idx="20">
                  <c:v>243.56279558591697</c:v>
                </c:pt>
                <c:pt idx="21">
                  <c:v>210.24697845507094</c:v>
                </c:pt>
                <c:pt idx="22">
                  <c:v>232.4224908039937</c:v>
                </c:pt>
                <c:pt idx="23">
                  <c:v>250.60430898581188</c:v>
                </c:pt>
                <c:pt idx="24">
                  <c:v>305.2023121387283</c:v>
                </c:pt>
                <c:pt idx="25">
                  <c:v>349.71098265895955</c:v>
                </c:pt>
                <c:pt idx="26">
                  <c:v>341.56594850236468</c:v>
                </c:pt>
                <c:pt idx="27">
                  <c:v>405.25486074619022</c:v>
                </c:pt>
                <c:pt idx="28">
                  <c:v>411.35049921177085</c:v>
                </c:pt>
                <c:pt idx="29">
                  <c:v>444.66631634261694</c:v>
                </c:pt>
                <c:pt idx="30">
                  <c:v>474.98686284813454</c:v>
                </c:pt>
                <c:pt idx="31">
                  <c:v>489.17498686284813</c:v>
                </c:pt>
                <c:pt idx="32">
                  <c:v>499.21177088807144</c:v>
                </c:pt>
                <c:pt idx="33">
                  <c:v>526.53704676826067</c:v>
                </c:pt>
                <c:pt idx="34">
                  <c:v>551.81292695743571</c:v>
                </c:pt>
                <c:pt idx="35">
                  <c:v>585.18129269574365</c:v>
                </c:pt>
                <c:pt idx="36">
                  <c:v>626.53704676826067</c:v>
                </c:pt>
                <c:pt idx="37">
                  <c:v>610.35207566999475</c:v>
                </c:pt>
                <c:pt idx="38">
                  <c:v>634.68208092485543</c:v>
                </c:pt>
                <c:pt idx="39">
                  <c:v>636.67892800840775</c:v>
                </c:pt>
                <c:pt idx="40">
                  <c:v>642.72201786652647</c:v>
                </c:pt>
                <c:pt idx="41">
                  <c:v>675.14450867052028</c:v>
                </c:pt>
                <c:pt idx="42">
                  <c:v>695.32317393589074</c:v>
                </c:pt>
                <c:pt idx="43">
                  <c:v>736.67892800840775</c:v>
                </c:pt>
                <c:pt idx="44">
                  <c:v>753.91487125591175</c:v>
                </c:pt>
                <c:pt idx="45">
                  <c:v>744.82396216500263</c:v>
                </c:pt>
                <c:pt idx="46">
                  <c:v>748.81765633210716</c:v>
                </c:pt>
                <c:pt idx="47">
                  <c:v>763.00578034682087</c:v>
                </c:pt>
                <c:pt idx="48">
                  <c:v>770.09984235417755</c:v>
                </c:pt>
                <c:pt idx="49">
                  <c:v>803.41565948502364</c:v>
                </c:pt>
                <c:pt idx="50">
                  <c:v>798.31844456121917</c:v>
                </c:pt>
                <c:pt idx="51">
                  <c:v>795.32317393589074</c:v>
                </c:pt>
                <c:pt idx="52">
                  <c:v>816.60535995796101</c:v>
                </c:pt>
                <c:pt idx="53">
                  <c:v>837.78244876510769</c:v>
                </c:pt>
                <c:pt idx="54">
                  <c:v>861.00893326326843</c:v>
                </c:pt>
                <c:pt idx="55">
                  <c:v>902.46978455070939</c:v>
                </c:pt>
                <c:pt idx="56">
                  <c:v>929.74251182343664</c:v>
                </c:pt>
                <c:pt idx="57">
                  <c:v>918.60220704151345</c:v>
                </c:pt>
                <c:pt idx="58">
                  <c:v>900.42038885969532</c:v>
                </c:pt>
                <c:pt idx="59">
                  <c:v>854.96584340514983</c:v>
                </c:pt>
                <c:pt idx="60">
                  <c:v>827.6405675249606</c:v>
                </c:pt>
                <c:pt idx="61">
                  <c:v>810.45717288491858</c:v>
                </c:pt>
                <c:pt idx="62">
                  <c:v>743.82553862322652</c:v>
                </c:pt>
                <c:pt idx="63">
                  <c:v>714.50341565948497</c:v>
                </c:pt>
                <c:pt idx="64">
                  <c:v>697.32002101944306</c:v>
                </c:pt>
                <c:pt idx="65">
                  <c:v>722.59590120861799</c:v>
                </c:pt>
                <c:pt idx="66">
                  <c:v>728.63899106673671</c:v>
                </c:pt>
                <c:pt idx="67">
                  <c:v>751.86547556489757</c:v>
                </c:pt>
                <c:pt idx="68">
                  <c:v>669.99474513925384</c:v>
                </c:pt>
                <c:pt idx="69">
                  <c:v>696.32159747766684</c:v>
                </c:pt>
                <c:pt idx="70">
                  <c:v>750.10643652915303</c:v>
                </c:pt>
                <c:pt idx="71">
                  <c:v>783.05918837244553</c:v>
                </c:pt>
                <c:pt idx="72">
                  <c:v>772.14409029040348</c:v>
                </c:pt>
                <c:pt idx="73">
                  <c:v>742.47388206155915</c:v>
                </c:pt>
                <c:pt idx="74">
                  <c:v>759.23710939942112</c:v>
                </c:pt>
                <c:pt idx="75">
                  <c:v>746.81079422157813</c:v>
                </c:pt>
                <c:pt idx="76">
                  <c:v>782.67665504955858</c:v>
                </c:pt>
                <c:pt idx="77">
                  <c:v>774.51658739979302</c:v>
                </c:pt>
                <c:pt idx="78">
                  <c:v>718.31238067753566</c:v>
                </c:pt>
                <c:pt idx="79">
                  <c:v>735.29210761686136</c:v>
                </c:pt>
                <c:pt idx="80">
                  <c:v>751.3419315596924</c:v>
                </c:pt>
                <c:pt idx="81">
                  <c:v>675.56748226108982</c:v>
                </c:pt>
                <c:pt idx="82">
                  <c:v>616.29968500385189</c:v>
                </c:pt>
                <c:pt idx="83">
                  <c:v>720.60143123325622</c:v>
                </c:pt>
                <c:pt idx="84">
                  <c:v>785.30422960212729</c:v>
                </c:pt>
                <c:pt idx="85">
                  <c:v>854.10855248836515</c:v>
                </c:pt>
                <c:pt idx="86">
                  <c:v>913.61457049079888</c:v>
                </c:pt>
                <c:pt idx="87">
                  <c:v>946.87809673746892</c:v>
                </c:pt>
                <c:pt idx="88">
                  <c:v>906.09273918501356</c:v>
                </c:pt>
                <c:pt idx="89">
                  <c:v>898.87437350621906</c:v>
                </c:pt>
                <c:pt idx="90">
                  <c:v>932.52758801891741</c:v>
                </c:pt>
                <c:pt idx="91">
                  <c:v>971.43763545481625</c:v>
                </c:pt>
                <c:pt idx="92">
                  <c:v>971.32075610843049</c:v>
                </c:pt>
                <c:pt idx="93">
                  <c:v>923.76370716270719</c:v>
                </c:pt>
                <c:pt idx="94">
                  <c:v>858.28076420791831</c:v>
                </c:pt>
                <c:pt idx="95">
                  <c:v>705.66413959467695</c:v>
                </c:pt>
                <c:pt idx="96">
                  <c:v>597.1607555579883</c:v>
                </c:pt>
                <c:pt idx="97">
                  <c:v>496.38401024352692</c:v>
                </c:pt>
                <c:pt idx="98">
                  <c:v>371.0857348054418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E3-40D4-BD60-39B10D4D5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431552"/>
        <c:axId val="1364943792"/>
      </c:lineChart>
      <c:dateAx>
        <c:axId val="1546431552"/>
        <c:scaling>
          <c:orientation val="minMax"/>
        </c:scaling>
        <c:delete val="0"/>
        <c:axPos val="b"/>
        <c:numFmt formatCode="dd/m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943792"/>
        <c:crosses val="autoZero"/>
        <c:auto val="1"/>
        <c:lblOffset val="100"/>
        <c:baseTimeUnit val="years"/>
      </c:dateAx>
      <c:valAx>
        <c:axId val="13649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43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405888888888888"/>
          <c:y val="0.17236668295242749"/>
          <c:w val="0.74026958333333337"/>
          <c:h val="0.5875953169390008"/>
        </c:manualLayout>
      </c:layout>
      <c:lineChart>
        <c:grouping val="standard"/>
        <c:varyColors val="0"/>
        <c:ser>
          <c:idx val="1"/>
          <c:order val="0"/>
          <c:tx>
            <c:strRef>
              <c:f>'Milagros económicos'!$E$1</c:f>
              <c:strCache>
                <c:ptCount val="1"/>
                <c:pt idx="0">
                  <c:v>PIB Venezuela</c:v>
                </c:pt>
              </c:strCache>
            </c:strRef>
          </c:tx>
          <c:spPr>
            <a:ln w="28575" cap="rnd">
              <a:solidFill>
                <a:srgbClr val="005488"/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económicos'!$A$171:$A$232</c:f>
              <c:numCache>
                <c:formatCode>m/d/yyyy</c:formatCode>
                <c:ptCount val="62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</c:numCache>
            </c:numRef>
          </c:cat>
          <c:val>
            <c:numRef>
              <c:f>'Milagros económicos'!$E$171:$E$232</c:f>
              <c:numCache>
                <c:formatCode>0.0</c:formatCode>
                <c:ptCount val="62"/>
                <c:pt idx="0">
                  <c:v>63.558501931865564</c:v>
                </c:pt>
                <c:pt idx="1">
                  <c:v>65.901868411396777</c:v>
                </c:pt>
                <c:pt idx="2">
                  <c:v>68.138733424725132</c:v>
                </c:pt>
                <c:pt idx="3">
                  <c:v>62.104607481920816</c:v>
                </c:pt>
                <c:pt idx="4">
                  <c:v>57.28820882707226</c:v>
                </c:pt>
                <c:pt idx="5">
                  <c:v>67.764278254523234</c:v>
                </c:pt>
                <c:pt idx="6">
                  <c:v>74.75611718599923</c:v>
                </c:pt>
                <c:pt idx="7">
                  <c:v>82.136246194496763</c:v>
                </c:pt>
                <c:pt idx="8">
                  <c:v>89.326030345044344</c:v>
                </c:pt>
                <c:pt idx="9">
                  <c:v>94.040527921404859</c:v>
                </c:pt>
                <c:pt idx="10">
                  <c:v>91.029065596660075</c:v>
                </c:pt>
                <c:pt idx="11">
                  <c:v>89.673832832387049</c:v>
                </c:pt>
                <c:pt idx="12">
                  <c:v>93.418993527400701</c:v>
                </c:pt>
                <c:pt idx="13">
                  <c:v>98.674705909811024</c:v>
                </c:pt>
                <c:pt idx="14">
                  <c:v>100</c:v>
                </c:pt>
                <c:pt idx="15">
                  <c:v>96.105613525493411</c:v>
                </c:pt>
                <c:pt idx="16">
                  <c:v>90.126526730574525</c:v>
                </c:pt>
                <c:pt idx="17">
                  <c:v>74.768665012637399</c:v>
                </c:pt>
                <c:pt idx="18">
                  <c:v>63.051361810370679</c:v>
                </c:pt>
                <c:pt idx="19">
                  <c:v>50.679768746559873</c:v>
                </c:pt>
                <c:pt idx="20">
                  <c:v>30.525288348891404</c:v>
                </c:pt>
                <c:pt idx="21">
                  <c:v>20.940347807339503</c:v>
                </c:pt>
                <c:pt idx="22">
                  <c:v>21.128810937605554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A6-487E-A5F3-A80C8BA76E87}"/>
            </c:ext>
          </c:extLst>
        </c:ser>
        <c:ser>
          <c:idx val="0"/>
          <c:order val="1"/>
          <c:tx>
            <c:strRef>
              <c:f>'Milagros económicos'!$F$1</c:f>
              <c:strCache>
                <c:ptCount val="1"/>
                <c:pt idx="0">
                  <c:v>Venezuela proyectada (2023-2025)</c:v>
                </c:pt>
              </c:strCache>
            </c:strRef>
          </c:tx>
          <c:spPr>
            <a:ln w="28575" cap="rnd">
              <a:solidFill>
                <a:srgbClr val="E46C0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'Milagros económicos'!$A$171:$A$232</c:f>
              <c:numCache>
                <c:formatCode>m/d/yyyy</c:formatCode>
                <c:ptCount val="62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</c:numCache>
            </c:numRef>
          </c:cat>
          <c:val>
            <c:numRef>
              <c:f>'Milagros económicos'!$F$171:$F$232</c:f>
              <c:numCache>
                <c:formatCode>General</c:formatCode>
                <c:ptCount val="62"/>
                <c:pt idx="22" formatCode="0.0">
                  <c:v>21.128810937605554</c:v>
                </c:pt>
                <c:pt idx="23" formatCode="0.00">
                  <c:v>23.765775781133637</c:v>
                </c:pt>
                <c:pt idx="24" formatCode="0.00">
                  <c:v>25.144190776439391</c:v>
                </c:pt>
                <c:pt idx="25" formatCode="0.00">
                  <c:v>26.426544506037796</c:v>
                </c:pt>
                <c:pt idx="26" formatCode="0.00">
                  <c:v>27.325047019243083</c:v>
                </c:pt>
                <c:pt idx="27" formatCode="0.00">
                  <c:v>28.62621258258871</c:v>
                </c:pt>
                <c:pt idx="28" formatCode="0.00">
                  <c:v>29.989337117936994</c:v>
                </c:pt>
                <c:pt idx="29" formatCode="0.00">
                  <c:v>31.417370990959892</c:v>
                </c:pt>
                <c:pt idx="30" formatCode="0.00">
                  <c:v>32.913405058001118</c:v>
                </c:pt>
                <c:pt idx="31" formatCode="0.00">
                  <c:v>34.480677355968538</c:v>
                </c:pt>
                <c:pt idx="32" formatCode="0.00">
                  <c:v>36.12258011078621</c:v>
                </c:pt>
                <c:pt idx="33" formatCode="0.00">
                  <c:v>37.842667079575286</c:v>
                </c:pt>
                <c:pt idx="34" formatCode="0.00">
                  <c:v>39.64466124245525</c:v>
                </c:pt>
                <c:pt idx="35" formatCode="0.00">
                  <c:v>41.532462860613812</c:v>
                </c:pt>
                <c:pt idx="36" formatCode="0.00">
                  <c:v>43.510157918086357</c:v>
                </c:pt>
                <c:pt idx="37" formatCode="0.00">
                  <c:v>45.58202696551654</c:v>
                </c:pt>
                <c:pt idx="38" formatCode="0.00">
                  <c:v>47.752554385039524</c:v>
                </c:pt>
                <c:pt idx="39" formatCode="0.00">
                  <c:v>50.026438096340961</c:v>
                </c:pt>
                <c:pt idx="40" formatCode="0.00">
                  <c:v>52.408599724899574</c:v>
                </c:pt>
                <c:pt idx="41" formatCode="0.00">
                  <c:v>54.904195254421687</c:v>
                </c:pt>
                <c:pt idx="42" formatCode="0.00">
                  <c:v>57.518626186523953</c:v>
                </c:pt>
                <c:pt idx="43" formatCode="0.00">
                  <c:v>60.257551231818468</c:v>
                </c:pt>
                <c:pt idx="44" formatCode="0.00">
                  <c:v>63.126898557704571</c:v>
                </c:pt>
                <c:pt idx="45" formatCode="0.00">
                  <c:v>66.132878619376697</c:v>
                </c:pt>
                <c:pt idx="46" formatCode="0.00">
                  <c:v>69.281997601819825</c:v>
                </c:pt>
                <c:pt idx="47" formatCode="0.00">
                  <c:v>72.581071501886598</c:v>
                </c:pt>
                <c:pt idx="48" formatCode="0.00">
                  <c:v>76.037240880935585</c:v>
                </c:pt>
                <c:pt idx="49" formatCode="0.00">
                  <c:v>79.657986319961381</c:v>
                </c:pt>
                <c:pt idx="50" formatCode="0.00">
                  <c:v>83.451144610668038</c:v>
                </c:pt>
                <c:pt idx="51" formatCode="0.00">
                  <c:v>87.424925717529803</c:v>
                </c:pt>
                <c:pt idx="52" formatCode="0.00">
                  <c:v>91.587930547552247</c:v>
                </c:pt>
                <c:pt idx="53" formatCode="0.00">
                  <c:v>95.949169566194826</c:v>
                </c:pt>
                <c:pt idx="54" formatCode="0.00">
                  <c:v>100.51808229974742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A6-487E-A5F3-A80C8BA76E87}"/>
            </c:ext>
          </c:extLst>
        </c:ser>
        <c:ser>
          <c:idx val="3"/>
          <c:order val="2"/>
          <c:tx>
            <c:strRef>
              <c:f>'Milagros económicos'!$K$1</c:f>
              <c:strCache>
                <c:ptCount val="1"/>
                <c:pt idx="0">
                  <c:v>Alemania post-WWII (1950-1973)</c:v>
                </c:pt>
              </c:strCache>
            </c:strRef>
          </c:tx>
          <c:spPr>
            <a:ln w="28575" cap="rnd">
              <a:solidFill>
                <a:srgbClr val="409C3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'Milagros económicos'!$A$171:$A$232</c:f>
              <c:numCache>
                <c:formatCode>m/d/yyyy</c:formatCode>
                <c:ptCount val="62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</c:numCache>
            </c:numRef>
          </c:cat>
          <c:val>
            <c:numRef>
              <c:f>'Milagros económicos'!$K$171:$K$232</c:f>
              <c:numCache>
                <c:formatCode>General</c:formatCode>
                <c:ptCount val="62"/>
                <c:pt idx="22" formatCode="0.0">
                  <c:v>21.128810937605554</c:v>
                </c:pt>
                <c:pt idx="23" formatCode="0.00">
                  <c:v>22.438303308550573</c:v>
                </c:pt>
                <c:pt idx="24" formatCode="0.00">
                  <c:v>23.828953595794196</c:v>
                </c:pt>
                <c:pt idx="25" formatCode="0.00">
                  <c:v>25.305791692999094</c:v>
                </c:pt>
                <c:pt idx="26" formatCode="0.00">
                  <c:v>26.8741592296562</c:v>
                </c:pt>
                <c:pt idx="27" formatCode="0.00">
                  <c:v>28.539728891418935</c:v>
                </c:pt>
                <c:pt idx="28" formatCode="0.00">
                  <c:v>30.308524937846503</c:v>
                </c:pt>
                <c:pt idx="29" formatCode="0.00">
                  <c:v>32.186944991767653</c:v>
                </c:pt>
                <c:pt idx="30" formatCode="0.00">
                  <c:v>34.181783179075666</c:v>
                </c:pt>
                <c:pt idx="31" formatCode="0.00">
                  <c:v>36.300254702649674</c:v>
                </c:pt>
                <c:pt idx="32" formatCode="0.00">
                  <c:v>38.550021939284704</c:v>
                </c:pt>
                <c:pt idx="33" formatCode="0.00">
                  <c:v>40.939222154021316</c:v>
                </c:pt>
                <c:pt idx="34" formatCode="0.00">
                  <c:v>43.476496932115836</c:v>
                </c:pt>
                <c:pt idx="35" formatCode="0.00">
                  <c:v>46.17102343510475</c:v>
                </c:pt>
                <c:pt idx="36" formatCode="0.00">
                  <c:v>49.032547594014432</c:v>
                </c:pt>
                <c:pt idx="37" formatCode="0.00">
                  <c:v>52.071419359773955</c:v>
                </c:pt>
                <c:pt idx="38" formatCode="0.00">
                  <c:v>55.298630138329493</c:v>
                </c:pt>
                <c:pt idx="39" formatCode="0.00">
                  <c:v>58.725852545860725</c:v>
                </c:pt>
                <c:pt idx="40" formatCode="0.00">
                  <c:v>62.365482627891346</c:v>
                </c:pt>
                <c:pt idx="41" formatCode="0.00">
                  <c:v>66.230684694997493</c:v>
                </c:pt>
                <c:pt idx="42" formatCode="0.00">
                  <c:v>70.335438937282035</c:v>
                </c:pt>
                <c:pt idx="43" formatCode="0.00">
                  <c:v>74.694591989833214</c:v>
                </c:pt>
                <c:pt idx="44" formatCode="0.00">
                  <c:v>79.323910632059764</c:v>
                </c:pt>
                <c:pt idx="45" formatCode="0.00">
                  <c:v>84.240138815129413</c:v>
                </c:pt>
                <c:pt idx="46" formatCode="0.00">
                  <c:v>89.461058223775638</c:v>
                </c:pt>
                <c:pt idx="47" formatCode="0.00">
                  <c:v>95.005552591520612</c:v>
                </c:pt>
                <c:pt idx="48" formatCode="0.00">
                  <c:v>100.89367600193866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A6-487E-A5F3-A80C8BA76E87}"/>
            </c:ext>
          </c:extLst>
        </c:ser>
        <c:ser>
          <c:idx val="4"/>
          <c:order val="3"/>
          <c:tx>
            <c:strRef>
              <c:f>'Milagros económicos'!$L$1</c:f>
              <c:strCache>
                <c:ptCount val="1"/>
                <c:pt idx="0">
                  <c:v>Japón post-WWII (1950-1973)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'Milagros económicos'!$A$171:$A$232</c:f>
              <c:numCache>
                <c:formatCode>m/d/yyyy</c:formatCode>
                <c:ptCount val="62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</c:numCache>
            </c:numRef>
          </c:cat>
          <c:val>
            <c:numRef>
              <c:f>'Milagros económicos'!$L$171:$L$232</c:f>
              <c:numCache>
                <c:formatCode>General</c:formatCode>
                <c:ptCount val="62"/>
                <c:pt idx="22" formatCode="0.0">
                  <c:v>21.128810937605554</c:v>
                </c:pt>
                <c:pt idx="23" formatCode="0.00">
                  <c:v>23.091599397708453</c:v>
                </c:pt>
                <c:pt idx="24" formatCode="0.00">
                  <c:v>25.23672365278296</c:v>
                </c:pt>
                <c:pt idx="25" formatCode="0.00">
                  <c:v>27.581122024407641</c:v>
                </c:pt>
                <c:pt idx="26" formatCode="0.00">
                  <c:v>30.143306341644578</c:v>
                </c:pt>
                <c:pt idx="27" formatCode="0.00">
                  <c:v>32.943508114070085</c:v>
                </c:pt>
                <c:pt idx="28" formatCode="0.00">
                  <c:v>36.00383828373986</c:v>
                </c:pt>
                <c:pt idx="29" formatCode="0.00">
                  <c:v>39.348461817521361</c:v>
                </c:pt>
                <c:pt idx="30" formatCode="0.00">
                  <c:v>43.003788518408719</c:v>
                </c:pt>
                <c:pt idx="31" formatCode="0.00">
                  <c:v>46.998681562503691</c:v>
                </c:pt>
                <c:pt idx="32" formatCode="0.00">
                  <c:v>51.364685408311551</c:v>
                </c:pt>
                <c:pt idx="33" formatCode="0.00">
                  <c:v>56.136274877968425</c:v>
                </c:pt>
                <c:pt idx="34" formatCode="0.00">
                  <c:v>61.351127377194175</c:v>
                </c:pt>
                <c:pt idx="35" formatCode="0.00">
                  <c:v>67.050420403473026</c:v>
                </c:pt>
                <c:pt idx="36" formatCode="0.00">
                  <c:v>73.279156691644815</c:v>
                </c:pt>
                <c:pt idx="37" formatCode="0.00">
                  <c:v>80.086519564320142</c:v>
                </c:pt>
                <c:pt idx="38" formatCode="0.00">
                  <c:v>87.526261293036029</c:v>
                </c:pt>
                <c:pt idx="39" formatCode="0.00">
                  <c:v>95.657127536727785</c:v>
                </c:pt>
                <c:pt idx="40" formatCode="0.00">
                  <c:v>104.54332120896659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A6-487E-A5F3-A80C8BA76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432416"/>
        <c:axId val="624439960"/>
      </c:lineChart>
      <c:dateAx>
        <c:axId val="624432416"/>
        <c:scaling>
          <c:orientation val="minMax"/>
          <c:max val="56250"/>
          <c:min val="40179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4439960"/>
        <c:crosses val="autoZero"/>
        <c:auto val="0"/>
        <c:lblOffset val="100"/>
        <c:baseTimeUnit val="years"/>
      </c:dateAx>
      <c:valAx>
        <c:axId val="624439960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4432416"/>
        <c:crosses val="autoZero"/>
        <c:crossBetween val="between"/>
        <c:majorUnit val="2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267972222222223"/>
          <c:y val="0.17408366068088291"/>
          <c:w val="0.73850875000000005"/>
          <c:h val="8.5220695475910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405888888888888"/>
          <c:y val="0.17236668295242749"/>
          <c:w val="0.74026958333333337"/>
          <c:h val="0.5875953169390008"/>
        </c:manualLayout>
      </c:layout>
      <c:lineChart>
        <c:grouping val="standard"/>
        <c:varyColors val="0"/>
        <c:ser>
          <c:idx val="1"/>
          <c:order val="0"/>
          <c:tx>
            <c:strRef>
              <c:f>'Milagros económicos'!$E$1</c:f>
              <c:strCache>
                <c:ptCount val="1"/>
                <c:pt idx="0">
                  <c:v>PIB Venezuela</c:v>
                </c:pt>
              </c:strCache>
            </c:strRef>
          </c:tx>
          <c:spPr>
            <a:ln w="28575" cap="rnd">
              <a:solidFill>
                <a:srgbClr val="005488"/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económicos'!$A$171:$A$232</c:f>
              <c:numCache>
                <c:formatCode>m/d/yyyy</c:formatCode>
                <c:ptCount val="62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</c:numCache>
            </c:numRef>
          </c:cat>
          <c:val>
            <c:numRef>
              <c:f>'Milagros económicos'!$E$171:$E$232</c:f>
              <c:numCache>
                <c:formatCode>0.0</c:formatCode>
                <c:ptCount val="62"/>
                <c:pt idx="0">
                  <c:v>63.558501931865564</c:v>
                </c:pt>
                <c:pt idx="1">
                  <c:v>65.901868411396777</c:v>
                </c:pt>
                <c:pt idx="2">
                  <c:v>68.138733424725132</c:v>
                </c:pt>
                <c:pt idx="3">
                  <c:v>62.104607481920816</c:v>
                </c:pt>
                <c:pt idx="4">
                  <c:v>57.28820882707226</c:v>
                </c:pt>
                <c:pt idx="5">
                  <c:v>67.764278254523234</c:v>
                </c:pt>
                <c:pt idx="6">
                  <c:v>74.75611718599923</c:v>
                </c:pt>
                <c:pt idx="7">
                  <c:v>82.136246194496763</c:v>
                </c:pt>
                <c:pt idx="8">
                  <c:v>89.326030345044344</c:v>
                </c:pt>
                <c:pt idx="9">
                  <c:v>94.040527921404859</c:v>
                </c:pt>
                <c:pt idx="10">
                  <c:v>91.029065596660075</c:v>
                </c:pt>
                <c:pt idx="11">
                  <c:v>89.673832832387049</c:v>
                </c:pt>
                <c:pt idx="12">
                  <c:v>93.418993527400701</c:v>
                </c:pt>
                <c:pt idx="13">
                  <c:v>98.674705909811024</c:v>
                </c:pt>
                <c:pt idx="14">
                  <c:v>100</c:v>
                </c:pt>
                <c:pt idx="15">
                  <c:v>96.105613525493411</c:v>
                </c:pt>
                <c:pt idx="16">
                  <c:v>90.126526730574525</c:v>
                </c:pt>
                <c:pt idx="17">
                  <c:v>74.768665012637399</c:v>
                </c:pt>
                <c:pt idx="18">
                  <c:v>63.051361810370679</c:v>
                </c:pt>
                <c:pt idx="19">
                  <c:v>50.679768746559873</c:v>
                </c:pt>
                <c:pt idx="20">
                  <c:v>30.525288348891404</c:v>
                </c:pt>
                <c:pt idx="21">
                  <c:v>20.940347807339503</c:v>
                </c:pt>
                <c:pt idx="22">
                  <c:v>21.128810937605554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C-4191-B2B5-435F0B5B1B2F}"/>
            </c:ext>
          </c:extLst>
        </c:ser>
        <c:ser>
          <c:idx val="0"/>
          <c:order val="1"/>
          <c:tx>
            <c:strRef>
              <c:f>'Milagros económicos'!$F$1</c:f>
              <c:strCache>
                <c:ptCount val="1"/>
                <c:pt idx="0">
                  <c:v>Venezuela proyectada (2023-2025)</c:v>
                </c:pt>
              </c:strCache>
            </c:strRef>
          </c:tx>
          <c:spPr>
            <a:ln w="28575" cap="rnd">
              <a:solidFill>
                <a:srgbClr val="E46C0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'Milagros económicos'!$A$171:$A$232</c:f>
              <c:numCache>
                <c:formatCode>m/d/yyyy</c:formatCode>
                <c:ptCount val="62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</c:numCache>
            </c:numRef>
          </c:cat>
          <c:val>
            <c:numRef>
              <c:f>'Milagros económicos'!$F$171:$F$232</c:f>
              <c:numCache>
                <c:formatCode>General</c:formatCode>
                <c:ptCount val="62"/>
                <c:pt idx="22" formatCode="0.0">
                  <c:v>21.128810937605554</c:v>
                </c:pt>
                <c:pt idx="23" formatCode="0.00">
                  <c:v>23.765775781133637</c:v>
                </c:pt>
                <c:pt idx="24" formatCode="0.00">
                  <c:v>25.144190776439391</c:v>
                </c:pt>
                <c:pt idx="25" formatCode="0.00">
                  <c:v>26.426544506037796</c:v>
                </c:pt>
                <c:pt idx="26" formatCode="0.00">
                  <c:v>27.325047019243083</c:v>
                </c:pt>
                <c:pt idx="27" formatCode="0.00">
                  <c:v>28.62621258258871</c:v>
                </c:pt>
                <c:pt idx="28" formatCode="0.00">
                  <c:v>29.989337117936994</c:v>
                </c:pt>
                <c:pt idx="29" formatCode="0.00">
                  <c:v>31.417370990959892</c:v>
                </c:pt>
                <c:pt idx="30" formatCode="0.00">
                  <c:v>32.913405058001118</c:v>
                </c:pt>
                <c:pt idx="31" formatCode="0.00">
                  <c:v>34.480677355968538</c:v>
                </c:pt>
                <c:pt idx="32" formatCode="0.00">
                  <c:v>36.12258011078621</c:v>
                </c:pt>
                <c:pt idx="33" formatCode="0.00">
                  <c:v>37.842667079575286</c:v>
                </c:pt>
                <c:pt idx="34" formatCode="0.00">
                  <c:v>39.64466124245525</c:v>
                </c:pt>
                <c:pt idx="35" formatCode="0.00">
                  <c:v>41.532462860613812</c:v>
                </c:pt>
                <c:pt idx="36" formatCode="0.00">
                  <c:v>43.510157918086357</c:v>
                </c:pt>
                <c:pt idx="37" formatCode="0.00">
                  <c:v>45.58202696551654</c:v>
                </c:pt>
                <c:pt idx="38" formatCode="0.00">
                  <c:v>47.752554385039524</c:v>
                </c:pt>
                <c:pt idx="39" formatCode="0.00">
                  <c:v>50.026438096340961</c:v>
                </c:pt>
                <c:pt idx="40" formatCode="0.00">
                  <c:v>52.408599724899574</c:v>
                </c:pt>
                <c:pt idx="41" formatCode="0.00">
                  <c:v>54.904195254421687</c:v>
                </c:pt>
                <c:pt idx="42" formatCode="0.00">
                  <c:v>57.518626186523953</c:v>
                </c:pt>
                <c:pt idx="43" formatCode="0.00">
                  <c:v>60.257551231818468</c:v>
                </c:pt>
                <c:pt idx="44" formatCode="0.00">
                  <c:v>63.126898557704571</c:v>
                </c:pt>
                <c:pt idx="45" formatCode="0.00">
                  <c:v>66.132878619376697</c:v>
                </c:pt>
                <c:pt idx="46" formatCode="0.00">
                  <c:v>69.281997601819825</c:v>
                </c:pt>
                <c:pt idx="47" formatCode="0.00">
                  <c:v>72.581071501886598</c:v>
                </c:pt>
                <c:pt idx="48" formatCode="0.00">
                  <c:v>76.037240880935585</c:v>
                </c:pt>
                <c:pt idx="49" formatCode="0.00">
                  <c:v>79.657986319961381</c:v>
                </c:pt>
                <c:pt idx="50" formatCode="0.00">
                  <c:v>83.451144610668038</c:v>
                </c:pt>
                <c:pt idx="51" formatCode="0.00">
                  <c:v>87.424925717529803</c:v>
                </c:pt>
                <c:pt idx="52" formatCode="0.00">
                  <c:v>91.587930547552247</c:v>
                </c:pt>
                <c:pt idx="53" formatCode="0.00">
                  <c:v>95.949169566194826</c:v>
                </c:pt>
                <c:pt idx="54" formatCode="0.00">
                  <c:v>100.51808229974742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C-4191-B2B5-435F0B5B1B2F}"/>
            </c:ext>
          </c:extLst>
        </c:ser>
        <c:ser>
          <c:idx val="3"/>
          <c:order val="2"/>
          <c:tx>
            <c:strRef>
              <c:f>'Milagros económicos'!$K$1</c:f>
              <c:strCache>
                <c:ptCount val="1"/>
                <c:pt idx="0">
                  <c:v>Alemania post-WWII (1950-1973)</c:v>
                </c:pt>
              </c:strCache>
            </c:strRef>
          </c:tx>
          <c:spPr>
            <a:ln w="28575" cap="rnd">
              <a:solidFill>
                <a:srgbClr val="409C3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'Milagros económicos'!$A$171:$A$232</c:f>
              <c:numCache>
                <c:formatCode>m/d/yyyy</c:formatCode>
                <c:ptCount val="62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</c:numCache>
            </c:numRef>
          </c:cat>
          <c:val>
            <c:numRef>
              <c:f>'Milagros económicos'!$K$171:$K$232</c:f>
              <c:numCache>
                <c:formatCode>General</c:formatCode>
                <c:ptCount val="62"/>
                <c:pt idx="22" formatCode="0.0">
                  <c:v>21.128810937605554</c:v>
                </c:pt>
                <c:pt idx="23" formatCode="0.00">
                  <c:v>22.438303308550573</c:v>
                </c:pt>
                <c:pt idx="24" formatCode="0.00">
                  <c:v>23.828953595794196</c:v>
                </c:pt>
                <c:pt idx="25" formatCode="0.00">
                  <c:v>25.305791692999094</c:v>
                </c:pt>
                <c:pt idx="26" formatCode="0.00">
                  <c:v>26.8741592296562</c:v>
                </c:pt>
                <c:pt idx="27" formatCode="0.00">
                  <c:v>28.539728891418935</c:v>
                </c:pt>
                <c:pt idx="28" formatCode="0.00">
                  <c:v>30.308524937846503</c:v>
                </c:pt>
                <c:pt idx="29" formatCode="0.00">
                  <c:v>32.186944991767653</c:v>
                </c:pt>
                <c:pt idx="30" formatCode="0.00">
                  <c:v>34.181783179075666</c:v>
                </c:pt>
                <c:pt idx="31" formatCode="0.00">
                  <c:v>36.300254702649674</c:v>
                </c:pt>
                <c:pt idx="32" formatCode="0.00">
                  <c:v>38.550021939284704</c:v>
                </c:pt>
                <c:pt idx="33" formatCode="0.00">
                  <c:v>40.939222154021316</c:v>
                </c:pt>
                <c:pt idx="34" formatCode="0.00">
                  <c:v>43.476496932115836</c:v>
                </c:pt>
                <c:pt idx="35" formatCode="0.00">
                  <c:v>46.17102343510475</c:v>
                </c:pt>
                <c:pt idx="36" formatCode="0.00">
                  <c:v>49.032547594014432</c:v>
                </c:pt>
                <c:pt idx="37" formatCode="0.00">
                  <c:v>52.071419359773955</c:v>
                </c:pt>
                <c:pt idx="38" formatCode="0.00">
                  <c:v>55.298630138329493</c:v>
                </c:pt>
                <c:pt idx="39" formatCode="0.00">
                  <c:v>58.725852545860725</c:v>
                </c:pt>
                <c:pt idx="40" formatCode="0.00">
                  <c:v>62.365482627891346</c:v>
                </c:pt>
                <c:pt idx="41" formatCode="0.00">
                  <c:v>66.230684694997493</c:v>
                </c:pt>
                <c:pt idx="42" formatCode="0.00">
                  <c:v>70.335438937282035</c:v>
                </c:pt>
                <c:pt idx="43" formatCode="0.00">
                  <c:v>74.694591989833214</c:v>
                </c:pt>
                <c:pt idx="44" formatCode="0.00">
                  <c:v>79.323910632059764</c:v>
                </c:pt>
                <c:pt idx="45" formatCode="0.00">
                  <c:v>84.240138815129413</c:v>
                </c:pt>
                <c:pt idx="46" formatCode="0.00">
                  <c:v>89.461058223775638</c:v>
                </c:pt>
                <c:pt idx="47" formatCode="0.00">
                  <c:v>95.005552591520612</c:v>
                </c:pt>
                <c:pt idx="48" formatCode="0.00">
                  <c:v>100.89367600193866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4C-4191-B2B5-435F0B5B1B2F}"/>
            </c:ext>
          </c:extLst>
        </c:ser>
        <c:ser>
          <c:idx val="4"/>
          <c:order val="3"/>
          <c:tx>
            <c:strRef>
              <c:f>'Milagros económicos'!$L$1</c:f>
              <c:strCache>
                <c:ptCount val="1"/>
                <c:pt idx="0">
                  <c:v>Japón post-WWII (1950-1973)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'Milagros económicos'!$A$171:$A$232</c:f>
              <c:numCache>
                <c:formatCode>m/d/yyyy</c:formatCode>
                <c:ptCount val="62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</c:numCache>
            </c:numRef>
          </c:cat>
          <c:val>
            <c:numRef>
              <c:f>'Milagros económicos'!$L$171:$L$232</c:f>
              <c:numCache>
                <c:formatCode>General</c:formatCode>
                <c:ptCount val="62"/>
                <c:pt idx="22" formatCode="0.0">
                  <c:v>21.128810937605554</c:v>
                </c:pt>
                <c:pt idx="23" formatCode="0.00">
                  <c:v>23.091599397708453</c:v>
                </c:pt>
                <c:pt idx="24" formatCode="0.00">
                  <c:v>25.23672365278296</c:v>
                </c:pt>
                <c:pt idx="25" formatCode="0.00">
                  <c:v>27.581122024407641</c:v>
                </c:pt>
                <c:pt idx="26" formatCode="0.00">
                  <c:v>30.143306341644578</c:v>
                </c:pt>
                <c:pt idx="27" formatCode="0.00">
                  <c:v>32.943508114070085</c:v>
                </c:pt>
                <c:pt idx="28" formatCode="0.00">
                  <c:v>36.00383828373986</c:v>
                </c:pt>
                <c:pt idx="29" formatCode="0.00">
                  <c:v>39.348461817521361</c:v>
                </c:pt>
                <c:pt idx="30" formatCode="0.00">
                  <c:v>43.003788518408719</c:v>
                </c:pt>
                <c:pt idx="31" formatCode="0.00">
                  <c:v>46.998681562503691</c:v>
                </c:pt>
                <c:pt idx="32" formatCode="0.00">
                  <c:v>51.364685408311551</c:v>
                </c:pt>
                <c:pt idx="33" formatCode="0.00">
                  <c:v>56.136274877968425</c:v>
                </c:pt>
                <c:pt idx="34" formatCode="0.00">
                  <c:v>61.351127377194175</c:v>
                </c:pt>
                <c:pt idx="35" formatCode="0.00">
                  <c:v>67.050420403473026</c:v>
                </c:pt>
                <c:pt idx="36" formatCode="0.00">
                  <c:v>73.279156691644815</c:v>
                </c:pt>
                <c:pt idx="37" formatCode="0.00">
                  <c:v>80.086519564320142</c:v>
                </c:pt>
                <c:pt idx="38" formatCode="0.00">
                  <c:v>87.526261293036029</c:v>
                </c:pt>
                <c:pt idx="39" formatCode="0.00">
                  <c:v>95.657127536727785</c:v>
                </c:pt>
                <c:pt idx="40" formatCode="0.00">
                  <c:v>104.54332120896659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4C-4191-B2B5-435F0B5B1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432416"/>
        <c:axId val="624439960"/>
      </c:lineChart>
      <c:dateAx>
        <c:axId val="624432416"/>
        <c:scaling>
          <c:orientation val="minMax"/>
          <c:max val="56250"/>
          <c:min val="40179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4439960"/>
        <c:crosses val="autoZero"/>
        <c:auto val="0"/>
        <c:lblOffset val="100"/>
        <c:baseTimeUnit val="years"/>
      </c:dateAx>
      <c:valAx>
        <c:axId val="624439960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4432416"/>
        <c:crosses val="autoZero"/>
        <c:crossBetween val="between"/>
        <c:majorUnit val="2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267972222222223"/>
          <c:y val="0.17408366068088291"/>
          <c:w val="0.73850875000000005"/>
          <c:h val="8.5220695475910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405891435418972"/>
          <c:y val="0.17680225568794222"/>
          <c:w val="0.74026958333333337"/>
          <c:h val="0.5875953169390008"/>
        </c:manualLayout>
      </c:layout>
      <c:lineChart>
        <c:grouping val="standard"/>
        <c:varyColors val="0"/>
        <c:ser>
          <c:idx val="1"/>
          <c:order val="0"/>
          <c:tx>
            <c:strRef>
              <c:f>'Milagros económicos'!$E$1</c:f>
              <c:strCache>
                <c:ptCount val="1"/>
                <c:pt idx="0">
                  <c:v>PIB Venezuela</c:v>
                </c:pt>
              </c:strCache>
            </c:strRef>
          </c:tx>
          <c:spPr>
            <a:ln w="28575" cap="rnd">
              <a:solidFill>
                <a:srgbClr val="005488"/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económicos'!$A$171:$A$247</c:f>
              <c:numCache>
                <c:formatCode>m/d/yyyy</c:formatCode>
                <c:ptCount val="77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  <c:pt idx="62">
                  <c:v>59170</c:v>
                </c:pt>
                <c:pt idx="63">
                  <c:v>59535</c:v>
                </c:pt>
                <c:pt idx="64">
                  <c:v>59900</c:v>
                </c:pt>
                <c:pt idx="65">
                  <c:v>60266</c:v>
                </c:pt>
                <c:pt idx="66">
                  <c:v>60631</c:v>
                </c:pt>
                <c:pt idx="67">
                  <c:v>60996</c:v>
                </c:pt>
                <c:pt idx="68">
                  <c:v>61361</c:v>
                </c:pt>
                <c:pt idx="69">
                  <c:v>61727</c:v>
                </c:pt>
                <c:pt idx="70">
                  <c:v>62092</c:v>
                </c:pt>
                <c:pt idx="71">
                  <c:v>62457</c:v>
                </c:pt>
                <c:pt idx="72">
                  <c:v>62822</c:v>
                </c:pt>
                <c:pt idx="73">
                  <c:v>63188</c:v>
                </c:pt>
                <c:pt idx="74">
                  <c:v>63553</c:v>
                </c:pt>
                <c:pt idx="75">
                  <c:v>63918</c:v>
                </c:pt>
                <c:pt idx="76">
                  <c:v>64283</c:v>
                </c:pt>
              </c:numCache>
            </c:numRef>
          </c:cat>
          <c:val>
            <c:numRef>
              <c:f>'Milagros económicos'!$E$171:$E$247</c:f>
              <c:numCache>
                <c:formatCode>0.0</c:formatCode>
                <c:ptCount val="77"/>
                <c:pt idx="0">
                  <c:v>63.558501931865564</c:v>
                </c:pt>
                <c:pt idx="1">
                  <c:v>65.901868411396777</c:v>
                </c:pt>
                <c:pt idx="2">
                  <c:v>68.138733424725132</c:v>
                </c:pt>
                <c:pt idx="3">
                  <c:v>62.104607481920816</c:v>
                </c:pt>
                <c:pt idx="4">
                  <c:v>57.28820882707226</c:v>
                </c:pt>
                <c:pt idx="5">
                  <c:v>67.764278254523234</c:v>
                </c:pt>
                <c:pt idx="6">
                  <c:v>74.75611718599923</c:v>
                </c:pt>
                <c:pt idx="7">
                  <c:v>82.136246194496763</c:v>
                </c:pt>
                <c:pt idx="8">
                  <c:v>89.326030345044344</c:v>
                </c:pt>
                <c:pt idx="9">
                  <c:v>94.040527921404859</c:v>
                </c:pt>
                <c:pt idx="10">
                  <c:v>91.029065596660075</c:v>
                </c:pt>
                <c:pt idx="11">
                  <c:v>89.673832832387049</c:v>
                </c:pt>
                <c:pt idx="12">
                  <c:v>93.418993527400701</c:v>
                </c:pt>
                <c:pt idx="13">
                  <c:v>98.674705909811024</c:v>
                </c:pt>
                <c:pt idx="14">
                  <c:v>100</c:v>
                </c:pt>
                <c:pt idx="15">
                  <c:v>96.105613525493411</c:v>
                </c:pt>
                <c:pt idx="16">
                  <c:v>90.126526730574525</c:v>
                </c:pt>
                <c:pt idx="17">
                  <c:v>74.768665012637399</c:v>
                </c:pt>
                <c:pt idx="18">
                  <c:v>63.051361810370679</c:v>
                </c:pt>
                <c:pt idx="19">
                  <c:v>50.679768746559873</c:v>
                </c:pt>
                <c:pt idx="20">
                  <c:v>30.525288348891404</c:v>
                </c:pt>
                <c:pt idx="21">
                  <c:v>20.940347807339503</c:v>
                </c:pt>
                <c:pt idx="22">
                  <c:v>21.128810937605554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1-447B-AAA2-26F4E2B191B0}"/>
            </c:ext>
          </c:extLst>
        </c:ser>
        <c:ser>
          <c:idx val="0"/>
          <c:order val="1"/>
          <c:tx>
            <c:strRef>
              <c:f>'Milagros económicos'!$O$172</c:f>
              <c:strCache>
                <c:ptCount val="1"/>
                <c:pt idx="0">
                  <c:v>Venezuela proyectada (2023-2025)</c:v>
                </c:pt>
              </c:strCache>
            </c:strRef>
          </c:tx>
          <c:spPr>
            <a:ln w="28575" cap="rnd">
              <a:solidFill>
                <a:srgbClr val="E46C0A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'Milagros económicos'!$A$171:$A$247</c:f>
              <c:numCache>
                <c:formatCode>m/d/yyyy</c:formatCode>
                <c:ptCount val="77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  <c:pt idx="62">
                  <c:v>59170</c:v>
                </c:pt>
                <c:pt idx="63">
                  <c:v>59535</c:v>
                </c:pt>
                <c:pt idx="64">
                  <c:v>59900</c:v>
                </c:pt>
                <c:pt idx="65">
                  <c:v>60266</c:v>
                </c:pt>
                <c:pt idx="66">
                  <c:v>60631</c:v>
                </c:pt>
                <c:pt idx="67">
                  <c:v>60996</c:v>
                </c:pt>
                <c:pt idx="68">
                  <c:v>61361</c:v>
                </c:pt>
                <c:pt idx="69">
                  <c:v>61727</c:v>
                </c:pt>
                <c:pt idx="70">
                  <c:v>62092</c:v>
                </c:pt>
                <c:pt idx="71">
                  <c:v>62457</c:v>
                </c:pt>
                <c:pt idx="72">
                  <c:v>62822</c:v>
                </c:pt>
                <c:pt idx="73">
                  <c:v>63188</c:v>
                </c:pt>
                <c:pt idx="74">
                  <c:v>63553</c:v>
                </c:pt>
                <c:pt idx="75">
                  <c:v>63918</c:v>
                </c:pt>
                <c:pt idx="76">
                  <c:v>64283</c:v>
                </c:pt>
              </c:numCache>
            </c:numRef>
          </c:cat>
          <c:val>
            <c:numRef>
              <c:f>'Milagros económicos'!$F$171:$F$247</c:f>
              <c:numCache>
                <c:formatCode>General</c:formatCode>
                <c:ptCount val="77"/>
                <c:pt idx="22" formatCode="0.0">
                  <c:v>21.128810937605554</c:v>
                </c:pt>
                <c:pt idx="23" formatCode="0.00">
                  <c:v>23.765775781133637</c:v>
                </c:pt>
                <c:pt idx="24" formatCode="0.00">
                  <c:v>25.144190776439391</c:v>
                </c:pt>
                <c:pt idx="25" formatCode="0.00">
                  <c:v>26.426544506037796</c:v>
                </c:pt>
                <c:pt idx="26" formatCode="0.00">
                  <c:v>27.325047019243083</c:v>
                </c:pt>
                <c:pt idx="27" formatCode="0.00">
                  <c:v>28.62621258258871</c:v>
                </c:pt>
                <c:pt idx="28" formatCode="0.00">
                  <c:v>29.989337117936994</c:v>
                </c:pt>
                <c:pt idx="29" formatCode="0.00">
                  <c:v>31.417370990959892</c:v>
                </c:pt>
                <c:pt idx="30" formatCode="0.00">
                  <c:v>32.913405058001118</c:v>
                </c:pt>
                <c:pt idx="31" formatCode="0.00">
                  <c:v>34.480677355968538</c:v>
                </c:pt>
                <c:pt idx="32" formatCode="0.00">
                  <c:v>36.12258011078621</c:v>
                </c:pt>
                <c:pt idx="33" formatCode="0.00">
                  <c:v>37.842667079575286</c:v>
                </c:pt>
                <c:pt idx="34" formatCode="0.00">
                  <c:v>39.64466124245525</c:v>
                </c:pt>
                <c:pt idx="35" formatCode="0.00">
                  <c:v>41.532462860613812</c:v>
                </c:pt>
                <c:pt idx="36" formatCode="0.00">
                  <c:v>43.510157918086357</c:v>
                </c:pt>
                <c:pt idx="37" formatCode="0.00">
                  <c:v>45.58202696551654</c:v>
                </c:pt>
                <c:pt idx="38" formatCode="0.00">
                  <c:v>47.752554385039524</c:v>
                </c:pt>
                <c:pt idx="39" formatCode="0.00">
                  <c:v>50.026438096340961</c:v>
                </c:pt>
                <c:pt idx="40" formatCode="0.00">
                  <c:v>52.408599724899574</c:v>
                </c:pt>
                <c:pt idx="41" formatCode="0.00">
                  <c:v>54.904195254421687</c:v>
                </c:pt>
                <c:pt idx="42" formatCode="0.00">
                  <c:v>57.518626186523953</c:v>
                </c:pt>
                <c:pt idx="43" formatCode="0.00">
                  <c:v>60.257551231818468</c:v>
                </c:pt>
                <c:pt idx="44" formatCode="0.00">
                  <c:v>63.126898557704571</c:v>
                </c:pt>
                <c:pt idx="45" formatCode="0.00">
                  <c:v>66.132878619376697</c:v>
                </c:pt>
                <c:pt idx="46" formatCode="0.00">
                  <c:v>69.281997601819825</c:v>
                </c:pt>
                <c:pt idx="47" formatCode="0.00">
                  <c:v>72.581071501886598</c:v>
                </c:pt>
                <c:pt idx="48" formatCode="0.00">
                  <c:v>76.037240880935585</c:v>
                </c:pt>
                <c:pt idx="49" formatCode="0.00">
                  <c:v>79.657986319961381</c:v>
                </c:pt>
                <c:pt idx="50" formatCode="0.00">
                  <c:v>83.451144610668038</c:v>
                </c:pt>
                <c:pt idx="51" formatCode="0.00">
                  <c:v>87.424925717529803</c:v>
                </c:pt>
                <c:pt idx="52" formatCode="0.00">
                  <c:v>91.587930547552247</c:v>
                </c:pt>
                <c:pt idx="53" formatCode="0.00">
                  <c:v>95.949169566194826</c:v>
                </c:pt>
                <c:pt idx="54" formatCode="0.00">
                  <c:v>100.51808229974742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1-447B-AAA2-26F4E2B191B0}"/>
            </c:ext>
          </c:extLst>
        </c:ser>
        <c:ser>
          <c:idx val="3"/>
          <c:order val="2"/>
          <c:tx>
            <c:strRef>
              <c:f>'Milagros económicos'!$O$177</c:f>
              <c:strCache>
                <c:ptCount val="1"/>
                <c:pt idx="0">
                  <c:v>Alemania post-WWII (1950-1973)</c:v>
                </c:pt>
              </c:strCache>
            </c:strRef>
          </c:tx>
          <c:spPr>
            <a:ln w="28575" cap="rnd">
              <a:solidFill>
                <a:srgbClr val="409C3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'Milagros económicos'!$A$171:$A$247</c:f>
              <c:numCache>
                <c:formatCode>m/d/yyyy</c:formatCode>
                <c:ptCount val="77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  <c:pt idx="62">
                  <c:v>59170</c:v>
                </c:pt>
                <c:pt idx="63">
                  <c:v>59535</c:v>
                </c:pt>
                <c:pt idx="64">
                  <c:v>59900</c:v>
                </c:pt>
                <c:pt idx="65">
                  <c:v>60266</c:v>
                </c:pt>
                <c:pt idx="66">
                  <c:v>60631</c:v>
                </c:pt>
                <c:pt idx="67">
                  <c:v>60996</c:v>
                </c:pt>
                <c:pt idx="68">
                  <c:v>61361</c:v>
                </c:pt>
                <c:pt idx="69">
                  <c:v>61727</c:v>
                </c:pt>
                <c:pt idx="70">
                  <c:v>62092</c:v>
                </c:pt>
                <c:pt idx="71">
                  <c:v>62457</c:v>
                </c:pt>
                <c:pt idx="72">
                  <c:v>62822</c:v>
                </c:pt>
                <c:pt idx="73">
                  <c:v>63188</c:v>
                </c:pt>
                <c:pt idx="74">
                  <c:v>63553</c:v>
                </c:pt>
                <c:pt idx="75">
                  <c:v>63918</c:v>
                </c:pt>
                <c:pt idx="76">
                  <c:v>64283</c:v>
                </c:pt>
              </c:numCache>
            </c:numRef>
          </c:cat>
          <c:val>
            <c:numRef>
              <c:f>'Milagros económicos'!$K$171:$K$247</c:f>
              <c:numCache>
                <c:formatCode>General</c:formatCode>
                <c:ptCount val="77"/>
                <c:pt idx="22" formatCode="0.0">
                  <c:v>21.128810937605554</c:v>
                </c:pt>
                <c:pt idx="23" formatCode="0.00">
                  <c:v>22.438303308550573</c:v>
                </c:pt>
                <c:pt idx="24" formatCode="0.00">
                  <c:v>23.828953595794196</c:v>
                </c:pt>
                <c:pt idx="25" formatCode="0.00">
                  <c:v>25.305791692999094</c:v>
                </c:pt>
                <c:pt idx="26" formatCode="0.00">
                  <c:v>26.8741592296562</c:v>
                </c:pt>
                <c:pt idx="27" formatCode="0.00">
                  <c:v>28.539728891418935</c:v>
                </c:pt>
                <c:pt idx="28" formatCode="0.00">
                  <c:v>30.308524937846503</c:v>
                </c:pt>
                <c:pt idx="29" formatCode="0.00">
                  <c:v>32.186944991767653</c:v>
                </c:pt>
                <c:pt idx="30" formatCode="0.00">
                  <c:v>34.181783179075666</c:v>
                </c:pt>
                <c:pt idx="31" formatCode="0.00">
                  <c:v>36.300254702649674</c:v>
                </c:pt>
                <c:pt idx="32" formatCode="0.00">
                  <c:v>38.550021939284704</c:v>
                </c:pt>
                <c:pt idx="33" formatCode="0.00">
                  <c:v>40.939222154021316</c:v>
                </c:pt>
                <c:pt idx="34" formatCode="0.00">
                  <c:v>43.476496932115836</c:v>
                </c:pt>
                <c:pt idx="35" formatCode="0.00">
                  <c:v>46.17102343510475</c:v>
                </c:pt>
                <c:pt idx="36" formatCode="0.00">
                  <c:v>49.032547594014432</c:v>
                </c:pt>
                <c:pt idx="37" formatCode="0.00">
                  <c:v>52.071419359773955</c:v>
                </c:pt>
                <c:pt idx="38" formatCode="0.00">
                  <c:v>55.298630138329493</c:v>
                </c:pt>
                <c:pt idx="39" formatCode="0.00">
                  <c:v>58.725852545860725</c:v>
                </c:pt>
                <c:pt idx="40" formatCode="0.00">
                  <c:v>62.365482627891346</c:v>
                </c:pt>
                <c:pt idx="41" formatCode="0.00">
                  <c:v>66.230684694997493</c:v>
                </c:pt>
                <c:pt idx="42" formatCode="0.00">
                  <c:v>70.335438937282035</c:v>
                </c:pt>
                <c:pt idx="43" formatCode="0.00">
                  <c:v>74.694591989833214</c:v>
                </c:pt>
                <c:pt idx="44" formatCode="0.00">
                  <c:v>79.323910632059764</c:v>
                </c:pt>
                <c:pt idx="45" formatCode="0.00">
                  <c:v>84.240138815129413</c:v>
                </c:pt>
                <c:pt idx="46" formatCode="0.00">
                  <c:v>89.461058223775638</c:v>
                </c:pt>
                <c:pt idx="47" formatCode="0.00">
                  <c:v>95.005552591520612</c:v>
                </c:pt>
                <c:pt idx="48" formatCode="0.00">
                  <c:v>100.89367600193866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E1-447B-AAA2-26F4E2B191B0}"/>
            </c:ext>
          </c:extLst>
        </c:ser>
        <c:ser>
          <c:idx val="4"/>
          <c:order val="3"/>
          <c:tx>
            <c:strRef>
              <c:f>'Milagros económicos'!$O$178</c:f>
              <c:strCache>
                <c:ptCount val="1"/>
                <c:pt idx="0">
                  <c:v>Japón post-WWII (1950-1973)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'Milagros económicos'!$A$171:$A$247</c:f>
              <c:numCache>
                <c:formatCode>m/d/yyyy</c:formatCode>
                <c:ptCount val="77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  <c:pt idx="62">
                  <c:v>59170</c:v>
                </c:pt>
                <c:pt idx="63">
                  <c:v>59535</c:v>
                </c:pt>
                <c:pt idx="64">
                  <c:v>59900</c:v>
                </c:pt>
                <c:pt idx="65">
                  <c:v>60266</c:v>
                </c:pt>
                <c:pt idx="66">
                  <c:v>60631</c:v>
                </c:pt>
                <c:pt idx="67">
                  <c:v>60996</c:v>
                </c:pt>
                <c:pt idx="68">
                  <c:v>61361</c:v>
                </c:pt>
                <c:pt idx="69">
                  <c:v>61727</c:v>
                </c:pt>
                <c:pt idx="70">
                  <c:v>62092</c:v>
                </c:pt>
                <c:pt idx="71">
                  <c:v>62457</c:v>
                </c:pt>
                <c:pt idx="72">
                  <c:v>62822</c:v>
                </c:pt>
                <c:pt idx="73">
                  <c:v>63188</c:v>
                </c:pt>
                <c:pt idx="74">
                  <c:v>63553</c:v>
                </c:pt>
                <c:pt idx="75">
                  <c:v>63918</c:v>
                </c:pt>
                <c:pt idx="76">
                  <c:v>64283</c:v>
                </c:pt>
              </c:numCache>
            </c:numRef>
          </c:cat>
          <c:val>
            <c:numRef>
              <c:f>'Milagros económicos'!$L$171:$L$247</c:f>
              <c:numCache>
                <c:formatCode>General</c:formatCode>
                <c:ptCount val="77"/>
                <c:pt idx="22" formatCode="0.0">
                  <c:v>21.128810937605554</c:v>
                </c:pt>
                <c:pt idx="23" formatCode="0.00">
                  <c:v>23.091599397708453</c:v>
                </c:pt>
                <c:pt idx="24" formatCode="0.00">
                  <c:v>25.23672365278296</c:v>
                </c:pt>
                <c:pt idx="25" formatCode="0.00">
                  <c:v>27.581122024407641</c:v>
                </c:pt>
                <c:pt idx="26" formatCode="0.00">
                  <c:v>30.143306341644578</c:v>
                </c:pt>
                <c:pt idx="27" formatCode="0.00">
                  <c:v>32.943508114070085</c:v>
                </c:pt>
                <c:pt idx="28" formatCode="0.00">
                  <c:v>36.00383828373986</c:v>
                </c:pt>
                <c:pt idx="29" formatCode="0.00">
                  <c:v>39.348461817521361</c:v>
                </c:pt>
                <c:pt idx="30" formatCode="0.00">
                  <c:v>43.003788518408719</c:v>
                </c:pt>
                <c:pt idx="31" formatCode="0.00">
                  <c:v>46.998681562503691</c:v>
                </c:pt>
                <c:pt idx="32" formatCode="0.00">
                  <c:v>51.364685408311551</c:v>
                </c:pt>
                <c:pt idx="33" formatCode="0.00">
                  <c:v>56.136274877968425</c:v>
                </c:pt>
                <c:pt idx="34" formatCode="0.00">
                  <c:v>61.351127377194175</c:v>
                </c:pt>
                <c:pt idx="35" formatCode="0.00">
                  <c:v>67.050420403473026</c:v>
                </c:pt>
                <c:pt idx="36" formatCode="0.00">
                  <c:v>73.279156691644815</c:v>
                </c:pt>
                <c:pt idx="37" formatCode="0.00">
                  <c:v>80.086519564320142</c:v>
                </c:pt>
                <c:pt idx="38" formatCode="0.00">
                  <c:v>87.526261293036029</c:v>
                </c:pt>
                <c:pt idx="39" formatCode="0.00">
                  <c:v>95.657127536727785</c:v>
                </c:pt>
                <c:pt idx="40" formatCode="0.00">
                  <c:v>104.54332120896659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E1-447B-AAA2-26F4E2B191B0}"/>
            </c:ext>
          </c:extLst>
        </c:ser>
        <c:ser>
          <c:idx val="2"/>
          <c:order val="4"/>
          <c:tx>
            <c:strRef>
              <c:f>'Milagros económicos'!$O$175</c:f>
              <c:strCache>
                <c:ptCount val="1"/>
                <c:pt idx="0">
                  <c:v>Venezuela "Saudita" (1973-1982)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'Milagros económicos'!$A$171:$A$247</c:f>
              <c:numCache>
                <c:formatCode>m/d/yyyy</c:formatCode>
                <c:ptCount val="77"/>
                <c:pt idx="0">
                  <c:v>36524</c:v>
                </c:pt>
                <c:pt idx="1">
                  <c:v>36890</c:v>
                </c:pt>
                <c:pt idx="2">
                  <c:v>37255</c:v>
                </c:pt>
                <c:pt idx="3">
                  <c:v>37620</c:v>
                </c:pt>
                <c:pt idx="4">
                  <c:v>37985</c:v>
                </c:pt>
                <c:pt idx="5">
                  <c:v>38351</c:v>
                </c:pt>
                <c:pt idx="6">
                  <c:v>38716</c:v>
                </c:pt>
                <c:pt idx="7">
                  <c:v>39081</c:v>
                </c:pt>
                <c:pt idx="8">
                  <c:v>39446</c:v>
                </c:pt>
                <c:pt idx="9">
                  <c:v>39812</c:v>
                </c:pt>
                <c:pt idx="10">
                  <c:v>40177</c:v>
                </c:pt>
                <c:pt idx="11">
                  <c:v>40542</c:v>
                </c:pt>
                <c:pt idx="12">
                  <c:v>40907</c:v>
                </c:pt>
                <c:pt idx="13">
                  <c:v>41273</c:v>
                </c:pt>
                <c:pt idx="14">
                  <c:v>41638</c:v>
                </c:pt>
                <c:pt idx="15">
                  <c:v>42003</c:v>
                </c:pt>
                <c:pt idx="16">
                  <c:v>42368</c:v>
                </c:pt>
                <c:pt idx="17">
                  <c:v>42734</c:v>
                </c:pt>
                <c:pt idx="18">
                  <c:v>43099</c:v>
                </c:pt>
                <c:pt idx="19">
                  <c:v>43464</c:v>
                </c:pt>
                <c:pt idx="20">
                  <c:v>43829</c:v>
                </c:pt>
                <c:pt idx="21">
                  <c:v>44195</c:v>
                </c:pt>
                <c:pt idx="22">
                  <c:v>44560</c:v>
                </c:pt>
                <c:pt idx="23">
                  <c:v>44925</c:v>
                </c:pt>
                <c:pt idx="24">
                  <c:v>45290</c:v>
                </c:pt>
                <c:pt idx="25">
                  <c:v>45656</c:v>
                </c:pt>
                <c:pt idx="26">
                  <c:v>46021</c:v>
                </c:pt>
                <c:pt idx="27">
                  <c:v>46386</c:v>
                </c:pt>
                <c:pt idx="28">
                  <c:v>46751</c:v>
                </c:pt>
                <c:pt idx="29">
                  <c:v>47117</c:v>
                </c:pt>
                <c:pt idx="30">
                  <c:v>47482</c:v>
                </c:pt>
                <c:pt idx="31">
                  <c:v>47847</c:v>
                </c:pt>
                <c:pt idx="32">
                  <c:v>48212</c:v>
                </c:pt>
                <c:pt idx="33">
                  <c:v>48578</c:v>
                </c:pt>
                <c:pt idx="34">
                  <c:v>48943</c:v>
                </c:pt>
                <c:pt idx="35">
                  <c:v>49308</c:v>
                </c:pt>
                <c:pt idx="36">
                  <c:v>49673</c:v>
                </c:pt>
                <c:pt idx="37">
                  <c:v>50039</c:v>
                </c:pt>
                <c:pt idx="38">
                  <c:v>50404</c:v>
                </c:pt>
                <c:pt idx="39">
                  <c:v>50769</c:v>
                </c:pt>
                <c:pt idx="40">
                  <c:v>51134</c:v>
                </c:pt>
                <c:pt idx="41">
                  <c:v>51500</c:v>
                </c:pt>
                <c:pt idx="42">
                  <c:v>51865</c:v>
                </c:pt>
                <c:pt idx="43">
                  <c:v>52230</c:v>
                </c:pt>
                <c:pt idx="44">
                  <c:v>52595</c:v>
                </c:pt>
                <c:pt idx="45">
                  <c:v>52961</c:v>
                </c:pt>
                <c:pt idx="46">
                  <c:v>53326</c:v>
                </c:pt>
                <c:pt idx="47">
                  <c:v>53691</c:v>
                </c:pt>
                <c:pt idx="48">
                  <c:v>54056</c:v>
                </c:pt>
                <c:pt idx="49">
                  <c:v>54422</c:v>
                </c:pt>
                <c:pt idx="50">
                  <c:v>54787</c:v>
                </c:pt>
                <c:pt idx="51">
                  <c:v>55152</c:v>
                </c:pt>
                <c:pt idx="52">
                  <c:v>55517</c:v>
                </c:pt>
                <c:pt idx="53">
                  <c:v>55883</c:v>
                </c:pt>
                <c:pt idx="54">
                  <c:v>56248</c:v>
                </c:pt>
                <c:pt idx="55">
                  <c:v>56613</c:v>
                </c:pt>
                <c:pt idx="56">
                  <c:v>56978</c:v>
                </c:pt>
                <c:pt idx="57">
                  <c:v>57344</c:v>
                </c:pt>
                <c:pt idx="58">
                  <c:v>57709</c:v>
                </c:pt>
                <c:pt idx="59">
                  <c:v>58074</c:v>
                </c:pt>
                <c:pt idx="60">
                  <c:v>58439</c:v>
                </c:pt>
                <c:pt idx="61">
                  <c:v>58805</c:v>
                </c:pt>
                <c:pt idx="62">
                  <c:v>59170</c:v>
                </c:pt>
                <c:pt idx="63">
                  <c:v>59535</c:v>
                </c:pt>
                <c:pt idx="64">
                  <c:v>59900</c:v>
                </c:pt>
                <c:pt idx="65">
                  <c:v>60266</c:v>
                </c:pt>
                <c:pt idx="66">
                  <c:v>60631</c:v>
                </c:pt>
                <c:pt idx="67">
                  <c:v>60996</c:v>
                </c:pt>
                <c:pt idx="68">
                  <c:v>61361</c:v>
                </c:pt>
                <c:pt idx="69">
                  <c:v>61727</c:v>
                </c:pt>
                <c:pt idx="70">
                  <c:v>62092</c:v>
                </c:pt>
                <c:pt idx="71">
                  <c:v>62457</c:v>
                </c:pt>
                <c:pt idx="72">
                  <c:v>62822</c:v>
                </c:pt>
                <c:pt idx="73">
                  <c:v>63188</c:v>
                </c:pt>
                <c:pt idx="74">
                  <c:v>63553</c:v>
                </c:pt>
                <c:pt idx="75">
                  <c:v>63918</c:v>
                </c:pt>
                <c:pt idx="76">
                  <c:v>64283</c:v>
                </c:pt>
              </c:numCache>
            </c:numRef>
          </c:cat>
          <c:val>
            <c:numRef>
              <c:f>'Milagros económicos'!$H$171:$H$247</c:f>
              <c:numCache>
                <c:formatCode>General</c:formatCode>
                <c:ptCount val="77"/>
                <c:pt idx="22" formatCode="0.0">
                  <c:v>21.128810937605554</c:v>
                </c:pt>
                <c:pt idx="23" formatCode="0.00">
                  <c:v>21.808654534779393</c:v>
                </c:pt>
                <c:pt idx="24" formatCode="0.00">
                  <c:v>22.510372875306423</c:v>
                </c:pt>
                <c:pt idx="25" formatCode="0.00">
                  <c:v>23.234669804010306</c:v>
                </c:pt>
                <c:pt idx="26" formatCode="0.00">
                  <c:v>23.982271812724896</c:v>
                </c:pt>
                <c:pt idx="27" formatCode="0.00">
                  <c:v>24.753928768987638</c:v>
                </c:pt>
                <c:pt idx="28" formatCode="0.00">
                  <c:v>25.550414668179496</c:v>
                </c:pt>
                <c:pt idx="29" formatCode="0.00">
                  <c:v>26.372528409865843</c:v>
                </c:pt>
                <c:pt idx="30" formatCode="0.00">
                  <c:v>27.221094599117016</c:v>
                </c:pt>
                <c:pt idx="31" formatCode="0.00">
                  <c:v>28.096964373612252</c:v>
                </c:pt>
                <c:pt idx="32" formatCode="0.00">
                  <c:v>29.00101625735666</c:v>
                </c:pt>
                <c:pt idx="33" formatCode="0.00">
                  <c:v>29.934157041867493</c:v>
                </c:pt>
                <c:pt idx="34" formatCode="0.00">
                  <c:v>30.897322695713608</c:v>
                </c:pt>
                <c:pt idx="35" formatCode="0.00">
                  <c:v>31.891479303320381</c:v>
                </c:pt>
                <c:pt idx="36" formatCode="0.00">
                  <c:v>32.917624033981753</c:v>
                </c:pt>
                <c:pt idx="37" formatCode="0.00">
                  <c:v>33.976786142051346</c:v>
                </c:pt>
                <c:pt idx="38" formatCode="0.00">
                  <c:v>35.070027999315847</c:v>
                </c:pt>
                <c:pt idx="39" formatCode="0.00">
                  <c:v>36.198446160586215</c:v>
                </c:pt>
                <c:pt idx="40" formatCode="0.00">
                  <c:v>37.363172463575481</c:v>
                </c:pt>
                <c:pt idx="41" formatCode="0.00">
                  <c:v>38.565375164166369</c:v>
                </c:pt>
                <c:pt idx="42" formatCode="0.00">
                  <c:v>39.806260108207461</c:v>
                </c:pt>
                <c:pt idx="43" formatCode="0.00">
                  <c:v>41.087071941013235</c:v>
                </c:pt>
                <c:pt idx="44" formatCode="0.00">
                  <c:v>42.40909535578114</c:v>
                </c:pt>
                <c:pt idx="45" formatCode="0.00">
                  <c:v>43.773656382177919</c:v>
                </c:pt>
                <c:pt idx="46" formatCode="0.00">
                  <c:v>45.182123716387679</c:v>
                </c:pt>
                <c:pt idx="47" formatCode="0.00">
                  <c:v>46.635910093955758</c:v>
                </c:pt>
                <c:pt idx="48" formatCode="0.00">
                  <c:v>48.136473706805404</c:v>
                </c:pt>
                <c:pt idx="49" formatCode="0.00">
                  <c:v>49.685319665848617</c:v>
                </c:pt>
                <c:pt idx="50" formatCode="0.00">
                  <c:v>51.284001510658122</c:v>
                </c:pt>
                <c:pt idx="51" formatCode="0.00">
                  <c:v>52.93412276771479</c:v>
                </c:pt>
                <c:pt idx="52" formatCode="0.00">
                  <c:v>54.637338558793424</c:v>
                </c:pt>
                <c:pt idx="53" formatCode="0.00">
                  <c:v>56.395357261100223</c:v>
                </c:pt>
                <c:pt idx="54" formatCode="0.00">
                  <c:v>58.209942220827024</c:v>
                </c:pt>
                <c:pt idx="55" formatCode="0.00">
                  <c:v>60.082913521841135</c:v>
                </c:pt>
                <c:pt idx="56" formatCode="0.00">
                  <c:v>62.016149811284791</c:v>
                </c:pt>
                <c:pt idx="57" formatCode="0.00">
                  <c:v>64.011590183915317</c:v>
                </c:pt>
                <c:pt idx="58" formatCode="0.00">
                  <c:v>66.071236127076105</c:v>
                </c:pt>
                <c:pt idx="59" formatCode="0.00">
                  <c:v>68.19715352824926</c:v>
                </c:pt>
                <c:pt idx="60" formatCode="0.00">
                  <c:v>70.39147474720356</c:v>
                </c:pt>
                <c:pt idx="61" formatCode="0.00">
                  <c:v>72.656400754816062</c:v>
                </c:pt>
                <c:pt idx="62" formatCode="0.00">
                  <c:v>74.994203340712829</c:v>
                </c:pt>
                <c:pt idx="63" formatCode="0.00">
                  <c:v>77.407227391942953</c:v>
                </c:pt>
                <c:pt idx="64" formatCode="0.00">
                  <c:v>79.89789324497157</c:v>
                </c:pt>
                <c:pt idx="65" formatCode="0.00">
                  <c:v>82.468699113350851</c:v>
                </c:pt>
                <c:pt idx="66" formatCode="0.00">
                  <c:v>85.12222359350416</c:v>
                </c:pt>
                <c:pt idx="67" formatCode="0.00">
                  <c:v>87.86112825113662</c:v>
                </c:pt>
                <c:pt idx="68" formatCode="0.00">
                  <c:v>90.688160290866435</c:v>
                </c:pt>
                <c:pt idx="69" formatCode="0.00">
                  <c:v>93.606155311754591</c:v>
                </c:pt>
                <c:pt idx="70" formatCode="0.00">
                  <c:v>96.618040151496928</c:v>
                </c:pt>
                <c:pt idx="71" formatCode="0.00">
                  <c:v>99.726835822131278</c:v>
                </c:pt>
                <c:pt idx="72" formatCode="0.00">
                  <c:v>102.9356605402044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E1-447B-AAA2-26F4E2B191B0}"/>
            </c:ext>
          </c:extLst>
        </c:ser>
        <c:ser>
          <c:idx val="5"/>
          <c:order val="5"/>
          <c:tx>
            <c:strRef>
              <c:f>'Milagros económicos'!$O$176</c:f>
              <c:strCache>
                <c:ptCount val="1"/>
                <c:pt idx="0">
                  <c:v>Venezuela "Bolivariana" (2006-2013)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'Milagros económicos'!$I$171:$I$247</c:f>
              <c:numCache>
                <c:formatCode>General</c:formatCode>
                <c:ptCount val="77"/>
                <c:pt idx="22" formatCode="0.0">
                  <c:v>21.128810937605554</c:v>
                </c:pt>
                <c:pt idx="23" formatCode="0.00">
                  <c:v>21.911353981333814</c:v>
                </c:pt>
                <c:pt idx="24" formatCode="0.00">
                  <c:v>22.722879896700988</c:v>
                </c:pt>
                <c:pt idx="25" formatCode="0.00">
                  <c:v>23.564462115839877</c:v>
                </c:pt>
                <c:pt idx="26" formatCode="0.00">
                  <c:v>24.437213827349034</c:v>
                </c:pt>
                <c:pt idx="27" formatCode="0.00">
                  <c:v>25.342289448744094</c:v>
                </c:pt>
                <c:pt idx="28" formatCode="0.00">
                  <c:v>26.280886153443948</c:v>
                </c:pt>
                <c:pt idx="29" formatCode="0.00">
                  <c:v>27.254245454311572</c:v>
                </c:pt>
                <c:pt idx="30" formatCode="0.00">
                  <c:v>28.263654845844094</c:v>
                </c:pt>
                <c:pt idx="31" formatCode="0.00">
                  <c:v>29.310449507184291</c:v>
                </c:pt>
                <c:pt idx="32" formatCode="0.00">
                  <c:v>30.396014068206146</c:v>
                </c:pt>
                <c:pt idx="33" formatCode="0.00">
                  <c:v>31.521784441010507</c:v>
                </c:pt>
                <c:pt idx="34" formatCode="0.00">
                  <c:v>32.689249719253461</c:v>
                </c:pt>
                <c:pt idx="35" formatCode="0.00">
                  <c:v>33.899954147819699</c:v>
                </c:pt>
                <c:pt idx="36" formatCode="0.00">
                  <c:v>35.155499165446216</c:v>
                </c:pt>
                <c:pt idx="37" formatCode="0.00">
                  <c:v>36.457545522998238</c:v>
                </c:pt>
                <c:pt idx="38" formatCode="0.00">
                  <c:v>37.807815480199238</c:v>
                </c:pt>
                <c:pt idx="39" formatCode="0.00">
                  <c:v>39.208095083720764</c:v>
                </c:pt>
                <c:pt idx="40" formatCode="0.00">
                  <c:v>40.66023652964536</c:v>
                </c:pt>
                <c:pt idx="41" formatCode="0.00">
                  <c:v>42.1661606134275</c:v>
                </c:pt>
                <c:pt idx="42" formatCode="0.00">
                  <c:v>43.727859270593186</c:v>
                </c:pt>
                <c:pt idx="43" formatCode="0.00">
                  <c:v>45.347398211538859</c:v>
                </c:pt>
                <c:pt idx="44" formatCode="0.00">
                  <c:v>47.026919653914767</c:v>
                </c:pt>
                <c:pt idx="45" formatCode="0.00">
                  <c:v>48.768645156207008</c:v>
                </c:pt>
                <c:pt idx="46" formatCode="0.00">
                  <c:v>50.57487855626632</c:v>
                </c:pt>
                <c:pt idx="47" formatCode="0.00">
                  <c:v>52.448009018670511</c:v>
                </c:pt>
                <c:pt idx="48" formatCode="0.00">
                  <c:v>54.390514194951336</c:v>
                </c:pt>
                <c:pt idx="49" formatCode="0.00">
                  <c:v>56.404963500866032</c:v>
                </c:pt>
                <c:pt idx="50" formatCode="0.00">
                  <c:v>58.494021515048409</c:v>
                </c:pt>
                <c:pt idx="51" formatCode="0.00">
                  <c:v>60.660451503535008</c:v>
                </c:pt>
                <c:pt idx="52" formatCode="0.00">
                  <c:v>62.907119074828366</c:v>
                </c:pt>
                <c:pt idx="53" formatCode="0.00">
                  <c:v>65.236995970332032</c:v>
                </c:pt>
                <c:pt idx="54" formatCode="0.00">
                  <c:v>67.65316399517107</c:v>
                </c:pt>
                <c:pt idx="55" formatCode="0.00">
                  <c:v>70.158819094597504</c:v>
                </c:pt>
                <c:pt idx="56" formatCode="0.00">
                  <c:v>72.757275581372653</c:v>
                </c:pt>
                <c:pt idx="57" formatCode="0.00">
                  <c:v>75.451970519718088</c:v>
                </c:pt>
                <c:pt idx="58" formatCode="0.00">
                  <c:v>78.246468271634001</c:v>
                </c:pt>
                <c:pt idx="59" formatCode="0.00">
                  <c:v>81.144465211598586</c:v>
                </c:pt>
                <c:pt idx="60" formatCode="0.00">
                  <c:v>84.149794615884616</c:v>
                </c:pt>
                <c:pt idx="61" formatCode="0.00">
                  <c:v>87.266431732960598</c:v>
                </c:pt>
                <c:pt idx="62" formatCode="0.00">
                  <c:v>90.498499041683203</c:v>
                </c:pt>
                <c:pt idx="63" formatCode="0.00">
                  <c:v>93.850271704236235</c:v>
                </c:pt>
                <c:pt idx="64" formatCode="0.00">
                  <c:v>97.32618322102887</c:v>
                </c:pt>
                <c:pt idx="65" formatCode="0.00">
                  <c:v>100.93083129503304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E1-447B-AAA2-26F4E2B19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432416"/>
        <c:axId val="624439960"/>
      </c:lineChart>
      <c:dateAx>
        <c:axId val="624432416"/>
        <c:scaling>
          <c:orientation val="minMax"/>
          <c:max val="63920"/>
          <c:min val="40179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4439960"/>
        <c:crossesAt val="100"/>
        <c:auto val="0"/>
        <c:lblOffset val="100"/>
        <c:baseTimeUnit val="years"/>
        <c:majorUnit val="5"/>
        <c:majorTimeUnit val="years"/>
      </c:dateAx>
      <c:valAx>
        <c:axId val="624439960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4432416"/>
        <c:crosses val="autoZero"/>
        <c:crossBetween val="between"/>
        <c:majorUnit val="2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267972222222223"/>
          <c:y val="0.18055179942159783"/>
          <c:w val="0.74146363153196038"/>
          <c:h val="8.064950134669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716959622471434"/>
          <c:y val="0.14450454331506435"/>
          <c:w val="0.72605556881147437"/>
          <c:h val="0.64331965153292003"/>
        </c:manualLayout>
      </c:layout>
      <c:lineChart>
        <c:grouping val="standard"/>
        <c:varyColors val="0"/>
        <c:ser>
          <c:idx val="1"/>
          <c:order val="0"/>
          <c:tx>
            <c:strRef>
              <c:f>'Milagros económicos'!$E$1</c:f>
              <c:strCache>
                <c:ptCount val="1"/>
                <c:pt idx="0">
                  <c:v>PIB Venezuela</c:v>
                </c:pt>
              </c:strCache>
            </c:strRef>
          </c:tx>
          <c:spPr>
            <a:ln w="28575" cap="rnd">
              <a:solidFill>
                <a:srgbClr val="221DA6"/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económicos'!$E$170:$E$247</c:f>
              <c:numCache>
                <c:formatCode>0.0</c:formatCode>
                <c:ptCount val="78"/>
                <c:pt idx="0">
                  <c:v>63.596471939262834</c:v>
                </c:pt>
                <c:pt idx="1">
                  <c:v>63.558501931865564</c:v>
                </c:pt>
                <c:pt idx="2">
                  <c:v>65.901868411396777</c:v>
                </c:pt>
                <c:pt idx="3">
                  <c:v>68.138733424725132</c:v>
                </c:pt>
                <c:pt idx="4">
                  <c:v>62.104607481920816</c:v>
                </c:pt>
                <c:pt idx="5">
                  <c:v>57.28820882707226</c:v>
                </c:pt>
                <c:pt idx="6">
                  <c:v>67.764278254523234</c:v>
                </c:pt>
                <c:pt idx="7">
                  <c:v>74.75611718599923</c:v>
                </c:pt>
                <c:pt idx="8">
                  <c:v>82.136246194496763</c:v>
                </c:pt>
                <c:pt idx="9">
                  <c:v>89.326030345044344</c:v>
                </c:pt>
                <c:pt idx="10">
                  <c:v>94.040527921404859</c:v>
                </c:pt>
                <c:pt idx="11">
                  <c:v>91.029065596660075</c:v>
                </c:pt>
                <c:pt idx="12">
                  <c:v>89.673832832387049</c:v>
                </c:pt>
                <c:pt idx="13">
                  <c:v>93.418993527400701</c:v>
                </c:pt>
                <c:pt idx="14">
                  <c:v>98.674705909811024</c:v>
                </c:pt>
                <c:pt idx="15">
                  <c:v>100</c:v>
                </c:pt>
                <c:pt idx="16">
                  <c:v>96.105613525493411</c:v>
                </c:pt>
                <c:pt idx="17">
                  <c:v>90.126526730574525</c:v>
                </c:pt>
                <c:pt idx="18">
                  <c:v>74.768665012637399</c:v>
                </c:pt>
                <c:pt idx="19">
                  <c:v>63.051361810370679</c:v>
                </c:pt>
                <c:pt idx="20">
                  <c:v>50.679768746559873</c:v>
                </c:pt>
                <c:pt idx="21">
                  <c:v>30.525288348891404</c:v>
                </c:pt>
                <c:pt idx="22">
                  <c:v>20.940347807339503</c:v>
                </c:pt>
                <c:pt idx="23">
                  <c:v>21.128810937605554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B9-486E-9E22-C8A6738A2F83}"/>
            </c:ext>
          </c:extLst>
        </c:ser>
        <c:ser>
          <c:idx val="7"/>
          <c:order val="1"/>
          <c:tx>
            <c:strRef>
              <c:f>'Milagros económicos'!$L$1</c:f>
              <c:strCache>
                <c:ptCount val="1"/>
                <c:pt idx="0">
                  <c:v>Japón post-WWII (1950-1973)</c:v>
                </c:pt>
              </c:strCache>
            </c:strRef>
          </c:tx>
          <c:spPr>
            <a:ln w="28575" cap="rnd">
              <a:solidFill>
                <a:srgbClr val="ED1C2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económicos'!$L$170:$L$247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23.091599397708453</c:v>
                </c:pt>
                <c:pt idx="25" formatCode="0.00">
                  <c:v>25.23672365278296</c:v>
                </c:pt>
                <c:pt idx="26" formatCode="0.00">
                  <c:v>27.581122024407641</c:v>
                </c:pt>
                <c:pt idx="27" formatCode="0.00">
                  <c:v>30.143306341644578</c:v>
                </c:pt>
                <c:pt idx="28" formatCode="0.00">
                  <c:v>32.943508114070085</c:v>
                </c:pt>
                <c:pt idx="29" formatCode="0.00">
                  <c:v>36.00383828373986</c:v>
                </c:pt>
                <c:pt idx="30" formatCode="0.00">
                  <c:v>39.348461817521361</c:v>
                </c:pt>
                <c:pt idx="31" formatCode="0.00">
                  <c:v>43.003788518408719</c:v>
                </c:pt>
                <c:pt idx="32" formatCode="0.00">
                  <c:v>46.998681562503691</c:v>
                </c:pt>
                <c:pt idx="33" formatCode="0.00">
                  <c:v>51.364685408311551</c:v>
                </c:pt>
                <c:pt idx="34" formatCode="0.00">
                  <c:v>56.136274877968425</c:v>
                </c:pt>
                <c:pt idx="35" formatCode="0.00">
                  <c:v>61.351127377194175</c:v>
                </c:pt>
                <c:pt idx="36" formatCode="0.00">
                  <c:v>67.050420403473026</c:v>
                </c:pt>
                <c:pt idx="37" formatCode="0.00">
                  <c:v>73.279156691644815</c:v>
                </c:pt>
                <c:pt idx="38" formatCode="0.00">
                  <c:v>80.086519564320142</c:v>
                </c:pt>
                <c:pt idx="39" formatCode="0.00">
                  <c:v>87.526261293036029</c:v>
                </c:pt>
                <c:pt idx="40" formatCode="0.00">
                  <c:v>95.657127536727785</c:v>
                </c:pt>
                <c:pt idx="41" formatCode="0.00">
                  <c:v>104.54332120896659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B9-486E-9E22-C8A6738A2F83}"/>
            </c:ext>
          </c:extLst>
        </c:ser>
        <c:ser>
          <c:idx val="6"/>
          <c:order val="2"/>
          <c:tx>
            <c:strRef>
              <c:f>'Milagros económicos'!$K$1</c:f>
              <c:strCache>
                <c:ptCount val="1"/>
                <c:pt idx="0">
                  <c:v>Alemania post-WWII (1950-1973)</c:v>
                </c:pt>
              </c:strCache>
            </c:strRef>
          </c:tx>
          <c:spPr>
            <a:ln w="28575" cap="rnd">
              <a:solidFill>
                <a:srgbClr val="1D9D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económicos'!$K$170:$K$247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22.438303308550573</c:v>
                </c:pt>
                <c:pt idx="25" formatCode="0.00">
                  <c:v>23.828953595794196</c:v>
                </c:pt>
                <c:pt idx="26" formatCode="0.00">
                  <c:v>25.305791692999094</c:v>
                </c:pt>
                <c:pt idx="27" formatCode="0.00">
                  <c:v>26.8741592296562</c:v>
                </c:pt>
                <c:pt idx="28" formatCode="0.00">
                  <c:v>28.539728891418935</c:v>
                </c:pt>
                <c:pt idx="29" formatCode="0.00">
                  <c:v>30.308524937846503</c:v>
                </c:pt>
                <c:pt idx="30" formatCode="0.00">
                  <c:v>32.186944991767653</c:v>
                </c:pt>
                <c:pt idx="31" formatCode="0.00">
                  <c:v>34.181783179075666</c:v>
                </c:pt>
                <c:pt idx="32" formatCode="0.00">
                  <c:v>36.300254702649674</c:v>
                </c:pt>
                <c:pt idx="33" formatCode="0.00">
                  <c:v>38.550021939284704</c:v>
                </c:pt>
                <c:pt idx="34" formatCode="0.00">
                  <c:v>40.939222154021316</c:v>
                </c:pt>
                <c:pt idx="35" formatCode="0.00">
                  <c:v>43.476496932115836</c:v>
                </c:pt>
                <c:pt idx="36" formatCode="0.00">
                  <c:v>46.17102343510475</c:v>
                </c:pt>
                <c:pt idx="37" formatCode="0.00">
                  <c:v>49.032547594014432</c:v>
                </c:pt>
                <c:pt idx="38" formatCode="0.00">
                  <c:v>52.071419359773955</c:v>
                </c:pt>
                <c:pt idx="39" formatCode="0.00">
                  <c:v>55.298630138329493</c:v>
                </c:pt>
                <c:pt idx="40" formatCode="0.00">
                  <c:v>58.725852545860725</c:v>
                </c:pt>
                <c:pt idx="41" formatCode="0.00">
                  <c:v>62.365482627891346</c:v>
                </c:pt>
                <c:pt idx="42" formatCode="0.00">
                  <c:v>66.230684694997493</c:v>
                </c:pt>
                <c:pt idx="43" formatCode="0.00">
                  <c:v>70.335438937282035</c:v>
                </c:pt>
                <c:pt idx="44" formatCode="0.00">
                  <c:v>74.694591989833214</c:v>
                </c:pt>
                <c:pt idx="45" formatCode="0.00">
                  <c:v>79.323910632059764</c:v>
                </c:pt>
                <c:pt idx="46" formatCode="0.00">
                  <c:v>84.240138815129413</c:v>
                </c:pt>
                <c:pt idx="47" formatCode="0.00">
                  <c:v>89.461058223775638</c:v>
                </c:pt>
                <c:pt idx="48" formatCode="0.00">
                  <c:v>95.005552591520612</c:v>
                </c:pt>
                <c:pt idx="49" formatCode="0.00">
                  <c:v>100.89367600193866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B9-486E-9E22-C8A6738A2F83}"/>
            </c:ext>
          </c:extLst>
        </c:ser>
        <c:ser>
          <c:idx val="0"/>
          <c:order val="3"/>
          <c:tx>
            <c:strRef>
              <c:f>'Milagros económicos'!$F$1</c:f>
              <c:strCache>
                <c:ptCount val="1"/>
                <c:pt idx="0">
                  <c:v>Venezuela proyectada (2023-2025)</c:v>
                </c:pt>
              </c:strCache>
            </c:strRef>
          </c:tx>
          <c:spPr>
            <a:ln w="28575" cap="rnd">
              <a:solidFill>
                <a:srgbClr val="FFA90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económicos'!$F$170:$F$247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23.765775781133637</c:v>
                </c:pt>
                <c:pt idx="25" formatCode="0.00">
                  <c:v>25.144190776439391</c:v>
                </c:pt>
                <c:pt idx="26" formatCode="0.00">
                  <c:v>26.426544506037796</c:v>
                </c:pt>
                <c:pt idx="27" formatCode="0.00">
                  <c:v>27.325047019243083</c:v>
                </c:pt>
                <c:pt idx="28" formatCode="0.00">
                  <c:v>28.62621258258871</c:v>
                </c:pt>
                <c:pt idx="29" formatCode="0.00">
                  <c:v>29.989337117936994</c:v>
                </c:pt>
                <c:pt idx="30" formatCode="0.00">
                  <c:v>31.417370990959892</c:v>
                </c:pt>
                <c:pt idx="31" formatCode="0.00">
                  <c:v>32.913405058001118</c:v>
                </c:pt>
                <c:pt idx="32" formatCode="0.00">
                  <c:v>34.480677355968538</c:v>
                </c:pt>
                <c:pt idx="33" formatCode="0.00">
                  <c:v>36.12258011078621</c:v>
                </c:pt>
                <c:pt idx="34" formatCode="0.00">
                  <c:v>37.842667079575286</c:v>
                </c:pt>
                <c:pt idx="35" formatCode="0.00">
                  <c:v>39.64466124245525</c:v>
                </c:pt>
                <c:pt idx="36" formatCode="0.00">
                  <c:v>41.532462860613812</c:v>
                </c:pt>
                <c:pt idx="37" formatCode="0.00">
                  <c:v>43.510157918086357</c:v>
                </c:pt>
                <c:pt idx="38" formatCode="0.00">
                  <c:v>45.58202696551654</c:v>
                </c:pt>
                <c:pt idx="39" formatCode="0.00">
                  <c:v>47.752554385039524</c:v>
                </c:pt>
                <c:pt idx="40" formatCode="0.00">
                  <c:v>50.026438096340961</c:v>
                </c:pt>
                <c:pt idx="41" formatCode="0.00">
                  <c:v>52.408599724899574</c:v>
                </c:pt>
                <c:pt idx="42" formatCode="0.00">
                  <c:v>54.904195254421687</c:v>
                </c:pt>
                <c:pt idx="43" formatCode="0.00">
                  <c:v>57.518626186523953</c:v>
                </c:pt>
                <c:pt idx="44" formatCode="0.00">
                  <c:v>60.257551231818468</c:v>
                </c:pt>
                <c:pt idx="45" formatCode="0.00">
                  <c:v>63.126898557704571</c:v>
                </c:pt>
                <c:pt idx="46" formatCode="0.00">
                  <c:v>66.132878619376697</c:v>
                </c:pt>
                <c:pt idx="47" formatCode="0.00">
                  <c:v>69.281997601819825</c:v>
                </c:pt>
                <c:pt idx="48" formatCode="0.00">
                  <c:v>72.581071501886598</c:v>
                </c:pt>
                <c:pt idx="49" formatCode="0.00">
                  <c:v>76.037240880935585</c:v>
                </c:pt>
                <c:pt idx="50" formatCode="0.00">
                  <c:v>79.657986319961381</c:v>
                </c:pt>
                <c:pt idx="51" formatCode="0.00">
                  <c:v>83.451144610668038</c:v>
                </c:pt>
                <c:pt idx="52" formatCode="0.00">
                  <c:v>87.424925717529803</c:v>
                </c:pt>
                <c:pt idx="53" formatCode="0.00">
                  <c:v>91.587930547552247</c:v>
                </c:pt>
                <c:pt idx="54" formatCode="0.00">
                  <c:v>95.949169566194826</c:v>
                </c:pt>
                <c:pt idx="55" formatCode="0.00">
                  <c:v>100.51808229974742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B9-486E-9E22-C8A6738A2F83}"/>
            </c:ext>
          </c:extLst>
        </c:ser>
        <c:ser>
          <c:idx val="4"/>
          <c:order val="4"/>
          <c:tx>
            <c:strRef>
              <c:f>'Milagros económicos'!$I$1</c:f>
              <c:strCache>
                <c:ptCount val="1"/>
                <c:pt idx="0">
                  <c:v>Venezuela "Bolivariana" (2006-2013)</c:v>
                </c:pt>
              </c:strCache>
            </c:strRef>
          </c:tx>
          <c:spPr>
            <a:ln w="28575" cap="rnd">
              <a:solidFill>
                <a:srgbClr val="9C98FB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económicos'!$I$170:$I$247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21.911353981333814</c:v>
                </c:pt>
                <c:pt idx="25" formatCode="0.00">
                  <c:v>22.722879896700988</c:v>
                </c:pt>
                <c:pt idx="26" formatCode="0.00">
                  <c:v>23.564462115839877</c:v>
                </c:pt>
                <c:pt idx="27" formatCode="0.00">
                  <c:v>24.437213827349034</c:v>
                </c:pt>
                <c:pt idx="28" formatCode="0.00">
                  <c:v>25.342289448744094</c:v>
                </c:pt>
                <c:pt idx="29" formatCode="0.00">
                  <c:v>26.280886153443948</c:v>
                </c:pt>
                <c:pt idx="30" formatCode="0.00">
                  <c:v>27.254245454311572</c:v>
                </c:pt>
                <c:pt idx="31" formatCode="0.00">
                  <c:v>28.263654845844094</c:v>
                </c:pt>
                <c:pt idx="32" formatCode="0.00">
                  <c:v>29.310449507184291</c:v>
                </c:pt>
                <c:pt idx="33" formatCode="0.00">
                  <c:v>30.396014068206146</c:v>
                </c:pt>
                <c:pt idx="34" formatCode="0.00">
                  <c:v>31.521784441010507</c:v>
                </c:pt>
                <c:pt idx="35" formatCode="0.00">
                  <c:v>32.689249719253461</c:v>
                </c:pt>
                <c:pt idx="36" formatCode="0.00">
                  <c:v>33.899954147819699</c:v>
                </c:pt>
                <c:pt idx="37" formatCode="0.00">
                  <c:v>35.155499165446216</c:v>
                </c:pt>
                <c:pt idx="38" formatCode="0.00">
                  <c:v>36.457545522998238</c:v>
                </c:pt>
                <c:pt idx="39" formatCode="0.00">
                  <c:v>37.807815480199238</c:v>
                </c:pt>
                <c:pt idx="40" formatCode="0.00">
                  <c:v>39.208095083720764</c:v>
                </c:pt>
                <c:pt idx="41" formatCode="0.00">
                  <c:v>40.66023652964536</c:v>
                </c:pt>
                <c:pt idx="42" formatCode="0.00">
                  <c:v>42.1661606134275</c:v>
                </c:pt>
                <c:pt idx="43" formatCode="0.00">
                  <c:v>43.727859270593186</c:v>
                </c:pt>
                <c:pt idx="44" formatCode="0.00">
                  <c:v>45.347398211538859</c:v>
                </c:pt>
                <c:pt idx="45" formatCode="0.00">
                  <c:v>47.026919653914767</c:v>
                </c:pt>
                <c:pt idx="46" formatCode="0.00">
                  <c:v>48.768645156207008</c:v>
                </c:pt>
                <c:pt idx="47" formatCode="0.00">
                  <c:v>50.57487855626632</c:v>
                </c:pt>
                <c:pt idx="48" formatCode="0.00">
                  <c:v>52.448009018670511</c:v>
                </c:pt>
                <c:pt idx="49" formatCode="0.00">
                  <c:v>54.390514194951336</c:v>
                </c:pt>
                <c:pt idx="50" formatCode="0.00">
                  <c:v>56.404963500866032</c:v>
                </c:pt>
                <c:pt idx="51" formatCode="0.00">
                  <c:v>58.494021515048409</c:v>
                </c:pt>
                <c:pt idx="52" formatCode="0.00">
                  <c:v>60.660451503535008</c:v>
                </c:pt>
                <c:pt idx="53" formatCode="0.00">
                  <c:v>62.907119074828366</c:v>
                </c:pt>
                <c:pt idx="54" formatCode="0.00">
                  <c:v>65.236995970332032</c:v>
                </c:pt>
                <c:pt idx="55" formatCode="0.00">
                  <c:v>67.65316399517107</c:v>
                </c:pt>
                <c:pt idx="56" formatCode="0.00">
                  <c:v>70.158819094597504</c:v>
                </c:pt>
                <c:pt idx="57" formatCode="0.00">
                  <c:v>72.757275581372653</c:v>
                </c:pt>
                <c:pt idx="58" formatCode="0.00">
                  <c:v>75.451970519718088</c:v>
                </c:pt>
                <c:pt idx="59" formatCode="0.00">
                  <c:v>78.246468271634001</c:v>
                </c:pt>
                <c:pt idx="60" formatCode="0.00">
                  <c:v>81.144465211598586</c:v>
                </c:pt>
                <c:pt idx="61" formatCode="0.00">
                  <c:v>84.149794615884616</c:v>
                </c:pt>
                <c:pt idx="62" formatCode="0.00">
                  <c:v>87.266431732960598</c:v>
                </c:pt>
                <c:pt idx="63" formatCode="0.00">
                  <c:v>90.498499041683203</c:v>
                </c:pt>
                <c:pt idx="64" formatCode="0.00">
                  <c:v>93.850271704236235</c:v>
                </c:pt>
                <c:pt idx="65" formatCode="0.00">
                  <c:v>97.32618322102887</c:v>
                </c:pt>
                <c:pt idx="66" formatCode="0.00">
                  <c:v>100.93083129503304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B9-486E-9E22-C8A6738A2F83}"/>
            </c:ext>
          </c:extLst>
        </c:ser>
        <c:ser>
          <c:idx val="3"/>
          <c:order val="5"/>
          <c:tx>
            <c:strRef>
              <c:f>'Milagros económicos'!$H$1</c:f>
              <c:strCache>
                <c:ptCount val="1"/>
                <c:pt idx="0">
                  <c:v>Venezuela "Saudita" (1973-1982)</c:v>
                </c:pt>
              </c:strCache>
            </c:strRef>
          </c:tx>
          <c:spPr>
            <a:ln w="28575" cap="rnd">
              <a:solidFill>
                <a:srgbClr val="F1677F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económicos'!$H$170:$H$247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21.808654534779393</c:v>
                </c:pt>
                <c:pt idx="25" formatCode="0.00">
                  <c:v>22.510372875306423</c:v>
                </c:pt>
                <c:pt idx="26" formatCode="0.00">
                  <c:v>23.234669804010306</c:v>
                </c:pt>
                <c:pt idx="27" formatCode="0.00">
                  <c:v>23.982271812724896</c:v>
                </c:pt>
                <c:pt idx="28" formatCode="0.00">
                  <c:v>24.753928768987638</c:v>
                </c:pt>
                <c:pt idx="29" formatCode="0.00">
                  <c:v>25.550414668179496</c:v>
                </c:pt>
                <c:pt idx="30" formatCode="0.00">
                  <c:v>26.372528409865843</c:v>
                </c:pt>
                <c:pt idx="31" formatCode="0.00">
                  <c:v>27.221094599117016</c:v>
                </c:pt>
                <c:pt idx="32" formatCode="0.00">
                  <c:v>28.096964373612252</c:v>
                </c:pt>
                <c:pt idx="33" formatCode="0.00">
                  <c:v>29.00101625735666</c:v>
                </c:pt>
                <c:pt idx="34" formatCode="0.00">
                  <c:v>29.934157041867493</c:v>
                </c:pt>
                <c:pt idx="35" formatCode="0.00">
                  <c:v>30.897322695713608</c:v>
                </c:pt>
                <c:pt idx="36" formatCode="0.00">
                  <c:v>31.891479303320381</c:v>
                </c:pt>
                <c:pt idx="37" formatCode="0.00">
                  <c:v>32.917624033981753</c:v>
                </c:pt>
                <c:pt idx="38" formatCode="0.00">
                  <c:v>33.976786142051346</c:v>
                </c:pt>
                <c:pt idx="39" formatCode="0.00">
                  <c:v>35.070027999315847</c:v>
                </c:pt>
                <c:pt idx="40" formatCode="0.00">
                  <c:v>36.198446160586215</c:v>
                </c:pt>
                <c:pt idx="41" formatCode="0.00">
                  <c:v>37.363172463575481</c:v>
                </c:pt>
                <c:pt idx="42" formatCode="0.00">
                  <c:v>38.565375164166369</c:v>
                </c:pt>
                <c:pt idx="43" formatCode="0.00">
                  <c:v>39.806260108207461</c:v>
                </c:pt>
                <c:pt idx="44" formatCode="0.00">
                  <c:v>41.087071941013235</c:v>
                </c:pt>
                <c:pt idx="45" formatCode="0.00">
                  <c:v>42.40909535578114</c:v>
                </c:pt>
                <c:pt idx="46" formatCode="0.00">
                  <c:v>43.773656382177919</c:v>
                </c:pt>
                <c:pt idx="47" formatCode="0.00">
                  <c:v>45.182123716387679</c:v>
                </c:pt>
                <c:pt idx="48" formatCode="0.00">
                  <c:v>46.635910093955758</c:v>
                </c:pt>
                <c:pt idx="49" formatCode="0.00">
                  <c:v>48.136473706805404</c:v>
                </c:pt>
                <c:pt idx="50" formatCode="0.00">
                  <c:v>49.685319665848617</c:v>
                </c:pt>
                <c:pt idx="51" formatCode="0.00">
                  <c:v>51.284001510658122</c:v>
                </c:pt>
                <c:pt idx="52" formatCode="0.00">
                  <c:v>52.93412276771479</c:v>
                </c:pt>
                <c:pt idx="53" formatCode="0.00">
                  <c:v>54.637338558793424</c:v>
                </c:pt>
                <c:pt idx="54" formatCode="0.00">
                  <c:v>56.395357261100223</c:v>
                </c:pt>
                <c:pt idx="55" formatCode="0.00">
                  <c:v>58.209942220827024</c:v>
                </c:pt>
                <c:pt idx="56" formatCode="0.00">
                  <c:v>60.082913521841135</c:v>
                </c:pt>
                <c:pt idx="57" formatCode="0.00">
                  <c:v>62.016149811284791</c:v>
                </c:pt>
                <c:pt idx="58" formatCode="0.00">
                  <c:v>64.011590183915317</c:v>
                </c:pt>
                <c:pt idx="59" formatCode="0.00">
                  <c:v>66.071236127076105</c:v>
                </c:pt>
                <c:pt idx="60" formatCode="0.00">
                  <c:v>68.19715352824926</c:v>
                </c:pt>
                <c:pt idx="61" formatCode="0.00">
                  <c:v>70.39147474720356</c:v>
                </c:pt>
                <c:pt idx="62" formatCode="0.00">
                  <c:v>72.656400754816062</c:v>
                </c:pt>
                <c:pt idx="63" formatCode="0.00">
                  <c:v>74.994203340712829</c:v>
                </c:pt>
                <c:pt idx="64" formatCode="0.00">
                  <c:v>77.407227391942953</c:v>
                </c:pt>
                <c:pt idx="65" formatCode="0.00">
                  <c:v>79.89789324497157</c:v>
                </c:pt>
                <c:pt idx="66" formatCode="0.00">
                  <c:v>82.468699113350851</c:v>
                </c:pt>
                <c:pt idx="67" formatCode="0.00">
                  <c:v>85.12222359350416</c:v>
                </c:pt>
                <c:pt idx="68" formatCode="0.00">
                  <c:v>87.86112825113662</c:v>
                </c:pt>
                <c:pt idx="69" formatCode="0.00">
                  <c:v>90.688160290866435</c:v>
                </c:pt>
                <c:pt idx="70" formatCode="0.00">
                  <c:v>93.606155311754591</c:v>
                </c:pt>
                <c:pt idx="71" formatCode="0.00">
                  <c:v>96.618040151496928</c:v>
                </c:pt>
                <c:pt idx="72" formatCode="0.00">
                  <c:v>99.726835822131278</c:v>
                </c:pt>
                <c:pt idx="73" formatCode="0.00">
                  <c:v>102.9356605402044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B9-486E-9E22-C8A6738A2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432416"/>
        <c:axId val="624439960"/>
      </c:lineChart>
      <c:catAx>
        <c:axId val="624432416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2424A3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2424A3"/>
                </a:solidFill>
                <a:latin typeface="Geomanist" panose="02000503000000020004" pitchFamily="50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4439960"/>
        <c:crossesAt val="100"/>
        <c:auto val="0"/>
        <c:lblAlgn val="ctr"/>
        <c:lblOffset val="100"/>
        <c:noMultiLvlLbl val="0"/>
      </c:catAx>
      <c:valAx>
        <c:axId val="624439960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rgbClr val="2424A3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2424A3"/>
                    </a:solidFill>
                    <a:latin typeface="Geomanist" panose="02000503000000020004" pitchFamily="50" charset="0"/>
                    <a:ea typeface="+mn-ea"/>
                    <a:cs typeface="Arial" panose="020B0604020202020204" pitchFamily="34" charset="0"/>
                  </a:defRPr>
                </a:pPr>
                <a:r>
                  <a:rPr lang="es-VE"/>
                  <a:t>Índice base 100 = 2013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2424A3"/>
                  </a:solidFill>
                  <a:latin typeface="Geomanist" panose="02000503000000020004" pitchFamily="50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2424A3"/>
                </a:solidFill>
                <a:latin typeface="Geomanist" panose="02000503000000020004" pitchFamily="50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4432416"/>
        <c:crosses val="autoZero"/>
        <c:crossBetween val="between"/>
      </c:valAx>
      <c:spPr>
        <a:noFill/>
        <a:ln>
          <a:solidFill>
            <a:srgbClr val="2424A3"/>
          </a:solidFill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2424A3"/>
                </a:solidFill>
                <a:latin typeface="Geomanist" panose="02000503000000020004" pitchFamily="50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2424A3"/>
                </a:solidFill>
                <a:latin typeface="Geomanist" panose="02000503000000020004" pitchFamily="50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584466714387972"/>
          <c:y val="0.14368862136913735"/>
          <c:w val="0.72685529839073149"/>
          <c:h val="9.0980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2424A3"/>
              </a:solidFill>
              <a:latin typeface="Geomanist" panose="02000503000000020004" pitchFamily="50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rgbClr val="2424A3"/>
          </a:solidFill>
          <a:latin typeface="Geomanist" panose="02000503000000020004" pitchFamily="50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716959622471434"/>
          <c:y val="0.14450454331506435"/>
          <c:w val="0.72605556881147437"/>
          <c:h val="0.64331965153292003"/>
        </c:manualLayout>
      </c:layout>
      <c:lineChart>
        <c:grouping val="standard"/>
        <c:varyColors val="0"/>
        <c:ser>
          <c:idx val="1"/>
          <c:order val="0"/>
          <c:tx>
            <c:strRef>
              <c:f>'Milagros económicos'!$E$1</c:f>
              <c:strCache>
                <c:ptCount val="1"/>
                <c:pt idx="0">
                  <c:v>PIB Venezuela</c:v>
                </c:pt>
              </c:strCache>
            </c:strRef>
          </c:tx>
          <c:spPr>
            <a:ln w="28575" cap="rnd">
              <a:solidFill>
                <a:srgbClr val="221DA6"/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económicos'!$E$170:$E$247</c:f>
              <c:numCache>
                <c:formatCode>0.0</c:formatCode>
                <c:ptCount val="78"/>
                <c:pt idx="0">
                  <c:v>63.596471939262834</c:v>
                </c:pt>
                <c:pt idx="1">
                  <c:v>63.558501931865564</c:v>
                </c:pt>
                <c:pt idx="2">
                  <c:v>65.901868411396777</c:v>
                </c:pt>
                <c:pt idx="3">
                  <c:v>68.138733424725132</c:v>
                </c:pt>
                <c:pt idx="4">
                  <c:v>62.104607481920816</c:v>
                </c:pt>
                <c:pt idx="5">
                  <c:v>57.28820882707226</c:v>
                </c:pt>
                <c:pt idx="6">
                  <c:v>67.764278254523234</c:v>
                </c:pt>
                <c:pt idx="7">
                  <c:v>74.75611718599923</c:v>
                </c:pt>
                <c:pt idx="8">
                  <c:v>82.136246194496763</c:v>
                </c:pt>
                <c:pt idx="9">
                  <c:v>89.326030345044344</c:v>
                </c:pt>
                <c:pt idx="10">
                  <c:v>94.040527921404859</c:v>
                </c:pt>
                <c:pt idx="11">
                  <c:v>91.029065596660075</c:v>
                </c:pt>
                <c:pt idx="12">
                  <c:v>89.673832832387049</c:v>
                </c:pt>
                <c:pt idx="13">
                  <c:v>93.418993527400701</c:v>
                </c:pt>
                <c:pt idx="14">
                  <c:v>98.674705909811024</c:v>
                </c:pt>
                <c:pt idx="15">
                  <c:v>100</c:v>
                </c:pt>
                <c:pt idx="16">
                  <c:v>96.105613525493411</c:v>
                </c:pt>
                <c:pt idx="17">
                  <c:v>90.126526730574525</c:v>
                </c:pt>
                <c:pt idx="18">
                  <c:v>74.768665012637399</c:v>
                </c:pt>
                <c:pt idx="19">
                  <c:v>63.051361810370679</c:v>
                </c:pt>
                <c:pt idx="20">
                  <c:v>50.679768746559873</c:v>
                </c:pt>
                <c:pt idx="21">
                  <c:v>30.525288348891404</c:v>
                </c:pt>
                <c:pt idx="22">
                  <c:v>20.940347807339503</c:v>
                </c:pt>
                <c:pt idx="23">
                  <c:v>21.128810937605554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E-4F42-ABA4-734B04E8B1BB}"/>
            </c:ext>
          </c:extLst>
        </c:ser>
        <c:ser>
          <c:idx val="0"/>
          <c:order val="1"/>
          <c:tx>
            <c:strRef>
              <c:f>'Milagros económicos'!$F$1</c:f>
              <c:strCache>
                <c:ptCount val="1"/>
                <c:pt idx="0">
                  <c:v>Venezuela proyectada (2023-2025)</c:v>
                </c:pt>
              </c:strCache>
            </c:strRef>
          </c:tx>
          <c:spPr>
            <a:ln w="28575" cap="rnd">
              <a:solidFill>
                <a:srgbClr val="ED1C25"/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económicos'!$F$170:$F$247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23.765775781133637</c:v>
                </c:pt>
                <c:pt idx="25" formatCode="0.00">
                  <c:v>25.144190776439391</c:v>
                </c:pt>
                <c:pt idx="26" formatCode="0.00">
                  <c:v>26.426544506037796</c:v>
                </c:pt>
                <c:pt idx="27" formatCode="0.00">
                  <c:v>27.325047019243083</c:v>
                </c:pt>
                <c:pt idx="28" formatCode="0.00">
                  <c:v>28.62621258258871</c:v>
                </c:pt>
                <c:pt idx="29" formatCode="0.00">
                  <c:v>29.989337117936994</c:v>
                </c:pt>
                <c:pt idx="30" formatCode="0.00">
                  <c:v>31.417370990959892</c:v>
                </c:pt>
                <c:pt idx="31" formatCode="0.00">
                  <c:v>32.913405058001118</c:v>
                </c:pt>
                <c:pt idx="32" formatCode="0.00">
                  <c:v>34.480677355968538</c:v>
                </c:pt>
                <c:pt idx="33" formatCode="0.00">
                  <c:v>36.12258011078621</c:v>
                </c:pt>
                <c:pt idx="34" formatCode="0.00">
                  <c:v>37.842667079575286</c:v>
                </c:pt>
                <c:pt idx="35" formatCode="0.00">
                  <c:v>39.64466124245525</c:v>
                </c:pt>
                <c:pt idx="36" formatCode="0.00">
                  <c:v>41.532462860613812</c:v>
                </c:pt>
                <c:pt idx="37" formatCode="0.00">
                  <c:v>43.510157918086357</c:v>
                </c:pt>
                <c:pt idx="38" formatCode="0.00">
                  <c:v>45.58202696551654</c:v>
                </c:pt>
                <c:pt idx="39" formatCode="0.00">
                  <c:v>47.752554385039524</c:v>
                </c:pt>
                <c:pt idx="40" formatCode="0.00">
                  <c:v>50.026438096340961</c:v>
                </c:pt>
                <c:pt idx="41" formatCode="0.00">
                  <c:v>52.408599724899574</c:v>
                </c:pt>
                <c:pt idx="42" formatCode="0.00">
                  <c:v>54.904195254421687</c:v>
                </c:pt>
                <c:pt idx="43" formatCode="0.00">
                  <c:v>57.518626186523953</c:v>
                </c:pt>
                <c:pt idx="44" formatCode="0.00">
                  <c:v>60.257551231818468</c:v>
                </c:pt>
                <c:pt idx="45" formatCode="0.00">
                  <c:v>63.126898557704571</c:v>
                </c:pt>
                <c:pt idx="46" formatCode="0.00">
                  <c:v>66.132878619376697</c:v>
                </c:pt>
                <c:pt idx="47" formatCode="0.00">
                  <c:v>69.281997601819825</c:v>
                </c:pt>
                <c:pt idx="48" formatCode="0.00">
                  <c:v>72.581071501886598</c:v>
                </c:pt>
                <c:pt idx="49" formatCode="0.00">
                  <c:v>76.037240880935585</c:v>
                </c:pt>
                <c:pt idx="50" formatCode="0.00">
                  <c:v>79.657986319961381</c:v>
                </c:pt>
                <c:pt idx="51" formatCode="0.00">
                  <c:v>83.451144610668038</c:v>
                </c:pt>
                <c:pt idx="52" formatCode="0.00">
                  <c:v>87.424925717529803</c:v>
                </c:pt>
                <c:pt idx="53" formatCode="0.00">
                  <c:v>91.587930547552247</c:v>
                </c:pt>
                <c:pt idx="54" formatCode="0.00">
                  <c:v>95.949169566194826</c:v>
                </c:pt>
                <c:pt idx="55" formatCode="0.00">
                  <c:v>100.51808229974742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0E-4F42-ABA4-734B04E8B1BB}"/>
            </c:ext>
          </c:extLst>
        </c:ser>
        <c:ser>
          <c:idx val="2"/>
          <c:order val="2"/>
          <c:tx>
            <c:strRef>
              <c:f>'Milagros económicos'!$G$1</c:f>
              <c:strCache>
                <c:ptCount val="1"/>
                <c:pt idx="0">
                  <c:v>Venezuela post-WWII (1950-1973)</c:v>
                </c:pt>
              </c:strCache>
            </c:strRef>
          </c:tx>
          <c:spPr>
            <a:ln w="28575" cap="rnd">
              <a:solidFill>
                <a:srgbClr val="1D9DFF"/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económicos'!$G$170:$G$247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22.474018306924339</c:v>
                </c:pt>
                <c:pt idx="25" formatCode="0.00">
                  <c:v>23.904870953292239</c:v>
                </c:pt>
                <c:pt idx="26" formatCode="0.00">
                  <c:v>25.426821651982504</c:v>
                </c:pt>
                <c:pt idx="27" formatCode="0.00">
                  <c:v>27.04567033994741</c:v>
                </c:pt>
                <c:pt idx="28" formatCode="0.00">
                  <c:v>28.767586218550413</c:v>
                </c:pt>
                <c:pt idx="29" formatCode="0.00">
                  <c:v>30.59913126351228</c:v>
                </c:pt>
                <c:pt idx="30" formatCode="0.00">
                  <c:v>32.547285231664276</c:v>
                </c:pt>
                <c:pt idx="31" formatCode="0.00">
                  <c:v>34.619472259805526</c:v>
                </c:pt>
                <c:pt idx="32" formatCode="0.00">
                  <c:v>36.823589157029055</c:v>
                </c:pt>
                <c:pt idx="33" formatCode="0.00">
                  <c:v>39.168035498334454</c:v>
                </c:pt>
                <c:pt idx="34" formatCode="0.00">
                  <c:v>41.66174563420973</c:v>
                </c:pt>
                <c:pt idx="35" formatCode="0.00">
                  <c:v>44.314222738166194</c:v>
                </c:pt>
                <c:pt idx="36" formatCode="0.00">
                  <c:v>47.13557502197677</c:v>
                </c:pt>
                <c:pt idx="37" formatCode="0.00">
                  <c:v>50.136554256628742</c:v>
                </c:pt>
                <c:pt idx="38" formatCode="0.00">
                  <c:v>53.328596745788865</c:v>
                </c:pt>
                <c:pt idx="39" formatCode="0.00">
                  <c:v>56.723866907924872</c:v>
                </c:pt>
                <c:pt idx="40" formatCode="0.00">
                  <c:v>60.335303633168529</c:v>
                </c:pt>
                <c:pt idx="41" formatCode="0.00">
                  <c:v>64.176669591579753</c:v>
                </c:pt>
                <c:pt idx="42" formatCode="0.00">
                  <c:v>68.262603680718485</c:v>
                </c:pt>
                <c:pt idx="43" formatCode="0.00">
                  <c:v>72.608676812394521</c:v>
                </c:pt>
                <c:pt idx="44" formatCode="0.00">
                  <c:v>77.231451251190663</c:v>
                </c:pt>
                <c:pt idx="45" formatCode="0.00">
                  <c:v>82.148543730889855</c:v>
                </c:pt>
                <c:pt idx="46" formatCode="0.00">
                  <c:v>87.378692589333994</c:v>
                </c:pt>
                <c:pt idx="47" formatCode="0.00">
                  <c:v>92.941829177555718</c:v>
                </c:pt>
                <c:pt idx="48" formatCode="0.00">
                  <c:v>98.85915381531332</c:v>
                </c:pt>
                <c:pt idx="49" formatCode="0.00">
                  <c:v>105.15321658248433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0E-4F42-ABA4-734B04E8B1BB}"/>
            </c:ext>
          </c:extLst>
        </c:ser>
        <c:ser>
          <c:idx val="3"/>
          <c:order val="3"/>
          <c:tx>
            <c:strRef>
              <c:f>'Milagros económicos'!$H$1</c:f>
              <c:strCache>
                <c:ptCount val="1"/>
                <c:pt idx="0">
                  <c:v>Venezuela "Saudita" (1973-1982)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económicos'!$H$170:$H$247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21.808654534779393</c:v>
                </c:pt>
                <c:pt idx="25" formatCode="0.00">
                  <c:v>22.510372875306423</c:v>
                </c:pt>
                <c:pt idx="26" formatCode="0.00">
                  <c:v>23.234669804010306</c:v>
                </c:pt>
                <c:pt idx="27" formatCode="0.00">
                  <c:v>23.982271812724896</c:v>
                </c:pt>
                <c:pt idx="28" formatCode="0.00">
                  <c:v>24.753928768987638</c:v>
                </c:pt>
                <c:pt idx="29" formatCode="0.00">
                  <c:v>25.550414668179496</c:v>
                </c:pt>
                <c:pt idx="30" formatCode="0.00">
                  <c:v>26.372528409865843</c:v>
                </c:pt>
                <c:pt idx="31" formatCode="0.00">
                  <c:v>27.221094599117016</c:v>
                </c:pt>
                <c:pt idx="32" formatCode="0.00">
                  <c:v>28.096964373612252</c:v>
                </c:pt>
                <c:pt idx="33" formatCode="0.00">
                  <c:v>29.00101625735666</c:v>
                </c:pt>
                <c:pt idx="34" formatCode="0.00">
                  <c:v>29.934157041867493</c:v>
                </c:pt>
                <c:pt idx="35" formatCode="0.00">
                  <c:v>30.897322695713608</c:v>
                </c:pt>
                <c:pt idx="36" formatCode="0.00">
                  <c:v>31.891479303320381</c:v>
                </c:pt>
                <c:pt idx="37" formatCode="0.00">
                  <c:v>32.917624033981753</c:v>
                </c:pt>
                <c:pt idx="38" formatCode="0.00">
                  <c:v>33.976786142051346</c:v>
                </c:pt>
                <c:pt idx="39" formatCode="0.00">
                  <c:v>35.070027999315847</c:v>
                </c:pt>
                <c:pt idx="40" formatCode="0.00">
                  <c:v>36.198446160586215</c:v>
                </c:pt>
                <c:pt idx="41" formatCode="0.00">
                  <c:v>37.363172463575481</c:v>
                </c:pt>
                <c:pt idx="42" formatCode="0.00">
                  <c:v>38.565375164166369</c:v>
                </c:pt>
                <c:pt idx="43" formatCode="0.00">
                  <c:v>39.806260108207461</c:v>
                </c:pt>
                <c:pt idx="44" formatCode="0.00">
                  <c:v>41.087071941013235</c:v>
                </c:pt>
                <c:pt idx="45" formatCode="0.00">
                  <c:v>42.40909535578114</c:v>
                </c:pt>
                <c:pt idx="46" formatCode="0.00">
                  <c:v>43.773656382177919</c:v>
                </c:pt>
                <c:pt idx="47" formatCode="0.00">
                  <c:v>45.182123716387679</c:v>
                </c:pt>
                <c:pt idx="48" formatCode="0.00">
                  <c:v>46.635910093955758</c:v>
                </c:pt>
                <c:pt idx="49" formatCode="0.00">
                  <c:v>48.136473706805404</c:v>
                </c:pt>
                <c:pt idx="50" formatCode="0.00">
                  <c:v>49.685319665848617</c:v>
                </c:pt>
                <c:pt idx="51" formatCode="0.00">
                  <c:v>51.284001510658122</c:v>
                </c:pt>
                <c:pt idx="52" formatCode="0.00">
                  <c:v>52.93412276771479</c:v>
                </c:pt>
                <c:pt idx="53" formatCode="0.00">
                  <c:v>54.637338558793424</c:v>
                </c:pt>
                <c:pt idx="54" formatCode="0.00">
                  <c:v>56.395357261100223</c:v>
                </c:pt>
                <c:pt idx="55" formatCode="0.00">
                  <c:v>58.209942220827024</c:v>
                </c:pt>
                <c:pt idx="56" formatCode="0.00">
                  <c:v>60.082913521841135</c:v>
                </c:pt>
                <c:pt idx="57" formatCode="0.00">
                  <c:v>62.016149811284791</c:v>
                </c:pt>
                <c:pt idx="58" formatCode="0.00">
                  <c:v>64.011590183915317</c:v>
                </c:pt>
                <c:pt idx="59" formatCode="0.00">
                  <c:v>66.071236127076105</c:v>
                </c:pt>
                <c:pt idx="60" formatCode="0.00">
                  <c:v>68.19715352824926</c:v>
                </c:pt>
                <c:pt idx="61" formatCode="0.00">
                  <c:v>70.39147474720356</c:v>
                </c:pt>
                <c:pt idx="62" formatCode="0.00">
                  <c:v>72.656400754816062</c:v>
                </c:pt>
                <c:pt idx="63" formatCode="0.00">
                  <c:v>74.994203340712829</c:v>
                </c:pt>
                <c:pt idx="64" formatCode="0.00">
                  <c:v>77.407227391942953</c:v>
                </c:pt>
                <c:pt idx="65" formatCode="0.00">
                  <c:v>79.89789324497157</c:v>
                </c:pt>
                <c:pt idx="66" formatCode="0.00">
                  <c:v>82.468699113350851</c:v>
                </c:pt>
                <c:pt idx="67" formatCode="0.00">
                  <c:v>85.12222359350416</c:v>
                </c:pt>
                <c:pt idx="68" formatCode="0.00">
                  <c:v>87.86112825113662</c:v>
                </c:pt>
                <c:pt idx="69" formatCode="0.00">
                  <c:v>90.688160290866435</c:v>
                </c:pt>
                <c:pt idx="70" formatCode="0.00">
                  <c:v>93.606155311754591</c:v>
                </c:pt>
                <c:pt idx="71" formatCode="0.00">
                  <c:v>96.618040151496928</c:v>
                </c:pt>
                <c:pt idx="72" formatCode="0.00">
                  <c:v>99.726835822131278</c:v>
                </c:pt>
                <c:pt idx="73" formatCode="0.00">
                  <c:v>102.9356605402044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0E-4F42-ABA4-734B04E8B1BB}"/>
            </c:ext>
          </c:extLst>
        </c:ser>
        <c:ser>
          <c:idx val="4"/>
          <c:order val="4"/>
          <c:tx>
            <c:strRef>
              <c:f>'Milagros económicos'!$I$1</c:f>
              <c:strCache>
                <c:ptCount val="1"/>
                <c:pt idx="0">
                  <c:v>Venezuela "Bolivariana" (2006-2013)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económicos'!$I$170:$I$247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21.911353981333814</c:v>
                </c:pt>
                <c:pt idx="25" formatCode="0.00">
                  <c:v>22.722879896700988</c:v>
                </c:pt>
                <c:pt idx="26" formatCode="0.00">
                  <c:v>23.564462115839877</c:v>
                </c:pt>
                <c:pt idx="27" formatCode="0.00">
                  <c:v>24.437213827349034</c:v>
                </c:pt>
                <c:pt idx="28" formatCode="0.00">
                  <c:v>25.342289448744094</c:v>
                </c:pt>
                <c:pt idx="29" formatCode="0.00">
                  <c:v>26.280886153443948</c:v>
                </c:pt>
                <c:pt idx="30" formatCode="0.00">
                  <c:v>27.254245454311572</c:v>
                </c:pt>
                <c:pt idx="31" formatCode="0.00">
                  <c:v>28.263654845844094</c:v>
                </c:pt>
                <c:pt idx="32" formatCode="0.00">
                  <c:v>29.310449507184291</c:v>
                </c:pt>
                <c:pt idx="33" formatCode="0.00">
                  <c:v>30.396014068206146</c:v>
                </c:pt>
                <c:pt idx="34" formatCode="0.00">
                  <c:v>31.521784441010507</c:v>
                </c:pt>
                <c:pt idx="35" formatCode="0.00">
                  <c:v>32.689249719253461</c:v>
                </c:pt>
                <c:pt idx="36" formatCode="0.00">
                  <c:v>33.899954147819699</c:v>
                </c:pt>
                <c:pt idx="37" formatCode="0.00">
                  <c:v>35.155499165446216</c:v>
                </c:pt>
                <c:pt idx="38" formatCode="0.00">
                  <c:v>36.457545522998238</c:v>
                </c:pt>
                <c:pt idx="39" formatCode="0.00">
                  <c:v>37.807815480199238</c:v>
                </c:pt>
                <c:pt idx="40" formatCode="0.00">
                  <c:v>39.208095083720764</c:v>
                </c:pt>
                <c:pt idx="41" formatCode="0.00">
                  <c:v>40.66023652964536</c:v>
                </c:pt>
                <c:pt idx="42" formatCode="0.00">
                  <c:v>42.1661606134275</c:v>
                </c:pt>
                <c:pt idx="43" formatCode="0.00">
                  <c:v>43.727859270593186</c:v>
                </c:pt>
                <c:pt idx="44" formatCode="0.00">
                  <c:v>45.347398211538859</c:v>
                </c:pt>
                <c:pt idx="45" formatCode="0.00">
                  <c:v>47.026919653914767</c:v>
                </c:pt>
                <c:pt idx="46" formatCode="0.00">
                  <c:v>48.768645156207008</c:v>
                </c:pt>
                <c:pt idx="47" formatCode="0.00">
                  <c:v>50.57487855626632</c:v>
                </c:pt>
                <c:pt idx="48" formatCode="0.00">
                  <c:v>52.448009018670511</c:v>
                </c:pt>
                <c:pt idx="49" formatCode="0.00">
                  <c:v>54.390514194951336</c:v>
                </c:pt>
                <c:pt idx="50" formatCode="0.00">
                  <c:v>56.404963500866032</c:v>
                </c:pt>
                <c:pt idx="51" formatCode="0.00">
                  <c:v>58.494021515048409</c:v>
                </c:pt>
                <c:pt idx="52" formatCode="0.00">
                  <c:v>60.660451503535008</c:v>
                </c:pt>
                <c:pt idx="53" formatCode="0.00">
                  <c:v>62.907119074828366</c:v>
                </c:pt>
                <c:pt idx="54" formatCode="0.00">
                  <c:v>65.236995970332032</c:v>
                </c:pt>
                <c:pt idx="55" formatCode="0.00">
                  <c:v>67.65316399517107</c:v>
                </c:pt>
                <c:pt idx="56" formatCode="0.00">
                  <c:v>70.158819094597504</c:v>
                </c:pt>
                <c:pt idx="57" formatCode="0.00">
                  <c:v>72.757275581372653</c:v>
                </c:pt>
                <c:pt idx="58" formatCode="0.00">
                  <c:v>75.451970519718088</c:v>
                </c:pt>
                <c:pt idx="59" formatCode="0.00">
                  <c:v>78.246468271634001</c:v>
                </c:pt>
                <c:pt idx="60" formatCode="0.00">
                  <c:v>81.144465211598586</c:v>
                </c:pt>
                <c:pt idx="61" formatCode="0.00">
                  <c:v>84.149794615884616</c:v>
                </c:pt>
                <c:pt idx="62" formatCode="0.00">
                  <c:v>87.266431732960598</c:v>
                </c:pt>
                <c:pt idx="63" formatCode="0.00">
                  <c:v>90.498499041683203</c:v>
                </c:pt>
                <c:pt idx="64" formatCode="0.00">
                  <c:v>93.850271704236235</c:v>
                </c:pt>
                <c:pt idx="65" formatCode="0.00">
                  <c:v>97.32618322102887</c:v>
                </c:pt>
                <c:pt idx="66" formatCode="0.00">
                  <c:v>100.93083129503304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0E-4F42-ABA4-734B04E8B1BB}"/>
            </c:ext>
          </c:extLst>
        </c:ser>
        <c:ser>
          <c:idx val="5"/>
          <c:order val="5"/>
          <c:tx>
            <c:strRef>
              <c:f>'Milagros económicos'!$J$1</c:f>
              <c:strCache>
                <c:ptCount val="1"/>
                <c:pt idx="0">
                  <c:v>Venezuela pre-WWII (1920-1949)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económicos'!$J$170:$J$247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23.144107569729293</c:v>
                </c:pt>
                <c:pt idx="25" formatCode="0.00">
                  <c:v>25.351626117579517</c:v>
                </c:pt>
                <c:pt idx="26" formatCode="0.00">
                  <c:v>27.769700986273865</c:v>
                </c:pt>
                <c:pt idx="27" formatCode="0.00">
                  <c:v>30.418415343082017</c:v>
                </c:pt>
                <c:pt idx="28" formatCode="0.00">
                  <c:v>33.319767916896161</c:v>
                </c:pt>
                <c:pt idx="29" formatCode="0.00">
                  <c:v>36.497855707276813</c:v>
                </c:pt>
                <c:pt idx="30" formatCode="0.00">
                  <c:v>39.979074120552497</c:v>
                </c:pt>
                <c:pt idx="31" formatCode="0.00">
                  <c:v>43.792336195190828</c:v>
                </c:pt>
                <c:pt idx="32" formatCode="0.00">
                  <c:v>47.969312737203474</c:v>
                </c:pt>
                <c:pt idx="33" formatCode="0.00">
                  <c:v>52.544695360014337</c:v>
                </c:pt>
                <c:pt idx="34" formatCode="0.00">
                  <c:v>57.556484613451858</c:v>
                </c:pt>
                <c:pt idx="35" formatCode="0.00">
                  <c:v>63.04630559490252</c:v>
                </c:pt>
                <c:pt idx="36" formatCode="0.00">
                  <c:v>69.059753663913924</c:v>
                </c:pt>
                <c:pt idx="37" formatCode="0.00">
                  <c:v>75.646773131558092</c:v>
                </c:pt>
                <c:pt idx="38" formatCode="0.00">
                  <c:v>82.862072069735547</c:v>
                </c:pt>
                <c:pt idx="39" formatCode="0.00">
                  <c:v>90.765576685592407</c:v>
                </c:pt>
                <c:pt idx="40" formatCode="0.00">
                  <c:v>99.422929034828428</c:v>
                </c:pt>
                <c:pt idx="41" formatCode="0.00">
                  <c:v>108.9060322076222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0E-4F42-ABA4-734B04E8B1BB}"/>
            </c:ext>
          </c:extLst>
        </c:ser>
        <c:ser>
          <c:idx val="6"/>
          <c:order val="6"/>
          <c:tx>
            <c:strRef>
              <c:f>'Milagros económicos'!$K$1</c:f>
              <c:strCache>
                <c:ptCount val="1"/>
                <c:pt idx="0">
                  <c:v>Alemania post-WWII (1950-1973)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económicos'!$K$170:$K$247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22.438303308550573</c:v>
                </c:pt>
                <c:pt idx="25" formatCode="0.00">
                  <c:v>23.828953595794196</c:v>
                </c:pt>
                <c:pt idx="26" formatCode="0.00">
                  <c:v>25.305791692999094</c:v>
                </c:pt>
                <c:pt idx="27" formatCode="0.00">
                  <c:v>26.8741592296562</c:v>
                </c:pt>
                <c:pt idx="28" formatCode="0.00">
                  <c:v>28.539728891418935</c:v>
                </c:pt>
                <c:pt idx="29" formatCode="0.00">
                  <c:v>30.308524937846503</c:v>
                </c:pt>
                <c:pt idx="30" formatCode="0.00">
                  <c:v>32.186944991767653</c:v>
                </c:pt>
                <c:pt idx="31" formatCode="0.00">
                  <c:v>34.181783179075666</c:v>
                </c:pt>
                <c:pt idx="32" formatCode="0.00">
                  <c:v>36.300254702649674</c:v>
                </c:pt>
                <c:pt idx="33" formatCode="0.00">
                  <c:v>38.550021939284704</c:v>
                </c:pt>
                <c:pt idx="34" formatCode="0.00">
                  <c:v>40.939222154021316</c:v>
                </c:pt>
                <c:pt idx="35" formatCode="0.00">
                  <c:v>43.476496932115836</c:v>
                </c:pt>
                <c:pt idx="36" formatCode="0.00">
                  <c:v>46.17102343510475</c:v>
                </c:pt>
                <c:pt idx="37" formatCode="0.00">
                  <c:v>49.032547594014432</c:v>
                </c:pt>
                <c:pt idx="38" formatCode="0.00">
                  <c:v>52.071419359773955</c:v>
                </c:pt>
                <c:pt idx="39" formatCode="0.00">
                  <c:v>55.298630138329493</c:v>
                </c:pt>
                <c:pt idx="40" formatCode="0.00">
                  <c:v>58.725852545860725</c:v>
                </c:pt>
                <c:pt idx="41" formatCode="0.00">
                  <c:v>62.365482627891346</c:v>
                </c:pt>
                <c:pt idx="42" formatCode="0.00">
                  <c:v>66.230684694997493</c:v>
                </c:pt>
                <c:pt idx="43" formatCode="0.00">
                  <c:v>70.335438937282035</c:v>
                </c:pt>
                <c:pt idx="44" formatCode="0.00">
                  <c:v>74.694591989833214</c:v>
                </c:pt>
                <c:pt idx="45" formatCode="0.00">
                  <c:v>79.323910632059764</c:v>
                </c:pt>
                <c:pt idx="46" formatCode="0.00">
                  <c:v>84.240138815129413</c:v>
                </c:pt>
                <c:pt idx="47" formatCode="0.00">
                  <c:v>89.461058223775638</c:v>
                </c:pt>
                <c:pt idx="48" formatCode="0.00">
                  <c:v>95.005552591520612</c:v>
                </c:pt>
                <c:pt idx="49" formatCode="0.00">
                  <c:v>100.89367600193866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0E-4F42-ABA4-734B04E8B1BB}"/>
            </c:ext>
          </c:extLst>
        </c:ser>
        <c:ser>
          <c:idx val="7"/>
          <c:order val="7"/>
          <c:tx>
            <c:strRef>
              <c:f>'Milagros económicos'!$L$1</c:f>
              <c:strCache>
                <c:ptCount val="1"/>
                <c:pt idx="0">
                  <c:v>Japón post-WWII (1950-1973)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económicos'!$L$170:$L$247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23.091599397708453</c:v>
                </c:pt>
                <c:pt idx="25" formatCode="0.00">
                  <c:v>25.23672365278296</c:v>
                </c:pt>
                <c:pt idx="26" formatCode="0.00">
                  <c:v>27.581122024407641</c:v>
                </c:pt>
                <c:pt idx="27" formatCode="0.00">
                  <c:v>30.143306341644578</c:v>
                </c:pt>
                <c:pt idx="28" formatCode="0.00">
                  <c:v>32.943508114070085</c:v>
                </c:pt>
                <c:pt idx="29" formatCode="0.00">
                  <c:v>36.00383828373986</c:v>
                </c:pt>
                <c:pt idx="30" formatCode="0.00">
                  <c:v>39.348461817521361</c:v>
                </c:pt>
                <c:pt idx="31" formatCode="0.00">
                  <c:v>43.003788518408719</c:v>
                </c:pt>
                <c:pt idx="32" formatCode="0.00">
                  <c:v>46.998681562503691</c:v>
                </c:pt>
                <c:pt idx="33" formatCode="0.00">
                  <c:v>51.364685408311551</c:v>
                </c:pt>
                <c:pt idx="34" formatCode="0.00">
                  <c:v>56.136274877968425</c:v>
                </c:pt>
                <c:pt idx="35" formatCode="0.00">
                  <c:v>61.351127377194175</c:v>
                </c:pt>
                <c:pt idx="36" formatCode="0.00">
                  <c:v>67.050420403473026</c:v>
                </c:pt>
                <c:pt idx="37" formatCode="0.00">
                  <c:v>73.279156691644815</c:v>
                </c:pt>
                <c:pt idx="38" formatCode="0.00">
                  <c:v>80.086519564320142</c:v>
                </c:pt>
                <c:pt idx="39" formatCode="0.00">
                  <c:v>87.526261293036029</c:v>
                </c:pt>
                <c:pt idx="40" formatCode="0.00">
                  <c:v>95.657127536727785</c:v>
                </c:pt>
                <c:pt idx="41" formatCode="0.00">
                  <c:v>104.54332120896659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0E-4F42-ABA4-734B04E8B1BB}"/>
            </c:ext>
          </c:extLst>
        </c:ser>
        <c:ser>
          <c:idx val="8"/>
          <c:order val="8"/>
          <c:tx>
            <c:strRef>
              <c:f>'Milagros económicos'!$M$1</c:f>
              <c:strCache>
                <c:ptCount val="1"/>
                <c:pt idx="0">
                  <c:v>China (1978-2020)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'Milagros económicos'!$A$170:$A$247</c:f>
              <c:numCache>
                <c:formatCode>m/d/yyyy</c:formatCode>
                <c:ptCount val="78"/>
                <c:pt idx="0">
                  <c:v>36159</c:v>
                </c:pt>
                <c:pt idx="1">
                  <c:v>36524</c:v>
                </c:pt>
                <c:pt idx="2">
                  <c:v>36890</c:v>
                </c:pt>
                <c:pt idx="3">
                  <c:v>37255</c:v>
                </c:pt>
                <c:pt idx="4">
                  <c:v>37620</c:v>
                </c:pt>
                <c:pt idx="5">
                  <c:v>37985</c:v>
                </c:pt>
                <c:pt idx="6">
                  <c:v>38351</c:v>
                </c:pt>
                <c:pt idx="7">
                  <c:v>38716</c:v>
                </c:pt>
                <c:pt idx="8">
                  <c:v>39081</c:v>
                </c:pt>
                <c:pt idx="9">
                  <c:v>39446</c:v>
                </c:pt>
                <c:pt idx="10">
                  <c:v>39812</c:v>
                </c:pt>
                <c:pt idx="11">
                  <c:v>40177</c:v>
                </c:pt>
                <c:pt idx="12">
                  <c:v>40542</c:v>
                </c:pt>
                <c:pt idx="13">
                  <c:v>40907</c:v>
                </c:pt>
                <c:pt idx="14">
                  <c:v>41273</c:v>
                </c:pt>
                <c:pt idx="15">
                  <c:v>41638</c:v>
                </c:pt>
                <c:pt idx="16">
                  <c:v>42003</c:v>
                </c:pt>
                <c:pt idx="17">
                  <c:v>42368</c:v>
                </c:pt>
                <c:pt idx="18">
                  <c:v>42734</c:v>
                </c:pt>
                <c:pt idx="19">
                  <c:v>43099</c:v>
                </c:pt>
                <c:pt idx="20">
                  <c:v>43464</c:v>
                </c:pt>
                <c:pt idx="21">
                  <c:v>43829</c:v>
                </c:pt>
                <c:pt idx="22">
                  <c:v>44195</c:v>
                </c:pt>
                <c:pt idx="23">
                  <c:v>44560</c:v>
                </c:pt>
                <c:pt idx="24">
                  <c:v>44925</c:v>
                </c:pt>
                <c:pt idx="25">
                  <c:v>45290</c:v>
                </c:pt>
                <c:pt idx="26">
                  <c:v>45656</c:v>
                </c:pt>
                <c:pt idx="27">
                  <c:v>46021</c:v>
                </c:pt>
                <c:pt idx="28">
                  <c:v>46386</c:v>
                </c:pt>
                <c:pt idx="29">
                  <c:v>46751</c:v>
                </c:pt>
                <c:pt idx="30">
                  <c:v>47117</c:v>
                </c:pt>
                <c:pt idx="31">
                  <c:v>47482</c:v>
                </c:pt>
                <c:pt idx="32">
                  <c:v>47847</c:v>
                </c:pt>
                <c:pt idx="33">
                  <c:v>48212</c:v>
                </c:pt>
                <c:pt idx="34">
                  <c:v>48578</c:v>
                </c:pt>
                <c:pt idx="35">
                  <c:v>48943</c:v>
                </c:pt>
                <c:pt idx="36">
                  <c:v>49308</c:v>
                </c:pt>
                <c:pt idx="37">
                  <c:v>49673</c:v>
                </c:pt>
                <c:pt idx="38">
                  <c:v>50039</c:v>
                </c:pt>
                <c:pt idx="39">
                  <c:v>50404</c:v>
                </c:pt>
                <c:pt idx="40">
                  <c:v>50769</c:v>
                </c:pt>
                <c:pt idx="41">
                  <c:v>51134</c:v>
                </c:pt>
                <c:pt idx="42">
                  <c:v>51500</c:v>
                </c:pt>
                <c:pt idx="43">
                  <c:v>51865</c:v>
                </c:pt>
                <c:pt idx="44">
                  <c:v>52230</c:v>
                </c:pt>
                <c:pt idx="45">
                  <c:v>52595</c:v>
                </c:pt>
                <c:pt idx="46">
                  <c:v>52961</c:v>
                </c:pt>
                <c:pt idx="47">
                  <c:v>53326</c:v>
                </c:pt>
                <c:pt idx="48">
                  <c:v>53691</c:v>
                </c:pt>
                <c:pt idx="49">
                  <c:v>54056</c:v>
                </c:pt>
                <c:pt idx="50">
                  <c:v>54422</c:v>
                </c:pt>
                <c:pt idx="51">
                  <c:v>54787</c:v>
                </c:pt>
                <c:pt idx="52">
                  <c:v>55152</c:v>
                </c:pt>
                <c:pt idx="53">
                  <c:v>55517</c:v>
                </c:pt>
                <c:pt idx="54">
                  <c:v>55883</c:v>
                </c:pt>
                <c:pt idx="55">
                  <c:v>56248</c:v>
                </c:pt>
                <c:pt idx="56">
                  <c:v>56613</c:v>
                </c:pt>
                <c:pt idx="57">
                  <c:v>56978</c:v>
                </c:pt>
                <c:pt idx="58">
                  <c:v>57344</c:v>
                </c:pt>
                <c:pt idx="59">
                  <c:v>57709</c:v>
                </c:pt>
                <c:pt idx="60">
                  <c:v>58074</c:v>
                </c:pt>
                <c:pt idx="61">
                  <c:v>58439</c:v>
                </c:pt>
                <c:pt idx="62">
                  <c:v>58805</c:v>
                </c:pt>
                <c:pt idx="63">
                  <c:v>59170</c:v>
                </c:pt>
                <c:pt idx="64">
                  <c:v>59535</c:v>
                </c:pt>
                <c:pt idx="65">
                  <c:v>59900</c:v>
                </c:pt>
                <c:pt idx="66">
                  <c:v>60266</c:v>
                </c:pt>
                <c:pt idx="67">
                  <c:v>60631</c:v>
                </c:pt>
                <c:pt idx="68">
                  <c:v>60996</c:v>
                </c:pt>
                <c:pt idx="69">
                  <c:v>61361</c:v>
                </c:pt>
                <c:pt idx="70">
                  <c:v>61727</c:v>
                </c:pt>
                <c:pt idx="71">
                  <c:v>62092</c:v>
                </c:pt>
                <c:pt idx="72">
                  <c:v>62457</c:v>
                </c:pt>
                <c:pt idx="73">
                  <c:v>62822</c:v>
                </c:pt>
                <c:pt idx="74">
                  <c:v>63188</c:v>
                </c:pt>
                <c:pt idx="75">
                  <c:v>63553</c:v>
                </c:pt>
                <c:pt idx="76">
                  <c:v>63918</c:v>
                </c:pt>
                <c:pt idx="77">
                  <c:v>64283</c:v>
                </c:pt>
              </c:numCache>
            </c:numRef>
          </c:cat>
          <c:val>
            <c:numRef>
              <c:f>'Milagros económicos'!$M$170:$M$247</c:f>
              <c:numCache>
                <c:formatCode>General</c:formatCode>
                <c:ptCount val="78"/>
                <c:pt idx="23" formatCode="0.0">
                  <c:v>21.128810937605554</c:v>
                </c:pt>
                <c:pt idx="24" formatCode="0.00">
                  <c:v>23.024252046881418</c:v>
                </c:pt>
                <c:pt idx="25" formatCode="0.00">
                  <c:v>25.08973097841535</c:v>
                </c:pt>
                <c:pt idx="26" formatCode="0.00">
                  <c:v>27.340501627913618</c:v>
                </c:pt>
                <c:pt idx="27" formatCode="0.00">
                  <c:v>29.793186300364191</c:v>
                </c:pt>
                <c:pt idx="28" formatCode="0.00">
                  <c:v>32.465898468445353</c:v>
                </c:pt>
                <c:pt idx="29" formatCode="0.00">
                  <c:v>35.378376543448724</c:v>
                </c:pt>
                <c:pt idx="30" formatCode="0.00">
                  <c:v>38.552129646636509</c:v>
                </c:pt>
                <c:pt idx="31" formatCode="0.00">
                  <c:v>42.01059645757806</c:v>
                </c:pt>
                <c:pt idx="32" formatCode="0.00">
                  <c:v>45.779318312586355</c:v>
                </c:pt>
                <c:pt idx="33" formatCode="0.00">
                  <c:v>49.88612783161436</c:v>
                </c:pt>
                <c:pt idx="34" formatCode="0.00">
                  <c:v>54.361354466651321</c:v>
                </c:pt>
                <c:pt idx="35" formatCode="0.00">
                  <c:v>59.238048489627182</c:v>
                </c:pt>
                <c:pt idx="36" formatCode="0.00">
                  <c:v>64.552225074011957</c:v>
                </c:pt>
                <c:pt idx="37" formatCode="0.00">
                  <c:v>70.343130272692122</c:v>
                </c:pt>
                <c:pt idx="38" formatCode="0.00">
                  <c:v>76.653530856413667</c:v>
                </c:pt>
                <c:pt idx="39" formatCode="0.00">
                  <c:v>83.530030153295428</c:v>
                </c:pt>
                <c:pt idx="40" formatCode="0.00">
                  <c:v>91.023412221938756</c:v>
                </c:pt>
                <c:pt idx="41" formatCode="0.00">
                  <c:v>99.189016899907344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0E-4F42-ABA4-734B04E8B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432416"/>
        <c:axId val="624439960"/>
      </c:lineChart>
      <c:catAx>
        <c:axId val="62443241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2424A3"/>
                  </a:solidFill>
                  <a:latin typeface="Geomanist" panose="02000503000000020004" pitchFamily="50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2424A3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2424A3"/>
                </a:solidFill>
                <a:latin typeface="Geomanist" panose="02000503000000020004" pitchFamily="50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4439960"/>
        <c:crosses val="autoZero"/>
        <c:auto val="0"/>
        <c:lblAlgn val="ctr"/>
        <c:lblOffset val="100"/>
        <c:noMultiLvlLbl val="0"/>
      </c:catAx>
      <c:valAx>
        <c:axId val="624439960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rgbClr val="2424A3"/>
              </a:solidFill>
              <a:prstDash val="dash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2424A3"/>
                  </a:solidFill>
                  <a:latin typeface="Geomanist" panose="02000503000000020004" pitchFamily="50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2424A3"/>
                </a:solidFill>
                <a:latin typeface="Geomanist" panose="02000503000000020004" pitchFamily="50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4432416"/>
        <c:crosses val="autoZero"/>
        <c:crossBetween val="between"/>
      </c:valAx>
      <c:spPr>
        <a:noFill/>
        <a:ln>
          <a:solidFill>
            <a:srgbClr val="2424A3"/>
          </a:solidFill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2424A3"/>
                </a:solidFill>
                <a:latin typeface="Geomanist" panose="02000503000000020004" pitchFamily="50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2424A3"/>
                </a:solidFill>
                <a:latin typeface="Geomanist" panose="02000503000000020004" pitchFamily="50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2424A3"/>
                </a:solidFill>
                <a:latin typeface="Geomanist" panose="02000503000000020004" pitchFamily="50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584466714387972"/>
          <c:y val="0.14368862136913735"/>
          <c:w val="0.72685529839073149"/>
          <c:h val="0.18505499999999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2424A3"/>
              </a:solidFill>
              <a:latin typeface="Geomanist" panose="02000503000000020004" pitchFamily="50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rgbClr val="2424A3"/>
          </a:solidFill>
          <a:latin typeface="Geomanist" panose="02000503000000020004" pitchFamily="50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194</xdr:row>
      <xdr:rowOff>52387</xdr:rowOff>
    </xdr:from>
    <xdr:to>
      <xdr:col>14</xdr:col>
      <xdr:colOff>257175</xdr:colOff>
      <xdr:row>208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ADE7C4-B238-F0AC-FD97-BCB59083B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257174</xdr:colOff>
      <xdr:row>188</xdr:row>
      <xdr:rowOff>80961</xdr:rowOff>
    </xdr:from>
    <xdr:to>
      <xdr:col>24</xdr:col>
      <xdr:colOff>438149</xdr:colOff>
      <xdr:row>213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A6989E-3512-2F0F-7E04-CDE1FDFF2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612776</xdr:colOff>
      <xdr:row>204</xdr:row>
      <xdr:rowOff>181399</xdr:rowOff>
    </xdr:from>
    <xdr:to>
      <xdr:col>33</xdr:col>
      <xdr:colOff>291201</xdr:colOff>
      <xdr:row>236</xdr:row>
      <xdr:rowOff>111231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AB4425-08DD-4679-8B38-F708C0393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297392</xdr:colOff>
      <xdr:row>205</xdr:row>
      <xdr:rowOff>79980</xdr:rowOff>
    </xdr:from>
    <xdr:to>
      <xdr:col>45</xdr:col>
      <xdr:colOff>602350</xdr:colOff>
      <xdr:row>237</xdr:row>
      <xdr:rowOff>15103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F6326B6-B5EB-4DC8-9826-34A849AEC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146957</xdr:colOff>
      <xdr:row>206</xdr:row>
      <xdr:rowOff>5442</xdr:rowOff>
    </xdr:from>
    <xdr:to>
      <xdr:col>59</xdr:col>
      <xdr:colOff>451914</xdr:colOff>
      <xdr:row>237</xdr:row>
      <xdr:rowOff>121542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3E3579A-2697-480A-B9B8-C55D4EDBF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558800</xdr:colOff>
      <xdr:row>244</xdr:row>
      <xdr:rowOff>69850</xdr:rowOff>
    </xdr:from>
    <xdr:to>
      <xdr:col>33</xdr:col>
      <xdr:colOff>181300</xdr:colOff>
      <xdr:row>272</xdr:row>
      <xdr:rowOff>135850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E9E83BE7-86A4-4C04-998C-8A8B1E80C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244</xdr:row>
      <xdr:rowOff>0</xdr:rowOff>
    </xdr:from>
    <xdr:to>
      <xdr:col>47</xdr:col>
      <xdr:colOff>321000</xdr:colOff>
      <xdr:row>272</xdr:row>
      <xdr:rowOff>66000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951BBB7D-00DC-48D7-A457-5EF059F11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0.34308</cdr:x>
      <cdr:y>0.17353</cdr:y>
    </cdr:from>
    <cdr:to>
      <cdr:x>0.89458</cdr:x>
      <cdr:y>0.7585</cdr:y>
    </cdr:to>
    <cdr:sp macro="" textlink="">
      <cdr:nvSpPr>
        <cdr:cNvPr id="8" name="Rectangle 7">
          <a:extLst xmlns:a="http://schemas.openxmlformats.org/drawingml/2006/main">
            <a:ext uri="{FF2B5EF4-FFF2-40B4-BE49-F238E27FC236}">
              <a16:creationId xmlns:a16="http://schemas.microsoft.com/office/drawing/2014/main" id="{9A230950-D80E-4D54-B87A-548E2BA3BDE7}"/>
            </a:ext>
          </a:extLst>
        </cdr:cNvPr>
        <cdr:cNvSpPr/>
      </cdr:nvSpPr>
      <cdr:spPr>
        <a:xfrm xmlns:a="http://schemas.openxmlformats.org/drawingml/2006/main">
          <a:off x="2469087" y="1022155"/>
          <a:ext cx="3969049" cy="3445687"/>
        </a:xfrm>
        <a:prstGeom xmlns:a="http://schemas.openxmlformats.org/drawingml/2006/main" prst="rect">
          <a:avLst/>
        </a:prstGeom>
        <a:solidFill xmlns:a="http://schemas.openxmlformats.org/drawingml/2006/main">
          <a:srgbClr val="005488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0.15346</cdr:x>
      <cdr:y>0.06895</cdr:y>
    </cdr:from>
    <cdr:to>
      <cdr:x>0.89429</cdr:x>
      <cdr:y>0.17236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0F3DBD10-650D-4A21-93AD-E05AB510A7A3}"/>
            </a:ext>
          </a:extLst>
        </cdr:cNvPr>
        <cdr:cNvSpPr txBox="1"/>
      </cdr:nvSpPr>
      <cdr:spPr>
        <a:xfrm xmlns:a="http://schemas.openxmlformats.org/drawingml/2006/main">
          <a:off x="1104912" y="381038"/>
          <a:ext cx="5333976" cy="571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PIB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real de Venezuela con crecimiento de "milagros económicos"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0.04514</cdr:x>
      <cdr:y>0.41569</cdr:y>
    </cdr:from>
    <cdr:to>
      <cdr:x>0.08381</cdr:x>
      <cdr:y>0.51707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551F91F8-E153-46D2-9D48-A262963EED94}"/>
            </a:ext>
          </a:extLst>
        </cdr:cNvPr>
        <cdr:cNvSpPr txBox="1"/>
      </cdr:nvSpPr>
      <cdr:spPr>
        <a:xfrm xmlns:a="http://schemas.openxmlformats.org/drawingml/2006/main" rot="16200000">
          <a:off x="184056" y="2438124"/>
          <a:ext cx="560294" cy="2784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Índice</a:t>
          </a:r>
          <a:r>
            <a:rPr lang="en-US" sz="10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base 100 = 2013</a:t>
          </a:r>
          <a:endParaRPr lang="en-US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0.05027</cdr:x>
      <cdr:y>0.86179</cdr:y>
    </cdr:from>
    <cdr:to>
      <cdr:x>0.90488</cdr:x>
      <cdr:y>0.95898</cdr:y>
    </cdr:to>
    <cdr:sp macro="" textlink="">
      <cdr:nvSpPr>
        <cdr:cNvPr id="5" name="CuadroTexto 4">
          <a:extLst xmlns:a="http://schemas.openxmlformats.org/drawingml/2006/main">
            <a:ext uri="{FF2B5EF4-FFF2-40B4-BE49-F238E27FC236}">
              <a16:creationId xmlns:a16="http://schemas.microsoft.com/office/drawing/2014/main" id="{2582DA94-DA54-42E3-AE82-2264DEFF1393}"/>
            </a:ext>
          </a:extLst>
        </cdr:cNvPr>
        <cdr:cNvSpPr txBox="1"/>
      </cdr:nvSpPr>
      <cdr:spPr>
        <a:xfrm xmlns:a="http://schemas.openxmlformats.org/drawingml/2006/main">
          <a:off x="407624" y="4880713"/>
          <a:ext cx="6929763" cy="5504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Nota: Se</a:t>
          </a:r>
          <a:r>
            <a:rPr lang="en-US" sz="9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emplea la tasa de crecimiento anual compuesta implícta a cada episodio y se asume constante.</a:t>
          </a:r>
        </a:p>
        <a:p xmlns:a="http://schemas.openxmlformats.org/drawingml/2006/main">
          <a:r>
            <a:rPr lang="en-US" sz="9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*Para el caso de Venezuela (2022-2024) se utiliza los pronosticos de cada año para luego mantener constante la tasa de 2024.</a:t>
          </a:r>
          <a:endParaRPr lang="en-US" sz="9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Fuentes: Maddison Project Database</a:t>
          </a:r>
          <a:r>
            <a:rPr lang="en-US" sz="9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(</a:t>
          </a:r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2020).</a:t>
          </a:r>
          <a:r>
            <a:rPr lang="en-US" sz="9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FMI y Ecoanalítica.</a:t>
          </a:r>
        </a:p>
      </cdr:txBody>
    </cdr:sp>
  </cdr:relSizeAnchor>
  <cdr:relSizeAnchor xmlns:cdr="http://schemas.openxmlformats.org/drawingml/2006/chartDrawing">
    <cdr:from>
      <cdr:x>0.15435</cdr:x>
      <cdr:y>0.34007</cdr:y>
    </cdr:from>
    <cdr:to>
      <cdr:x>0.89322</cdr:x>
      <cdr:y>0.34007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6BEC19B5-29CA-4720-A94B-8BD7F42C0183}"/>
            </a:ext>
          </a:extLst>
        </cdr:cNvPr>
        <cdr:cNvCxnSpPr/>
      </cdr:nvCxnSpPr>
      <cdr:spPr>
        <a:xfrm xmlns:a="http://schemas.openxmlformats.org/drawingml/2006/main" flipV="1">
          <a:off x="1251585" y="1925955"/>
          <a:ext cx="5991225" cy="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0.34308</cdr:x>
      <cdr:y>0.17353</cdr:y>
    </cdr:from>
    <cdr:to>
      <cdr:x>0.89458</cdr:x>
      <cdr:y>0.7585</cdr:y>
    </cdr:to>
    <cdr:sp macro="" textlink="">
      <cdr:nvSpPr>
        <cdr:cNvPr id="8" name="Rectangle 7">
          <a:extLst xmlns:a="http://schemas.openxmlformats.org/drawingml/2006/main">
            <a:ext uri="{FF2B5EF4-FFF2-40B4-BE49-F238E27FC236}">
              <a16:creationId xmlns:a16="http://schemas.microsoft.com/office/drawing/2014/main" id="{9A230950-D80E-4D54-B87A-548E2BA3BDE7}"/>
            </a:ext>
          </a:extLst>
        </cdr:cNvPr>
        <cdr:cNvSpPr/>
      </cdr:nvSpPr>
      <cdr:spPr>
        <a:xfrm xmlns:a="http://schemas.openxmlformats.org/drawingml/2006/main">
          <a:off x="2469087" y="1022155"/>
          <a:ext cx="3969049" cy="3445687"/>
        </a:xfrm>
        <a:prstGeom xmlns:a="http://schemas.openxmlformats.org/drawingml/2006/main" prst="rect">
          <a:avLst/>
        </a:prstGeom>
        <a:solidFill xmlns:a="http://schemas.openxmlformats.org/drawingml/2006/main">
          <a:srgbClr val="005488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0.15346</cdr:x>
      <cdr:y>0.06895</cdr:y>
    </cdr:from>
    <cdr:to>
      <cdr:x>0.89429</cdr:x>
      <cdr:y>0.17236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0F3DBD10-650D-4A21-93AD-E05AB510A7A3}"/>
            </a:ext>
          </a:extLst>
        </cdr:cNvPr>
        <cdr:cNvSpPr txBox="1"/>
      </cdr:nvSpPr>
      <cdr:spPr>
        <a:xfrm xmlns:a="http://schemas.openxmlformats.org/drawingml/2006/main">
          <a:off x="1104912" y="381038"/>
          <a:ext cx="5333976" cy="571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Real GPD of Venezuela with "economic miracles" growth</a:t>
          </a:r>
        </a:p>
      </cdr:txBody>
    </cdr:sp>
  </cdr:relSizeAnchor>
  <cdr:relSizeAnchor xmlns:cdr="http://schemas.openxmlformats.org/drawingml/2006/chartDrawing">
    <cdr:from>
      <cdr:x>0.04514</cdr:x>
      <cdr:y>0.41569</cdr:y>
    </cdr:from>
    <cdr:to>
      <cdr:x>0.08381</cdr:x>
      <cdr:y>0.51707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551F91F8-E153-46D2-9D48-A262963EED94}"/>
            </a:ext>
          </a:extLst>
        </cdr:cNvPr>
        <cdr:cNvSpPr txBox="1"/>
      </cdr:nvSpPr>
      <cdr:spPr>
        <a:xfrm xmlns:a="http://schemas.openxmlformats.org/drawingml/2006/main" rot="16200000">
          <a:off x="184056" y="2438124"/>
          <a:ext cx="560294" cy="2784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Index 100 = 2013</a:t>
          </a:r>
        </a:p>
      </cdr:txBody>
    </cdr:sp>
  </cdr:relSizeAnchor>
  <cdr:relSizeAnchor xmlns:cdr="http://schemas.openxmlformats.org/drawingml/2006/chartDrawing">
    <cdr:from>
      <cdr:x>0.05027</cdr:x>
      <cdr:y>0.86179</cdr:y>
    </cdr:from>
    <cdr:to>
      <cdr:x>0.90488</cdr:x>
      <cdr:y>0.95898</cdr:y>
    </cdr:to>
    <cdr:sp macro="" textlink="">
      <cdr:nvSpPr>
        <cdr:cNvPr id="5" name="CuadroTexto 4">
          <a:extLst xmlns:a="http://schemas.openxmlformats.org/drawingml/2006/main">
            <a:ext uri="{FF2B5EF4-FFF2-40B4-BE49-F238E27FC236}">
              <a16:creationId xmlns:a16="http://schemas.microsoft.com/office/drawing/2014/main" id="{2582DA94-DA54-42E3-AE82-2264DEFF1393}"/>
            </a:ext>
          </a:extLst>
        </cdr:cNvPr>
        <cdr:cNvSpPr txBox="1"/>
      </cdr:nvSpPr>
      <cdr:spPr>
        <a:xfrm xmlns:a="http://schemas.openxmlformats.org/drawingml/2006/main">
          <a:off x="407624" y="4880713"/>
          <a:ext cx="6929763" cy="5504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Note: For each episode the implicit yearly compounded growth rate is taken and assumed constant.</a:t>
          </a:r>
        </a:p>
        <a:p xmlns:a="http://schemas.openxmlformats.org/drawingml/2006/main"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For Venezuela, after the 2022-2024 forecast, the last year's growth rate is assumed constant. </a:t>
          </a:r>
        </a:p>
        <a:p xmlns:a="http://schemas.openxmlformats.org/drawingml/2006/main"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Sources:Maddison Project Database (2020). IMF and Ecoanalítica.</a:t>
          </a:r>
        </a:p>
      </cdr:txBody>
    </cdr:sp>
  </cdr:relSizeAnchor>
  <cdr:relSizeAnchor xmlns:cdr="http://schemas.openxmlformats.org/drawingml/2006/chartDrawing">
    <cdr:from>
      <cdr:x>0.15435</cdr:x>
      <cdr:y>0.34007</cdr:y>
    </cdr:from>
    <cdr:to>
      <cdr:x>0.89322</cdr:x>
      <cdr:y>0.34007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6BEC19B5-29CA-4720-A94B-8BD7F42C0183}"/>
            </a:ext>
          </a:extLst>
        </cdr:cNvPr>
        <cdr:cNvCxnSpPr/>
      </cdr:nvCxnSpPr>
      <cdr:spPr>
        <a:xfrm xmlns:a="http://schemas.openxmlformats.org/drawingml/2006/main" flipV="1">
          <a:off x="1251585" y="1925955"/>
          <a:ext cx="5991225" cy="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0.15346</cdr:x>
      <cdr:y>0.06895</cdr:y>
    </cdr:from>
    <cdr:to>
      <cdr:x>0.89429</cdr:x>
      <cdr:y>0.17236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0F3DBD10-650D-4A21-93AD-E05AB510A7A3}"/>
            </a:ext>
          </a:extLst>
        </cdr:cNvPr>
        <cdr:cNvSpPr txBox="1"/>
      </cdr:nvSpPr>
      <cdr:spPr>
        <a:xfrm xmlns:a="http://schemas.openxmlformats.org/drawingml/2006/main">
          <a:off x="1104912" y="381038"/>
          <a:ext cx="5333976" cy="571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PIB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real de Venezuela con crecimiento anual de "milagros económicos"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0.04514</cdr:x>
      <cdr:y>0.41569</cdr:y>
    </cdr:from>
    <cdr:to>
      <cdr:x>0.08381</cdr:x>
      <cdr:y>0.51707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551F91F8-E153-46D2-9D48-A262963EED94}"/>
            </a:ext>
          </a:extLst>
        </cdr:cNvPr>
        <cdr:cNvSpPr txBox="1"/>
      </cdr:nvSpPr>
      <cdr:spPr>
        <a:xfrm xmlns:a="http://schemas.openxmlformats.org/drawingml/2006/main" rot="16200000">
          <a:off x="184056" y="2438124"/>
          <a:ext cx="560294" cy="2784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Índice</a:t>
          </a:r>
          <a:r>
            <a:rPr lang="en-US" sz="10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base 100 = 2013</a:t>
          </a:r>
          <a:endParaRPr lang="en-US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0.05027</cdr:x>
      <cdr:y>0.86179</cdr:y>
    </cdr:from>
    <cdr:to>
      <cdr:x>0.90488</cdr:x>
      <cdr:y>0.95898</cdr:y>
    </cdr:to>
    <cdr:sp macro="" textlink="">
      <cdr:nvSpPr>
        <cdr:cNvPr id="5" name="CuadroTexto 4">
          <a:extLst xmlns:a="http://schemas.openxmlformats.org/drawingml/2006/main">
            <a:ext uri="{FF2B5EF4-FFF2-40B4-BE49-F238E27FC236}">
              <a16:creationId xmlns:a16="http://schemas.microsoft.com/office/drawing/2014/main" id="{2582DA94-DA54-42E3-AE82-2264DEFF1393}"/>
            </a:ext>
          </a:extLst>
        </cdr:cNvPr>
        <cdr:cNvSpPr txBox="1"/>
      </cdr:nvSpPr>
      <cdr:spPr>
        <a:xfrm xmlns:a="http://schemas.openxmlformats.org/drawingml/2006/main">
          <a:off x="407624" y="4880713"/>
          <a:ext cx="6929763" cy="5504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Nota: Se</a:t>
          </a:r>
          <a:r>
            <a:rPr lang="en-US" sz="9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emplea la tasa de crecimiento anual compuesta implícta para cada episodio y se asume constante.</a:t>
          </a:r>
        </a:p>
        <a:p xmlns:a="http://schemas.openxmlformats.org/drawingml/2006/main"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Fuentes: Maddison Project Database</a:t>
          </a:r>
          <a:r>
            <a:rPr lang="en-US" sz="9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(</a:t>
          </a:r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2020).</a:t>
          </a:r>
          <a:r>
            <a:rPr lang="en-US" sz="9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FMI y Ecoanalítica.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~1\CARPIOM\CONFIG~1\Temp\notesC4A9C8\API2005\HPDV%20ACTIVOS%202005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ESUPUESTO2001\Control%20de%20Gesti&#243;n\03-Marzo\PEP-MENE-GRANDE-UPA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MARQUE~1\CONFIG~1\Temp\Rar$DI00.953\conciliaci&#243;n%20GYP%20Vs%20CO%20-%20base%20-%20ULTIMA%20VERSION(cuadre%20con%20SIFO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BENGOC~1\CONFIG~1\Temp\notesC4A9C8\importaciones%20SAP%2020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STMAPPLFAJA01\DEPARTAMENTAL\DOCUME~1\CARPIOM\CONFIG~1\Temp\notesC4A9C8\API2005\HPDV%20ACTIVOS%202005%2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51D3C756\data%20RESERVAS%20DE%20GAS%20UEY%20LIV%20STM%2016%2009%20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W2k_vma_ve00091\COMPARTIDO\MSOFFICE\EXCEL\TRINIDAD\5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W2k_vma_ve0138\Plan%20de%20Desarrollo_Octubre2001\WINDOWS\TEMP\804IV_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gprd-my.sharepoint.com/Hv2kp-47212/FISCAL/Cuadros%20Comparativos/CUADROS%20FISC.COMPARA902001-1er%20trimestr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HALAKG\CONFIG~1\Temp\notesC4A9C8\DOCUME~1\MARQUE~1\CONFIG~1\Temp\Rar$DI00.953\conciliaci&#243;n%20GYP%20Vs%20CO%20-%20base%20-%20ULTIMA%20VERSION(cuadre%20con%20SIFO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HALAKG\CONFIG~1\Temp\notesC4A9C8\DOCUME~1\BENGOC~1\CONFIG~1\Temp\notesC4A9C8\importaciones%20SAP%20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8D03A8AB\data%20RESERVAS%20DE%20GAS%20UEY%20LIV%20STM%2016%2009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AL%20Dic9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W2k_vma_ve00091\COMPARTIDO\Modelo_Prueba\Cierre%20Dic%2099%20TGB\ISLRREP_YPF\LRP\ModeloNov99\MG%20Black%20box_julio99%20Proyectos%2020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ve00060\Configuraci&#243;n%20local\Archivos%20temporales%20de%20Internet\OLKCA\PEP-MENE-GRANDE-2000%20y%2020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v.org.ve/excel/Equilibrio20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oral/Downloads/1Q_2021/GR&#193;FICOS%20DEFINITIVO/file:/bcfs1/Departamento/Internacional/BOP%20Y%20PII/Consolidacion/Componentes%20Normalizados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SS_MCA_DAT3\DEPART\RE\DPL\DPTESTUD\MODELOS\Gabon\gabon-lrp-rev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ecovsrv02\Users\coral\Downloads\1Q_2021\GR&#193;FICOS%20DEFINITIVO\file:\bcfs1\Departamento\Internacional\BOP%20Y%20PII\Consolidacion\Componentes%20Normalizados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EPVZPL01\VOL1\PUBLICO\PRESUP98\OBRAS98\98COSTU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W2k_vma_ve00091\COMPARTIDO\REX\DA_PLANIFICACION%20Y%20FINANZAS\SUB_PLANIFICACION\ESTUDIOS\ESTUDIOS\Per&#250;\Bloque%20Z-29\Morsa;LobosB_s&#237;smic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Ssvmadat1\Depart\RE\VENEZUELA\MARACAIBO\Gerencia\Campo%20MENE%20GRANDE\2002\Control%20de%20Gesti&#243;n\03-Marzo\Informe%20de%20gestion-Marzo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Startup" Target="Development/Economics/Modelo0599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W2k_vma_ve00091\COMPARTIDO\tempo\LRP-99\Venezuela\Mgcombinado1_lrp31-5-9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&amp;P&amp;Gas&amp;Electricidad\Formato_Documento_Control_Gesti&#243;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C%20M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DVSA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ECOVSRV02\Usuarios\MBWECOANALITICA\Ecoanalitica\Comun\ANALISIS\Base_de_Datos_Ecoanal&#237;tica\Sector%20Externo\RRII%20y%20TC\TC\Tipo%20de%20cambio%20BsF\Tipo%20de%20Cambio%20BsF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Informe%20Anual%2097%20(Anexo%20Estad&#237;stico)\Datos\Excel\Informe97\comercial_form\FAL%20Dic9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W2k_vma_ve00091\COMPARTIDO\Modelo_Prueba\Cierre%20Dic%2099%20TGB\ISLRREP_YPF\LRP\ModeloNov99\MODELO%20MG%20PD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indows\TEMP\b-comprobacion-ppto-Repsol%20y%20PDVSAdic-9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W2k_vma_ve00091\COMPARTIDO\Documents%20and%20Settings\VE00138\Configuraci&#243;n%20local\Archivos%20temporales%20de%20Internet\OLK3\tempo\LRP-99\Venezuela\Mgcombinado1_lrp31-5-99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Bcfs1\departamento\Internacional\BOP%20Y%20PII\Bienes\Nacionales\Tablas\Tablas%20Aperturada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Ssvmadat1\Depart\1998FCST\OPER_RPT\3_9\PRSP_T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CCSCAM01\Refinacionpg\Documents%20and%20Settings\hernandezsl\Mis%20documentos\Modelos%20PIMS\Plan%20Mensual%202006\06%20Junio\06%20PLAN%20JUNIO%202006%20POST%20RCO\MNO%20VER%2014\VALOR%20ABRIL%202006%20SE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VSRV02\Usuarios\W95_vma_ve00060\presupuesto\WINDOWS\TEMP\b-comprobacion-ppto-Repsol%20y%20PDVSAdic-9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os\Excel\Informe%20Anual%2098\Datos\Excel\Informe97\comercial_form\FAL%20Dic9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INV NEGOCIO"/>
      <sheetName val="VOLUMETRÍA PAQUETES"/>
      <sheetName val="TECNOLOGIA"/>
      <sheetName val="Pot. Crudo F-A"/>
      <sheetName val="Producción Prom. Crudo por Paq."/>
    </sheetNames>
    <sheetDataSet>
      <sheetData sheetId="0" refreshError="1">
        <row r="9">
          <cell r="E9">
            <v>1235298323</v>
          </cell>
          <cell r="F9">
            <v>-685681423</v>
          </cell>
          <cell r="G9">
            <v>549616900</v>
          </cell>
        </row>
        <row r="10">
          <cell r="E10">
            <v>20057330</v>
          </cell>
          <cell r="F10">
            <v>-10932430</v>
          </cell>
          <cell r="G10">
            <v>9124900</v>
          </cell>
        </row>
        <row r="11">
          <cell r="E11">
            <v>11881742</v>
          </cell>
          <cell r="F11">
            <v>-6476142</v>
          </cell>
          <cell r="G11">
            <v>5405600</v>
          </cell>
        </row>
        <row r="12">
          <cell r="E12">
            <v>18555327</v>
          </cell>
          <cell r="F12">
            <v>-10113827</v>
          </cell>
          <cell r="G12">
            <v>8441500</v>
          </cell>
        </row>
        <row r="13">
          <cell r="E13">
            <v>125916668</v>
          </cell>
          <cell r="F13">
            <v>-68631768</v>
          </cell>
          <cell r="G13">
            <v>57284900</v>
          </cell>
        </row>
        <row r="14">
          <cell r="E14">
            <v>16274890</v>
          </cell>
          <cell r="F14">
            <v>-8870890</v>
          </cell>
          <cell r="G14">
            <v>7404000</v>
          </cell>
        </row>
        <row r="15">
          <cell r="E15">
            <v>94812539</v>
          </cell>
          <cell r="F15">
            <v>-51678239</v>
          </cell>
          <cell r="G15">
            <v>43134300</v>
          </cell>
        </row>
        <row r="16">
          <cell r="E16">
            <v>286469</v>
          </cell>
          <cell r="F16">
            <v>-156169</v>
          </cell>
          <cell r="G16">
            <v>130300</v>
          </cell>
        </row>
        <row r="17">
          <cell r="E17">
            <v>20982488</v>
          </cell>
          <cell r="F17">
            <v>-11436688</v>
          </cell>
          <cell r="G17">
            <v>9545800</v>
          </cell>
        </row>
        <row r="18">
          <cell r="E18">
            <v>784896</v>
          </cell>
          <cell r="F18">
            <v>-427896</v>
          </cell>
          <cell r="G18">
            <v>357000</v>
          </cell>
        </row>
        <row r="19">
          <cell r="E19">
            <v>100525294</v>
          </cell>
          <cell r="F19">
            <v>-54792094</v>
          </cell>
          <cell r="G19">
            <v>45733200</v>
          </cell>
        </row>
        <row r="20">
          <cell r="E20">
            <v>31602587</v>
          </cell>
          <cell r="F20">
            <v>-17225187</v>
          </cell>
          <cell r="G20">
            <v>14377400</v>
          </cell>
        </row>
        <row r="21">
          <cell r="E21">
            <v>55555669</v>
          </cell>
          <cell r="F21">
            <v>-30280969</v>
          </cell>
          <cell r="G21">
            <v>25274700</v>
          </cell>
        </row>
        <row r="22">
          <cell r="E22">
            <v>35462480</v>
          </cell>
          <cell r="F22">
            <v>-18618580</v>
          </cell>
          <cell r="G22">
            <v>16843900</v>
          </cell>
        </row>
        <row r="23">
          <cell r="E23">
            <v>36657562</v>
          </cell>
          <cell r="F23">
            <v>-19064362</v>
          </cell>
          <cell r="G23">
            <v>17593200</v>
          </cell>
        </row>
        <row r="24">
          <cell r="E24">
            <v>13940713</v>
          </cell>
          <cell r="F24">
            <v>-7179513</v>
          </cell>
          <cell r="G24">
            <v>6761200</v>
          </cell>
        </row>
        <row r="25">
          <cell r="E25">
            <v>10115097</v>
          </cell>
          <cell r="F25">
            <v>-5159197</v>
          </cell>
          <cell r="G25">
            <v>4955900</v>
          </cell>
        </row>
        <row r="26">
          <cell r="E26">
            <v>14105322</v>
          </cell>
          <cell r="F26">
            <v>-7122922</v>
          </cell>
          <cell r="G26">
            <v>6982400</v>
          </cell>
        </row>
        <row r="27">
          <cell r="E27">
            <v>41627635</v>
          </cell>
          <cell r="F27">
            <v>-21021635</v>
          </cell>
          <cell r="G27">
            <v>20606000</v>
          </cell>
        </row>
        <row r="28">
          <cell r="E28">
            <v>25386986</v>
          </cell>
          <cell r="F28">
            <v>-12820186</v>
          </cell>
          <cell r="G28">
            <v>12566800</v>
          </cell>
        </row>
        <row r="29">
          <cell r="E29">
            <v>2562360</v>
          </cell>
          <cell r="F29">
            <v>-1281060</v>
          </cell>
          <cell r="G29">
            <v>1281300</v>
          </cell>
        </row>
        <row r="30">
          <cell r="E30">
            <v>135391446</v>
          </cell>
          <cell r="F30">
            <v>-67686446</v>
          </cell>
          <cell r="G30">
            <v>67705000</v>
          </cell>
        </row>
        <row r="31">
          <cell r="E31">
            <v>3499374</v>
          </cell>
          <cell r="F31">
            <v>-1732174</v>
          </cell>
          <cell r="G31">
            <v>1767200</v>
          </cell>
        </row>
        <row r="32">
          <cell r="E32">
            <v>2833709</v>
          </cell>
          <cell r="F32">
            <v>-1388309</v>
          </cell>
          <cell r="G32">
            <v>1445400</v>
          </cell>
        </row>
        <row r="33">
          <cell r="E33">
            <v>603516</v>
          </cell>
          <cell r="F33">
            <v>-295616</v>
          </cell>
          <cell r="G33">
            <v>307900</v>
          </cell>
        </row>
        <row r="34">
          <cell r="E34">
            <v>1316495</v>
          </cell>
          <cell r="F34">
            <v>-638495</v>
          </cell>
          <cell r="G34">
            <v>678000</v>
          </cell>
        </row>
        <row r="35">
          <cell r="E35">
            <v>9871203</v>
          </cell>
          <cell r="F35">
            <v>-4787003</v>
          </cell>
          <cell r="G35">
            <v>5084200</v>
          </cell>
        </row>
        <row r="36">
          <cell r="E36">
            <v>117264733</v>
          </cell>
          <cell r="F36">
            <v>-56868433</v>
          </cell>
          <cell r="G36">
            <v>60396300</v>
          </cell>
        </row>
        <row r="37">
          <cell r="E37">
            <v>37844222</v>
          </cell>
          <cell r="F37">
            <v>-18352722</v>
          </cell>
          <cell r="G37">
            <v>19491500</v>
          </cell>
        </row>
        <row r="38">
          <cell r="E38">
            <v>35974322</v>
          </cell>
          <cell r="F38">
            <v>-17445922</v>
          </cell>
          <cell r="G38">
            <v>18528400</v>
          </cell>
        </row>
        <row r="39">
          <cell r="E39">
            <v>5339691</v>
          </cell>
          <cell r="F39">
            <v>-2403191</v>
          </cell>
          <cell r="G39">
            <v>2936500</v>
          </cell>
        </row>
        <row r="40">
          <cell r="E40">
            <v>8500</v>
          </cell>
          <cell r="F40">
            <v>-8500</v>
          </cell>
          <cell r="G40">
            <v>0</v>
          </cell>
        </row>
        <row r="41">
          <cell r="E41">
            <v>28000</v>
          </cell>
          <cell r="F41">
            <v>-28000</v>
          </cell>
          <cell r="G41">
            <v>0</v>
          </cell>
        </row>
        <row r="42">
          <cell r="E42">
            <v>28000</v>
          </cell>
          <cell r="F42">
            <v>-28000</v>
          </cell>
          <cell r="G42">
            <v>0</v>
          </cell>
        </row>
        <row r="43">
          <cell r="E43">
            <v>28000</v>
          </cell>
          <cell r="F43">
            <v>-28000</v>
          </cell>
          <cell r="G43">
            <v>0</v>
          </cell>
        </row>
        <row r="44">
          <cell r="E44">
            <v>29900</v>
          </cell>
          <cell r="F44">
            <v>-29100</v>
          </cell>
          <cell r="G44">
            <v>800</v>
          </cell>
        </row>
        <row r="45">
          <cell r="E45">
            <v>29900</v>
          </cell>
          <cell r="F45">
            <v>-29100</v>
          </cell>
          <cell r="G45">
            <v>800</v>
          </cell>
        </row>
        <row r="46">
          <cell r="E46">
            <v>29900</v>
          </cell>
          <cell r="F46">
            <v>-29100</v>
          </cell>
          <cell r="G46">
            <v>800</v>
          </cell>
        </row>
        <row r="47">
          <cell r="E47">
            <v>29900</v>
          </cell>
          <cell r="F47">
            <v>-29100</v>
          </cell>
          <cell r="G47">
            <v>800</v>
          </cell>
        </row>
        <row r="48">
          <cell r="E48">
            <v>29900</v>
          </cell>
          <cell r="F48">
            <v>-29100</v>
          </cell>
          <cell r="G48">
            <v>800</v>
          </cell>
        </row>
        <row r="49">
          <cell r="E49">
            <v>20000</v>
          </cell>
          <cell r="F49">
            <v>-19000</v>
          </cell>
          <cell r="G49">
            <v>1000</v>
          </cell>
        </row>
        <row r="50">
          <cell r="E50">
            <v>20000</v>
          </cell>
          <cell r="F50">
            <v>-19000</v>
          </cell>
          <cell r="G50">
            <v>1000</v>
          </cell>
        </row>
        <row r="51">
          <cell r="E51">
            <v>20000</v>
          </cell>
          <cell r="F51">
            <v>-19000</v>
          </cell>
          <cell r="G51">
            <v>1000</v>
          </cell>
        </row>
        <row r="52">
          <cell r="E52">
            <v>20000</v>
          </cell>
          <cell r="F52">
            <v>-19000</v>
          </cell>
          <cell r="G52">
            <v>1000</v>
          </cell>
        </row>
        <row r="53">
          <cell r="E53">
            <v>20000</v>
          </cell>
          <cell r="F53">
            <v>-19000</v>
          </cell>
          <cell r="G53">
            <v>1000</v>
          </cell>
        </row>
        <row r="54">
          <cell r="E54">
            <v>20000</v>
          </cell>
          <cell r="F54">
            <v>-19000</v>
          </cell>
          <cell r="G54">
            <v>1000</v>
          </cell>
        </row>
        <row r="55">
          <cell r="E55">
            <v>17500</v>
          </cell>
          <cell r="F55">
            <v>-17500</v>
          </cell>
          <cell r="G55">
            <v>0</v>
          </cell>
        </row>
        <row r="56">
          <cell r="E56">
            <v>17500</v>
          </cell>
          <cell r="F56">
            <v>-17500</v>
          </cell>
          <cell r="G56">
            <v>0</v>
          </cell>
        </row>
        <row r="57">
          <cell r="E57">
            <v>17500</v>
          </cell>
          <cell r="F57">
            <v>-17500</v>
          </cell>
          <cell r="G57">
            <v>0</v>
          </cell>
        </row>
        <row r="58">
          <cell r="E58">
            <v>17500</v>
          </cell>
          <cell r="F58">
            <v>-17500</v>
          </cell>
          <cell r="G58">
            <v>0</v>
          </cell>
        </row>
        <row r="59">
          <cell r="E59">
            <v>9250</v>
          </cell>
          <cell r="F59">
            <v>-8650</v>
          </cell>
          <cell r="G59">
            <v>600</v>
          </cell>
        </row>
        <row r="60">
          <cell r="E60">
            <v>9250</v>
          </cell>
          <cell r="F60">
            <v>-8650</v>
          </cell>
          <cell r="G60">
            <v>600</v>
          </cell>
        </row>
        <row r="61">
          <cell r="E61">
            <v>9250</v>
          </cell>
          <cell r="F61">
            <v>-8650</v>
          </cell>
          <cell r="G61">
            <v>600</v>
          </cell>
        </row>
        <row r="62">
          <cell r="E62">
            <v>9250</v>
          </cell>
          <cell r="F62">
            <v>-8650</v>
          </cell>
          <cell r="G62">
            <v>600</v>
          </cell>
        </row>
        <row r="63">
          <cell r="E63">
            <v>9250</v>
          </cell>
          <cell r="F63">
            <v>-8650</v>
          </cell>
          <cell r="G63">
            <v>600</v>
          </cell>
        </row>
        <row r="64">
          <cell r="E64">
            <v>32350</v>
          </cell>
          <cell r="F64">
            <v>-31750</v>
          </cell>
          <cell r="G64">
            <v>600</v>
          </cell>
        </row>
        <row r="65">
          <cell r="E65">
            <v>32350</v>
          </cell>
          <cell r="F65">
            <v>-32250</v>
          </cell>
          <cell r="G65">
            <v>100</v>
          </cell>
        </row>
        <row r="66">
          <cell r="E66">
            <v>62500</v>
          </cell>
          <cell r="F66">
            <v>-57000</v>
          </cell>
          <cell r="G66">
            <v>5500</v>
          </cell>
        </row>
        <row r="67">
          <cell r="E67">
            <v>14850</v>
          </cell>
          <cell r="F67">
            <v>-14550</v>
          </cell>
          <cell r="G67">
            <v>300</v>
          </cell>
        </row>
        <row r="68">
          <cell r="E68">
            <v>14850</v>
          </cell>
          <cell r="F68">
            <v>-14550</v>
          </cell>
          <cell r="G68">
            <v>300</v>
          </cell>
        </row>
        <row r="69">
          <cell r="E69">
            <v>14850</v>
          </cell>
          <cell r="F69">
            <v>-14550</v>
          </cell>
          <cell r="G69">
            <v>300</v>
          </cell>
        </row>
        <row r="70">
          <cell r="E70">
            <v>43210</v>
          </cell>
          <cell r="F70">
            <v>-42310</v>
          </cell>
          <cell r="G70">
            <v>900</v>
          </cell>
        </row>
        <row r="71">
          <cell r="E71">
            <v>32350</v>
          </cell>
          <cell r="F71">
            <v>-31750</v>
          </cell>
          <cell r="G71">
            <v>600</v>
          </cell>
        </row>
        <row r="72">
          <cell r="E72">
            <v>9250</v>
          </cell>
          <cell r="F72">
            <v>-9250</v>
          </cell>
          <cell r="G72">
            <v>0</v>
          </cell>
        </row>
        <row r="73">
          <cell r="E73">
            <v>10000</v>
          </cell>
          <cell r="F73">
            <v>-10000</v>
          </cell>
          <cell r="G73">
            <v>0</v>
          </cell>
        </row>
        <row r="74">
          <cell r="E74">
            <v>10000</v>
          </cell>
          <cell r="F74">
            <v>-10000</v>
          </cell>
          <cell r="G74">
            <v>0</v>
          </cell>
        </row>
        <row r="75">
          <cell r="E75">
            <v>7100</v>
          </cell>
          <cell r="F75">
            <v>-7000</v>
          </cell>
          <cell r="G75">
            <v>100</v>
          </cell>
        </row>
        <row r="76">
          <cell r="E76">
            <v>9150</v>
          </cell>
          <cell r="F76">
            <v>-8550</v>
          </cell>
          <cell r="G76">
            <v>600</v>
          </cell>
        </row>
        <row r="77">
          <cell r="E77">
            <v>12550</v>
          </cell>
          <cell r="F77">
            <v>-12350</v>
          </cell>
          <cell r="G77">
            <v>200</v>
          </cell>
        </row>
        <row r="78">
          <cell r="E78">
            <v>12550</v>
          </cell>
          <cell r="F78">
            <v>-12350</v>
          </cell>
          <cell r="G78">
            <v>200</v>
          </cell>
        </row>
        <row r="79">
          <cell r="E79">
            <v>12550</v>
          </cell>
          <cell r="F79">
            <v>-12350</v>
          </cell>
          <cell r="G79">
            <v>200</v>
          </cell>
        </row>
        <row r="80">
          <cell r="E80">
            <v>12550</v>
          </cell>
          <cell r="F80">
            <v>-12350</v>
          </cell>
          <cell r="G80">
            <v>200</v>
          </cell>
        </row>
        <row r="81">
          <cell r="E81">
            <v>12550</v>
          </cell>
          <cell r="F81">
            <v>-12350</v>
          </cell>
          <cell r="G81">
            <v>200</v>
          </cell>
        </row>
        <row r="82">
          <cell r="E82">
            <v>12550</v>
          </cell>
          <cell r="F82">
            <v>-12350</v>
          </cell>
          <cell r="G82">
            <v>200</v>
          </cell>
        </row>
        <row r="83">
          <cell r="E83">
            <v>15050</v>
          </cell>
          <cell r="F83">
            <v>-15050</v>
          </cell>
          <cell r="G83">
            <v>0</v>
          </cell>
        </row>
        <row r="84">
          <cell r="E84">
            <v>15050</v>
          </cell>
          <cell r="F84">
            <v>-15050</v>
          </cell>
          <cell r="G84">
            <v>0</v>
          </cell>
        </row>
        <row r="85">
          <cell r="E85">
            <v>15050</v>
          </cell>
          <cell r="F85">
            <v>-15050</v>
          </cell>
          <cell r="G85">
            <v>0</v>
          </cell>
        </row>
        <row r="86">
          <cell r="E86">
            <v>30750</v>
          </cell>
          <cell r="F86">
            <v>-30750</v>
          </cell>
          <cell r="G86">
            <v>0</v>
          </cell>
        </row>
        <row r="87">
          <cell r="E87">
            <v>10750</v>
          </cell>
          <cell r="F87">
            <v>-10750</v>
          </cell>
          <cell r="G87">
            <v>0</v>
          </cell>
        </row>
        <row r="88">
          <cell r="E88">
            <v>23500</v>
          </cell>
          <cell r="F88">
            <v>-22200</v>
          </cell>
          <cell r="G88">
            <v>1300</v>
          </cell>
        </row>
        <row r="89">
          <cell r="E89">
            <v>23500</v>
          </cell>
          <cell r="F89">
            <v>-22200</v>
          </cell>
          <cell r="G89">
            <v>1300</v>
          </cell>
        </row>
        <row r="90">
          <cell r="E90">
            <v>23500</v>
          </cell>
          <cell r="F90">
            <v>-22200</v>
          </cell>
          <cell r="G90">
            <v>1300</v>
          </cell>
        </row>
        <row r="91">
          <cell r="E91">
            <v>23500</v>
          </cell>
          <cell r="F91">
            <v>-22200</v>
          </cell>
          <cell r="G91">
            <v>1300</v>
          </cell>
        </row>
        <row r="92">
          <cell r="E92">
            <v>23500</v>
          </cell>
          <cell r="F92">
            <v>-22200</v>
          </cell>
          <cell r="G92">
            <v>1300</v>
          </cell>
        </row>
        <row r="93">
          <cell r="E93">
            <v>23500</v>
          </cell>
          <cell r="F93">
            <v>-22200</v>
          </cell>
          <cell r="G93">
            <v>1300</v>
          </cell>
        </row>
        <row r="94">
          <cell r="E94">
            <v>20000</v>
          </cell>
          <cell r="F94">
            <v>-20000</v>
          </cell>
          <cell r="G94">
            <v>0</v>
          </cell>
        </row>
        <row r="95">
          <cell r="E95">
            <v>20000</v>
          </cell>
          <cell r="F95">
            <v>-20000</v>
          </cell>
          <cell r="G95">
            <v>0</v>
          </cell>
        </row>
        <row r="96">
          <cell r="E96">
            <v>20000</v>
          </cell>
          <cell r="F96">
            <v>-20000</v>
          </cell>
          <cell r="G96">
            <v>0</v>
          </cell>
        </row>
        <row r="97">
          <cell r="E97">
            <v>20000</v>
          </cell>
          <cell r="F97">
            <v>-20000</v>
          </cell>
          <cell r="G97">
            <v>0</v>
          </cell>
        </row>
        <row r="98">
          <cell r="E98">
            <v>821648</v>
          </cell>
          <cell r="F98">
            <v>-701548</v>
          </cell>
          <cell r="G98">
            <v>120100</v>
          </cell>
        </row>
        <row r="99">
          <cell r="E99">
            <v>236000</v>
          </cell>
          <cell r="F99">
            <v>-206700</v>
          </cell>
          <cell r="G99">
            <v>29300</v>
          </cell>
        </row>
        <row r="100">
          <cell r="E100">
            <v>634938</v>
          </cell>
          <cell r="F100">
            <v>-542038</v>
          </cell>
          <cell r="G100">
            <v>92900</v>
          </cell>
        </row>
        <row r="101">
          <cell r="E101">
            <v>126832</v>
          </cell>
          <cell r="F101">
            <v>-100832</v>
          </cell>
          <cell r="G101">
            <v>26000</v>
          </cell>
        </row>
        <row r="102">
          <cell r="E102">
            <v>392984</v>
          </cell>
          <cell r="F102">
            <v>-274884</v>
          </cell>
          <cell r="G102">
            <v>118100</v>
          </cell>
        </row>
        <row r="103">
          <cell r="E103">
            <v>392984</v>
          </cell>
          <cell r="F103">
            <v>-274884</v>
          </cell>
          <cell r="G103">
            <v>118100</v>
          </cell>
        </row>
        <row r="104">
          <cell r="E104">
            <v>392984</v>
          </cell>
          <cell r="F104">
            <v>-274884</v>
          </cell>
          <cell r="G104">
            <v>118100</v>
          </cell>
        </row>
        <row r="105">
          <cell r="E105">
            <v>392984</v>
          </cell>
          <cell r="F105">
            <v>-274884</v>
          </cell>
          <cell r="G105">
            <v>118100</v>
          </cell>
        </row>
        <row r="106">
          <cell r="E106">
            <v>392984</v>
          </cell>
          <cell r="F106">
            <v>-274884</v>
          </cell>
          <cell r="G106">
            <v>118100</v>
          </cell>
        </row>
        <row r="107">
          <cell r="E107">
            <v>392984</v>
          </cell>
          <cell r="F107">
            <v>-274884</v>
          </cell>
          <cell r="G107">
            <v>118100</v>
          </cell>
        </row>
        <row r="108">
          <cell r="E108">
            <v>392984</v>
          </cell>
          <cell r="F108">
            <v>-274884</v>
          </cell>
          <cell r="G108">
            <v>118100</v>
          </cell>
        </row>
        <row r="109">
          <cell r="E109">
            <v>392984</v>
          </cell>
          <cell r="F109">
            <v>-274884</v>
          </cell>
          <cell r="G109">
            <v>118100</v>
          </cell>
        </row>
        <row r="110">
          <cell r="E110">
            <v>392984</v>
          </cell>
          <cell r="F110">
            <v>-274884</v>
          </cell>
          <cell r="G110">
            <v>118100</v>
          </cell>
        </row>
        <row r="111">
          <cell r="E111">
            <v>392984</v>
          </cell>
          <cell r="F111">
            <v>-274884</v>
          </cell>
          <cell r="G111">
            <v>118100</v>
          </cell>
        </row>
        <row r="112">
          <cell r="E112">
            <v>21800</v>
          </cell>
          <cell r="F112">
            <v>-15300</v>
          </cell>
          <cell r="G112">
            <v>6500</v>
          </cell>
        </row>
        <row r="113">
          <cell r="E113">
            <v>21800</v>
          </cell>
          <cell r="F113">
            <v>-15300</v>
          </cell>
          <cell r="G113">
            <v>6500</v>
          </cell>
        </row>
        <row r="114">
          <cell r="E114">
            <v>21800</v>
          </cell>
          <cell r="F114">
            <v>-15300</v>
          </cell>
          <cell r="G114">
            <v>6500</v>
          </cell>
        </row>
        <row r="115">
          <cell r="E115">
            <v>21800</v>
          </cell>
          <cell r="F115">
            <v>-15300</v>
          </cell>
          <cell r="G115">
            <v>6500</v>
          </cell>
        </row>
        <row r="116">
          <cell r="E116">
            <v>599688</v>
          </cell>
          <cell r="F116">
            <v>-597888</v>
          </cell>
          <cell r="G116">
            <v>1800</v>
          </cell>
        </row>
        <row r="117">
          <cell r="E117">
            <v>69965</v>
          </cell>
          <cell r="F117">
            <v>-66065</v>
          </cell>
          <cell r="G117">
            <v>3900</v>
          </cell>
        </row>
        <row r="118">
          <cell r="E118">
            <v>26358</v>
          </cell>
          <cell r="F118">
            <v>-25758</v>
          </cell>
          <cell r="G118">
            <v>600</v>
          </cell>
        </row>
        <row r="119">
          <cell r="E119">
            <v>26358</v>
          </cell>
          <cell r="F119">
            <v>-25758</v>
          </cell>
          <cell r="G119">
            <v>600</v>
          </cell>
        </row>
        <row r="120">
          <cell r="E120">
            <v>26358</v>
          </cell>
          <cell r="F120">
            <v>-25758</v>
          </cell>
          <cell r="G120">
            <v>600</v>
          </cell>
        </row>
        <row r="121">
          <cell r="E121">
            <v>26358</v>
          </cell>
          <cell r="F121">
            <v>-25758</v>
          </cell>
          <cell r="G121">
            <v>600</v>
          </cell>
        </row>
        <row r="122">
          <cell r="E122">
            <v>26358</v>
          </cell>
          <cell r="F122">
            <v>-25758</v>
          </cell>
          <cell r="G122">
            <v>600</v>
          </cell>
        </row>
        <row r="123">
          <cell r="E123">
            <v>26358</v>
          </cell>
          <cell r="F123">
            <v>-25758</v>
          </cell>
          <cell r="G123">
            <v>600</v>
          </cell>
        </row>
        <row r="124">
          <cell r="E124">
            <v>26358</v>
          </cell>
          <cell r="F124">
            <v>-25758</v>
          </cell>
          <cell r="G124">
            <v>600</v>
          </cell>
        </row>
        <row r="125">
          <cell r="E125">
            <v>26358</v>
          </cell>
          <cell r="F125">
            <v>-25758</v>
          </cell>
          <cell r="G125">
            <v>600</v>
          </cell>
        </row>
        <row r="126">
          <cell r="E126">
            <v>26358</v>
          </cell>
          <cell r="F126">
            <v>-25758</v>
          </cell>
          <cell r="G126">
            <v>600</v>
          </cell>
        </row>
        <row r="127">
          <cell r="E127">
            <v>26358</v>
          </cell>
          <cell r="F127">
            <v>-25758</v>
          </cell>
          <cell r="G127">
            <v>600</v>
          </cell>
        </row>
        <row r="128">
          <cell r="E128">
            <v>26358</v>
          </cell>
          <cell r="F128">
            <v>-25758</v>
          </cell>
          <cell r="G128">
            <v>600</v>
          </cell>
        </row>
        <row r="129">
          <cell r="E129">
            <v>26358</v>
          </cell>
          <cell r="F129">
            <v>-25758</v>
          </cell>
          <cell r="G129">
            <v>600</v>
          </cell>
        </row>
        <row r="130">
          <cell r="E130">
            <v>26358</v>
          </cell>
          <cell r="F130">
            <v>-25758</v>
          </cell>
          <cell r="G130">
            <v>600</v>
          </cell>
        </row>
        <row r="131">
          <cell r="E131">
            <v>26358</v>
          </cell>
          <cell r="F131">
            <v>-25758</v>
          </cell>
          <cell r="G131">
            <v>600</v>
          </cell>
        </row>
        <row r="132">
          <cell r="E132">
            <v>26358</v>
          </cell>
          <cell r="F132">
            <v>-25758</v>
          </cell>
          <cell r="G132">
            <v>600</v>
          </cell>
        </row>
        <row r="133">
          <cell r="E133">
            <v>26358</v>
          </cell>
          <cell r="F133">
            <v>-25758</v>
          </cell>
          <cell r="G133">
            <v>600</v>
          </cell>
        </row>
        <row r="134">
          <cell r="E134">
            <v>26358</v>
          </cell>
          <cell r="F134">
            <v>-25758</v>
          </cell>
          <cell r="G134">
            <v>600</v>
          </cell>
        </row>
        <row r="135">
          <cell r="E135">
            <v>26358</v>
          </cell>
          <cell r="F135">
            <v>-25758</v>
          </cell>
          <cell r="G135">
            <v>600</v>
          </cell>
        </row>
        <row r="136">
          <cell r="E136">
            <v>26358</v>
          </cell>
          <cell r="F136">
            <v>-25758</v>
          </cell>
          <cell r="G136">
            <v>600</v>
          </cell>
        </row>
        <row r="137">
          <cell r="E137">
            <v>26358</v>
          </cell>
          <cell r="F137">
            <v>-25758</v>
          </cell>
          <cell r="G137">
            <v>600</v>
          </cell>
        </row>
        <row r="138">
          <cell r="E138">
            <v>26358</v>
          </cell>
          <cell r="F138">
            <v>-25758</v>
          </cell>
          <cell r="G138">
            <v>600</v>
          </cell>
        </row>
        <row r="139">
          <cell r="E139">
            <v>26358</v>
          </cell>
          <cell r="F139">
            <v>-25758</v>
          </cell>
          <cell r="G139">
            <v>600</v>
          </cell>
        </row>
        <row r="140">
          <cell r="E140">
            <v>26358</v>
          </cell>
          <cell r="F140">
            <v>-25758</v>
          </cell>
          <cell r="G140">
            <v>600</v>
          </cell>
        </row>
        <row r="141">
          <cell r="E141">
            <v>26358</v>
          </cell>
          <cell r="F141">
            <v>-25758</v>
          </cell>
          <cell r="G141">
            <v>600</v>
          </cell>
        </row>
        <row r="142">
          <cell r="E142">
            <v>26358</v>
          </cell>
          <cell r="F142">
            <v>-25758</v>
          </cell>
          <cell r="G142">
            <v>600</v>
          </cell>
        </row>
        <row r="143">
          <cell r="E143">
            <v>31845569</v>
          </cell>
          <cell r="F143">
            <v>-14230769</v>
          </cell>
          <cell r="G143">
            <v>17614800</v>
          </cell>
        </row>
        <row r="144">
          <cell r="E144">
            <v>65220</v>
          </cell>
          <cell r="F144">
            <v>-65220</v>
          </cell>
          <cell r="G144">
            <v>0</v>
          </cell>
        </row>
        <row r="145">
          <cell r="E145">
            <v>8978</v>
          </cell>
          <cell r="F145">
            <v>-8978</v>
          </cell>
          <cell r="G145">
            <v>0</v>
          </cell>
        </row>
        <row r="146">
          <cell r="E146">
            <v>8978</v>
          </cell>
          <cell r="F146">
            <v>-8978</v>
          </cell>
          <cell r="G146">
            <v>0</v>
          </cell>
        </row>
        <row r="147">
          <cell r="E147">
            <v>8978</v>
          </cell>
          <cell r="F147">
            <v>-8978</v>
          </cell>
          <cell r="G147">
            <v>0</v>
          </cell>
        </row>
        <row r="148">
          <cell r="E148">
            <v>8977</v>
          </cell>
          <cell r="F148">
            <v>-8977</v>
          </cell>
          <cell r="G148">
            <v>0</v>
          </cell>
        </row>
        <row r="149">
          <cell r="E149">
            <v>8978</v>
          </cell>
          <cell r="F149">
            <v>-8978</v>
          </cell>
          <cell r="G149">
            <v>0</v>
          </cell>
        </row>
        <row r="150">
          <cell r="E150">
            <v>8978</v>
          </cell>
          <cell r="F150">
            <v>-8978</v>
          </cell>
          <cell r="G150">
            <v>0</v>
          </cell>
        </row>
        <row r="151">
          <cell r="E151">
            <v>8978</v>
          </cell>
          <cell r="F151">
            <v>-8978</v>
          </cell>
          <cell r="G151">
            <v>0</v>
          </cell>
        </row>
        <row r="152">
          <cell r="E152">
            <v>8978</v>
          </cell>
          <cell r="F152">
            <v>-8978</v>
          </cell>
          <cell r="G152">
            <v>0</v>
          </cell>
        </row>
        <row r="153">
          <cell r="E153">
            <v>8978</v>
          </cell>
          <cell r="F153">
            <v>-8978</v>
          </cell>
          <cell r="G153">
            <v>0</v>
          </cell>
        </row>
        <row r="154">
          <cell r="E154">
            <v>8978</v>
          </cell>
          <cell r="F154">
            <v>-8978</v>
          </cell>
          <cell r="G154">
            <v>0</v>
          </cell>
        </row>
        <row r="155">
          <cell r="E155">
            <v>8978</v>
          </cell>
          <cell r="F155">
            <v>-8978</v>
          </cell>
          <cell r="G155">
            <v>0</v>
          </cell>
        </row>
        <row r="156">
          <cell r="E156">
            <v>8978</v>
          </cell>
          <cell r="F156">
            <v>-8978</v>
          </cell>
          <cell r="G156">
            <v>0</v>
          </cell>
        </row>
        <row r="157">
          <cell r="E157">
            <v>8978</v>
          </cell>
          <cell r="F157">
            <v>-8978</v>
          </cell>
          <cell r="G157">
            <v>0</v>
          </cell>
        </row>
        <row r="158">
          <cell r="E158">
            <v>8978</v>
          </cell>
          <cell r="F158">
            <v>-8978</v>
          </cell>
          <cell r="G158">
            <v>0</v>
          </cell>
        </row>
        <row r="159">
          <cell r="E159">
            <v>8978</v>
          </cell>
          <cell r="F159">
            <v>-8978</v>
          </cell>
          <cell r="G159">
            <v>0</v>
          </cell>
        </row>
        <row r="160">
          <cell r="E160">
            <v>2964</v>
          </cell>
          <cell r="F160">
            <v>-2964</v>
          </cell>
          <cell r="G160">
            <v>0</v>
          </cell>
        </row>
        <row r="161">
          <cell r="E161">
            <v>2964</v>
          </cell>
          <cell r="F161">
            <v>-2964</v>
          </cell>
          <cell r="G161">
            <v>0</v>
          </cell>
        </row>
        <row r="162">
          <cell r="E162">
            <v>2964</v>
          </cell>
          <cell r="F162">
            <v>-2964</v>
          </cell>
          <cell r="G162">
            <v>0</v>
          </cell>
        </row>
        <row r="163">
          <cell r="E163">
            <v>2964</v>
          </cell>
          <cell r="F163">
            <v>-2964</v>
          </cell>
          <cell r="G163">
            <v>0</v>
          </cell>
        </row>
        <row r="164">
          <cell r="E164">
            <v>37775</v>
          </cell>
          <cell r="F164">
            <v>-37775</v>
          </cell>
          <cell r="G164">
            <v>0</v>
          </cell>
        </row>
        <row r="165">
          <cell r="E165">
            <v>3900</v>
          </cell>
          <cell r="F165">
            <v>-3900</v>
          </cell>
          <cell r="G165">
            <v>0</v>
          </cell>
        </row>
        <row r="166">
          <cell r="E166">
            <v>2600</v>
          </cell>
          <cell r="F166">
            <v>-2600</v>
          </cell>
          <cell r="G166">
            <v>0</v>
          </cell>
        </row>
        <row r="167">
          <cell r="E167">
            <v>2650</v>
          </cell>
          <cell r="F167">
            <v>-2650</v>
          </cell>
          <cell r="G167">
            <v>0</v>
          </cell>
        </row>
        <row r="168">
          <cell r="E168">
            <v>8700</v>
          </cell>
          <cell r="F168">
            <v>-8700</v>
          </cell>
          <cell r="G168">
            <v>0</v>
          </cell>
        </row>
        <row r="169">
          <cell r="E169">
            <v>4800</v>
          </cell>
          <cell r="F169">
            <v>-4800</v>
          </cell>
          <cell r="G169">
            <v>0</v>
          </cell>
        </row>
        <row r="170">
          <cell r="E170">
            <v>985</v>
          </cell>
          <cell r="F170">
            <v>-985</v>
          </cell>
          <cell r="G170">
            <v>0</v>
          </cell>
        </row>
        <row r="171">
          <cell r="E171">
            <v>4550</v>
          </cell>
          <cell r="F171">
            <v>-4550</v>
          </cell>
          <cell r="G171">
            <v>0</v>
          </cell>
        </row>
        <row r="172">
          <cell r="E172">
            <v>3450</v>
          </cell>
          <cell r="F172">
            <v>-3450</v>
          </cell>
          <cell r="G172">
            <v>0</v>
          </cell>
        </row>
        <row r="173">
          <cell r="E173">
            <v>2600</v>
          </cell>
          <cell r="F173">
            <v>-2600</v>
          </cell>
          <cell r="G173">
            <v>0</v>
          </cell>
        </row>
        <row r="174">
          <cell r="E174">
            <v>10100</v>
          </cell>
          <cell r="F174">
            <v>-10100</v>
          </cell>
          <cell r="G174">
            <v>0</v>
          </cell>
        </row>
        <row r="175">
          <cell r="E175">
            <v>7650</v>
          </cell>
          <cell r="F175">
            <v>-7650</v>
          </cell>
          <cell r="G175">
            <v>0</v>
          </cell>
        </row>
        <row r="176">
          <cell r="E176">
            <v>11575</v>
          </cell>
          <cell r="F176">
            <v>-11575</v>
          </cell>
          <cell r="G176">
            <v>0</v>
          </cell>
        </row>
        <row r="177">
          <cell r="E177">
            <v>23226</v>
          </cell>
          <cell r="F177">
            <v>-23226</v>
          </cell>
          <cell r="G177">
            <v>0</v>
          </cell>
        </row>
        <row r="178">
          <cell r="E178">
            <v>64604</v>
          </cell>
          <cell r="F178">
            <v>-64604</v>
          </cell>
          <cell r="G178">
            <v>0</v>
          </cell>
        </row>
        <row r="179">
          <cell r="E179">
            <v>2300</v>
          </cell>
          <cell r="F179">
            <v>-2300</v>
          </cell>
          <cell r="G179">
            <v>0</v>
          </cell>
        </row>
        <row r="180">
          <cell r="E180">
            <v>2300</v>
          </cell>
          <cell r="F180">
            <v>-2300</v>
          </cell>
          <cell r="G180">
            <v>0</v>
          </cell>
        </row>
        <row r="181">
          <cell r="E181">
            <v>2300</v>
          </cell>
          <cell r="F181">
            <v>-2300</v>
          </cell>
          <cell r="G181">
            <v>0</v>
          </cell>
        </row>
        <row r="182">
          <cell r="E182">
            <v>2300</v>
          </cell>
          <cell r="F182">
            <v>-2300</v>
          </cell>
          <cell r="G182">
            <v>0</v>
          </cell>
        </row>
        <row r="183">
          <cell r="E183">
            <v>2300</v>
          </cell>
          <cell r="F183">
            <v>-2300</v>
          </cell>
          <cell r="G183">
            <v>0</v>
          </cell>
        </row>
        <row r="184">
          <cell r="E184">
            <v>2300</v>
          </cell>
          <cell r="F184">
            <v>-2300</v>
          </cell>
          <cell r="G184">
            <v>0</v>
          </cell>
        </row>
        <row r="185">
          <cell r="E185">
            <v>19500</v>
          </cell>
          <cell r="F185">
            <v>-19500</v>
          </cell>
          <cell r="G185">
            <v>0</v>
          </cell>
        </row>
        <row r="186">
          <cell r="E186">
            <v>8970</v>
          </cell>
          <cell r="F186">
            <v>-8970</v>
          </cell>
          <cell r="G186">
            <v>0</v>
          </cell>
        </row>
        <row r="187">
          <cell r="E187">
            <v>3500</v>
          </cell>
          <cell r="F187">
            <v>-3500</v>
          </cell>
          <cell r="G187">
            <v>0</v>
          </cell>
        </row>
        <row r="188">
          <cell r="E188">
            <v>3500</v>
          </cell>
          <cell r="F188">
            <v>-3500</v>
          </cell>
          <cell r="G188">
            <v>0</v>
          </cell>
        </row>
        <row r="189">
          <cell r="E189">
            <v>3500</v>
          </cell>
          <cell r="F189">
            <v>-3500</v>
          </cell>
          <cell r="G189">
            <v>0</v>
          </cell>
        </row>
        <row r="190">
          <cell r="E190">
            <v>3500</v>
          </cell>
          <cell r="F190">
            <v>-3500</v>
          </cell>
          <cell r="G190">
            <v>0</v>
          </cell>
        </row>
        <row r="191">
          <cell r="E191">
            <v>5200</v>
          </cell>
          <cell r="F191">
            <v>-5200</v>
          </cell>
          <cell r="G191">
            <v>0</v>
          </cell>
        </row>
        <row r="192">
          <cell r="E192">
            <v>4800</v>
          </cell>
          <cell r="F192">
            <v>-4800</v>
          </cell>
          <cell r="G192">
            <v>0</v>
          </cell>
        </row>
        <row r="193">
          <cell r="E193">
            <v>17243</v>
          </cell>
          <cell r="F193">
            <v>-17243</v>
          </cell>
          <cell r="G193">
            <v>0</v>
          </cell>
        </row>
        <row r="194">
          <cell r="E194">
            <v>3400</v>
          </cell>
          <cell r="F194">
            <v>-3400</v>
          </cell>
          <cell r="G194">
            <v>0</v>
          </cell>
        </row>
        <row r="195">
          <cell r="E195">
            <v>328020</v>
          </cell>
          <cell r="F195">
            <v>-328020</v>
          </cell>
          <cell r="G195">
            <v>0</v>
          </cell>
        </row>
        <row r="196">
          <cell r="E196">
            <v>335335</v>
          </cell>
          <cell r="F196">
            <v>-335335</v>
          </cell>
          <cell r="G196">
            <v>0</v>
          </cell>
        </row>
        <row r="197">
          <cell r="E197">
            <v>440825</v>
          </cell>
          <cell r="F197">
            <v>-440825</v>
          </cell>
          <cell r="G197">
            <v>0</v>
          </cell>
        </row>
        <row r="198">
          <cell r="E198">
            <v>417725</v>
          </cell>
          <cell r="F198">
            <v>-417725</v>
          </cell>
          <cell r="G198">
            <v>0</v>
          </cell>
        </row>
        <row r="199">
          <cell r="E199">
            <v>186615</v>
          </cell>
          <cell r="F199">
            <v>-186615</v>
          </cell>
          <cell r="G199">
            <v>0</v>
          </cell>
        </row>
        <row r="200">
          <cell r="E200">
            <v>10100</v>
          </cell>
          <cell r="F200">
            <v>-10100</v>
          </cell>
          <cell r="G200">
            <v>0</v>
          </cell>
        </row>
        <row r="201">
          <cell r="E201">
            <v>409190</v>
          </cell>
          <cell r="F201">
            <v>-409190</v>
          </cell>
          <cell r="G201">
            <v>0</v>
          </cell>
        </row>
        <row r="202">
          <cell r="E202">
            <v>326250</v>
          </cell>
          <cell r="F202">
            <v>-326250</v>
          </cell>
          <cell r="G202">
            <v>0</v>
          </cell>
        </row>
        <row r="203">
          <cell r="E203">
            <v>21319778</v>
          </cell>
          <cell r="F203">
            <v>-21319778</v>
          </cell>
          <cell r="G203">
            <v>0</v>
          </cell>
        </row>
        <row r="204">
          <cell r="E204">
            <v>836800</v>
          </cell>
          <cell r="F204">
            <v>-181300</v>
          </cell>
          <cell r="G204">
            <v>655500</v>
          </cell>
        </row>
        <row r="205">
          <cell r="E205">
            <v>836800</v>
          </cell>
          <cell r="F205">
            <v>-181300</v>
          </cell>
          <cell r="G205">
            <v>655500</v>
          </cell>
        </row>
        <row r="206">
          <cell r="E206">
            <v>99400</v>
          </cell>
          <cell r="F206">
            <v>-99400</v>
          </cell>
          <cell r="G206">
            <v>0</v>
          </cell>
        </row>
        <row r="207">
          <cell r="E207">
            <v>28366</v>
          </cell>
          <cell r="F207">
            <v>-28366</v>
          </cell>
          <cell r="G207">
            <v>0</v>
          </cell>
        </row>
        <row r="208">
          <cell r="E208">
            <v>35000</v>
          </cell>
          <cell r="F208">
            <v>-35000</v>
          </cell>
          <cell r="G208">
            <v>0</v>
          </cell>
        </row>
        <row r="209">
          <cell r="E209">
            <v>74200</v>
          </cell>
          <cell r="F209">
            <v>-74200</v>
          </cell>
          <cell r="G209">
            <v>0</v>
          </cell>
        </row>
        <row r="210">
          <cell r="E210">
            <v>112740</v>
          </cell>
          <cell r="F210">
            <v>-112740</v>
          </cell>
          <cell r="G210">
            <v>0</v>
          </cell>
        </row>
        <row r="211">
          <cell r="E211">
            <v>495102</v>
          </cell>
          <cell r="F211">
            <v>-495102</v>
          </cell>
          <cell r="G211">
            <v>0</v>
          </cell>
        </row>
        <row r="212">
          <cell r="E212">
            <v>31266</v>
          </cell>
          <cell r="F212">
            <v>-31266</v>
          </cell>
          <cell r="G212">
            <v>0</v>
          </cell>
        </row>
        <row r="213">
          <cell r="E213">
            <v>572000</v>
          </cell>
          <cell r="F213">
            <v>-572000</v>
          </cell>
          <cell r="G213">
            <v>0</v>
          </cell>
        </row>
        <row r="214">
          <cell r="E214">
            <v>556101</v>
          </cell>
          <cell r="F214">
            <v>-305901</v>
          </cell>
          <cell r="G214">
            <v>250200</v>
          </cell>
        </row>
        <row r="215">
          <cell r="E215">
            <v>556101</v>
          </cell>
          <cell r="F215">
            <v>-305901</v>
          </cell>
          <cell r="G215">
            <v>250200</v>
          </cell>
        </row>
        <row r="216">
          <cell r="E216">
            <v>556101</v>
          </cell>
          <cell r="F216">
            <v>-305901</v>
          </cell>
          <cell r="G216">
            <v>250200</v>
          </cell>
        </row>
        <row r="217">
          <cell r="E217">
            <v>556101</v>
          </cell>
          <cell r="F217">
            <v>-305701</v>
          </cell>
          <cell r="G217">
            <v>250400</v>
          </cell>
        </row>
        <row r="218">
          <cell r="E218">
            <v>556101</v>
          </cell>
          <cell r="F218">
            <v>-305701</v>
          </cell>
          <cell r="G218">
            <v>250400</v>
          </cell>
        </row>
        <row r="219">
          <cell r="E219">
            <v>556101</v>
          </cell>
          <cell r="F219">
            <v>-305701</v>
          </cell>
          <cell r="G219">
            <v>250400</v>
          </cell>
        </row>
        <row r="220">
          <cell r="E220">
            <v>556101</v>
          </cell>
          <cell r="F220">
            <v>-305701</v>
          </cell>
          <cell r="G220">
            <v>250400</v>
          </cell>
        </row>
        <row r="221">
          <cell r="E221">
            <v>556101</v>
          </cell>
          <cell r="F221">
            <v>-305601</v>
          </cell>
          <cell r="G221">
            <v>250500</v>
          </cell>
        </row>
        <row r="222">
          <cell r="E222">
            <v>556101</v>
          </cell>
          <cell r="F222">
            <v>-305501</v>
          </cell>
          <cell r="G222">
            <v>250600</v>
          </cell>
        </row>
        <row r="223">
          <cell r="E223">
            <v>556101</v>
          </cell>
          <cell r="F223">
            <v>-305301</v>
          </cell>
          <cell r="G223">
            <v>250800</v>
          </cell>
        </row>
        <row r="224">
          <cell r="E224">
            <v>4500</v>
          </cell>
          <cell r="F224">
            <v>-4500</v>
          </cell>
          <cell r="G224">
            <v>0</v>
          </cell>
        </row>
        <row r="225">
          <cell r="E225">
            <v>4650</v>
          </cell>
          <cell r="F225">
            <v>-4650</v>
          </cell>
          <cell r="G225">
            <v>0</v>
          </cell>
        </row>
        <row r="226">
          <cell r="E226">
            <v>4500</v>
          </cell>
          <cell r="F226">
            <v>-4500</v>
          </cell>
          <cell r="G226">
            <v>0</v>
          </cell>
        </row>
        <row r="227">
          <cell r="E227">
            <v>9995</v>
          </cell>
          <cell r="F227">
            <v>-9995</v>
          </cell>
          <cell r="G227">
            <v>0</v>
          </cell>
        </row>
        <row r="228">
          <cell r="E228">
            <v>4500</v>
          </cell>
          <cell r="F228">
            <v>-4500</v>
          </cell>
          <cell r="G228">
            <v>0</v>
          </cell>
        </row>
        <row r="229">
          <cell r="E229">
            <v>4500</v>
          </cell>
          <cell r="F229">
            <v>-4500</v>
          </cell>
          <cell r="G229">
            <v>0</v>
          </cell>
        </row>
        <row r="230">
          <cell r="E230">
            <v>4500</v>
          </cell>
          <cell r="F230">
            <v>-4500</v>
          </cell>
          <cell r="G230">
            <v>0</v>
          </cell>
        </row>
        <row r="231">
          <cell r="E231">
            <v>2010</v>
          </cell>
          <cell r="F231">
            <v>-2010</v>
          </cell>
          <cell r="G231">
            <v>0</v>
          </cell>
        </row>
        <row r="232">
          <cell r="E232">
            <v>985</v>
          </cell>
          <cell r="F232">
            <v>-985</v>
          </cell>
          <cell r="G232">
            <v>0</v>
          </cell>
        </row>
        <row r="233">
          <cell r="E233">
            <v>985</v>
          </cell>
          <cell r="F233">
            <v>-985</v>
          </cell>
          <cell r="G233">
            <v>0</v>
          </cell>
        </row>
        <row r="234">
          <cell r="E234">
            <v>10500</v>
          </cell>
          <cell r="F234">
            <v>-10500</v>
          </cell>
          <cell r="G234">
            <v>0</v>
          </cell>
        </row>
        <row r="235">
          <cell r="E235">
            <v>10500</v>
          </cell>
          <cell r="F235">
            <v>-10500</v>
          </cell>
          <cell r="G235">
            <v>0</v>
          </cell>
        </row>
        <row r="236">
          <cell r="E236">
            <v>6000</v>
          </cell>
          <cell r="F236">
            <v>-6000</v>
          </cell>
          <cell r="G236">
            <v>0</v>
          </cell>
        </row>
        <row r="237">
          <cell r="E237">
            <v>4650</v>
          </cell>
          <cell r="F237">
            <v>-4650</v>
          </cell>
          <cell r="G237">
            <v>0</v>
          </cell>
        </row>
        <row r="238">
          <cell r="E238">
            <v>6000</v>
          </cell>
          <cell r="F238">
            <v>-6000</v>
          </cell>
          <cell r="G238">
            <v>0</v>
          </cell>
        </row>
        <row r="239">
          <cell r="E239">
            <v>5670</v>
          </cell>
          <cell r="F239">
            <v>-5670</v>
          </cell>
          <cell r="G239">
            <v>0</v>
          </cell>
        </row>
        <row r="240">
          <cell r="E240">
            <v>6000</v>
          </cell>
          <cell r="F240">
            <v>-6000</v>
          </cell>
          <cell r="G240">
            <v>0</v>
          </cell>
        </row>
        <row r="241">
          <cell r="E241">
            <v>9402</v>
          </cell>
          <cell r="F241">
            <v>-9402</v>
          </cell>
          <cell r="G241">
            <v>0</v>
          </cell>
        </row>
        <row r="242">
          <cell r="E242">
            <v>6650</v>
          </cell>
          <cell r="F242">
            <v>-6650</v>
          </cell>
          <cell r="G242">
            <v>0</v>
          </cell>
        </row>
        <row r="243">
          <cell r="E243">
            <v>6650</v>
          </cell>
          <cell r="F243">
            <v>-6650</v>
          </cell>
          <cell r="G243">
            <v>0</v>
          </cell>
        </row>
        <row r="244">
          <cell r="E244">
            <v>6650</v>
          </cell>
          <cell r="F244">
            <v>-6650</v>
          </cell>
          <cell r="G244">
            <v>0</v>
          </cell>
        </row>
        <row r="245">
          <cell r="E245">
            <v>6650</v>
          </cell>
          <cell r="F245">
            <v>-6650</v>
          </cell>
          <cell r="G245">
            <v>0</v>
          </cell>
        </row>
        <row r="246">
          <cell r="E246">
            <v>6650</v>
          </cell>
          <cell r="F246">
            <v>-6650</v>
          </cell>
          <cell r="G246">
            <v>0</v>
          </cell>
        </row>
        <row r="247">
          <cell r="E247">
            <v>6650</v>
          </cell>
          <cell r="F247">
            <v>-6650</v>
          </cell>
          <cell r="G247">
            <v>0</v>
          </cell>
        </row>
        <row r="248">
          <cell r="E248">
            <v>6650</v>
          </cell>
          <cell r="F248">
            <v>-6650</v>
          </cell>
          <cell r="G248">
            <v>0</v>
          </cell>
        </row>
        <row r="249">
          <cell r="E249">
            <v>6650</v>
          </cell>
          <cell r="F249">
            <v>-6650</v>
          </cell>
          <cell r="G249">
            <v>0</v>
          </cell>
        </row>
        <row r="250">
          <cell r="E250">
            <v>6650</v>
          </cell>
          <cell r="F250">
            <v>-6650</v>
          </cell>
          <cell r="G250">
            <v>0</v>
          </cell>
        </row>
        <row r="251">
          <cell r="E251">
            <v>6650</v>
          </cell>
          <cell r="F251">
            <v>-6650</v>
          </cell>
          <cell r="G251">
            <v>0</v>
          </cell>
        </row>
        <row r="252">
          <cell r="E252">
            <v>6650</v>
          </cell>
          <cell r="F252">
            <v>-6650</v>
          </cell>
          <cell r="G252">
            <v>0</v>
          </cell>
        </row>
        <row r="253">
          <cell r="E253">
            <v>6650</v>
          </cell>
          <cell r="F253">
            <v>-6650</v>
          </cell>
          <cell r="G253">
            <v>0</v>
          </cell>
        </row>
        <row r="254">
          <cell r="E254">
            <v>6650</v>
          </cell>
          <cell r="F254">
            <v>-6650</v>
          </cell>
          <cell r="G254">
            <v>0</v>
          </cell>
        </row>
        <row r="255">
          <cell r="E255">
            <v>6650</v>
          </cell>
          <cell r="F255">
            <v>-6650</v>
          </cell>
          <cell r="G255">
            <v>0</v>
          </cell>
        </row>
        <row r="256">
          <cell r="E256">
            <v>6680</v>
          </cell>
          <cell r="F256">
            <v>-6680</v>
          </cell>
          <cell r="G256">
            <v>0</v>
          </cell>
        </row>
        <row r="257">
          <cell r="E257">
            <v>3920</v>
          </cell>
          <cell r="F257">
            <v>-3920</v>
          </cell>
          <cell r="G257">
            <v>0</v>
          </cell>
        </row>
        <row r="258">
          <cell r="E258">
            <v>10500</v>
          </cell>
          <cell r="F258">
            <v>-10500</v>
          </cell>
          <cell r="G258">
            <v>0</v>
          </cell>
        </row>
        <row r="259">
          <cell r="E259">
            <v>9995</v>
          </cell>
          <cell r="F259">
            <v>-9995</v>
          </cell>
          <cell r="G259">
            <v>0</v>
          </cell>
        </row>
        <row r="260">
          <cell r="E260">
            <v>9995</v>
          </cell>
          <cell r="F260">
            <v>-9995</v>
          </cell>
          <cell r="G260">
            <v>0</v>
          </cell>
        </row>
        <row r="261">
          <cell r="E261">
            <v>9402</v>
          </cell>
          <cell r="F261">
            <v>-9402</v>
          </cell>
          <cell r="G261">
            <v>0</v>
          </cell>
        </row>
        <row r="262">
          <cell r="E262">
            <v>9402</v>
          </cell>
          <cell r="F262">
            <v>-9402</v>
          </cell>
          <cell r="G262">
            <v>0</v>
          </cell>
        </row>
        <row r="263">
          <cell r="E263">
            <v>7360</v>
          </cell>
          <cell r="F263">
            <v>-7360</v>
          </cell>
          <cell r="G263">
            <v>0</v>
          </cell>
        </row>
        <row r="264">
          <cell r="E264">
            <v>10500</v>
          </cell>
          <cell r="F264">
            <v>-10500</v>
          </cell>
          <cell r="G264">
            <v>0</v>
          </cell>
        </row>
        <row r="265">
          <cell r="E265">
            <v>354</v>
          </cell>
          <cell r="F265">
            <v>-354</v>
          </cell>
          <cell r="G265">
            <v>0</v>
          </cell>
        </row>
        <row r="266">
          <cell r="E266">
            <v>1150</v>
          </cell>
          <cell r="F266">
            <v>-1150</v>
          </cell>
          <cell r="G266">
            <v>0</v>
          </cell>
        </row>
        <row r="267">
          <cell r="E267">
            <v>354</v>
          </cell>
          <cell r="F267">
            <v>-354</v>
          </cell>
          <cell r="G267">
            <v>0</v>
          </cell>
        </row>
        <row r="268">
          <cell r="E268">
            <v>354</v>
          </cell>
          <cell r="F268">
            <v>-354</v>
          </cell>
          <cell r="G268">
            <v>0</v>
          </cell>
        </row>
        <row r="269">
          <cell r="E269">
            <v>354</v>
          </cell>
          <cell r="F269">
            <v>-354</v>
          </cell>
          <cell r="G269">
            <v>0</v>
          </cell>
        </row>
        <row r="270">
          <cell r="E270">
            <v>5670</v>
          </cell>
          <cell r="F270">
            <v>-5670</v>
          </cell>
          <cell r="G270">
            <v>0</v>
          </cell>
        </row>
        <row r="271">
          <cell r="E271">
            <v>4650</v>
          </cell>
          <cell r="F271">
            <v>-4650</v>
          </cell>
          <cell r="G271">
            <v>0</v>
          </cell>
        </row>
        <row r="272">
          <cell r="E272">
            <v>4500</v>
          </cell>
          <cell r="F272">
            <v>-4500</v>
          </cell>
          <cell r="G272">
            <v>0</v>
          </cell>
        </row>
        <row r="273">
          <cell r="E273">
            <v>4500</v>
          </cell>
          <cell r="F273">
            <v>-4500</v>
          </cell>
          <cell r="G273">
            <v>0</v>
          </cell>
        </row>
        <row r="274">
          <cell r="E274">
            <v>4500</v>
          </cell>
          <cell r="F274">
            <v>-4500</v>
          </cell>
          <cell r="G274">
            <v>0</v>
          </cell>
        </row>
        <row r="275">
          <cell r="E275">
            <v>9402</v>
          </cell>
          <cell r="F275">
            <v>-9402</v>
          </cell>
          <cell r="G275">
            <v>0</v>
          </cell>
        </row>
        <row r="276">
          <cell r="E276">
            <v>6000</v>
          </cell>
          <cell r="F276">
            <v>-6000</v>
          </cell>
          <cell r="G276">
            <v>0</v>
          </cell>
        </row>
        <row r="277">
          <cell r="E277">
            <v>9995</v>
          </cell>
          <cell r="F277">
            <v>-9995</v>
          </cell>
          <cell r="G277">
            <v>0</v>
          </cell>
        </row>
        <row r="278">
          <cell r="E278">
            <v>9402</v>
          </cell>
          <cell r="F278">
            <v>-9402</v>
          </cell>
          <cell r="G278">
            <v>0</v>
          </cell>
        </row>
        <row r="279">
          <cell r="E279">
            <v>9402</v>
          </cell>
          <cell r="F279">
            <v>-9402</v>
          </cell>
          <cell r="G279">
            <v>0</v>
          </cell>
        </row>
        <row r="280">
          <cell r="E280">
            <v>4650</v>
          </cell>
          <cell r="F280">
            <v>-4650</v>
          </cell>
          <cell r="G280">
            <v>0</v>
          </cell>
        </row>
        <row r="281">
          <cell r="E281">
            <v>10500</v>
          </cell>
          <cell r="F281">
            <v>-10500</v>
          </cell>
          <cell r="G281">
            <v>0</v>
          </cell>
        </row>
        <row r="282">
          <cell r="E282">
            <v>10500</v>
          </cell>
          <cell r="F282">
            <v>-10500</v>
          </cell>
          <cell r="G282">
            <v>0</v>
          </cell>
        </row>
        <row r="283">
          <cell r="E283">
            <v>3920</v>
          </cell>
          <cell r="F283">
            <v>-3920</v>
          </cell>
          <cell r="G283">
            <v>0</v>
          </cell>
        </row>
        <row r="284">
          <cell r="E284">
            <v>5670</v>
          </cell>
          <cell r="F284">
            <v>-5670</v>
          </cell>
          <cell r="G284">
            <v>0</v>
          </cell>
        </row>
        <row r="285">
          <cell r="E285">
            <v>10500</v>
          </cell>
          <cell r="F285">
            <v>-10500</v>
          </cell>
          <cell r="G285">
            <v>0</v>
          </cell>
        </row>
        <row r="286">
          <cell r="E286">
            <v>6000</v>
          </cell>
          <cell r="F286">
            <v>-6000</v>
          </cell>
          <cell r="G286">
            <v>0</v>
          </cell>
        </row>
        <row r="287">
          <cell r="E287">
            <v>5670</v>
          </cell>
          <cell r="F287">
            <v>-5670</v>
          </cell>
          <cell r="G287">
            <v>0</v>
          </cell>
        </row>
        <row r="288">
          <cell r="E288">
            <v>3920</v>
          </cell>
          <cell r="F288">
            <v>-3920</v>
          </cell>
          <cell r="G288">
            <v>0</v>
          </cell>
        </row>
        <row r="289">
          <cell r="E289">
            <v>4650</v>
          </cell>
          <cell r="F289">
            <v>-4650</v>
          </cell>
          <cell r="G289">
            <v>0</v>
          </cell>
        </row>
        <row r="290">
          <cell r="E290">
            <v>5600</v>
          </cell>
          <cell r="F290">
            <v>-5600</v>
          </cell>
          <cell r="G290">
            <v>0</v>
          </cell>
        </row>
        <row r="291">
          <cell r="E291">
            <v>6000</v>
          </cell>
          <cell r="F291">
            <v>-6000</v>
          </cell>
          <cell r="G291">
            <v>0</v>
          </cell>
        </row>
        <row r="292">
          <cell r="E292">
            <v>4650</v>
          </cell>
          <cell r="F292">
            <v>-4650</v>
          </cell>
          <cell r="G292">
            <v>0</v>
          </cell>
        </row>
        <row r="293">
          <cell r="E293">
            <v>9995</v>
          </cell>
          <cell r="F293">
            <v>-9995</v>
          </cell>
          <cell r="G293">
            <v>0</v>
          </cell>
        </row>
        <row r="294">
          <cell r="E294">
            <v>5670</v>
          </cell>
          <cell r="F294">
            <v>-5670</v>
          </cell>
          <cell r="G294">
            <v>0</v>
          </cell>
        </row>
        <row r="295">
          <cell r="E295">
            <v>6680</v>
          </cell>
          <cell r="F295">
            <v>-6680</v>
          </cell>
          <cell r="G295">
            <v>0</v>
          </cell>
        </row>
        <row r="296">
          <cell r="E296">
            <v>3660</v>
          </cell>
          <cell r="F296">
            <v>-3660</v>
          </cell>
          <cell r="G296">
            <v>0</v>
          </cell>
        </row>
        <row r="297">
          <cell r="E297">
            <v>4500</v>
          </cell>
          <cell r="F297">
            <v>-4500</v>
          </cell>
          <cell r="G297">
            <v>0</v>
          </cell>
        </row>
        <row r="298">
          <cell r="E298">
            <v>10500</v>
          </cell>
          <cell r="F298">
            <v>-10500</v>
          </cell>
          <cell r="G298">
            <v>0</v>
          </cell>
        </row>
        <row r="299">
          <cell r="E299">
            <v>6680</v>
          </cell>
          <cell r="F299">
            <v>-6680</v>
          </cell>
          <cell r="G299">
            <v>0</v>
          </cell>
        </row>
        <row r="300">
          <cell r="E300">
            <v>5670</v>
          </cell>
          <cell r="F300">
            <v>-5670</v>
          </cell>
          <cell r="G300">
            <v>0</v>
          </cell>
        </row>
        <row r="301">
          <cell r="E301">
            <v>5670</v>
          </cell>
          <cell r="F301">
            <v>-5670</v>
          </cell>
          <cell r="G301">
            <v>0</v>
          </cell>
        </row>
        <row r="302">
          <cell r="E302">
            <v>3660</v>
          </cell>
          <cell r="F302">
            <v>-3660</v>
          </cell>
          <cell r="G302">
            <v>0</v>
          </cell>
        </row>
        <row r="303">
          <cell r="E303">
            <v>3660</v>
          </cell>
          <cell r="F303">
            <v>-3660</v>
          </cell>
          <cell r="G303">
            <v>0</v>
          </cell>
        </row>
        <row r="304">
          <cell r="E304">
            <v>3660</v>
          </cell>
          <cell r="F304">
            <v>-3660</v>
          </cell>
          <cell r="G304">
            <v>0</v>
          </cell>
        </row>
        <row r="305">
          <cell r="E305">
            <v>6530</v>
          </cell>
          <cell r="F305">
            <v>-6530</v>
          </cell>
          <cell r="G305">
            <v>0</v>
          </cell>
        </row>
        <row r="306">
          <cell r="E306">
            <v>3660</v>
          </cell>
          <cell r="F306">
            <v>-3660</v>
          </cell>
          <cell r="G306">
            <v>0</v>
          </cell>
        </row>
        <row r="307">
          <cell r="E307">
            <v>9995</v>
          </cell>
          <cell r="F307">
            <v>-9995</v>
          </cell>
          <cell r="G307">
            <v>0</v>
          </cell>
        </row>
        <row r="308">
          <cell r="E308">
            <v>10500</v>
          </cell>
          <cell r="F308">
            <v>-10500</v>
          </cell>
          <cell r="G308">
            <v>0</v>
          </cell>
        </row>
        <row r="309">
          <cell r="E309">
            <v>3660</v>
          </cell>
          <cell r="F309">
            <v>-3660</v>
          </cell>
          <cell r="G309">
            <v>0</v>
          </cell>
        </row>
        <row r="310">
          <cell r="E310">
            <v>9995</v>
          </cell>
          <cell r="F310">
            <v>-9995</v>
          </cell>
          <cell r="G310">
            <v>0</v>
          </cell>
        </row>
        <row r="311">
          <cell r="E311">
            <v>4650</v>
          </cell>
          <cell r="F311">
            <v>-4650</v>
          </cell>
          <cell r="G311">
            <v>0</v>
          </cell>
        </row>
        <row r="312">
          <cell r="E312">
            <v>3660</v>
          </cell>
          <cell r="F312">
            <v>-3660</v>
          </cell>
          <cell r="G312">
            <v>0</v>
          </cell>
        </row>
        <row r="313">
          <cell r="E313">
            <v>4800</v>
          </cell>
          <cell r="F313">
            <v>-4800</v>
          </cell>
          <cell r="G313">
            <v>0</v>
          </cell>
        </row>
        <row r="314">
          <cell r="E314">
            <v>4650</v>
          </cell>
          <cell r="F314">
            <v>-4650</v>
          </cell>
          <cell r="G314">
            <v>0</v>
          </cell>
        </row>
        <row r="315">
          <cell r="E315">
            <v>9402</v>
          </cell>
          <cell r="F315">
            <v>-9402</v>
          </cell>
          <cell r="G315">
            <v>0</v>
          </cell>
        </row>
        <row r="316">
          <cell r="E316">
            <v>6000</v>
          </cell>
          <cell r="F316">
            <v>-6000</v>
          </cell>
          <cell r="G316">
            <v>0</v>
          </cell>
        </row>
        <row r="317">
          <cell r="E317">
            <v>4223</v>
          </cell>
          <cell r="F317">
            <v>-4223</v>
          </cell>
          <cell r="G317">
            <v>0</v>
          </cell>
        </row>
        <row r="318">
          <cell r="E318">
            <v>5670</v>
          </cell>
          <cell r="F318">
            <v>-5670</v>
          </cell>
          <cell r="G318">
            <v>0</v>
          </cell>
        </row>
        <row r="319">
          <cell r="E319">
            <v>6000</v>
          </cell>
          <cell r="F319">
            <v>-6000</v>
          </cell>
          <cell r="G319">
            <v>0</v>
          </cell>
        </row>
        <row r="320">
          <cell r="E320">
            <v>6680</v>
          </cell>
          <cell r="F320">
            <v>-6680</v>
          </cell>
          <cell r="G320">
            <v>0</v>
          </cell>
        </row>
        <row r="321">
          <cell r="E321">
            <v>3660</v>
          </cell>
          <cell r="F321">
            <v>-3660</v>
          </cell>
          <cell r="G321">
            <v>0</v>
          </cell>
        </row>
        <row r="322">
          <cell r="E322">
            <v>3660</v>
          </cell>
          <cell r="F322">
            <v>-3660</v>
          </cell>
          <cell r="G322">
            <v>0</v>
          </cell>
        </row>
        <row r="323">
          <cell r="E323">
            <v>4780</v>
          </cell>
          <cell r="F323">
            <v>-4780</v>
          </cell>
          <cell r="G323">
            <v>0</v>
          </cell>
        </row>
        <row r="324">
          <cell r="E324">
            <v>3660</v>
          </cell>
          <cell r="F324">
            <v>-3660</v>
          </cell>
          <cell r="G324">
            <v>0</v>
          </cell>
        </row>
        <row r="325">
          <cell r="E325">
            <v>4780</v>
          </cell>
          <cell r="F325">
            <v>-4780</v>
          </cell>
          <cell r="G325">
            <v>0</v>
          </cell>
        </row>
        <row r="326">
          <cell r="E326">
            <v>6000</v>
          </cell>
          <cell r="F326">
            <v>-6000</v>
          </cell>
          <cell r="G326">
            <v>0</v>
          </cell>
        </row>
        <row r="327">
          <cell r="E327">
            <v>3660</v>
          </cell>
          <cell r="F327">
            <v>-3660</v>
          </cell>
          <cell r="G327">
            <v>0</v>
          </cell>
        </row>
        <row r="328">
          <cell r="E328">
            <v>5500</v>
          </cell>
          <cell r="F328">
            <v>-5500</v>
          </cell>
          <cell r="G328">
            <v>0</v>
          </cell>
        </row>
        <row r="329">
          <cell r="E329">
            <v>8770</v>
          </cell>
          <cell r="F329">
            <v>-8770</v>
          </cell>
          <cell r="G329">
            <v>0</v>
          </cell>
        </row>
        <row r="330">
          <cell r="E330">
            <v>8770</v>
          </cell>
          <cell r="F330">
            <v>-8770</v>
          </cell>
          <cell r="G330">
            <v>0</v>
          </cell>
        </row>
        <row r="331">
          <cell r="E331">
            <v>3660</v>
          </cell>
          <cell r="F331">
            <v>-3660</v>
          </cell>
          <cell r="G331">
            <v>0</v>
          </cell>
        </row>
        <row r="332">
          <cell r="E332">
            <v>3920</v>
          </cell>
          <cell r="F332">
            <v>-3920</v>
          </cell>
          <cell r="G332">
            <v>0</v>
          </cell>
        </row>
        <row r="333">
          <cell r="E333">
            <v>4650</v>
          </cell>
          <cell r="F333">
            <v>-4650</v>
          </cell>
          <cell r="G333">
            <v>0</v>
          </cell>
        </row>
        <row r="334">
          <cell r="E334">
            <v>3660</v>
          </cell>
          <cell r="F334">
            <v>-3660</v>
          </cell>
          <cell r="G334">
            <v>0</v>
          </cell>
        </row>
        <row r="335">
          <cell r="E335">
            <v>6000</v>
          </cell>
          <cell r="F335">
            <v>-6000</v>
          </cell>
          <cell r="G335">
            <v>0</v>
          </cell>
        </row>
        <row r="336">
          <cell r="E336">
            <v>7000</v>
          </cell>
          <cell r="F336">
            <v>-7000</v>
          </cell>
          <cell r="G336">
            <v>0</v>
          </cell>
        </row>
        <row r="337">
          <cell r="E337">
            <v>3660</v>
          </cell>
          <cell r="F337">
            <v>-3660</v>
          </cell>
          <cell r="G337">
            <v>0</v>
          </cell>
        </row>
        <row r="338">
          <cell r="E338">
            <v>8770</v>
          </cell>
          <cell r="F338">
            <v>-8770</v>
          </cell>
          <cell r="G338">
            <v>0</v>
          </cell>
        </row>
        <row r="339">
          <cell r="E339">
            <v>3920</v>
          </cell>
          <cell r="F339">
            <v>-3920</v>
          </cell>
          <cell r="G339">
            <v>0</v>
          </cell>
        </row>
        <row r="340">
          <cell r="E340">
            <v>8770</v>
          </cell>
          <cell r="F340">
            <v>-8770</v>
          </cell>
          <cell r="G340">
            <v>0</v>
          </cell>
        </row>
        <row r="341">
          <cell r="E341">
            <v>4780</v>
          </cell>
          <cell r="F341">
            <v>-4780</v>
          </cell>
          <cell r="G341">
            <v>0</v>
          </cell>
        </row>
        <row r="342">
          <cell r="E342">
            <v>9402</v>
          </cell>
          <cell r="F342">
            <v>-9402</v>
          </cell>
          <cell r="G342">
            <v>0</v>
          </cell>
        </row>
        <row r="343">
          <cell r="E343">
            <v>4780</v>
          </cell>
          <cell r="F343">
            <v>-4780</v>
          </cell>
          <cell r="G343">
            <v>0</v>
          </cell>
        </row>
        <row r="344">
          <cell r="E344">
            <v>3660</v>
          </cell>
          <cell r="F344">
            <v>-3660</v>
          </cell>
          <cell r="G344">
            <v>0</v>
          </cell>
        </row>
        <row r="345">
          <cell r="E345">
            <v>3660</v>
          </cell>
          <cell r="F345">
            <v>-3660</v>
          </cell>
          <cell r="G345">
            <v>0</v>
          </cell>
        </row>
        <row r="346">
          <cell r="E346">
            <v>4800</v>
          </cell>
          <cell r="F346">
            <v>-4800</v>
          </cell>
          <cell r="G346">
            <v>0</v>
          </cell>
        </row>
        <row r="347">
          <cell r="E347">
            <v>3660</v>
          </cell>
          <cell r="F347">
            <v>-3660</v>
          </cell>
          <cell r="G347">
            <v>0</v>
          </cell>
        </row>
        <row r="348">
          <cell r="E348">
            <v>8770</v>
          </cell>
          <cell r="F348">
            <v>-8770</v>
          </cell>
          <cell r="G348">
            <v>0</v>
          </cell>
        </row>
        <row r="349">
          <cell r="E349">
            <v>3660</v>
          </cell>
          <cell r="F349">
            <v>-3660</v>
          </cell>
          <cell r="G349">
            <v>0</v>
          </cell>
        </row>
        <row r="350">
          <cell r="E350">
            <v>3660</v>
          </cell>
          <cell r="F350">
            <v>-3660</v>
          </cell>
          <cell r="G350">
            <v>0</v>
          </cell>
        </row>
        <row r="351">
          <cell r="E351">
            <v>3660</v>
          </cell>
          <cell r="F351">
            <v>-3660</v>
          </cell>
          <cell r="G351">
            <v>0</v>
          </cell>
        </row>
        <row r="352">
          <cell r="E352">
            <v>4800</v>
          </cell>
          <cell r="F352">
            <v>-4800</v>
          </cell>
          <cell r="G352">
            <v>0</v>
          </cell>
        </row>
        <row r="353">
          <cell r="E353">
            <v>3660</v>
          </cell>
          <cell r="F353">
            <v>-3660</v>
          </cell>
          <cell r="G353">
            <v>0</v>
          </cell>
        </row>
        <row r="354">
          <cell r="E354">
            <v>4223</v>
          </cell>
          <cell r="F354">
            <v>-4223</v>
          </cell>
          <cell r="G354">
            <v>0</v>
          </cell>
        </row>
        <row r="355">
          <cell r="E355">
            <v>4223</v>
          </cell>
          <cell r="F355">
            <v>-4223</v>
          </cell>
          <cell r="G355">
            <v>0</v>
          </cell>
        </row>
        <row r="356">
          <cell r="E356">
            <v>8770</v>
          </cell>
          <cell r="F356">
            <v>-8770</v>
          </cell>
          <cell r="G356">
            <v>0</v>
          </cell>
        </row>
        <row r="357">
          <cell r="E357">
            <v>5000</v>
          </cell>
          <cell r="F357">
            <v>-5000</v>
          </cell>
          <cell r="G357">
            <v>0</v>
          </cell>
        </row>
        <row r="358">
          <cell r="E358">
            <v>3660</v>
          </cell>
          <cell r="F358">
            <v>-3660</v>
          </cell>
          <cell r="G358">
            <v>0</v>
          </cell>
        </row>
        <row r="359">
          <cell r="E359">
            <v>2200</v>
          </cell>
          <cell r="F359">
            <v>-2200</v>
          </cell>
          <cell r="G359">
            <v>0</v>
          </cell>
        </row>
        <row r="360">
          <cell r="E360">
            <v>5000</v>
          </cell>
          <cell r="F360">
            <v>-5000</v>
          </cell>
          <cell r="G360">
            <v>0</v>
          </cell>
        </row>
        <row r="361">
          <cell r="E361">
            <v>3660</v>
          </cell>
          <cell r="F361">
            <v>-3660</v>
          </cell>
          <cell r="G361">
            <v>0</v>
          </cell>
        </row>
        <row r="362">
          <cell r="E362">
            <v>8770</v>
          </cell>
          <cell r="F362">
            <v>-8770</v>
          </cell>
          <cell r="G362">
            <v>0</v>
          </cell>
        </row>
        <row r="363">
          <cell r="E363">
            <v>7000</v>
          </cell>
          <cell r="F363">
            <v>-7000</v>
          </cell>
          <cell r="G363">
            <v>0</v>
          </cell>
        </row>
        <row r="364">
          <cell r="E364">
            <v>5000</v>
          </cell>
          <cell r="F364">
            <v>-5000</v>
          </cell>
          <cell r="G364">
            <v>0</v>
          </cell>
        </row>
        <row r="365">
          <cell r="E365">
            <v>3660</v>
          </cell>
          <cell r="F365">
            <v>-3660</v>
          </cell>
          <cell r="G365">
            <v>0</v>
          </cell>
        </row>
        <row r="366">
          <cell r="E366">
            <v>3660</v>
          </cell>
          <cell r="F366">
            <v>-3660</v>
          </cell>
          <cell r="G366">
            <v>0</v>
          </cell>
        </row>
        <row r="367">
          <cell r="E367">
            <v>3660</v>
          </cell>
          <cell r="F367">
            <v>-3660</v>
          </cell>
          <cell r="G367">
            <v>0</v>
          </cell>
        </row>
        <row r="368">
          <cell r="E368">
            <v>3660</v>
          </cell>
          <cell r="F368">
            <v>-3660</v>
          </cell>
          <cell r="G368">
            <v>0</v>
          </cell>
        </row>
        <row r="369">
          <cell r="E369">
            <v>17500</v>
          </cell>
          <cell r="F369">
            <v>-17500</v>
          </cell>
          <cell r="G369">
            <v>0</v>
          </cell>
        </row>
        <row r="370">
          <cell r="E370">
            <v>4650</v>
          </cell>
          <cell r="F370">
            <v>-4650</v>
          </cell>
          <cell r="G370">
            <v>0</v>
          </cell>
        </row>
        <row r="371">
          <cell r="E371">
            <v>3660</v>
          </cell>
          <cell r="F371">
            <v>-3660</v>
          </cell>
          <cell r="G371">
            <v>0</v>
          </cell>
        </row>
        <row r="372">
          <cell r="E372">
            <v>5000</v>
          </cell>
          <cell r="F372">
            <v>-5000</v>
          </cell>
          <cell r="G372">
            <v>0</v>
          </cell>
        </row>
        <row r="373">
          <cell r="E373">
            <v>4780</v>
          </cell>
          <cell r="F373">
            <v>-4780</v>
          </cell>
          <cell r="G373">
            <v>0</v>
          </cell>
        </row>
        <row r="374">
          <cell r="E374">
            <v>3660</v>
          </cell>
          <cell r="F374">
            <v>-3660</v>
          </cell>
          <cell r="G374">
            <v>0</v>
          </cell>
        </row>
        <row r="375">
          <cell r="E375">
            <v>3660</v>
          </cell>
          <cell r="F375">
            <v>-3660</v>
          </cell>
          <cell r="G375">
            <v>0</v>
          </cell>
        </row>
        <row r="376">
          <cell r="E376">
            <v>8770</v>
          </cell>
          <cell r="F376">
            <v>-8770</v>
          </cell>
          <cell r="G376">
            <v>0</v>
          </cell>
        </row>
        <row r="377">
          <cell r="E377">
            <v>17500</v>
          </cell>
          <cell r="F377">
            <v>-17500</v>
          </cell>
          <cell r="G377">
            <v>0</v>
          </cell>
        </row>
        <row r="378">
          <cell r="E378">
            <v>4223</v>
          </cell>
          <cell r="F378">
            <v>-4223</v>
          </cell>
          <cell r="G378">
            <v>0</v>
          </cell>
        </row>
        <row r="379">
          <cell r="E379">
            <v>8770</v>
          </cell>
          <cell r="F379">
            <v>-8770</v>
          </cell>
          <cell r="G379">
            <v>0</v>
          </cell>
        </row>
        <row r="380">
          <cell r="E380">
            <v>3660</v>
          </cell>
          <cell r="F380">
            <v>-3660</v>
          </cell>
          <cell r="G380">
            <v>0</v>
          </cell>
        </row>
        <row r="381">
          <cell r="E381">
            <v>3660</v>
          </cell>
          <cell r="F381">
            <v>-3660</v>
          </cell>
          <cell r="G381">
            <v>0</v>
          </cell>
        </row>
        <row r="382">
          <cell r="E382">
            <v>17500</v>
          </cell>
          <cell r="F382">
            <v>-17500</v>
          </cell>
          <cell r="G382">
            <v>0</v>
          </cell>
        </row>
        <row r="383">
          <cell r="E383">
            <v>17500</v>
          </cell>
          <cell r="F383">
            <v>-17500</v>
          </cell>
          <cell r="G383">
            <v>0</v>
          </cell>
        </row>
        <row r="384">
          <cell r="E384">
            <v>6680</v>
          </cell>
          <cell r="F384">
            <v>-6680</v>
          </cell>
          <cell r="G384">
            <v>0</v>
          </cell>
        </row>
        <row r="385">
          <cell r="E385">
            <v>7000</v>
          </cell>
          <cell r="F385">
            <v>-7000</v>
          </cell>
          <cell r="G385">
            <v>0</v>
          </cell>
        </row>
        <row r="386">
          <cell r="E386">
            <v>3660</v>
          </cell>
          <cell r="F386">
            <v>-3660</v>
          </cell>
          <cell r="G386">
            <v>0</v>
          </cell>
        </row>
        <row r="387">
          <cell r="E387">
            <v>3660</v>
          </cell>
          <cell r="F387">
            <v>-3660</v>
          </cell>
          <cell r="G387">
            <v>0</v>
          </cell>
        </row>
        <row r="388">
          <cell r="E388">
            <v>6680</v>
          </cell>
          <cell r="F388">
            <v>-6680</v>
          </cell>
          <cell r="G388">
            <v>0</v>
          </cell>
        </row>
        <row r="389">
          <cell r="E389">
            <v>3660</v>
          </cell>
          <cell r="F389">
            <v>-3660</v>
          </cell>
          <cell r="G389">
            <v>0</v>
          </cell>
        </row>
        <row r="390">
          <cell r="E390">
            <v>17500</v>
          </cell>
          <cell r="F390">
            <v>-17500</v>
          </cell>
          <cell r="G390">
            <v>0</v>
          </cell>
        </row>
        <row r="391">
          <cell r="E391">
            <v>3660</v>
          </cell>
          <cell r="F391">
            <v>-3660</v>
          </cell>
          <cell r="G391">
            <v>0</v>
          </cell>
        </row>
        <row r="392">
          <cell r="E392">
            <v>9995</v>
          </cell>
          <cell r="F392">
            <v>-9995</v>
          </cell>
          <cell r="G392">
            <v>0</v>
          </cell>
        </row>
        <row r="393">
          <cell r="E393">
            <v>3660</v>
          </cell>
          <cell r="F393">
            <v>-3660</v>
          </cell>
          <cell r="G393">
            <v>0</v>
          </cell>
        </row>
        <row r="394">
          <cell r="E394">
            <v>7000</v>
          </cell>
          <cell r="F394">
            <v>-7000</v>
          </cell>
          <cell r="G394">
            <v>0</v>
          </cell>
        </row>
        <row r="395">
          <cell r="E395">
            <v>4780</v>
          </cell>
          <cell r="F395">
            <v>-4780</v>
          </cell>
          <cell r="G395">
            <v>0</v>
          </cell>
        </row>
        <row r="396">
          <cell r="E396">
            <v>3660</v>
          </cell>
          <cell r="F396">
            <v>-3660</v>
          </cell>
          <cell r="G396">
            <v>0</v>
          </cell>
        </row>
        <row r="397">
          <cell r="E397">
            <v>7000</v>
          </cell>
          <cell r="F397">
            <v>-7000</v>
          </cell>
          <cell r="G397">
            <v>0</v>
          </cell>
        </row>
        <row r="398">
          <cell r="E398">
            <v>4650</v>
          </cell>
          <cell r="F398">
            <v>-4650</v>
          </cell>
          <cell r="G398">
            <v>0</v>
          </cell>
        </row>
        <row r="399">
          <cell r="E399">
            <v>3660</v>
          </cell>
          <cell r="F399">
            <v>-3660</v>
          </cell>
          <cell r="G399">
            <v>0</v>
          </cell>
        </row>
        <row r="400">
          <cell r="E400">
            <v>4400</v>
          </cell>
          <cell r="F400">
            <v>-4400</v>
          </cell>
          <cell r="G400">
            <v>0</v>
          </cell>
        </row>
        <row r="401">
          <cell r="E401">
            <v>4780</v>
          </cell>
          <cell r="F401">
            <v>-4780</v>
          </cell>
          <cell r="G401">
            <v>0</v>
          </cell>
        </row>
        <row r="402">
          <cell r="E402">
            <v>7000</v>
          </cell>
          <cell r="F402">
            <v>-7000</v>
          </cell>
          <cell r="G402">
            <v>0</v>
          </cell>
        </row>
        <row r="403">
          <cell r="E403">
            <v>4223</v>
          </cell>
          <cell r="F403">
            <v>-4223</v>
          </cell>
          <cell r="G403">
            <v>0</v>
          </cell>
        </row>
        <row r="404">
          <cell r="E404">
            <v>6680</v>
          </cell>
          <cell r="F404">
            <v>-6680</v>
          </cell>
          <cell r="G404">
            <v>0</v>
          </cell>
        </row>
        <row r="405">
          <cell r="E405">
            <v>7000</v>
          </cell>
          <cell r="F405">
            <v>-7000</v>
          </cell>
          <cell r="G405">
            <v>0</v>
          </cell>
        </row>
        <row r="406">
          <cell r="E406">
            <v>4780</v>
          </cell>
          <cell r="F406">
            <v>-4780</v>
          </cell>
          <cell r="G406">
            <v>0</v>
          </cell>
        </row>
        <row r="407">
          <cell r="E407">
            <v>7000</v>
          </cell>
          <cell r="F407">
            <v>-7000</v>
          </cell>
          <cell r="G407">
            <v>0</v>
          </cell>
        </row>
        <row r="408">
          <cell r="E408">
            <v>4400</v>
          </cell>
          <cell r="F408">
            <v>-4400</v>
          </cell>
          <cell r="G408">
            <v>0</v>
          </cell>
        </row>
        <row r="409">
          <cell r="E409">
            <v>4780</v>
          </cell>
          <cell r="F409">
            <v>-4780</v>
          </cell>
          <cell r="G409">
            <v>0</v>
          </cell>
        </row>
        <row r="410">
          <cell r="E410">
            <v>7000</v>
          </cell>
          <cell r="F410">
            <v>-7000</v>
          </cell>
          <cell r="G410">
            <v>0</v>
          </cell>
        </row>
        <row r="411">
          <cell r="E411">
            <v>4400</v>
          </cell>
          <cell r="F411">
            <v>-4400</v>
          </cell>
          <cell r="G411">
            <v>0</v>
          </cell>
        </row>
        <row r="412">
          <cell r="E412">
            <v>4400</v>
          </cell>
          <cell r="F412">
            <v>-4400</v>
          </cell>
          <cell r="G412">
            <v>0</v>
          </cell>
        </row>
        <row r="413">
          <cell r="E413">
            <v>7000</v>
          </cell>
          <cell r="F413">
            <v>-7000</v>
          </cell>
          <cell r="G413">
            <v>0</v>
          </cell>
        </row>
        <row r="414">
          <cell r="E414">
            <v>1700</v>
          </cell>
          <cell r="F414">
            <v>-1700</v>
          </cell>
          <cell r="G414">
            <v>0</v>
          </cell>
        </row>
        <row r="415">
          <cell r="E415">
            <v>1700</v>
          </cell>
          <cell r="F415">
            <v>-1700</v>
          </cell>
          <cell r="G415">
            <v>0</v>
          </cell>
        </row>
        <row r="416">
          <cell r="E416">
            <v>1100</v>
          </cell>
          <cell r="F416">
            <v>-1100</v>
          </cell>
          <cell r="G416">
            <v>0</v>
          </cell>
        </row>
        <row r="417">
          <cell r="E417">
            <v>1700</v>
          </cell>
          <cell r="F417">
            <v>-1700</v>
          </cell>
          <cell r="G417">
            <v>0</v>
          </cell>
        </row>
        <row r="418">
          <cell r="E418">
            <v>980</v>
          </cell>
          <cell r="F418">
            <v>-980</v>
          </cell>
          <cell r="G418">
            <v>0</v>
          </cell>
        </row>
        <row r="419">
          <cell r="E419">
            <v>650</v>
          </cell>
          <cell r="F419">
            <v>-650</v>
          </cell>
          <cell r="G419">
            <v>0</v>
          </cell>
        </row>
        <row r="420">
          <cell r="E420">
            <v>980</v>
          </cell>
          <cell r="F420">
            <v>-980</v>
          </cell>
          <cell r="G420">
            <v>0</v>
          </cell>
        </row>
        <row r="421">
          <cell r="E421">
            <v>4650</v>
          </cell>
          <cell r="F421">
            <v>-4650</v>
          </cell>
          <cell r="G421">
            <v>0</v>
          </cell>
        </row>
        <row r="422">
          <cell r="E422">
            <v>31200</v>
          </cell>
          <cell r="F422">
            <v>-31200</v>
          </cell>
          <cell r="G422">
            <v>0</v>
          </cell>
        </row>
        <row r="423">
          <cell r="E423">
            <v>3200</v>
          </cell>
          <cell r="F423">
            <v>-3200</v>
          </cell>
          <cell r="G423">
            <v>0</v>
          </cell>
        </row>
        <row r="424">
          <cell r="E424">
            <v>17500</v>
          </cell>
          <cell r="F424">
            <v>-17500</v>
          </cell>
          <cell r="G424">
            <v>0</v>
          </cell>
        </row>
        <row r="425">
          <cell r="E425">
            <v>1100</v>
          </cell>
          <cell r="F425">
            <v>-1100</v>
          </cell>
          <cell r="G425">
            <v>0</v>
          </cell>
        </row>
        <row r="426">
          <cell r="E426">
            <v>4400</v>
          </cell>
          <cell r="F426">
            <v>-4400</v>
          </cell>
          <cell r="G426">
            <v>0</v>
          </cell>
        </row>
        <row r="427">
          <cell r="E427">
            <v>9995</v>
          </cell>
          <cell r="F427">
            <v>-9995</v>
          </cell>
          <cell r="G427">
            <v>0</v>
          </cell>
        </row>
        <row r="428">
          <cell r="E428">
            <v>4780</v>
          </cell>
          <cell r="F428">
            <v>-4780</v>
          </cell>
          <cell r="G428">
            <v>0</v>
          </cell>
        </row>
        <row r="429">
          <cell r="E429">
            <v>3540</v>
          </cell>
          <cell r="F429">
            <v>-3540</v>
          </cell>
          <cell r="G429">
            <v>0</v>
          </cell>
        </row>
        <row r="430">
          <cell r="E430">
            <v>1950</v>
          </cell>
          <cell r="F430">
            <v>-1950</v>
          </cell>
          <cell r="G430">
            <v>0</v>
          </cell>
        </row>
        <row r="431">
          <cell r="E431">
            <v>5760</v>
          </cell>
          <cell r="F431">
            <v>-5760</v>
          </cell>
          <cell r="G431">
            <v>0</v>
          </cell>
        </row>
        <row r="432">
          <cell r="E432">
            <v>1950</v>
          </cell>
          <cell r="F432">
            <v>-1950</v>
          </cell>
          <cell r="G432">
            <v>0</v>
          </cell>
        </row>
        <row r="433">
          <cell r="E433">
            <v>2400</v>
          </cell>
          <cell r="F433">
            <v>-2400</v>
          </cell>
          <cell r="G433">
            <v>0</v>
          </cell>
        </row>
        <row r="434">
          <cell r="E434">
            <v>1950</v>
          </cell>
          <cell r="F434">
            <v>-1950</v>
          </cell>
          <cell r="G434">
            <v>0</v>
          </cell>
        </row>
        <row r="435">
          <cell r="E435">
            <v>3540</v>
          </cell>
          <cell r="F435">
            <v>-3540</v>
          </cell>
          <cell r="G435">
            <v>0</v>
          </cell>
        </row>
        <row r="436">
          <cell r="E436">
            <v>1990</v>
          </cell>
          <cell r="F436">
            <v>-1990</v>
          </cell>
          <cell r="G436">
            <v>0</v>
          </cell>
        </row>
        <row r="437">
          <cell r="E437">
            <v>14370</v>
          </cell>
          <cell r="F437">
            <v>-14370</v>
          </cell>
          <cell r="G437">
            <v>0</v>
          </cell>
        </row>
        <row r="438">
          <cell r="E438">
            <v>7050</v>
          </cell>
          <cell r="F438">
            <v>-7050</v>
          </cell>
          <cell r="G438">
            <v>0</v>
          </cell>
        </row>
        <row r="439">
          <cell r="E439">
            <v>3890</v>
          </cell>
          <cell r="F439">
            <v>-3890</v>
          </cell>
          <cell r="G439">
            <v>0</v>
          </cell>
        </row>
        <row r="440">
          <cell r="E440">
            <v>350</v>
          </cell>
          <cell r="F440">
            <v>-350</v>
          </cell>
          <cell r="G440">
            <v>0</v>
          </cell>
        </row>
        <row r="441">
          <cell r="E441">
            <v>734</v>
          </cell>
          <cell r="F441">
            <v>-734</v>
          </cell>
          <cell r="G441">
            <v>0</v>
          </cell>
        </row>
        <row r="442">
          <cell r="E442">
            <v>9900</v>
          </cell>
          <cell r="F442">
            <v>-9900</v>
          </cell>
          <cell r="G442">
            <v>0</v>
          </cell>
        </row>
        <row r="443">
          <cell r="E443">
            <v>9995</v>
          </cell>
          <cell r="F443">
            <v>-9995</v>
          </cell>
          <cell r="G443">
            <v>0</v>
          </cell>
        </row>
        <row r="444">
          <cell r="E444">
            <v>5760</v>
          </cell>
          <cell r="F444">
            <v>-5760</v>
          </cell>
          <cell r="G444">
            <v>0</v>
          </cell>
        </row>
        <row r="445">
          <cell r="E445">
            <v>1950</v>
          </cell>
          <cell r="F445">
            <v>-1950</v>
          </cell>
          <cell r="G445">
            <v>0</v>
          </cell>
        </row>
        <row r="446">
          <cell r="E446">
            <v>4400</v>
          </cell>
          <cell r="F446">
            <v>-4400</v>
          </cell>
          <cell r="G446">
            <v>0</v>
          </cell>
        </row>
        <row r="447">
          <cell r="E447">
            <v>985</v>
          </cell>
          <cell r="F447">
            <v>-985</v>
          </cell>
          <cell r="G447">
            <v>0</v>
          </cell>
        </row>
        <row r="448">
          <cell r="E448">
            <v>3540</v>
          </cell>
          <cell r="F448">
            <v>-3540</v>
          </cell>
          <cell r="G448">
            <v>0</v>
          </cell>
        </row>
        <row r="449">
          <cell r="E449">
            <v>1950</v>
          </cell>
          <cell r="F449">
            <v>-1950</v>
          </cell>
          <cell r="G449">
            <v>0</v>
          </cell>
        </row>
        <row r="450">
          <cell r="E450">
            <v>8190</v>
          </cell>
          <cell r="F450">
            <v>-8190</v>
          </cell>
          <cell r="G450">
            <v>0</v>
          </cell>
        </row>
        <row r="451">
          <cell r="E451">
            <v>9402</v>
          </cell>
          <cell r="F451">
            <v>-9402</v>
          </cell>
          <cell r="G451">
            <v>0</v>
          </cell>
        </row>
        <row r="452">
          <cell r="E452">
            <v>4400</v>
          </cell>
          <cell r="F452">
            <v>-4400</v>
          </cell>
          <cell r="G452">
            <v>0</v>
          </cell>
        </row>
        <row r="453">
          <cell r="E453">
            <v>38500</v>
          </cell>
          <cell r="F453">
            <v>-38500</v>
          </cell>
          <cell r="G453">
            <v>0</v>
          </cell>
        </row>
        <row r="454">
          <cell r="E454">
            <v>13000</v>
          </cell>
          <cell r="F454">
            <v>-13000</v>
          </cell>
          <cell r="G454">
            <v>0</v>
          </cell>
        </row>
        <row r="455">
          <cell r="E455">
            <v>9995</v>
          </cell>
          <cell r="F455">
            <v>-9995</v>
          </cell>
          <cell r="G455">
            <v>0</v>
          </cell>
        </row>
        <row r="456">
          <cell r="E456">
            <v>4400</v>
          </cell>
          <cell r="F456">
            <v>-4400</v>
          </cell>
          <cell r="G456">
            <v>0</v>
          </cell>
        </row>
        <row r="457">
          <cell r="E457">
            <v>9995</v>
          </cell>
          <cell r="F457">
            <v>-9995</v>
          </cell>
          <cell r="G457">
            <v>0</v>
          </cell>
        </row>
        <row r="458">
          <cell r="E458">
            <v>13000</v>
          </cell>
          <cell r="F458">
            <v>-13000</v>
          </cell>
          <cell r="G458">
            <v>0</v>
          </cell>
        </row>
        <row r="459">
          <cell r="E459">
            <v>4400</v>
          </cell>
          <cell r="F459">
            <v>-4400</v>
          </cell>
          <cell r="G459">
            <v>0</v>
          </cell>
        </row>
        <row r="460">
          <cell r="E460">
            <v>451</v>
          </cell>
          <cell r="F460">
            <v>-451</v>
          </cell>
          <cell r="G460">
            <v>0</v>
          </cell>
        </row>
        <row r="461">
          <cell r="E461">
            <v>2800</v>
          </cell>
          <cell r="F461">
            <v>-2800</v>
          </cell>
          <cell r="G461">
            <v>0</v>
          </cell>
        </row>
        <row r="462">
          <cell r="E462">
            <v>4400</v>
          </cell>
          <cell r="F462">
            <v>-4400</v>
          </cell>
          <cell r="G462">
            <v>0</v>
          </cell>
        </row>
        <row r="463">
          <cell r="E463">
            <v>5760</v>
          </cell>
          <cell r="F463">
            <v>-5760</v>
          </cell>
          <cell r="G463">
            <v>0</v>
          </cell>
        </row>
        <row r="464">
          <cell r="E464">
            <v>2800</v>
          </cell>
          <cell r="F464">
            <v>-2800</v>
          </cell>
          <cell r="G464">
            <v>0</v>
          </cell>
        </row>
        <row r="465">
          <cell r="E465">
            <v>9995</v>
          </cell>
          <cell r="F465">
            <v>-9995</v>
          </cell>
          <cell r="G465">
            <v>0</v>
          </cell>
        </row>
        <row r="466">
          <cell r="E466">
            <v>451</v>
          </cell>
          <cell r="F466">
            <v>-451</v>
          </cell>
          <cell r="G466">
            <v>0</v>
          </cell>
        </row>
        <row r="467">
          <cell r="E467">
            <v>15200</v>
          </cell>
          <cell r="F467">
            <v>-15200</v>
          </cell>
          <cell r="G467">
            <v>0</v>
          </cell>
        </row>
        <row r="468">
          <cell r="E468">
            <v>10880</v>
          </cell>
          <cell r="F468">
            <v>-10880</v>
          </cell>
          <cell r="G468">
            <v>0</v>
          </cell>
        </row>
        <row r="469">
          <cell r="E469">
            <v>5760</v>
          </cell>
          <cell r="F469">
            <v>-5760</v>
          </cell>
          <cell r="G469">
            <v>0</v>
          </cell>
        </row>
        <row r="470">
          <cell r="E470">
            <v>2450</v>
          </cell>
          <cell r="F470">
            <v>-2450</v>
          </cell>
          <cell r="G470">
            <v>0</v>
          </cell>
        </row>
        <row r="471">
          <cell r="E471">
            <v>5440</v>
          </cell>
          <cell r="F471">
            <v>-5440</v>
          </cell>
          <cell r="G471">
            <v>0</v>
          </cell>
        </row>
        <row r="472">
          <cell r="E472">
            <v>8770</v>
          </cell>
          <cell r="F472">
            <v>-8770</v>
          </cell>
          <cell r="G472">
            <v>0</v>
          </cell>
        </row>
        <row r="473">
          <cell r="E473">
            <v>28400</v>
          </cell>
          <cell r="F473">
            <v>-28400</v>
          </cell>
          <cell r="G473">
            <v>0</v>
          </cell>
        </row>
        <row r="474">
          <cell r="E474">
            <v>452</v>
          </cell>
          <cell r="F474">
            <v>-452</v>
          </cell>
          <cell r="G474">
            <v>0</v>
          </cell>
        </row>
        <row r="475">
          <cell r="E475">
            <v>508</v>
          </cell>
          <cell r="F475">
            <v>-508</v>
          </cell>
          <cell r="G475">
            <v>0</v>
          </cell>
        </row>
        <row r="476">
          <cell r="E476">
            <v>1250</v>
          </cell>
          <cell r="F476">
            <v>-1250</v>
          </cell>
          <cell r="G476">
            <v>0</v>
          </cell>
        </row>
        <row r="477">
          <cell r="E477">
            <v>910</v>
          </cell>
          <cell r="F477">
            <v>-910</v>
          </cell>
          <cell r="G477">
            <v>0</v>
          </cell>
        </row>
        <row r="478">
          <cell r="E478">
            <v>4000</v>
          </cell>
          <cell r="F478">
            <v>-4000</v>
          </cell>
          <cell r="G478">
            <v>0</v>
          </cell>
        </row>
        <row r="479">
          <cell r="E479">
            <v>2584</v>
          </cell>
          <cell r="F479">
            <v>-2584</v>
          </cell>
          <cell r="G479">
            <v>0</v>
          </cell>
        </row>
        <row r="480">
          <cell r="E480">
            <v>9402</v>
          </cell>
          <cell r="F480">
            <v>-9402</v>
          </cell>
          <cell r="G480">
            <v>0</v>
          </cell>
        </row>
        <row r="481">
          <cell r="E481">
            <v>4400</v>
          </cell>
          <cell r="F481">
            <v>-4400</v>
          </cell>
          <cell r="G481">
            <v>0</v>
          </cell>
        </row>
        <row r="482">
          <cell r="E482">
            <v>4400</v>
          </cell>
          <cell r="F482">
            <v>-4400</v>
          </cell>
          <cell r="G482">
            <v>0</v>
          </cell>
        </row>
        <row r="483">
          <cell r="E483">
            <v>9995</v>
          </cell>
          <cell r="F483">
            <v>-9995</v>
          </cell>
          <cell r="G483">
            <v>0</v>
          </cell>
        </row>
        <row r="484">
          <cell r="E484">
            <v>5440</v>
          </cell>
          <cell r="F484">
            <v>-5440</v>
          </cell>
          <cell r="G484">
            <v>0</v>
          </cell>
        </row>
        <row r="485">
          <cell r="E485">
            <v>4000</v>
          </cell>
          <cell r="F485">
            <v>-4000</v>
          </cell>
          <cell r="G485">
            <v>0</v>
          </cell>
        </row>
        <row r="486">
          <cell r="E486">
            <v>2560</v>
          </cell>
          <cell r="F486">
            <v>-2560</v>
          </cell>
          <cell r="G486">
            <v>0</v>
          </cell>
        </row>
        <row r="487">
          <cell r="E487">
            <v>508</v>
          </cell>
          <cell r="F487">
            <v>-508</v>
          </cell>
          <cell r="G487">
            <v>0</v>
          </cell>
        </row>
        <row r="488">
          <cell r="E488">
            <v>3200</v>
          </cell>
          <cell r="F488">
            <v>-3200</v>
          </cell>
          <cell r="G488">
            <v>0</v>
          </cell>
        </row>
        <row r="489">
          <cell r="E489">
            <v>5218</v>
          </cell>
          <cell r="F489">
            <v>-5218</v>
          </cell>
          <cell r="G489">
            <v>0</v>
          </cell>
        </row>
        <row r="490">
          <cell r="E490">
            <v>508</v>
          </cell>
          <cell r="F490">
            <v>-508</v>
          </cell>
          <cell r="G490">
            <v>0</v>
          </cell>
        </row>
        <row r="491">
          <cell r="E491">
            <v>9995</v>
          </cell>
          <cell r="F491">
            <v>-9995</v>
          </cell>
          <cell r="G491">
            <v>0</v>
          </cell>
        </row>
        <row r="492">
          <cell r="E492">
            <v>4400</v>
          </cell>
          <cell r="F492">
            <v>-4400</v>
          </cell>
          <cell r="G492">
            <v>0</v>
          </cell>
        </row>
        <row r="493">
          <cell r="E493">
            <v>5760</v>
          </cell>
          <cell r="F493">
            <v>-5760</v>
          </cell>
          <cell r="G493">
            <v>0</v>
          </cell>
        </row>
        <row r="494">
          <cell r="E494">
            <v>1250</v>
          </cell>
          <cell r="F494">
            <v>-1250</v>
          </cell>
          <cell r="G494">
            <v>0</v>
          </cell>
        </row>
        <row r="495">
          <cell r="E495">
            <v>16310</v>
          </cell>
          <cell r="F495">
            <v>-16310</v>
          </cell>
          <cell r="G495">
            <v>0</v>
          </cell>
        </row>
        <row r="496">
          <cell r="E496">
            <v>16310</v>
          </cell>
          <cell r="F496">
            <v>-16310</v>
          </cell>
          <cell r="G496">
            <v>0</v>
          </cell>
        </row>
        <row r="497">
          <cell r="E497">
            <v>16310</v>
          </cell>
          <cell r="F497">
            <v>-16310</v>
          </cell>
          <cell r="G497">
            <v>0</v>
          </cell>
        </row>
        <row r="498">
          <cell r="E498">
            <v>16310</v>
          </cell>
          <cell r="F498">
            <v>-16310</v>
          </cell>
          <cell r="G498">
            <v>0</v>
          </cell>
        </row>
        <row r="499">
          <cell r="E499">
            <v>16310</v>
          </cell>
          <cell r="F499">
            <v>-16310</v>
          </cell>
          <cell r="G499">
            <v>0</v>
          </cell>
        </row>
        <row r="500">
          <cell r="E500">
            <v>13200</v>
          </cell>
          <cell r="F500">
            <v>-13200</v>
          </cell>
          <cell r="G500">
            <v>0</v>
          </cell>
        </row>
        <row r="501">
          <cell r="E501">
            <v>13200</v>
          </cell>
          <cell r="F501">
            <v>-13200</v>
          </cell>
          <cell r="G501">
            <v>0</v>
          </cell>
        </row>
        <row r="502">
          <cell r="E502">
            <v>13200</v>
          </cell>
          <cell r="F502">
            <v>-13200</v>
          </cell>
          <cell r="G502">
            <v>0</v>
          </cell>
        </row>
        <row r="503">
          <cell r="E503">
            <v>13200</v>
          </cell>
          <cell r="F503">
            <v>-13200</v>
          </cell>
          <cell r="G503">
            <v>0</v>
          </cell>
        </row>
        <row r="504">
          <cell r="E504">
            <v>6530</v>
          </cell>
          <cell r="F504">
            <v>-6530</v>
          </cell>
          <cell r="G504">
            <v>0</v>
          </cell>
        </row>
        <row r="505">
          <cell r="E505">
            <v>13200</v>
          </cell>
          <cell r="F505">
            <v>-13200</v>
          </cell>
          <cell r="G505">
            <v>0</v>
          </cell>
        </row>
        <row r="506">
          <cell r="E506">
            <v>13200</v>
          </cell>
          <cell r="F506">
            <v>-13200</v>
          </cell>
          <cell r="G506">
            <v>0</v>
          </cell>
        </row>
        <row r="507">
          <cell r="E507">
            <v>13200</v>
          </cell>
          <cell r="F507">
            <v>-13200</v>
          </cell>
          <cell r="G507">
            <v>0</v>
          </cell>
        </row>
        <row r="508">
          <cell r="E508">
            <v>13200</v>
          </cell>
          <cell r="F508">
            <v>-13200</v>
          </cell>
          <cell r="G508">
            <v>0</v>
          </cell>
        </row>
        <row r="509">
          <cell r="E509">
            <v>1700</v>
          </cell>
          <cell r="F509">
            <v>-1700</v>
          </cell>
          <cell r="G509">
            <v>0</v>
          </cell>
        </row>
        <row r="510">
          <cell r="E510">
            <v>1826</v>
          </cell>
          <cell r="F510">
            <v>-1826</v>
          </cell>
          <cell r="G510">
            <v>0</v>
          </cell>
        </row>
        <row r="511">
          <cell r="E511">
            <v>508</v>
          </cell>
          <cell r="F511">
            <v>-508</v>
          </cell>
          <cell r="G511">
            <v>0</v>
          </cell>
        </row>
        <row r="512">
          <cell r="E512">
            <v>508</v>
          </cell>
          <cell r="F512">
            <v>-508</v>
          </cell>
          <cell r="G512">
            <v>0</v>
          </cell>
        </row>
        <row r="513">
          <cell r="E513">
            <v>508</v>
          </cell>
          <cell r="F513">
            <v>-508</v>
          </cell>
          <cell r="G513">
            <v>0</v>
          </cell>
        </row>
        <row r="514">
          <cell r="E514">
            <v>508</v>
          </cell>
          <cell r="F514">
            <v>-508</v>
          </cell>
          <cell r="G514">
            <v>0</v>
          </cell>
        </row>
        <row r="515">
          <cell r="E515">
            <v>508</v>
          </cell>
          <cell r="F515">
            <v>-508</v>
          </cell>
          <cell r="G515">
            <v>0</v>
          </cell>
        </row>
        <row r="516">
          <cell r="E516">
            <v>5760</v>
          </cell>
          <cell r="F516">
            <v>-5760</v>
          </cell>
          <cell r="G516">
            <v>0</v>
          </cell>
        </row>
        <row r="517">
          <cell r="E517">
            <v>2450</v>
          </cell>
          <cell r="F517">
            <v>-2450</v>
          </cell>
          <cell r="G517">
            <v>0</v>
          </cell>
        </row>
        <row r="518">
          <cell r="E518">
            <v>1145</v>
          </cell>
          <cell r="F518">
            <v>-1145</v>
          </cell>
          <cell r="G518">
            <v>0</v>
          </cell>
        </row>
        <row r="519">
          <cell r="E519">
            <v>1500</v>
          </cell>
          <cell r="F519">
            <v>-1500</v>
          </cell>
          <cell r="G519">
            <v>0</v>
          </cell>
        </row>
        <row r="520">
          <cell r="E520">
            <v>5440</v>
          </cell>
          <cell r="F520">
            <v>-5440</v>
          </cell>
          <cell r="G520">
            <v>0</v>
          </cell>
        </row>
        <row r="521">
          <cell r="E521">
            <v>508</v>
          </cell>
          <cell r="F521">
            <v>-508</v>
          </cell>
          <cell r="G521">
            <v>0</v>
          </cell>
        </row>
        <row r="522">
          <cell r="E522">
            <v>980</v>
          </cell>
          <cell r="F522">
            <v>-980</v>
          </cell>
          <cell r="G522">
            <v>0</v>
          </cell>
        </row>
        <row r="523">
          <cell r="E523">
            <v>980</v>
          </cell>
          <cell r="F523">
            <v>-980</v>
          </cell>
          <cell r="G523">
            <v>0</v>
          </cell>
        </row>
        <row r="524">
          <cell r="E524">
            <v>5760</v>
          </cell>
          <cell r="F524">
            <v>-5760</v>
          </cell>
          <cell r="G524">
            <v>0</v>
          </cell>
        </row>
        <row r="525">
          <cell r="E525">
            <v>2500</v>
          </cell>
          <cell r="F525">
            <v>-2500</v>
          </cell>
          <cell r="G525">
            <v>0</v>
          </cell>
        </row>
        <row r="526">
          <cell r="E526">
            <v>2450</v>
          </cell>
          <cell r="F526">
            <v>-2450</v>
          </cell>
          <cell r="G526">
            <v>0</v>
          </cell>
        </row>
        <row r="527">
          <cell r="E527">
            <v>4400</v>
          </cell>
          <cell r="F527">
            <v>-4400</v>
          </cell>
          <cell r="G527">
            <v>0</v>
          </cell>
        </row>
        <row r="528">
          <cell r="E528">
            <v>5760</v>
          </cell>
          <cell r="F528">
            <v>-5760</v>
          </cell>
          <cell r="G528">
            <v>0</v>
          </cell>
        </row>
        <row r="529">
          <cell r="E529">
            <v>18850</v>
          </cell>
          <cell r="F529">
            <v>-18850</v>
          </cell>
          <cell r="G529">
            <v>0</v>
          </cell>
        </row>
        <row r="530">
          <cell r="E530">
            <v>2180</v>
          </cell>
          <cell r="F530">
            <v>-2180</v>
          </cell>
          <cell r="G530">
            <v>0</v>
          </cell>
        </row>
        <row r="531">
          <cell r="E531">
            <v>1350</v>
          </cell>
          <cell r="F531">
            <v>-1350</v>
          </cell>
          <cell r="G531">
            <v>0</v>
          </cell>
        </row>
        <row r="532">
          <cell r="E532">
            <v>508</v>
          </cell>
          <cell r="F532">
            <v>-508</v>
          </cell>
          <cell r="G532">
            <v>0</v>
          </cell>
        </row>
        <row r="533">
          <cell r="E533">
            <v>508</v>
          </cell>
          <cell r="F533">
            <v>-508</v>
          </cell>
          <cell r="G533">
            <v>0</v>
          </cell>
        </row>
        <row r="534">
          <cell r="E534">
            <v>508</v>
          </cell>
          <cell r="F534">
            <v>-508</v>
          </cell>
          <cell r="G534">
            <v>0</v>
          </cell>
        </row>
        <row r="535">
          <cell r="E535">
            <v>5760</v>
          </cell>
          <cell r="F535">
            <v>-5760</v>
          </cell>
          <cell r="G535">
            <v>0</v>
          </cell>
        </row>
        <row r="536">
          <cell r="E536">
            <v>2180</v>
          </cell>
          <cell r="F536">
            <v>-2180</v>
          </cell>
          <cell r="G536">
            <v>0</v>
          </cell>
        </row>
        <row r="537">
          <cell r="E537">
            <v>4650</v>
          </cell>
          <cell r="F537">
            <v>-4650</v>
          </cell>
          <cell r="G537">
            <v>0</v>
          </cell>
        </row>
        <row r="538">
          <cell r="E538">
            <v>5440</v>
          </cell>
          <cell r="F538">
            <v>-5440</v>
          </cell>
          <cell r="G538">
            <v>0</v>
          </cell>
        </row>
        <row r="539">
          <cell r="E539">
            <v>6900</v>
          </cell>
          <cell r="F539">
            <v>-6900</v>
          </cell>
          <cell r="G539">
            <v>0</v>
          </cell>
        </row>
        <row r="540">
          <cell r="E540">
            <v>508</v>
          </cell>
          <cell r="F540">
            <v>-508</v>
          </cell>
          <cell r="G540">
            <v>0</v>
          </cell>
        </row>
        <row r="541">
          <cell r="E541">
            <v>8142</v>
          </cell>
          <cell r="F541">
            <v>-8142</v>
          </cell>
          <cell r="G541">
            <v>0</v>
          </cell>
        </row>
        <row r="542">
          <cell r="E542">
            <v>734</v>
          </cell>
          <cell r="F542">
            <v>-734</v>
          </cell>
          <cell r="G542">
            <v>0</v>
          </cell>
        </row>
        <row r="543">
          <cell r="E543">
            <v>451</v>
          </cell>
          <cell r="F543">
            <v>-451</v>
          </cell>
          <cell r="G543">
            <v>0</v>
          </cell>
        </row>
        <row r="544">
          <cell r="E544">
            <v>451</v>
          </cell>
          <cell r="F544">
            <v>-451</v>
          </cell>
          <cell r="G544">
            <v>0</v>
          </cell>
        </row>
        <row r="545">
          <cell r="E545">
            <v>4650</v>
          </cell>
          <cell r="F545">
            <v>-4650</v>
          </cell>
          <cell r="G545">
            <v>0</v>
          </cell>
        </row>
        <row r="546">
          <cell r="E546">
            <v>4400</v>
          </cell>
          <cell r="F546">
            <v>-4400</v>
          </cell>
          <cell r="G546">
            <v>0</v>
          </cell>
        </row>
        <row r="547">
          <cell r="E547">
            <v>13000</v>
          </cell>
          <cell r="F547">
            <v>-13000</v>
          </cell>
          <cell r="G547">
            <v>0</v>
          </cell>
        </row>
        <row r="548">
          <cell r="E548">
            <v>2200</v>
          </cell>
          <cell r="F548">
            <v>-2200</v>
          </cell>
          <cell r="G548">
            <v>0</v>
          </cell>
        </row>
        <row r="549">
          <cell r="E549">
            <v>451</v>
          </cell>
          <cell r="F549">
            <v>-451</v>
          </cell>
          <cell r="G549">
            <v>0</v>
          </cell>
        </row>
        <row r="550">
          <cell r="E550">
            <v>2300</v>
          </cell>
          <cell r="F550">
            <v>-2300</v>
          </cell>
          <cell r="G550">
            <v>0</v>
          </cell>
        </row>
        <row r="551">
          <cell r="E551">
            <v>1050</v>
          </cell>
          <cell r="F551">
            <v>-1050</v>
          </cell>
          <cell r="G551">
            <v>0</v>
          </cell>
        </row>
        <row r="552">
          <cell r="E552">
            <v>451</v>
          </cell>
          <cell r="F552">
            <v>-451</v>
          </cell>
          <cell r="G552">
            <v>0</v>
          </cell>
        </row>
        <row r="553">
          <cell r="E553">
            <v>2603</v>
          </cell>
          <cell r="F553">
            <v>-2603</v>
          </cell>
          <cell r="G553">
            <v>0</v>
          </cell>
        </row>
        <row r="554">
          <cell r="E554">
            <v>2603</v>
          </cell>
          <cell r="F554">
            <v>-2603</v>
          </cell>
          <cell r="G554">
            <v>0</v>
          </cell>
        </row>
        <row r="555">
          <cell r="E555">
            <v>13000</v>
          </cell>
          <cell r="F555">
            <v>-13000</v>
          </cell>
          <cell r="G555">
            <v>0</v>
          </cell>
        </row>
        <row r="556">
          <cell r="E556">
            <v>2603</v>
          </cell>
          <cell r="F556">
            <v>-2603</v>
          </cell>
          <cell r="G556">
            <v>0</v>
          </cell>
        </row>
        <row r="557">
          <cell r="E557">
            <v>650</v>
          </cell>
          <cell r="F557">
            <v>-650</v>
          </cell>
          <cell r="G557">
            <v>0</v>
          </cell>
        </row>
        <row r="558">
          <cell r="E558">
            <v>81404</v>
          </cell>
          <cell r="F558">
            <v>-81404</v>
          </cell>
          <cell r="G558">
            <v>0</v>
          </cell>
        </row>
        <row r="559">
          <cell r="E559">
            <v>81404</v>
          </cell>
          <cell r="F559">
            <v>-81404</v>
          </cell>
          <cell r="G559">
            <v>0</v>
          </cell>
        </row>
        <row r="560">
          <cell r="E560">
            <v>81404</v>
          </cell>
          <cell r="F560">
            <v>-81404</v>
          </cell>
          <cell r="G560">
            <v>0</v>
          </cell>
        </row>
        <row r="561">
          <cell r="E561">
            <v>81404</v>
          </cell>
          <cell r="F561">
            <v>-81404</v>
          </cell>
          <cell r="G561">
            <v>0</v>
          </cell>
        </row>
        <row r="562">
          <cell r="E562">
            <v>81404</v>
          </cell>
          <cell r="F562">
            <v>-81404</v>
          </cell>
          <cell r="G562">
            <v>0</v>
          </cell>
        </row>
        <row r="563">
          <cell r="E563">
            <v>81404</v>
          </cell>
          <cell r="F563">
            <v>-81404</v>
          </cell>
          <cell r="G563">
            <v>0</v>
          </cell>
        </row>
        <row r="564">
          <cell r="E564">
            <v>850</v>
          </cell>
          <cell r="F564">
            <v>-850</v>
          </cell>
          <cell r="G564">
            <v>0</v>
          </cell>
        </row>
        <row r="565">
          <cell r="E565">
            <v>5450</v>
          </cell>
          <cell r="F565">
            <v>-5450</v>
          </cell>
          <cell r="G565">
            <v>0</v>
          </cell>
        </row>
        <row r="566">
          <cell r="E566">
            <v>8142</v>
          </cell>
          <cell r="F566">
            <v>-8142</v>
          </cell>
          <cell r="G566">
            <v>0</v>
          </cell>
        </row>
        <row r="567">
          <cell r="E567">
            <v>980</v>
          </cell>
          <cell r="F567">
            <v>-980</v>
          </cell>
          <cell r="G567">
            <v>0</v>
          </cell>
        </row>
        <row r="568">
          <cell r="E568">
            <v>2603</v>
          </cell>
          <cell r="F568">
            <v>-2603</v>
          </cell>
          <cell r="G568">
            <v>0</v>
          </cell>
        </row>
        <row r="569">
          <cell r="E569">
            <v>2800</v>
          </cell>
          <cell r="F569">
            <v>-2800</v>
          </cell>
          <cell r="G569">
            <v>0</v>
          </cell>
        </row>
        <row r="570">
          <cell r="E570">
            <v>3200</v>
          </cell>
          <cell r="F570">
            <v>-3200</v>
          </cell>
          <cell r="G570">
            <v>0</v>
          </cell>
        </row>
        <row r="571">
          <cell r="E571">
            <v>5760</v>
          </cell>
          <cell r="F571">
            <v>-5760</v>
          </cell>
          <cell r="G571">
            <v>0</v>
          </cell>
        </row>
        <row r="572">
          <cell r="E572">
            <v>2500</v>
          </cell>
          <cell r="F572">
            <v>-2500</v>
          </cell>
          <cell r="G572">
            <v>0</v>
          </cell>
        </row>
        <row r="573">
          <cell r="E573">
            <v>8142</v>
          </cell>
          <cell r="F573">
            <v>-8142</v>
          </cell>
          <cell r="G573">
            <v>0</v>
          </cell>
        </row>
        <row r="574">
          <cell r="E574">
            <v>4800</v>
          </cell>
          <cell r="F574">
            <v>-4800</v>
          </cell>
          <cell r="G574">
            <v>0</v>
          </cell>
        </row>
        <row r="575">
          <cell r="E575">
            <v>1100</v>
          </cell>
          <cell r="F575">
            <v>-1100</v>
          </cell>
          <cell r="G575">
            <v>0</v>
          </cell>
        </row>
        <row r="576">
          <cell r="E576">
            <v>2180</v>
          </cell>
          <cell r="F576">
            <v>-2180</v>
          </cell>
          <cell r="G576">
            <v>0</v>
          </cell>
        </row>
        <row r="577">
          <cell r="E577">
            <v>2603</v>
          </cell>
          <cell r="F577">
            <v>-2603</v>
          </cell>
          <cell r="G577">
            <v>0</v>
          </cell>
        </row>
        <row r="578">
          <cell r="E578">
            <v>2603</v>
          </cell>
          <cell r="F578">
            <v>-2603</v>
          </cell>
          <cell r="G578">
            <v>0</v>
          </cell>
        </row>
        <row r="579">
          <cell r="E579">
            <v>2500</v>
          </cell>
          <cell r="F579">
            <v>-2500</v>
          </cell>
          <cell r="G579">
            <v>0</v>
          </cell>
        </row>
        <row r="580">
          <cell r="E580">
            <v>4800</v>
          </cell>
          <cell r="F580">
            <v>-4800</v>
          </cell>
          <cell r="G580">
            <v>0</v>
          </cell>
        </row>
        <row r="581">
          <cell r="E581">
            <v>2603</v>
          </cell>
          <cell r="F581">
            <v>-2603</v>
          </cell>
          <cell r="G581">
            <v>0</v>
          </cell>
        </row>
        <row r="582">
          <cell r="E582">
            <v>2603</v>
          </cell>
          <cell r="F582">
            <v>-2603</v>
          </cell>
          <cell r="G582">
            <v>0</v>
          </cell>
        </row>
        <row r="583">
          <cell r="E583">
            <v>5440</v>
          </cell>
          <cell r="F583">
            <v>-5440</v>
          </cell>
          <cell r="G583">
            <v>0</v>
          </cell>
        </row>
        <row r="584">
          <cell r="E584">
            <v>7615</v>
          </cell>
          <cell r="F584">
            <v>-7615</v>
          </cell>
          <cell r="G584">
            <v>0</v>
          </cell>
        </row>
        <row r="585">
          <cell r="E585">
            <v>2603</v>
          </cell>
          <cell r="F585">
            <v>-2603</v>
          </cell>
          <cell r="G585">
            <v>0</v>
          </cell>
        </row>
        <row r="586">
          <cell r="E586">
            <v>1950</v>
          </cell>
          <cell r="F586">
            <v>-1950</v>
          </cell>
          <cell r="G586">
            <v>0</v>
          </cell>
        </row>
        <row r="587">
          <cell r="E587">
            <v>5440</v>
          </cell>
          <cell r="F587">
            <v>-5440</v>
          </cell>
          <cell r="G587">
            <v>0</v>
          </cell>
        </row>
        <row r="588">
          <cell r="E588">
            <v>6900</v>
          </cell>
          <cell r="F588">
            <v>-6900</v>
          </cell>
          <cell r="G588">
            <v>0</v>
          </cell>
        </row>
        <row r="589">
          <cell r="E589">
            <v>4223</v>
          </cell>
          <cell r="F589">
            <v>-4223</v>
          </cell>
          <cell r="G589">
            <v>0</v>
          </cell>
        </row>
        <row r="590">
          <cell r="E590">
            <v>2603</v>
          </cell>
          <cell r="F590">
            <v>-2603</v>
          </cell>
          <cell r="G590">
            <v>0</v>
          </cell>
        </row>
        <row r="591">
          <cell r="E591">
            <v>2560</v>
          </cell>
          <cell r="F591">
            <v>-2560</v>
          </cell>
          <cell r="G591">
            <v>0</v>
          </cell>
        </row>
        <row r="592">
          <cell r="E592">
            <v>2500</v>
          </cell>
          <cell r="F592">
            <v>-2500</v>
          </cell>
          <cell r="G592">
            <v>0</v>
          </cell>
        </row>
        <row r="593">
          <cell r="E593">
            <v>3800</v>
          </cell>
          <cell r="F593">
            <v>-3800</v>
          </cell>
          <cell r="G593">
            <v>0</v>
          </cell>
        </row>
        <row r="594">
          <cell r="E594">
            <v>2603</v>
          </cell>
          <cell r="F594">
            <v>-2603</v>
          </cell>
          <cell r="G594">
            <v>0</v>
          </cell>
        </row>
        <row r="595">
          <cell r="E595">
            <v>9995</v>
          </cell>
          <cell r="F595">
            <v>-9995</v>
          </cell>
          <cell r="G595">
            <v>0</v>
          </cell>
        </row>
        <row r="596">
          <cell r="E596">
            <v>5440</v>
          </cell>
          <cell r="F596">
            <v>-5440</v>
          </cell>
          <cell r="G596">
            <v>0</v>
          </cell>
        </row>
        <row r="597">
          <cell r="E597">
            <v>5760</v>
          </cell>
          <cell r="F597">
            <v>-5760</v>
          </cell>
          <cell r="G597">
            <v>0</v>
          </cell>
        </row>
        <row r="598">
          <cell r="E598">
            <v>2500</v>
          </cell>
          <cell r="F598">
            <v>-2500</v>
          </cell>
          <cell r="G598">
            <v>0</v>
          </cell>
        </row>
        <row r="599">
          <cell r="E599">
            <v>1950</v>
          </cell>
          <cell r="F599">
            <v>-1950</v>
          </cell>
          <cell r="G599">
            <v>0</v>
          </cell>
        </row>
        <row r="600">
          <cell r="E600">
            <v>2400</v>
          </cell>
          <cell r="F600">
            <v>-2400</v>
          </cell>
          <cell r="G600">
            <v>0</v>
          </cell>
        </row>
        <row r="601">
          <cell r="E601">
            <v>3800</v>
          </cell>
          <cell r="F601">
            <v>-3800</v>
          </cell>
          <cell r="G601">
            <v>0</v>
          </cell>
        </row>
        <row r="602">
          <cell r="E602">
            <v>4400</v>
          </cell>
          <cell r="F602">
            <v>-4400</v>
          </cell>
          <cell r="G602">
            <v>0</v>
          </cell>
        </row>
        <row r="603">
          <cell r="E603">
            <v>9995</v>
          </cell>
          <cell r="F603">
            <v>-9995</v>
          </cell>
          <cell r="G603">
            <v>0</v>
          </cell>
        </row>
        <row r="604">
          <cell r="E604">
            <v>2603</v>
          </cell>
          <cell r="F604">
            <v>-2603</v>
          </cell>
          <cell r="G604">
            <v>0</v>
          </cell>
        </row>
        <row r="605">
          <cell r="E605">
            <v>1100</v>
          </cell>
          <cell r="F605">
            <v>-1100</v>
          </cell>
          <cell r="G605">
            <v>0</v>
          </cell>
        </row>
        <row r="606">
          <cell r="E606">
            <v>5760</v>
          </cell>
          <cell r="F606">
            <v>-5760</v>
          </cell>
          <cell r="G606">
            <v>0</v>
          </cell>
        </row>
        <row r="607">
          <cell r="E607">
            <v>16846</v>
          </cell>
          <cell r="F607">
            <v>-16846</v>
          </cell>
          <cell r="G607">
            <v>0</v>
          </cell>
        </row>
        <row r="608">
          <cell r="E608">
            <v>13000</v>
          </cell>
          <cell r="F608">
            <v>-13000</v>
          </cell>
          <cell r="G608">
            <v>0</v>
          </cell>
        </row>
        <row r="609">
          <cell r="E609">
            <v>9995</v>
          </cell>
          <cell r="F609">
            <v>-9995</v>
          </cell>
          <cell r="G609">
            <v>0</v>
          </cell>
        </row>
        <row r="610">
          <cell r="E610">
            <v>2500</v>
          </cell>
          <cell r="F610">
            <v>-2500</v>
          </cell>
          <cell r="G610">
            <v>0</v>
          </cell>
        </row>
        <row r="611">
          <cell r="E611">
            <v>985</v>
          </cell>
          <cell r="F611">
            <v>-985</v>
          </cell>
          <cell r="G611">
            <v>0</v>
          </cell>
        </row>
        <row r="612">
          <cell r="E612">
            <v>1550</v>
          </cell>
          <cell r="F612">
            <v>-1550</v>
          </cell>
          <cell r="G612">
            <v>0</v>
          </cell>
        </row>
        <row r="613">
          <cell r="E613">
            <v>4400</v>
          </cell>
          <cell r="F613">
            <v>-4400</v>
          </cell>
          <cell r="G613">
            <v>0</v>
          </cell>
        </row>
        <row r="614">
          <cell r="E614">
            <v>4800</v>
          </cell>
          <cell r="F614">
            <v>-4800</v>
          </cell>
          <cell r="G614">
            <v>0</v>
          </cell>
        </row>
        <row r="615">
          <cell r="E615">
            <v>2603</v>
          </cell>
          <cell r="F615">
            <v>-2603</v>
          </cell>
          <cell r="G615">
            <v>0</v>
          </cell>
        </row>
        <row r="616">
          <cell r="E616">
            <v>21780</v>
          </cell>
          <cell r="F616">
            <v>-21780</v>
          </cell>
          <cell r="G616">
            <v>0</v>
          </cell>
        </row>
        <row r="617">
          <cell r="E617">
            <v>1050</v>
          </cell>
          <cell r="F617">
            <v>-1050</v>
          </cell>
          <cell r="G617">
            <v>0</v>
          </cell>
        </row>
        <row r="618">
          <cell r="E618">
            <v>850</v>
          </cell>
          <cell r="F618">
            <v>-850</v>
          </cell>
          <cell r="G618">
            <v>0</v>
          </cell>
        </row>
        <row r="619">
          <cell r="E619">
            <v>5760</v>
          </cell>
          <cell r="F619">
            <v>-5760</v>
          </cell>
          <cell r="G619">
            <v>0</v>
          </cell>
        </row>
        <row r="620">
          <cell r="E620">
            <v>3690</v>
          </cell>
          <cell r="F620">
            <v>-3690</v>
          </cell>
          <cell r="G620">
            <v>0</v>
          </cell>
        </row>
        <row r="621">
          <cell r="E621">
            <v>4400</v>
          </cell>
          <cell r="F621">
            <v>-4400</v>
          </cell>
          <cell r="G621">
            <v>0</v>
          </cell>
        </row>
        <row r="622">
          <cell r="E622">
            <v>4800</v>
          </cell>
          <cell r="F622">
            <v>-4800</v>
          </cell>
          <cell r="G622">
            <v>0</v>
          </cell>
        </row>
        <row r="623">
          <cell r="E623">
            <v>2500</v>
          </cell>
          <cell r="F623">
            <v>-2500</v>
          </cell>
          <cell r="G623">
            <v>0</v>
          </cell>
        </row>
        <row r="624">
          <cell r="E624">
            <v>5000</v>
          </cell>
          <cell r="F624">
            <v>-5000</v>
          </cell>
          <cell r="G624">
            <v>0</v>
          </cell>
        </row>
        <row r="625">
          <cell r="E625">
            <v>6900</v>
          </cell>
          <cell r="F625">
            <v>-6900</v>
          </cell>
          <cell r="G625">
            <v>0</v>
          </cell>
        </row>
        <row r="626">
          <cell r="E626">
            <v>1700</v>
          </cell>
          <cell r="F626">
            <v>-1700</v>
          </cell>
          <cell r="G626">
            <v>0</v>
          </cell>
        </row>
        <row r="627">
          <cell r="E627">
            <v>1700</v>
          </cell>
          <cell r="F627">
            <v>-1700</v>
          </cell>
          <cell r="G627">
            <v>0</v>
          </cell>
        </row>
        <row r="628">
          <cell r="E628">
            <v>1700</v>
          </cell>
          <cell r="F628">
            <v>-1700</v>
          </cell>
          <cell r="G628">
            <v>0</v>
          </cell>
        </row>
        <row r="629">
          <cell r="E629">
            <v>2063</v>
          </cell>
          <cell r="F629">
            <v>-2063</v>
          </cell>
          <cell r="G629">
            <v>0</v>
          </cell>
        </row>
        <row r="630">
          <cell r="E630">
            <v>2560</v>
          </cell>
          <cell r="F630">
            <v>-2560</v>
          </cell>
          <cell r="G630">
            <v>0</v>
          </cell>
        </row>
        <row r="631">
          <cell r="E631">
            <v>4400</v>
          </cell>
          <cell r="F631">
            <v>-4400</v>
          </cell>
          <cell r="G631">
            <v>0</v>
          </cell>
        </row>
        <row r="632">
          <cell r="E632">
            <v>4400</v>
          </cell>
          <cell r="F632">
            <v>-4400</v>
          </cell>
          <cell r="G632">
            <v>0</v>
          </cell>
        </row>
        <row r="633">
          <cell r="E633">
            <v>2180</v>
          </cell>
          <cell r="F633">
            <v>-2180</v>
          </cell>
          <cell r="G633">
            <v>0</v>
          </cell>
        </row>
        <row r="634">
          <cell r="E634">
            <v>6900</v>
          </cell>
          <cell r="F634">
            <v>-6900</v>
          </cell>
          <cell r="G634">
            <v>0</v>
          </cell>
        </row>
        <row r="635">
          <cell r="E635">
            <v>2603</v>
          </cell>
          <cell r="F635">
            <v>-2603</v>
          </cell>
          <cell r="G635">
            <v>0</v>
          </cell>
        </row>
        <row r="636">
          <cell r="E636">
            <v>1173</v>
          </cell>
          <cell r="F636">
            <v>-1173</v>
          </cell>
          <cell r="G636">
            <v>0</v>
          </cell>
        </row>
        <row r="637">
          <cell r="E637">
            <v>2500</v>
          </cell>
          <cell r="F637">
            <v>-2500</v>
          </cell>
          <cell r="G637">
            <v>0</v>
          </cell>
        </row>
        <row r="638">
          <cell r="E638">
            <v>2000</v>
          </cell>
          <cell r="F638">
            <v>-2000</v>
          </cell>
          <cell r="G638">
            <v>0</v>
          </cell>
        </row>
        <row r="639">
          <cell r="E639">
            <v>6900</v>
          </cell>
          <cell r="F639">
            <v>-6900</v>
          </cell>
          <cell r="G639">
            <v>0</v>
          </cell>
        </row>
        <row r="640">
          <cell r="E640">
            <v>4400</v>
          </cell>
          <cell r="F640">
            <v>-4400</v>
          </cell>
          <cell r="G640">
            <v>0</v>
          </cell>
        </row>
        <row r="641">
          <cell r="E641">
            <v>8142</v>
          </cell>
          <cell r="F641">
            <v>-8142</v>
          </cell>
          <cell r="G641">
            <v>0</v>
          </cell>
        </row>
        <row r="642">
          <cell r="E642">
            <v>1160</v>
          </cell>
          <cell r="F642">
            <v>-1160</v>
          </cell>
          <cell r="G642">
            <v>0</v>
          </cell>
        </row>
        <row r="643">
          <cell r="E643">
            <v>81404</v>
          </cell>
          <cell r="F643">
            <v>-81404</v>
          </cell>
          <cell r="G643">
            <v>0</v>
          </cell>
        </row>
        <row r="644">
          <cell r="E644">
            <v>59164</v>
          </cell>
          <cell r="F644">
            <v>-59164</v>
          </cell>
          <cell r="G644">
            <v>0</v>
          </cell>
        </row>
        <row r="645">
          <cell r="E645">
            <v>5440</v>
          </cell>
          <cell r="F645">
            <v>-5440</v>
          </cell>
          <cell r="G645">
            <v>0</v>
          </cell>
        </row>
        <row r="646">
          <cell r="E646">
            <v>16846</v>
          </cell>
          <cell r="F646">
            <v>-16846</v>
          </cell>
          <cell r="G646">
            <v>0</v>
          </cell>
        </row>
        <row r="647">
          <cell r="E647">
            <v>1173</v>
          </cell>
          <cell r="F647">
            <v>-1173</v>
          </cell>
          <cell r="G647">
            <v>0</v>
          </cell>
        </row>
        <row r="648">
          <cell r="E648">
            <v>5760</v>
          </cell>
          <cell r="F648">
            <v>-5760</v>
          </cell>
          <cell r="G648">
            <v>0</v>
          </cell>
        </row>
        <row r="649">
          <cell r="E649">
            <v>16846</v>
          </cell>
          <cell r="F649">
            <v>-16846</v>
          </cell>
          <cell r="G649">
            <v>0</v>
          </cell>
        </row>
        <row r="650">
          <cell r="E650">
            <v>9188</v>
          </cell>
          <cell r="F650">
            <v>-9188</v>
          </cell>
          <cell r="G650">
            <v>0</v>
          </cell>
        </row>
        <row r="651">
          <cell r="E651">
            <v>4800</v>
          </cell>
          <cell r="F651">
            <v>-4800</v>
          </cell>
          <cell r="G651">
            <v>0</v>
          </cell>
        </row>
        <row r="652">
          <cell r="E652">
            <v>6900</v>
          </cell>
          <cell r="F652">
            <v>-6900</v>
          </cell>
          <cell r="G652">
            <v>0</v>
          </cell>
        </row>
        <row r="653">
          <cell r="E653">
            <v>8142</v>
          </cell>
          <cell r="F653">
            <v>-8142</v>
          </cell>
          <cell r="G653">
            <v>0</v>
          </cell>
        </row>
        <row r="654">
          <cell r="E654">
            <v>13000</v>
          </cell>
          <cell r="F654">
            <v>-13000</v>
          </cell>
          <cell r="G654">
            <v>0</v>
          </cell>
        </row>
        <row r="655">
          <cell r="E655">
            <v>5760</v>
          </cell>
          <cell r="F655">
            <v>-5760</v>
          </cell>
          <cell r="G655">
            <v>0</v>
          </cell>
        </row>
        <row r="656">
          <cell r="E656">
            <v>3960</v>
          </cell>
          <cell r="F656">
            <v>-3960</v>
          </cell>
          <cell r="G656">
            <v>0</v>
          </cell>
        </row>
        <row r="657">
          <cell r="E657">
            <v>1160</v>
          </cell>
          <cell r="F657">
            <v>-1160</v>
          </cell>
          <cell r="G657">
            <v>0</v>
          </cell>
        </row>
        <row r="658">
          <cell r="E658">
            <v>430</v>
          </cell>
          <cell r="F658">
            <v>-430</v>
          </cell>
          <cell r="G658">
            <v>0</v>
          </cell>
        </row>
        <row r="659">
          <cell r="E659">
            <v>7500</v>
          </cell>
          <cell r="F659">
            <v>-7500</v>
          </cell>
          <cell r="G659">
            <v>0</v>
          </cell>
        </row>
        <row r="660">
          <cell r="E660">
            <v>4400</v>
          </cell>
          <cell r="F660">
            <v>-4400</v>
          </cell>
          <cell r="G660">
            <v>0</v>
          </cell>
        </row>
        <row r="661">
          <cell r="E661">
            <v>75480</v>
          </cell>
          <cell r="F661">
            <v>-75480</v>
          </cell>
          <cell r="G661">
            <v>0</v>
          </cell>
        </row>
        <row r="662">
          <cell r="E662">
            <v>5080</v>
          </cell>
          <cell r="F662">
            <v>-5080</v>
          </cell>
          <cell r="G662">
            <v>0</v>
          </cell>
        </row>
        <row r="663">
          <cell r="E663">
            <v>5080</v>
          </cell>
          <cell r="F663">
            <v>-5080</v>
          </cell>
          <cell r="G663">
            <v>0</v>
          </cell>
        </row>
        <row r="664">
          <cell r="E664">
            <v>137030</v>
          </cell>
          <cell r="F664">
            <v>-137030</v>
          </cell>
          <cell r="G664">
            <v>0</v>
          </cell>
        </row>
        <row r="665">
          <cell r="E665">
            <v>16846</v>
          </cell>
          <cell r="F665">
            <v>-16846</v>
          </cell>
          <cell r="G665">
            <v>0</v>
          </cell>
        </row>
        <row r="666">
          <cell r="E666">
            <v>5440</v>
          </cell>
          <cell r="F666">
            <v>-5440</v>
          </cell>
          <cell r="G666">
            <v>0</v>
          </cell>
        </row>
        <row r="667">
          <cell r="E667">
            <v>6900</v>
          </cell>
          <cell r="F667">
            <v>-6900</v>
          </cell>
          <cell r="G667">
            <v>0</v>
          </cell>
        </row>
        <row r="668">
          <cell r="E668">
            <v>430</v>
          </cell>
          <cell r="F668">
            <v>-430</v>
          </cell>
          <cell r="G668">
            <v>0</v>
          </cell>
        </row>
        <row r="669">
          <cell r="E669">
            <v>5760</v>
          </cell>
          <cell r="F669">
            <v>-5760</v>
          </cell>
          <cell r="G669">
            <v>0</v>
          </cell>
        </row>
        <row r="670">
          <cell r="E670">
            <v>4400</v>
          </cell>
          <cell r="F670">
            <v>-4400</v>
          </cell>
          <cell r="G670">
            <v>0</v>
          </cell>
        </row>
        <row r="671">
          <cell r="E671">
            <v>4800</v>
          </cell>
          <cell r="F671">
            <v>-4800</v>
          </cell>
          <cell r="G671">
            <v>0</v>
          </cell>
        </row>
        <row r="672">
          <cell r="E672">
            <v>2450</v>
          </cell>
          <cell r="F672">
            <v>-2450</v>
          </cell>
          <cell r="G672">
            <v>0</v>
          </cell>
        </row>
        <row r="673">
          <cell r="E673">
            <v>5440</v>
          </cell>
          <cell r="F673">
            <v>-5440</v>
          </cell>
          <cell r="G673">
            <v>0</v>
          </cell>
        </row>
        <row r="674">
          <cell r="E674">
            <v>1950</v>
          </cell>
          <cell r="F674">
            <v>-1950</v>
          </cell>
          <cell r="G674">
            <v>0</v>
          </cell>
        </row>
        <row r="675">
          <cell r="E675">
            <v>430</v>
          </cell>
          <cell r="F675">
            <v>-430</v>
          </cell>
          <cell r="G675">
            <v>0</v>
          </cell>
        </row>
        <row r="676">
          <cell r="E676">
            <v>430</v>
          </cell>
          <cell r="F676">
            <v>-430</v>
          </cell>
          <cell r="G676">
            <v>0</v>
          </cell>
        </row>
        <row r="677">
          <cell r="E677">
            <v>3371</v>
          </cell>
          <cell r="F677">
            <v>-3371</v>
          </cell>
          <cell r="G677">
            <v>0</v>
          </cell>
        </row>
        <row r="678">
          <cell r="E678">
            <v>4400</v>
          </cell>
          <cell r="F678">
            <v>-4400</v>
          </cell>
          <cell r="G678">
            <v>0</v>
          </cell>
        </row>
        <row r="679">
          <cell r="E679">
            <v>1160</v>
          </cell>
          <cell r="F679">
            <v>-1160</v>
          </cell>
          <cell r="G679">
            <v>0</v>
          </cell>
        </row>
        <row r="680">
          <cell r="E680">
            <v>2850</v>
          </cell>
          <cell r="F680">
            <v>-2850</v>
          </cell>
          <cell r="G680">
            <v>0</v>
          </cell>
        </row>
        <row r="681">
          <cell r="E681">
            <v>10625</v>
          </cell>
          <cell r="F681">
            <v>-10625</v>
          </cell>
          <cell r="G681">
            <v>0</v>
          </cell>
        </row>
        <row r="682">
          <cell r="E682">
            <v>13000</v>
          </cell>
          <cell r="F682">
            <v>-13000</v>
          </cell>
          <cell r="G682">
            <v>0</v>
          </cell>
        </row>
        <row r="683">
          <cell r="E683">
            <v>4400</v>
          </cell>
          <cell r="F683">
            <v>-4400</v>
          </cell>
          <cell r="G683">
            <v>0</v>
          </cell>
        </row>
        <row r="684">
          <cell r="E684">
            <v>4800</v>
          </cell>
          <cell r="F684">
            <v>-4800</v>
          </cell>
          <cell r="G684">
            <v>0</v>
          </cell>
        </row>
        <row r="685">
          <cell r="E685">
            <v>5760</v>
          </cell>
          <cell r="F685">
            <v>-5760</v>
          </cell>
          <cell r="G685">
            <v>0</v>
          </cell>
        </row>
        <row r="686">
          <cell r="E686">
            <v>4400</v>
          </cell>
          <cell r="F686">
            <v>-4400</v>
          </cell>
          <cell r="G686">
            <v>0</v>
          </cell>
        </row>
        <row r="687">
          <cell r="E687">
            <v>16846</v>
          </cell>
          <cell r="F687">
            <v>-16846</v>
          </cell>
          <cell r="G687">
            <v>0</v>
          </cell>
        </row>
        <row r="688">
          <cell r="E688">
            <v>1500</v>
          </cell>
          <cell r="F688">
            <v>-1500</v>
          </cell>
          <cell r="G688">
            <v>0</v>
          </cell>
        </row>
        <row r="689">
          <cell r="E689">
            <v>1500</v>
          </cell>
          <cell r="F689">
            <v>-1500</v>
          </cell>
          <cell r="G689">
            <v>0</v>
          </cell>
        </row>
        <row r="690">
          <cell r="E690">
            <v>2225</v>
          </cell>
          <cell r="F690">
            <v>-2225</v>
          </cell>
          <cell r="G690">
            <v>0</v>
          </cell>
        </row>
        <row r="691">
          <cell r="E691">
            <v>280</v>
          </cell>
          <cell r="F691">
            <v>-280</v>
          </cell>
          <cell r="G691">
            <v>0</v>
          </cell>
        </row>
        <row r="692">
          <cell r="E692">
            <v>451</v>
          </cell>
          <cell r="F692">
            <v>-451</v>
          </cell>
          <cell r="G692">
            <v>0</v>
          </cell>
        </row>
        <row r="693">
          <cell r="E693">
            <v>2450</v>
          </cell>
          <cell r="F693">
            <v>-2450</v>
          </cell>
          <cell r="G693">
            <v>0</v>
          </cell>
        </row>
        <row r="694">
          <cell r="E694">
            <v>16846</v>
          </cell>
          <cell r="F694">
            <v>-16846</v>
          </cell>
          <cell r="G694">
            <v>0</v>
          </cell>
        </row>
        <row r="695">
          <cell r="E695">
            <v>1500</v>
          </cell>
          <cell r="F695">
            <v>-1500</v>
          </cell>
          <cell r="G695">
            <v>0</v>
          </cell>
        </row>
        <row r="696">
          <cell r="E696">
            <v>5440</v>
          </cell>
          <cell r="F696">
            <v>-5440</v>
          </cell>
          <cell r="G696">
            <v>0</v>
          </cell>
        </row>
        <row r="697">
          <cell r="E697">
            <v>2450</v>
          </cell>
          <cell r="F697">
            <v>-2450</v>
          </cell>
          <cell r="G697">
            <v>0</v>
          </cell>
        </row>
        <row r="698">
          <cell r="E698">
            <v>2475</v>
          </cell>
          <cell r="F698">
            <v>-2475</v>
          </cell>
          <cell r="G698">
            <v>0</v>
          </cell>
        </row>
        <row r="699">
          <cell r="E699">
            <v>850</v>
          </cell>
          <cell r="F699">
            <v>-850</v>
          </cell>
          <cell r="G699">
            <v>0</v>
          </cell>
        </row>
        <row r="700">
          <cell r="E700">
            <v>451</v>
          </cell>
          <cell r="F700">
            <v>-451</v>
          </cell>
          <cell r="G700">
            <v>0</v>
          </cell>
        </row>
        <row r="701">
          <cell r="E701">
            <v>451</v>
          </cell>
          <cell r="F701">
            <v>-451</v>
          </cell>
          <cell r="G701">
            <v>0</v>
          </cell>
        </row>
        <row r="702">
          <cell r="E702">
            <v>16846</v>
          </cell>
          <cell r="F702">
            <v>-16846</v>
          </cell>
          <cell r="G702">
            <v>0</v>
          </cell>
        </row>
        <row r="703">
          <cell r="E703">
            <v>1350</v>
          </cell>
          <cell r="F703">
            <v>-1350</v>
          </cell>
          <cell r="G703">
            <v>0</v>
          </cell>
        </row>
        <row r="704">
          <cell r="E704">
            <v>1950</v>
          </cell>
          <cell r="F704">
            <v>-1950</v>
          </cell>
          <cell r="G704">
            <v>0</v>
          </cell>
        </row>
        <row r="705">
          <cell r="E705">
            <v>5760</v>
          </cell>
          <cell r="F705">
            <v>-5760</v>
          </cell>
          <cell r="G705">
            <v>0</v>
          </cell>
        </row>
        <row r="706">
          <cell r="E706">
            <v>5760</v>
          </cell>
          <cell r="F706">
            <v>-5760</v>
          </cell>
          <cell r="G706">
            <v>0</v>
          </cell>
        </row>
        <row r="707">
          <cell r="E707">
            <v>2500</v>
          </cell>
          <cell r="F707">
            <v>-2500</v>
          </cell>
          <cell r="G707">
            <v>0</v>
          </cell>
        </row>
        <row r="708">
          <cell r="E708">
            <v>16846</v>
          </cell>
          <cell r="F708">
            <v>-16846</v>
          </cell>
          <cell r="G708">
            <v>0</v>
          </cell>
        </row>
        <row r="709">
          <cell r="E709">
            <v>1500</v>
          </cell>
          <cell r="F709">
            <v>-1500</v>
          </cell>
          <cell r="G709">
            <v>0</v>
          </cell>
        </row>
        <row r="710">
          <cell r="E710">
            <v>5440</v>
          </cell>
          <cell r="F710">
            <v>-5440</v>
          </cell>
          <cell r="G710">
            <v>0</v>
          </cell>
        </row>
        <row r="711">
          <cell r="E711">
            <v>500</v>
          </cell>
          <cell r="F711">
            <v>-500</v>
          </cell>
          <cell r="G711">
            <v>0</v>
          </cell>
        </row>
        <row r="712">
          <cell r="E712">
            <v>430</v>
          </cell>
          <cell r="F712">
            <v>-430</v>
          </cell>
          <cell r="G712">
            <v>0</v>
          </cell>
        </row>
        <row r="713">
          <cell r="E713">
            <v>4223</v>
          </cell>
          <cell r="F713">
            <v>-4223</v>
          </cell>
          <cell r="G713">
            <v>0</v>
          </cell>
        </row>
        <row r="714">
          <cell r="E714">
            <v>2984</v>
          </cell>
          <cell r="F714">
            <v>-2984</v>
          </cell>
          <cell r="G714">
            <v>0</v>
          </cell>
        </row>
        <row r="715">
          <cell r="E715">
            <v>430</v>
          </cell>
          <cell r="F715">
            <v>-430</v>
          </cell>
          <cell r="G715">
            <v>0</v>
          </cell>
        </row>
        <row r="716">
          <cell r="E716">
            <v>4800</v>
          </cell>
          <cell r="F716">
            <v>-4800</v>
          </cell>
          <cell r="G716">
            <v>0</v>
          </cell>
        </row>
        <row r="717">
          <cell r="E717">
            <v>2785</v>
          </cell>
          <cell r="F717">
            <v>-2785</v>
          </cell>
          <cell r="G717">
            <v>0</v>
          </cell>
        </row>
        <row r="718">
          <cell r="E718">
            <v>1100</v>
          </cell>
          <cell r="F718">
            <v>-1100</v>
          </cell>
          <cell r="G718">
            <v>0</v>
          </cell>
        </row>
        <row r="719">
          <cell r="E719">
            <v>2800</v>
          </cell>
          <cell r="F719">
            <v>-2800</v>
          </cell>
          <cell r="G719">
            <v>0</v>
          </cell>
        </row>
        <row r="720">
          <cell r="E720">
            <v>16846</v>
          </cell>
          <cell r="F720">
            <v>-16846</v>
          </cell>
          <cell r="G720">
            <v>0</v>
          </cell>
        </row>
        <row r="721">
          <cell r="E721">
            <v>2000</v>
          </cell>
          <cell r="F721">
            <v>-2000</v>
          </cell>
          <cell r="G721">
            <v>0</v>
          </cell>
        </row>
        <row r="722">
          <cell r="E722">
            <v>3700</v>
          </cell>
          <cell r="F722">
            <v>-3700</v>
          </cell>
          <cell r="G722">
            <v>0</v>
          </cell>
        </row>
        <row r="723">
          <cell r="E723">
            <v>3700</v>
          </cell>
          <cell r="F723">
            <v>-3700</v>
          </cell>
          <cell r="G723">
            <v>0</v>
          </cell>
        </row>
        <row r="724">
          <cell r="E724">
            <v>430</v>
          </cell>
          <cell r="F724">
            <v>-430</v>
          </cell>
          <cell r="G724">
            <v>0</v>
          </cell>
        </row>
        <row r="725">
          <cell r="E725">
            <v>4800</v>
          </cell>
          <cell r="F725">
            <v>-4800</v>
          </cell>
          <cell r="G725">
            <v>0</v>
          </cell>
        </row>
        <row r="726">
          <cell r="E726">
            <v>13000</v>
          </cell>
          <cell r="F726">
            <v>-13000</v>
          </cell>
          <cell r="G726">
            <v>0</v>
          </cell>
        </row>
        <row r="727">
          <cell r="E727">
            <v>3700</v>
          </cell>
          <cell r="F727">
            <v>-3700</v>
          </cell>
          <cell r="G727">
            <v>0</v>
          </cell>
        </row>
        <row r="728">
          <cell r="E728">
            <v>2475</v>
          </cell>
          <cell r="F728">
            <v>-2475</v>
          </cell>
          <cell r="G728">
            <v>0</v>
          </cell>
        </row>
        <row r="729">
          <cell r="E729">
            <v>4890</v>
          </cell>
          <cell r="F729">
            <v>-4890</v>
          </cell>
          <cell r="G729">
            <v>0</v>
          </cell>
        </row>
        <row r="730">
          <cell r="E730">
            <v>4850</v>
          </cell>
          <cell r="F730">
            <v>-4850</v>
          </cell>
          <cell r="G730">
            <v>0</v>
          </cell>
        </row>
        <row r="731">
          <cell r="E731">
            <v>5760</v>
          </cell>
          <cell r="F731">
            <v>-5760</v>
          </cell>
          <cell r="G731">
            <v>0</v>
          </cell>
        </row>
        <row r="732">
          <cell r="E732">
            <v>2500</v>
          </cell>
          <cell r="F732">
            <v>-2500</v>
          </cell>
          <cell r="G732">
            <v>0</v>
          </cell>
        </row>
        <row r="733">
          <cell r="E733">
            <v>850</v>
          </cell>
          <cell r="F733">
            <v>-850</v>
          </cell>
          <cell r="G733">
            <v>0</v>
          </cell>
        </row>
        <row r="734">
          <cell r="E734">
            <v>4000</v>
          </cell>
          <cell r="F734">
            <v>-4000</v>
          </cell>
          <cell r="G734">
            <v>0</v>
          </cell>
        </row>
        <row r="735">
          <cell r="E735">
            <v>1550</v>
          </cell>
          <cell r="F735">
            <v>-1550</v>
          </cell>
          <cell r="G735">
            <v>0</v>
          </cell>
        </row>
        <row r="736">
          <cell r="E736">
            <v>2734</v>
          </cell>
          <cell r="F736">
            <v>-2734</v>
          </cell>
          <cell r="G736">
            <v>0</v>
          </cell>
        </row>
        <row r="737">
          <cell r="E737">
            <v>500</v>
          </cell>
          <cell r="F737">
            <v>-500</v>
          </cell>
          <cell r="G737">
            <v>0</v>
          </cell>
        </row>
        <row r="738">
          <cell r="E738">
            <v>430</v>
          </cell>
          <cell r="F738">
            <v>-430</v>
          </cell>
          <cell r="G738">
            <v>0</v>
          </cell>
        </row>
        <row r="739">
          <cell r="E739">
            <v>430</v>
          </cell>
          <cell r="F739">
            <v>-430</v>
          </cell>
          <cell r="G739">
            <v>0</v>
          </cell>
        </row>
        <row r="740">
          <cell r="E740">
            <v>1000</v>
          </cell>
          <cell r="F740">
            <v>-1000</v>
          </cell>
          <cell r="G740">
            <v>0</v>
          </cell>
        </row>
        <row r="741">
          <cell r="E741">
            <v>42230</v>
          </cell>
          <cell r="F741">
            <v>-42230</v>
          </cell>
          <cell r="G741">
            <v>0</v>
          </cell>
        </row>
        <row r="742">
          <cell r="E742">
            <v>5760</v>
          </cell>
          <cell r="F742">
            <v>-5760</v>
          </cell>
          <cell r="G742">
            <v>0</v>
          </cell>
        </row>
        <row r="743">
          <cell r="E743">
            <v>1950</v>
          </cell>
          <cell r="F743">
            <v>-1950</v>
          </cell>
          <cell r="G743">
            <v>0</v>
          </cell>
        </row>
        <row r="744">
          <cell r="E744">
            <v>2000</v>
          </cell>
          <cell r="F744">
            <v>-2000</v>
          </cell>
          <cell r="G744">
            <v>0</v>
          </cell>
        </row>
        <row r="745">
          <cell r="E745">
            <v>21780</v>
          </cell>
          <cell r="F745">
            <v>-21780</v>
          </cell>
          <cell r="G745">
            <v>0</v>
          </cell>
        </row>
        <row r="746">
          <cell r="E746">
            <v>360</v>
          </cell>
          <cell r="F746">
            <v>-360</v>
          </cell>
          <cell r="G746">
            <v>0</v>
          </cell>
        </row>
        <row r="747">
          <cell r="E747">
            <v>5760</v>
          </cell>
          <cell r="F747">
            <v>-5760</v>
          </cell>
          <cell r="G747">
            <v>0</v>
          </cell>
        </row>
        <row r="748">
          <cell r="E748">
            <v>8142</v>
          </cell>
          <cell r="F748">
            <v>-8142</v>
          </cell>
          <cell r="G748">
            <v>0</v>
          </cell>
        </row>
        <row r="749">
          <cell r="E749">
            <v>5760</v>
          </cell>
          <cell r="F749">
            <v>-5760</v>
          </cell>
          <cell r="G749">
            <v>0</v>
          </cell>
        </row>
        <row r="750">
          <cell r="E750">
            <v>50280</v>
          </cell>
          <cell r="F750">
            <v>-50280</v>
          </cell>
          <cell r="G750">
            <v>0</v>
          </cell>
        </row>
        <row r="751">
          <cell r="E751">
            <v>1950</v>
          </cell>
          <cell r="F751">
            <v>-1950</v>
          </cell>
          <cell r="G751">
            <v>0</v>
          </cell>
        </row>
        <row r="752">
          <cell r="E752">
            <v>2000</v>
          </cell>
          <cell r="F752">
            <v>-2000</v>
          </cell>
          <cell r="G752">
            <v>0</v>
          </cell>
        </row>
        <row r="753">
          <cell r="E753">
            <v>786</v>
          </cell>
          <cell r="F753">
            <v>-786</v>
          </cell>
          <cell r="G753">
            <v>0</v>
          </cell>
        </row>
        <row r="754">
          <cell r="E754">
            <v>9995</v>
          </cell>
          <cell r="F754">
            <v>-9995</v>
          </cell>
          <cell r="G754">
            <v>0</v>
          </cell>
        </row>
        <row r="755">
          <cell r="E755">
            <v>430</v>
          </cell>
          <cell r="F755">
            <v>-430</v>
          </cell>
          <cell r="G755">
            <v>0</v>
          </cell>
        </row>
        <row r="756">
          <cell r="E756">
            <v>708</v>
          </cell>
          <cell r="F756">
            <v>-708</v>
          </cell>
          <cell r="G756">
            <v>0</v>
          </cell>
        </row>
        <row r="757">
          <cell r="E757">
            <v>1869</v>
          </cell>
          <cell r="F757">
            <v>-1869</v>
          </cell>
          <cell r="G757">
            <v>0</v>
          </cell>
        </row>
        <row r="758">
          <cell r="E758">
            <v>2000</v>
          </cell>
          <cell r="F758">
            <v>-2000</v>
          </cell>
          <cell r="G758">
            <v>0</v>
          </cell>
        </row>
        <row r="759">
          <cell r="E759">
            <v>430</v>
          </cell>
          <cell r="F759">
            <v>-430</v>
          </cell>
          <cell r="G759">
            <v>0</v>
          </cell>
        </row>
        <row r="760">
          <cell r="E760">
            <v>2200</v>
          </cell>
          <cell r="F760">
            <v>-2200</v>
          </cell>
          <cell r="G760">
            <v>0</v>
          </cell>
        </row>
        <row r="761">
          <cell r="E761">
            <v>4800</v>
          </cell>
          <cell r="F761">
            <v>-4800</v>
          </cell>
          <cell r="G761">
            <v>0</v>
          </cell>
        </row>
        <row r="762">
          <cell r="E762">
            <v>1869</v>
          </cell>
          <cell r="F762">
            <v>-1869</v>
          </cell>
          <cell r="G762">
            <v>0</v>
          </cell>
        </row>
        <row r="763">
          <cell r="E763">
            <v>430</v>
          </cell>
          <cell r="F763">
            <v>-430</v>
          </cell>
          <cell r="G763">
            <v>0</v>
          </cell>
        </row>
        <row r="764">
          <cell r="E764">
            <v>1550</v>
          </cell>
          <cell r="F764">
            <v>-1550</v>
          </cell>
          <cell r="G764">
            <v>0</v>
          </cell>
        </row>
        <row r="765">
          <cell r="E765">
            <v>2450</v>
          </cell>
          <cell r="F765">
            <v>-2450</v>
          </cell>
          <cell r="G765">
            <v>0</v>
          </cell>
        </row>
        <row r="766">
          <cell r="E766">
            <v>9995</v>
          </cell>
          <cell r="F766">
            <v>-9995</v>
          </cell>
          <cell r="G766">
            <v>0</v>
          </cell>
        </row>
        <row r="767">
          <cell r="E767">
            <v>2800</v>
          </cell>
          <cell r="F767">
            <v>-2800</v>
          </cell>
          <cell r="G767">
            <v>0</v>
          </cell>
        </row>
        <row r="768">
          <cell r="E768">
            <v>2800</v>
          </cell>
          <cell r="F768">
            <v>-2800</v>
          </cell>
          <cell r="G768">
            <v>0</v>
          </cell>
        </row>
        <row r="769">
          <cell r="E769">
            <v>2200</v>
          </cell>
          <cell r="F769">
            <v>-2200</v>
          </cell>
          <cell r="G769">
            <v>0</v>
          </cell>
        </row>
        <row r="770">
          <cell r="E770">
            <v>4800</v>
          </cell>
          <cell r="F770">
            <v>-4800</v>
          </cell>
          <cell r="G770">
            <v>0</v>
          </cell>
        </row>
        <row r="771">
          <cell r="E771">
            <v>1500</v>
          </cell>
          <cell r="F771">
            <v>-1500</v>
          </cell>
          <cell r="G771">
            <v>0</v>
          </cell>
        </row>
        <row r="772">
          <cell r="E772">
            <v>8142</v>
          </cell>
          <cell r="F772">
            <v>-8142</v>
          </cell>
          <cell r="G772">
            <v>0</v>
          </cell>
        </row>
        <row r="773">
          <cell r="E773">
            <v>430</v>
          </cell>
          <cell r="F773">
            <v>-430</v>
          </cell>
          <cell r="G773">
            <v>0</v>
          </cell>
        </row>
        <row r="774">
          <cell r="E774">
            <v>430</v>
          </cell>
          <cell r="F774">
            <v>-430</v>
          </cell>
          <cell r="G774">
            <v>0</v>
          </cell>
        </row>
        <row r="775">
          <cell r="E775">
            <v>2300</v>
          </cell>
          <cell r="F775">
            <v>-2300</v>
          </cell>
          <cell r="G775">
            <v>0</v>
          </cell>
        </row>
        <row r="776">
          <cell r="E776">
            <v>3950</v>
          </cell>
          <cell r="F776">
            <v>-3950</v>
          </cell>
          <cell r="G776">
            <v>0</v>
          </cell>
        </row>
        <row r="777">
          <cell r="E777">
            <v>3950</v>
          </cell>
          <cell r="F777">
            <v>-3950</v>
          </cell>
          <cell r="G777">
            <v>0</v>
          </cell>
        </row>
        <row r="778">
          <cell r="E778">
            <v>2250</v>
          </cell>
          <cell r="F778">
            <v>-2250</v>
          </cell>
          <cell r="G778">
            <v>0</v>
          </cell>
        </row>
        <row r="779">
          <cell r="E779">
            <v>2250</v>
          </cell>
          <cell r="F779">
            <v>-2250</v>
          </cell>
          <cell r="G779">
            <v>0</v>
          </cell>
        </row>
        <row r="780">
          <cell r="E780">
            <v>2200</v>
          </cell>
          <cell r="F780">
            <v>-2200</v>
          </cell>
          <cell r="G780">
            <v>0</v>
          </cell>
        </row>
        <row r="781">
          <cell r="E781">
            <v>708</v>
          </cell>
          <cell r="F781">
            <v>-708</v>
          </cell>
          <cell r="G781">
            <v>0</v>
          </cell>
        </row>
        <row r="782">
          <cell r="E782">
            <v>2200</v>
          </cell>
          <cell r="F782">
            <v>-2200</v>
          </cell>
          <cell r="G782">
            <v>0</v>
          </cell>
        </row>
        <row r="783">
          <cell r="E783">
            <v>6685</v>
          </cell>
          <cell r="F783">
            <v>-6685</v>
          </cell>
          <cell r="G783">
            <v>0</v>
          </cell>
        </row>
        <row r="784">
          <cell r="E784">
            <v>16846</v>
          </cell>
          <cell r="F784">
            <v>-16846</v>
          </cell>
          <cell r="G784">
            <v>0</v>
          </cell>
        </row>
        <row r="785">
          <cell r="E785">
            <v>850</v>
          </cell>
          <cell r="F785">
            <v>-850</v>
          </cell>
          <cell r="G785">
            <v>0</v>
          </cell>
        </row>
        <row r="786">
          <cell r="E786">
            <v>1869</v>
          </cell>
          <cell r="F786">
            <v>-1869</v>
          </cell>
          <cell r="G786">
            <v>0</v>
          </cell>
        </row>
        <row r="787">
          <cell r="E787">
            <v>508</v>
          </cell>
          <cell r="F787">
            <v>-508</v>
          </cell>
          <cell r="G787">
            <v>0</v>
          </cell>
        </row>
        <row r="788">
          <cell r="E788">
            <v>5760</v>
          </cell>
          <cell r="F788">
            <v>-5760</v>
          </cell>
          <cell r="G788">
            <v>0</v>
          </cell>
        </row>
        <row r="789">
          <cell r="E789">
            <v>3690</v>
          </cell>
          <cell r="F789">
            <v>-3690</v>
          </cell>
          <cell r="G789">
            <v>0</v>
          </cell>
        </row>
        <row r="790">
          <cell r="E790">
            <v>2450</v>
          </cell>
          <cell r="F790">
            <v>-2450</v>
          </cell>
          <cell r="G790">
            <v>0</v>
          </cell>
        </row>
        <row r="791">
          <cell r="E791">
            <v>10696</v>
          </cell>
          <cell r="F791">
            <v>-10696</v>
          </cell>
          <cell r="G791">
            <v>0</v>
          </cell>
        </row>
        <row r="792">
          <cell r="E792">
            <v>16846</v>
          </cell>
          <cell r="F792">
            <v>-16846</v>
          </cell>
          <cell r="G792">
            <v>0</v>
          </cell>
        </row>
        <row r="793">
          <cell r="E793">
            <v>4800</v>
          </cell>
          <cell r="F793">
            <v>-4800</v>
          </cell>
          <cell r="G793">
            <v>0</v>
          </cell>
        </row>
        <row r="794">
          <cell r="E794">
            <v>3890</v>
          </cell>
          <cell r="F794">
            <v>-3890</v>
          </cell>
          <cell r="G794">
            <v>0</v>
          </cell>
        </row>
        <row r="795">
          <cell r="E795">
            <v>24933</v>
          </cell>
          <cell r="F795">
            <v>-24933</v>
          </cell>
          <cell r="G795">
            <v>0</v>
          </cell>
        </row>
        <row r="796">
          <cell r="E796">
            <v>48482</v>
          </cell>
          <cell r="F796">
            <v>-48482</v>
          </cell>
          <cell r="G796">
            <v>0</v>
          </cell>
        </row>
        <row r="797">
          <cell r="E797">
            <v>55408</v>
          </cell>
          <cell r="F797">
            <v>-55408</v>
          </cell>
          <cell r="G797">
            <v>0</v>
          </cell>
        </row>
        <row r="798">
          <cell r="E798">
            <v>510723</v>
          </cell>
          <cell r="F798">
            <v>-510723</v>
          </cell>
          <cell r="G798">
            <v>0</v>
          </cell>
        </row>
        <row r="799">
          <cell r="E799">
            <v>510723</v>
          </cell>
          <cell r="F799">
            <v>-510723</v>
          </cell>
          <cell r="G799">
            <v>0</v>
          </cell>
        </row>
        <row r="800">
          <cell r="E800">
            <v>35000</v>
          </cell>
          <cell r="F800">
            <v>-35000</v>
          </cell>
          <cell r="G800">
            <v>0</v>
          </cell>
        </row>
        <row r="801">
          <cell r="E801">
            <v>10660</v>
          </cell>
          <cell r="F801">
            <v>-10660</v>
          </cell>
          <cell r="G801">
            <v>0</v>
          </cell>
        </row>
        <row r="802">
          <cell r="E802">
            <v>6900</v>
          </cell>
          <cell r="F802">
            <v>-6900</v>
          </cell>
          <cell r="G802">
            <v>0</v>
          </cell>
        </row>
        <row r="803">
          <cell r="E803">
            <v>6900</v>
          </cell>
          <cell r="F803">
            <v>-6900</v>
          </cell>
          <cell r="G803">
            <v>0</v>
          </cell>
        </row>
        <row r="804">
          <cell r="E804">
            <v>6900</v>
          </cell>
          <cell r="F804">
            <v>-6900</v>
          </cell>
          <cell r="G804">
            <v>0</v>
          </cell>
        </row>
        <row r="805">
          <cell r="E805">
            <v>500</v>
          </cell>
          <cell r="F805">
            <v>-500</v>
          </cell>
          <cell r="G805">
            <v>0</v>
          </cell>
        </row>
        <row r="806">
          <cell r="E806">
            <v>510723</v>
          </cell>
          <cell r="F806">
            <v>-510723</v>
          </cell>
          <cell r="G806">
            <v>0</v>
          </cell>
        </row>
        <row r="807">
          <cell r="E807">
            <v>510723</v>
          </cell>
          <cell r="F807">
            <v>-510723</v>
          </cell>
          <cell r="G807">
            <v>0</v>
          </cell>
        </row>
        <row r="808">
          <cell r="E808">
            <v>510723</v>
          </cell>
          <cell r="F808">
            <v>-510723</v>
          </cell>
          <cell r="G808">
            <v>0</v>
          </cell>
        </row>
        <row r="809">
          <cell r="E809">
            <v>6900</v>
          </cell>
          <cell r="F809">
            <v>-6900</v>
          </cell>
          <cell r="G809">
            <v>0</v>
          </cell>
        </row>
        <row r="810">
          <cell r="E810">
            <v>6900</v>
          </cell>
          <cell r="F810">
            <v>-6900</v>
          </cell>
          <cell r="G810">
            <v>0</v>
          </cell>
        </row>
        <row r="811">
          <cell r="E811">
            <v>2200</v>
          </cell>
          <cell r="F811">
            <v>-2200</v>
          </cell>
          <cell r="G811">
            <v>0</v>
          </cell>
        </row>
        <row r="812">
          <cell r="E812">
            <v>6685</v>
          </cell>
          <cell r="F812">
            <v>-6685</v>
          </cell>
          <cell r="G812">
            <v>0</v>
          </cell>
        </row>
        <row r="813">
          <cell r="E813">
            <v>6685</v>
          </cell>
          <cell r="F813">
            <v>-6685</v>
          </cell>
          <cell r="G813">
            <v>0</v>
          </cell>
        </row>
        <row r="814">
          <cell r="E814">
            <v>2475</v>
          </cell>
          <cell r="F814">
            <v>-2475</v>
          </cell>
          <cell r="G814">
            <v>0</v>
          </cell>
        </row>
        <row r="815">
          <cell r="E815">
            <v>2475</v>
          </cell>
          <cell r="F815">
            <v>-2475</v>
          </cell>
          <cell r="G815">
            <v>0</v>
          </cell>
        </row>
        <row r="816">
          <cell r="E816">
            <v>2475</v>
          </cell>
          <cell r="F816">
            <v>-2475</v>
          </cell>
          <cell r="G816">
            <v>0</v>
          </cell>
        </row>
        <row r="817">
          <cell r="E817">
            <v>6685</v>
          </cell>
          <cell r="F817">
            <v>-6685</v>
          </cell>
          <cell r="G817">
            <v>0</v>
          </cell>
        </row>
        <row r="818">
          <cell r="E818">
            <v>6685</v>
          </cell>
          <cell r="F818">
            <v>-6685</v>
          </cell>
          <cell r="G818">
            <v>0</v>
          </cell>
        </row>
        <row r="819">
          <cell r="E819">
            <v>6685</v>
          </cell>
          <cell r="F819">
            <v>-6685</v>
          </cell>
          <cell r="G819">
            <v>0</v>
          </cell>
        </row>
        <row r="820">
          <cell r="E820">
            <v>3740</v>
          </cell>
          <cell r="F820">
            <v>-3740</v>
          </cell>
          <cell r="G820">
            <v>0</v>
          </cell>
        </row>
        <row r="821">
          <cell r="E821">
            <v>3740</v>
          </cell>
          <cell r="F821">
            <v>-3740</v>
          </cell>
          <cell r="G821">
            <v>0</v>
          </cell>
        </row>
        <row r="822">
          <cell r="E822">
            <v>2250</v>
          </cell>
          <cell r="F822">
            <v>-2250</v>
          </cell>
          <cell r="G822">
            <v>0</v>
          </cell>
        </row>
        <row r="823">
          <cell r="E823">
            <v>2250</v>
          </cell>
          <cell r="F823">
            <v>-2250</v>
          </cell>
          <cell r="G823">
            <v>0</v>
          </cell>
        </row>
        <row r="824">
          <cell r="E824">
            <v>2250</v>
          </cell>
          <cell r="F824">
            <v>-2250</v>
          </cell>
          <cell r="G824">
            <v>0</v>
          </cell>
        </row>
        <row r="825">
          <cell r="E825">
            <v>2250</v>
          </cell>
          <cell r="F825">
            <v>-2250</v>
          </cell>
          <cell r="G825">
            <v>0</v>
          </cell>
        </row>
        <row r="826">
          <cell r="E826">
            <v>2250</v>
          </cell>
          <cell r="F826">
            <v>-2250</v>
          </cell>
          <cell r="G826">
            <v>0</v>
          </cell>
        </row>
        <row r="827">
          <cell r="E827">
            <v>2250</v>
          </cell>
          <cell r="F827">
            <v>-2250</v>
          </cell>
          <cell r="G827">
            <v>0</v>
          </cell>
        </row>
        <row r="828">
          <cell r="E828">
            <v>2250</v>
          </cell>
          <cell r="F828">
            <v>-2250</v>
          </cell>
          <cell r="G828">
            <v>0</v>
          </cell>
        </row>
        <row r="829">
          <cell r="E829">
            <v>2250</v>
          </cell>
          <cell r="F829">
            <v>-2250</v>
          </cell>
          <cell r="G829">
            <v>0</v>
          </cell>
        </row>
        <row r="830">
          <cell r="E830">
            <v>3300</v>
          </cell>
          <cell r="F830">
            <v>-3300</v>
          </cell>
          <cell r="G830">
            <v>0</v>
          </cell>
        </row>
        <row r="831">
          <cell r="E831">
            <v>5760</v>
          </cell>
          <cell r="F831">
            <v>-5760</v>
          </cell>
          <cell r="G831">
            <v>0</v>
          </cell>
        </row>
        <row r="832">
          <cell r="E832">
            <v>3300</v>
          </cell>
          <cell r="F832">
            <v>-3300</v>
          </cell>
          <cell r="G832">
            <v>0</v>
          </cell>
        </row>
        <row r="833">
          <cell r="E833">
            <v>3800</v>
          </cell>
          <cell r="F833">
            <v>-3800</v>
          </cell>
          <cell r="G833">
            <v>0</v>
          </cell>
        </row>
        <row r="834">
          <cell r="E834">
            <v>3800</v>
          </cell>
          <cell r="F834">
            <v>-3800</v>
          </cell>
          <cell r="G834">
            <v>0</v>
          </cell>
        </row>
        <row r="835">
          <cell r="E835">
            <v>430</v>
          </cell>
          <cell r="F835">
            <v>-430</v>
          </cell>
          <cell r="G835">
            <v>0</v>
          </cell>
        </row>
        <row r="836">
          <cell r="E836">
            <v>980</v>
          </cell>
          <cell r="F836">
            <v>-980</v>
          </cell>
          <cell r="G836">
            <v>0</v>
          </cell>
        </row>
        <row r="837">
          <cell r="E837">
            <v>1540</v>
          </cell>
          <cell r="F837">
            <v>-1540</v>
          </cell>
          <cell r="G837">
            <v>0</v>
          </cell>
        </row>
        <row r="838">
          <cell r="E838">
            <v>850</v>
          </cell>
          <cell r="F838">
            <v>-850</v>
          </cell>
          <cell r="G838">
            <v>0</v>
          </cell>
        </row>
        <row r="839">
          <cell r="E839">
            <v>1700</v>
          </cell>
          <cell r="F839">
            <v>-1700</v>
          </cell>
          <cell r="G839">
            <v>0</v>
          </cell>
        </row>
        <row r="840">
          <cell r="E840">
            <v>1700</v>
          </cell>
          <cell r="F840">
            <v>-1700</v>
          </cell>
          <cell r="G840">
            <v>0</v>
          </cell>
        </row>
        <row r="841">
          <cell r="E841">
            <v>1120</v>
          </cell>
          <cell r="F841">
            <v>-1120</v>
          </cell>
          <cell r="G841">
            <v>0</v>
          </cell>
        </row>
        <row r="842">
          <cell r="E842">
            <v>430</v>
          </cell>
          <cell r="F842">
            <v>-430</v>
          </cell>
          <cell r="G842">
            <v>0</v>
          </cell>
        </row>
        <row r="843">
          <cell r="E843">
            <v>430</v>
          </cell>
          <cell r="F843">
            <v>-430</v>
          </cell>
          <cell r="G843">
            <v>0</v>
          </cell>
        </row>
        <row r="844">
          <cell r="E844">
            <v>850</v>
          </cell>
          <cell r="F844">
            <v>-850</v>
          </cell>
          <cell r="G844">
            <v>0</v>
          </cell>
        </row>
        <row r="845">
          <cell r="E845">
            <v>430</v>
          </cell>
          <cell r="F845">
            <v>-430</v>
          </cell>
          <cell r="G845">
            <v>0</v>
          </cell>
        </row>
        <row r="846">
          <cell r="E846">
            <v>430</v>
          </cell>
          <cell r="F846">
            <v>-430</v>
          </cell>
          <cell r="G846">
            <v>0</v>
          </cell>
        </row>
        <row r="847">
          <cell r="E847">
            <v>430</v>
          </cell>
          <cell r="F847">
            <v>-430</v>
          </cell>
          <cell r="G847">
            <v>0</v>
          </cell>
        </row>
        <row r="848">
          <cell r="E848">
            <v>430</v>
          </cell>
          <cell r="F848">
            <v>-430</v>
          </cell>
          <cell r="G848">
            <v>0</v>
          </cell>
        </row>
        <row r="849">
          <cell r="E849">
            <v>430</v>
          </cell>
          <cell r="F849">
            <v>-430</v>
          </cell>
          <cell r="G849">
            <v>0</v>
          </cell>
        </row>
        <row r="850">
          <cell r="E850">
            <v>510723</v>
          </cell>
          <cell r="F850">
            <v>-510723</v>
          </cell>
          <cell r="G850">
            <v>0</v>
          </cell>
        </row>
        <row r="851">
          <cell r="E851">
            <v>2000</v>
          </cell>
          <cell r="F851">
            <v>-2000</v>
          </cell>
          <cell r="G851">
            <v>0</v>
          </cell>
        </row>
        <row r="852">
          <cell r="E852">
            <v>510723</v>
          </cell>
          <cell r="F852">
            <v>-510723</v>
          </cell>
          <cell r="G852">
            <v>0</v>
          </cell>
        </row>
        <row r="853">
          <cell r="E853">
            <v>510723</v>
          </cell>
          <cell r="F853">
            <v>-510723</v>
          </cell>
          <cell r="G853">
            <v>0</v>
          </cell>
        </row>
        <row r="854">
          <cell r="E854">
            <v>510723</v>
          </cell>
          <cell r="F854">
            <v>-510723</v>
          </cell>
          <cell r="G854">
            <v>0</v>
          </cell>
        </row>
        <row r="855">
          <cell r="E855">
            <v>6900</v>
          </cell>
          <cell r="F855">
            <v>-6900</v>
          </cell>
          <cell r="G855">
            <v>0</v>
          </cell>
        </row>
        <row r="856">
          <cell r="E856">
            <v>850</v>
          </cell>
          <cell r="F856">
            <v>-850</v>
          </cell>
          <cell r="G856">
            <v>0</v>
          </cell>
        </row>
        <row r="857">
          <cell r="E857">
            <v>8142</v>
          </cell>
          <cell r="F857">
            <v>-8142</v>
          </cell>
          <cell r="G857">
            <v>0</v>
          </cell>
        </row>
        <row r="858">
          <cell r="E858">
            <v>4800</v>
          </cell>
          <cell r="F858">
            <v>-4800</v>
          </cell>
          <cell r="G858">
            <v>0</v>
          </cell>
        </row>
        <row r="859">
          <cell r="E859">
            <v>10696</v>
          </cell>
          <cell r="F859">
            <v>-10696</v>
          </cell>
          <cell r="G859">
            <v>0</v>
          </cell>
        </row>
        <row r="860">
          <cell r="E860">
            <v>8925</v>
          </cell>
          <cell r="F860">
            <v>-8925</v>
          </cell>
          <cell r="G860">
            <v>0</v>
          </cell>
        </row>
        <row r="861">
          <cell r="E861">
            <v>430</v>
          </cell>
          <cell r="F861">
            <v>-430</v>
          </cell>
          <cell r="G861">
            <v>0</v>
          </cell>
        </row>
        <row r="862">
          <cell r="E862">
            <v>210</v>
          </cell>
          <cell r="F862">
            <v>-210</v>
          </cell>
          <cell r="G862">
            <v>0</v>
          </cell>
        </row>
        <row r="863">
          <cell r="E863">
            <v>9995</v>
          </cell>
          <cell r="F863">
            <v>-9995</v>
          </cell>
          <cell r="G863">
            <v>0</v>
          </cell>
        </row>
        <row r="864">
          <cell r="E864">
            <v>5648</v>
          </cell>
          <cell r="F864">
            <v>-5648</v>
          </cell>
          <cell r="G864">
            <v>0</v>
          </cell>
        </row>
        <row r="865">
          <cell r="E865">
            <v>4800</v>
          </cell>
          <cell r="F865">
            <v>-4800</v>
          </cell>
          <cell r="G865">
            <v>0</v>
          </cell>
        </row>
        <row r="866">
          <cell r="E866">
            <v>5440</v>
          </cell>
          <cell r="F866">
            <v>-5440</v>
          </cell>
          <cell r="G866">
            <v>0</v>
          </cell>
        </row>
        <row r="867">
          <cell r="E867">
            <v>3800</v>
          </cell>
          <cell r="F867">
            <v>-3800</v>
          </cell>
          <cell r="G867">
            <v>0</v>
          </cell>
        </row>
        <row r="868">
          <cell r="E868">
            <v>2100</v>
          </cell>
          <cell r="F868">
            <v>-2100</v>
          </cell>
          <cell r="G868">
            <v>0</v>
          </cell>
        </row>
        <row r="869">
          <cell r="E869">
            <v>3638</v>
          </cell>
          <cell r="F869">
            <v>-3638</v>
          </cell>
          <cell r="G869">
            <v>0</v>
          </cell>
        </row>
        <row r="870">
          <cell r="E870">
            <v>6900</v>
          </cell>
          <cell r="F870">
            <v>-6900</v>
          </cell>
          <cell r="G870">
            <v>0</v>
          </cell>
        </row>
        <row r="871">
          <cell r="E871">
            <v>210</v>
          </cell>
          <cell r="F871">
            <v>-210</v>
          </cell>
          <cell r="G871">
            <v>0</v>
          </cell>
        </row>
        <row r="872">
          <cell r="E872">
            <v>2638</v>
          </cell>
          <cell r="F872">
            <v>-2638</v>
          </cell>
          <cell r="G872">
            <v>0</v>
          </cell>
        </row>
        <row r="873">
          <cell r="E873">
            <v>850</v>
          </cell>
          <cell r="F873">
            <v>-850</v>
          </cell>
          <cell r="G873">
            <v>0</v>
          </cell>
        </row>
        <row r="874">
          <cell r="E874">
            <v>5440</v>
          </cell>
          <cell r="F874">
            <v>-5440</v>
          </cell>
          <cell r="G874">
            <v>0</v>
          </cell>
        </row>
        <row r="875">
          <cell r="E875">
            <v>8142</v>
          </cell>
          <cell r="F875">
            <v>-8142</v>
          </cell>
          <cell r="G875">
            <v>0</v>
          </cell>
        </row>
        <row r="876">
          <cell r="E876">
            <v>210</v>
          </cell>
          <cell r="F876">
            <v>-210</v>
          </cell>
          <cell r="G876">
            <v>0</v>
          </cell>
        </row>
        <row r="877">
          <cell r="E877">
            <v>210</v>
          </cell>
          <cell r="F877">
            <v>-210</v>
          </cell>
          <cell r="G877">
            <v>0</v>
          </cell>
        </row>
        <row r="878">
          <cell r="E878">
            <v>5648</v>
          </cell>
          <cell r="F878">
            <v>-5648</v>
          </cell>
          <cell r="G878">
            <v>0</v>
          </cell>
        </row>
        <row r="879">
          <cell r="E879">
            <v>3690</v>
          </cell>
          <cell r="F879">
            <v>-3690</v>
          </cell>
          <cell r="G879">
            <v>0</v>
          </cell>
        </row>
        <row r="880">
          <cell r="E880">
            <v>2638</v>
          </cell>
          <cell r="F880">
            <v>-2638</v>
          </cell>
          <cell r="G880">
            <v>0</v>
          </cell>
        </row>
        <row r="881">
          <cell r="E881">
            <v>5440</v>
          </cell>
          <cell r="F881">
            <v>-5440</v>
          </cell>
          <cell r="G881">
            <v>0</v>
          </cell>
        </row>
        <row r="882">
          <cell r="E882">
            <v>2225</v>
          </cell>
          <cell r="F882">
            <v>-2225</v>
          </cell>
          <cell r="G882">
            <v>0</v>
          </cell>
        </row>
        <row r="883">
          <cell r="E883">
            <v>10696</v>
          </cell>
          <cell r="F883">
            <v>-10696</v>
          </cell>
          <cell r="G883">
            <v>0</v>
          </cell>
        </row>
        <row r="884">
          <cell r="E884">
            <v>27950</v>
          </cell>
          <cell r="F884">
            <v>-27950</v>
          </cell>
          <cell r="G884">
            <v>0</v>
          </cell>
        </row>
        <row r="885">
          <cell r="E885">
            <v>1000</v>
          </cell>
          <cell r="F885">
            <v>-1000</v>
          </cell>
          <cell r="G885">
            <v>0</v>
          </cell>
        </row>
        <row r="886">
          <cell r="E886">
            <v>8925</v>
          </cell>
          <cell r="F886">
            <v>-8925</v>
          </cell>
          <cell r="G886">
            <v>0</v>
          </cell>
        </row>
        <row r="887">
          <cell r="E887">
            <v>29750</v>
          </cell>
          <cell r="F887">
            <v>-29750</v>
          </cell>
          <cell r="G887">
            <v>0</v>
          </cell>
        </row>
        <row r="888">
          <cell r="E888">
            <v>9995</v>
          </cell>
          <cell r="F888">
            <v>-9995</v>
          </cell>
          <cell r="G888">
            <v>0</v>
          </cell>
        </row>
        <row r="889">
          <cell r="E889">
            <v>9995</v>
          </cell>
          <cell r="F889">
            <v>-9995</v>
          </cell>
          <cell r="G889">
            <v>0</v>
          </cell>
        </row>
        <row r="890">
          <cell r="E890">
            <v>1000</v>
          </cell>
          <cell r="F890">
            <v>-1000</v>
          </cell>
          <cell r="G890">
            <v>0</v>
          </cell>
        </row>
        <row r="891">
          <cell r="E891">
            <v>4000</v>
          </cell>
          <cell r="F891">
            <v>-4000</v>
          </cell>
          <cell r="G891">
            <v>0</v>
          </cell>
        </row>
        <row r="892">
          <cell r="E892">
            <v>2800</v>
          </cell>
          <cell r="F892">
            <v>-2800</v>
          </cell>
          <cell r="G892">
            <v>0</v>
          </cell>
        </row>
        <row r="893">
          <cell r="E893">
            <v>5648</v>
          </cell>
          <cell r="F893">
            <v>-5648</v>
          </cell>
          <cell r="G893">
            <v>0</v>
          </cell>
        </row>
        <row r="894">
          <cell r="E894">
            <v>9995</v>
          </cell>
          <cell r="F894">
            <v>-9995</v>
          </cell>
          <cell r="G894">
            <v>0</v>
          </cell>
        </row>
        <row r="895">
          <cell r="E895">
            <v>762</v>
          </cell>
          <cell r="F895">
            <v>-762</v>
          </cell>
          <cell r="G895">
            <v>0</v>
          </cell>
        </row>
        <row r="896">
          <cell r="E896">
            <v>2050</v>
          </cell>
          <cell r="F896">
            <v>-2050</v>
          </cell>
          <cell r="G896">
            <v>0</v>
          </cell>
        </row>
        <row r="897">
          <cell r="E897">
            <v>2800</v>
          </cell>
          <cell r="F897">
            <v>-2800</v>
          </cell>
          <cell r="G897">
            <v>0</v>
          </cell>
        </row>
        <row r="898">
          <cell r="E898">
            <v>5648</v>
          </cell>
          <cell r="F898">
            <v>-5648</v>
          </cell>
          <cell r="G898">
            <v>0</v>
          </cell>
        </row>
        <row r="899">
          <cell r="E899">
            <v>29750</v>
          </cell>
          <cell r="F899">
            <v>-29750</v>
          </cell>
          <cell r="G899">
            <v>0</v>
          </cell>
        </row>
        <row r="900">
          <cell r="E900">
            <v>762</v>
          </cell>
          <cell r="F900">
            <v>-762</v>
          </cell>
          <cell r="G900">
            <v>0</v>
          </cell>
        </row>
        <row r="901">
          <cell r="E901">
            <v>762</v>
          </cell>
          <cell r="F901">
            <v>-762</v>
          </cell>
          <cell r="G901">
            <v>0</v>
          </cell>
        </row>
        <row r="902">
          <cell r="E902">
            <v>1869</v>
          </cell>
          <cell r="F902">
            <v>-1869</v>
          </cell>
          <cell r="G902">
            <v>0</v>
          </cell>
        </row>
        <row r="903">
          <cell r="E903">
            <v>6350</v>
          </cell>
          <cell r="F903">
            <v>-6350</v>
          </cell>
          <cell r="G903">
            <v>0</v>
          </cell>
        </row>
        <row r="904">
          <cell r="E904">
            <v>4921</v>
          </cell>
          <cell r="F904">
            <v>-4921</v>
          </cell>
          <cell r="G904">
            <v>0</v>
          </cell>
        </row>
        <row r="905">
          <cell r="E905">
            <v>2000</v>
          </cell>
          <cell r="F905">
            <v>-2000</v>
          </cell>
          <cell r="G905">
            <v>0</v>
          </cell>
        </row>
        <row r="906">
          <cell r="E906">
            <v>762</v>
          </cell>
          <cell r="F906">
            <v>-762</v>
          </cell>
          <cell r="G906">
            <v>0</v>
          </cell>
        </row>
        <row r="907">
          <cell r="E907">
            <v>560</v>
          </cell>
          <cell r="F907">
            <v>-560</v>
          </cell>
          <cell r="G907">
            <v>0</v>
          </cell>
        </row>
        <row r="908">
          <cell r="E908">
            <v>560</v>
          </cell>
          <cell r="F908">
            <v>-560</v>
          </cell>
          <cell r="G908">
            <v>0</v>
          </cell>
        </row>
        <row r="909">
          <cell r="E909">
            <v>5648</v>
          </cell>
          <cell r="F909">
            <v>-5648</v>
          </cell>
          <cell r="G909">
            <v>0</v>
          </cell>
        </row>
        <row r="910">
          <cell r="E910">
            <v>8925</v>
          </cell>
          <cell r="F910">
            <v>-8925</v>
          </cell>
          <cell r="G910">
            <v>0</v>
          </cell>
        </row>
        <row r="911">
          <cell r="E911">
            <v>2000</v>
          </cell>
          <cell r="F911">
            <v>-2000</v>
          </cell>
          <cell r="G911">
            <v>0</v>
          </cell>
        </row>
        <row r="912">
          <cell r="E912">
            <v>3660</v>
          </cell>
          <cell r="F912">
            <v>-3660</v>
          </cell>
          <cell r="G912">
            <v>0</v>
          </cell>
        </row>
        <row r="913">
          <cell r="E913">
            <v>560</v>
          </cell>
          <cell r="F913">
            <v>-560</v>
          </cell>
          <cell r="G913">
            <v>0</v>
          </cell>
        </row>
        <row r="914">
          <cell r="E914">
            <v>560</v>
          </cell>
          <cell r="F914">
            <v>-560</v>
          </cell>
          <cell r="G914">
            <v>0</v>
          </cell>
        </row>
        <row r="915">
          <cell r="E915">
            <v>560</v>
          </cell>
          <cell r="F915">
            <v>-560</v>
          </cell>
          <cell r="G915">
            <v>0</v>
          </cell>
        </row>
        <row r="916">
          <cell r="E916">
            <v>560</v>
          </cell>
          <cell r="F916">
            <v>-560</v>
          </cell>
          <cell r="G916">
            <v>0</v>
          </cell>
        </row>
        <row r="917">
          <cell r="E917">
            <v>4800</v>
          </cell>
          <cell r="F917">
            <v>-4800</v>
          </cell>
          <cell r="G917">
            <v>0</v>
          </cell>
        </row>
        <row r="918">
          <cell r="E918">
            <v>9995</v>
          </cell>
          <cell r="F918">
            <v>-9995</v>
          </cell>
          <cell r="G918">
            <v>0</v>
          </cell>
        </row>
        <row r="919">
          <cell r="E919">
            <v>3660</v>
          </cell>
          <cell r="F919">
            <v>-3660</v>
          </cell>
          <cell r="G919">
            <v>0</v>
          </cell>
        </row>
        <row r="920">
          <cell r="E920">
            <v>1550</v>
          </cell>
          <cell r="F920">
            <v>-1550</v>
          </cell>
          <cell r="G920">
            <v>0</v>
          </cell>
        </row>
        <row r="921">
          <cell r="E921">
            <v>508</v>
          </cell>
          <cell r="F921">
            <v>-508</v>
          </cell>
          <cell r="G921">
            <v>0</v>
          </cell>
        </row>
        <row r="922">
          <cell r="E922">
            <v>13000</v>
          </cell>
          <cell r="F922">
            <v>-13000</v>
          </cell>
          <cell r="G922">
            <v>0</v>
          </cell>
        </row>
        <row r="923">
          <cell r="E923">
            <v>29750</v>
          </cell>
          <cell r="F923">
            <v>-29750</v>
          </cell>
          <cell r="G923">
            <v>0</v>
          </cell>
        </row>
        <row r="924">
          <cell r="E924">
            <v>5648</v>
          </cell>
          <cell r="F924">
            <v>-5648</v>
          </cell>
          <cell r="G924">
            <v>0</v>
          </cell>
        </row>
        <row r="925">
          <cell r="E925">
            <v>2450</v>
          </cell>
          <cell r="F925">
            <v>-2450</v>
          </cell>
          <cell r="G925">
            <v>0</v>
          </cell>
        </row>
        <row r="926">
          <cell r="E926">
            <v>29750</v>
          </cell>
          <cell r="F926">
            <v>-29750</v>
          </cell>
          <cell r="G926">
            <v>0</v>
          </cell>
        </row>
        <row r="927">
          <cell r="E927">
            <v>430</v>
          </cell>
          <cell r="F927">
            <v>-430</v>
          </cell>
          <cell r="G927">
            <v>0</v>
          </cell>
        </row>
        <row r="928">
          <cell r="E928">
            <v>5500</v>
          </cell>
          <cell r="F928">
            <v>-5500</v>
          </cell>
          <cell r="G928">
            <v>0</v>
          </cell>
        </row>
        <row r="929">
          <cell r="E929">
            <v>2500</v>
          </cell>
          <cell r="F929">
            <v>-2500</v>
          </cell>
          <cell r="G929">
            <v>0</v>
          </cell>
        </row>
        <row r="930">
          <cell r="E930">
            <v>1000</v>
          </cell>
          <cell r="F930">
            <v>-1000</v>
          </cell>
          <cell r="G930">
            <v>0</v>
          </cell>
        </row>
        <row r="931">
          <cell r="E931">
            <v>2080</v>
          </cell>
          <cell r="F931">
            <v>-2080</v>
          </cell>
          <cell r="G931">
            <v>0</v>
          </cell>
        </row>
        <row r="932">
          <cell r="E932">
            <v>2050</v>
          </cell>
          <cell r="F932">
            <v>-2050</v>
          </cell>
          <cell r="G932">
            <v>0</v>
          </cell>
        </row>
        <row r="933">
          <cell r="E933">
            <v>5648</v>
          </cell>
          <cell r="F933">
            <v>-5648</v>
          </cell>
          <cell r="G933">
            <v>0</v>
          </cell>
        </row>
        <row r="934">
          <cell r="E934">
            <v>3660</v>
          </cell>
          <cell r="F934">
            <v>-3660</v>
          </cell>
          <cell r="G934">
            <v>0</v>
          </cell>
        </row>
        <row r="935">
          <cell r="E935">
            <v>5440</v>
          </cell>
          <cell r="F935">
            <v>-5440</v>
          </cell>
          <cell r="G935">
            <v>0</v>
          </cell>
        </row>
        <row r="936">
          <cell r="E936">
            <v>2638</v>
          </cell>
          <cell r="F936">
            <v>-2638</v>
          </cell>
          <cell r="G936">
            <v>0</v>
          </cell>
        </row>
        <row r="937">
          <cell r="E937">
            <v>2000</v>
          </cell>
          <cell r="F937">
            <v>-2000</v>
          </cell>
          <cell r="G937">
            <v>0</v>
          </cell>
        </row>
        <row r="938">
          <cell r="E938">
            <v>508</v>
          </cell>
          <cell r="F938">
            <v>-508</v>
          </cell>
          <cell r="G938">
            <v>0</v>
          </cell>
        </row>
        <row r="939">
          <cell r="E939">
            <v>508</v>
          </cell>
          <cell r="F939">
            <v>-508</v>
          </cell>
          <cell r="G939">
            <v>0</v>
          </cell>
        </row>
        <row r="940">
          <cell r="E940">
            <v>5080</v>
          </cell>
          <cell r="F940">
            <v>-5080</v>
          </cell>
          <cell r="G940">
            <v>0</v>
          </cell>
        </row>
        <row r="941">
          <cell r="E941">
            <v>1000</v>
          </cell>
          <cell r="F941">
            <v>-1000</v>
          </cell>
          <cell r="G941">
            <v>0</v>
          </cell>
        </row>
        <row r="942">
          <cell r="E942">
            <v>5648</v>
          </cell>
          <cell r="F942">
            <v>-5648</v>
          </cell>
          <cell r="G942">
            <v>0</v>
          </cell>
        </row>
        <row r="943">
          <cell r="E943">
            <v>850</v>
          </cell>
          <cell r="F943">
            <v>-850</v>
          </cell>
          <cell r="G943">
            <v>0</v>
          </cell>
        </row>
        <row r="944">
          <cell r="E944">
            <v>3660</v>
          </cell>
          <cell r="F944">
            <v>-3660</v>
          </cell>
          <cell r="G944">
            <v>0</v>
          </cell>
        </row>
        <row r="945">
          <cell r="E945">
            <v>2720</v>
          </cell>
          <cell r="F945">
            <v>-2720</v>
          </cell>
          <cell r="G945">
            <v>0</v>
          </cell>
        </row>
        <row r="946">
          <cell r="E946">
            <v>1000</v>
          </cell>
          <cell r="F946">
            <v>-1000</v>
          </cell>
          <cell r="G946">
            <v>0</v>
          </cell>
        </row>
        <row r="947">
          <cell r="E947">
            <v>2000</v>
          </cell>
          <cell r="F947">
            <v>-2000</v>
          </cell>
          <cell r="G947">
            <v>0</v>
          </cell>
        </row>
        <row r="948">
          <cell r="E948">
            <v>4800</v>
          </cell>
          <cell r="F948">
            <v>-4800</v>
          </cell>
          <cell r="G948">
            <v>0</v>
          </cell>
        </row>
        <row r="949">
          <cell r="E949">
            <v>3660</v>
          </cell>
          <cell r="F949">
            <v>-3660</v>
          </cell>
          <cell r="G949">
            <v>0</v>
          </cell>
        </row>
        <row r="950">
          <cell r="E950">
            <v>3660</v>
          </cell>
          <cell r="F950">
            <v>-3660</v>
          </cell>
          <cell r="G950">
            <v>0</v>
          </cell>
        </row>
        <row r="951">
          <cell r="E951">
            <v>4950</v>
          </cell>
          <cell r="F951">
            <v>-4950</v>
          </cell>
          <cell r="G951">
            <v>0</v>
          </cell>
        </row>
        <row r="952">
          <cell r="E952">
            <v>3660</v>
          </cell>
          <cell r="F952">
            <v>-3660</v>
          </cell>
          <cell r="G952">
            <v>0</v>
          </cell>
        </row>
        <row r="953">
          <cell r="E953">
            <v>4950</v>
          </cell>
          <cell r="F953">
            <v>-4950</v>
          </cell>
          <cell r="G953">
            <v>0</v>
          </cell>
        </row>
        <row r="954">
          <cell r="E954">
            <v>508</v>
          </cell>
          <cell r="F954">
            <v>-508</v>
          </cell>
          <cell r="G954">
            <v>0</v>
          </cell>
        </row>
        <row r="955">
          <cell r="E955">
            <v>13800</v>
          </cell>
          <cell r="F955">
            <v>-13800</v>
          </cell>
          <cell r="G955">
            <v>0</v>
          </cell>
        </row>
        <row r="956">
          <cell r="E956">
            <v>4600</v>
          </cell>
          <cell r="F956">
            <v>-4600</v>
          </cell>
          <cell r="G956">
            <v>0</v>
          </cell>
        </row>
        <row r="957">
          <cell r="E957">
            <v>15200</v>
          </cell>
          <cell r="F957">
            <v>-15200</v>
          </cell>
          <cell r="G957">
            <v>0</v>
          </cell>
        </row>
        <row r="958">
          <cell r="E958">
            <v>11562</v>
          </cell>
          <cell r="F958">
            <v>-11562</v>
          </cell>
          <cell r="G958">
            <v>0</v>
          </cell>
        </row>
        <row r="959">
          <cell r="E959">
            <v>13000</v>
          </cell>
          <cell r="F959">
            <v>-13000</v>
          </cell>
          <cell r="G959">
            <v>0</v>
          </cell>
        </row>
        <row r="960">
          <cell r="E960">
            <v>1870</v>
          </cell>
          <cell r="F960">
            <v>-1870</v>
          </cell>
          <cell r="G960">
            <v>0</v>
          </cell>
        </row>
        <row r="961">
          <cell r="E961">
            <v>8925</v>
          </cell>
          <cell r="F961">
            <v>-8925</v>
          </cell>
          <cell r="G961">
            <v>0</v>
          </cell>
        </row>
        <row r="962">
          <cell r="E962">
            <v>4200</v>
          </cell>
          <cell r="F962">
            <v>-4200</v>
          </cell>
          <cell r="G962">
            <v>0</v>
          </cell>
        </row>
        <row r="963">
          <cell r="E963">
            <v>2170</v>
          </cell>
          <cell r="F963">
            <v>-2170</v>
          </cell>
          <cell r="G963">
            <v>0</v>
          </cell>
        </row>
        <row r="964">
          <cell r="E964">
            <v>9995</v>
          </cell>
          <cell r="F964">
            <v>-9995</v>
          </cell>
          <cell r="G964">
            <v>0</v>
          </cell>
        </row>
        <row r="965">
          <cell r="E965">
            <v>508</v>
          </cell>
          <cell r="F965">
            <v>-508</v>
          </cell>
          <cell r="G965">
            <v>0</v>
          </cell>
        </row>
        <row r="966">
          <cell r="E966">
            <v>9995</v>
          </cell>
          <cell r="F966">
            <v>-9995</v>
          </cell>
          <cell r="G966">
            <v>0</v>
          </cell>
        </row>
        <row r="967">
          <cell r="E967">
            <v>508</v>
          </cell>
          <cell r="F967">
            <v>-508</v>
          </cell>
          <cell r="G967">
            <v>0</v>
          </cell>
        </row>
        <row r="968">
          <cell r="E968">
            <v>508</v>
          </cell>
          <cell r="F968">
            <v>-508</v>
          </cell>
          <cell r="G968">
            <v>0</v>
          </cell>
        </row>
        <row r="969">
          <cell r="E969">
            <v>510723</v>
          </cell>
          <cell r="F969">
            <v>-510723</v>
          </cell>
          <cell r="G969">
            <v>0</v>
          </cell>
        </row>
        <row r="970">
          <cell r="E970">
            <v>510723</v>
          </cell>
          <cell r="F970">
            <v>-510723</v>
          </cell>
          <cell r="G970">
            <v>0</v>
          </cell>
        </row>
        <row r="971">
          <cell r="E971">
            <v>1120</v>
          </cell>
          <cell r="F971">
            <v>-1120</v>
          </cell>
          <cell r="G971">
            <v>0</v>
          </cell>
        </row>
        <row r="972">
          <cell r="E972">
            <v>690</v>
          </cell>
          <cell r="F972">
            <v>-690</v>
          </cell>
          <cell r="G972">
            <v>0</v>
          </cell>
        </row>
        <row r="973">
          <cell r="E973">
            <v>996</v>
          </cell>
          <cell r="F973">
            <v>-996</v>
          </cell>
          <cell r="G973">
            <v>0</v>
          </cell>
        </row>
        <row r="974">
          <cell r="E974">
            <v>8925</v>
          </cell>
          <cell r="F974">
            <v>-8925</v>
          </cell>
          <cell r="G974">
            <v>0</v>
          </cell>
        </row>
        <row r="975">
          <cell r="E975">
            <v>925</v>
          </cell>
          <cell r="F975">
            <v>-925</v>
          </cell>
          <cell r="G975">
            <v>0</v>
          </cell>
        </row>
        <row r="976">
          <cell r="E976">
            <v>2000</v>
          </cell>
          <cell r="F976">
            <v>-2000</v>
          </cell>
          <cell r="G976">
            <v>0</v>
          </cell>
        </row>
        <row r="977">
          <cell r="E977">
            <v>935</v>
          </cell>
          <cell r="F977">
            <v>-935</v>
          </cell>
          <cell r="G977">
            <v>0</v>
          </cell>
        </row>
        <row r="978">
          <cell r="E978">
            <v>430</v>
          </cell>
          <cell r="F978">
            <v>-430</v>
          </cell>
          <cell r="G978">
            <v>0</v>
          </cell>
        </row>
        <row r="979">
          <cell r="E979">
            <v>430</v>
          </cell>
          <cell r="F979">
            <v>-430</v>
          </cell>
          <cell r="G979">
            <v>0</v>
          </cell>
        </row>
        <row r="980">
          <cell r="E980">
            <v>9995</v>
          </cell>
          <cell r="F980">
            <v>-9995</v>
          </cell>
          <cell r="G980">
            <v>0</v>
          </cell>
        </row>
        <row r="981">
          <cell r="E981">
            <v>9995</v>
          </cell>
          <cell r="F981">
            <v>-9995</v>
          </cell>
          <cell r="G981">
            <v>0</v>
          </cell>
        </row>
        <row r="982">
          <cell r="E982">
            <v>2200</v>
          </cell>
          <cell r="F982">
            <v>-2200</v>
          </cell>
          <cell r="G982">
            <v>0</v>
          </cell>
        </row>
        <row r="983">
          <cell r="E983">
            <v>430</v>
          </cell>
          <cell r="F983">
            <v>-430</v>
          </cell>
          <cell r="G983">
            <v>0</v>
          </cell>
        </row>
        <row r="984">
          <cell r="E984">
            <v>430</v>
          </cell>
          <cell r="F984">
            <v>-430</v>
          </cell>
          <cell r="G984">
            <v>0</v>
          </cell>
        </row>
        <row r="985">
          <cell r="E985">
            <v>5648</v>
          </cell>
          <cell r="F985">
            <v>-5648</v>
          </cell>
          <cell r="G985">
            <v>0</v>
          </cell>
        </row>
        <row r="986">
          <cell r="E986">
            <v>430</v>
          </cell>
          <cell r="F986">
            <v>-430</v>
          </cell>
          <cell r="G986">
            <v>0</v>
          </cell>
        </row>
        <row r="987">
          <cell r="E987">
            <v>430</v>
          </cell>
          <cell r="F987">
            <v>-430</v>
          </cell>
          <cell r="G987">
            <v>0</v>
          </cell>
        </row>
        <row r="988">
          <cell r="E988">
            <v>350</v>
          </cell>
          <cell r="F988">
            <v>-350</v>
          </cell>
          <cell r="G988">
            <v>0</v>
          </cell>
        </row>
        <row r="989">
          <cell r="E989">
            <v>1350</v>
          </cell>
          <cell r="F989">
            <v>-1350</v>
          </cell>
          <cell r="G989">
            <v>0</v>
          </cell>
        </row>
        <row r="990">
          <cell r="E990">
            <v>925</v>
          </cell>
          <cell r="F990">
            <v>-925</v>
          </cell>
          <cell r="G990">
            <v>0</v>
          </cell>
        </row>
        <row r="991">
          <cell r="E991">
            <v>1795</v>
          </cell>
          <cell r="F991">
            <v>-1795</v>
          </cell>
          <cell r="G991">
            <v>0</v>
          </cell>
        </row>
        <row r="992">
          <cell r="E992">
            <v>2000</v>
          </cell>
          <cell r="F992">
            <v>-2000</v>
          </cell>
          <cell r="G992">
            <v>0</v>
          </cell>
        </row>
        <row r="993">
          <cell r="E993">
            <v>5440</v>
          </cell>
          <cell r="F993">
            <v>-5440</v>
          </cell>
          <cell r="G993">
            <v>0</v>
          </cell>
        </row>
        <row r="994">
          <cell r="E994">
            <v>3400</v>
          </cell>
          <cell r="F994">
            <v>-3400</v>
          </cell>
          <cell r="G994">
            <v>0</v>
          </cell>
        </row>
        <row r="995">
          <cell r="E995">
            <v>1350</v>
          </cell>
          <cell r="F995">
            <v>-1350</v>
          </cell>
          <cell r="G995">
            <v>0</v>
          </cell>
        </row>
        <row r="996">
          <cell r="E996">
            <v>430</v>
          </cell>
          <cell r="F996">
            <v>-430</v>
          </cell>
          <cell r="G996">
            <v>0</v>
          </cell>
        </row>
        <row r="997">
          <cell r="E997">
            <v>430</v>
          </cell>
          <cell r="F997">
            <v>-430</v>
          </cell>
          <cell r="G997">
            <v>0</v>
          </cell>
        </row>
        <row r="998">
          <cell r="E998">
            <v>430</v>
          </cell>
          <cell r="F998">
            <v>-430</v>
          </cell>
          <cell r="G998">
            <v>0</v>
          </cell>
        </row>
        <row r="999">
          <cell r="E999">
            <v>430</v>
          </cell>
          <cell r="F999">
            <v>-430</v>
          </cell>
          <cell r="G999">
            <v>0</v>
          </cell>
        </row>
        <row r="1000">
          <cell r="E1000">
            <v>430</v>
          </cell>
          <cell r="F1000">
            <v>-430</v>
          </cell>
          <cell r="G1000">
            <v>0</v>
          </cell>
        </row>
        <row r="1001">
          <cell r="E1001">
            <v>2000</v>
          </cell>
          <cell r="F1001">
            <v>-2000</v>
          </cell>
          <cell r="G1001">
            <v>0</v>
          </cell>
        </row>
        <row r="1002">
          <cell r="E1002">
            <v>3500</v>
          </cell>
          <cell r="F1002">
            <v>-3500</v>
          </cell>
          <cell r="G1002">
            <v>0</v>
          </cell>
        </row>
        <row r="1003">
          <cell r="E1003">
            <v>3920</v>
          </cell>
          <cell r="F1003">
            <v>-3920</v>
          </cell>
          <cell r="G1003">
            <v>0</v>
          </cell>
        </row>
        <row r="1004">
          <cell r="E1004">
            <v>2180</v>
          </cell>
          <cell r="F1004">
            <v>-2180</v>
          </cell>
          <cell r="G1004">
            <v>0</v>
          </cell>
        </row>
        <row r="1005">
          <cell r="E1005">
            <v>430</v>
          </cell>
          <cell r="F1005">
            <v>-430</v>
          </cell>
          <cell r="G1005">
            <v>0</v>
          </cell>
        </row>
        <row r="1006">
          <cell r="E1006">
            <v>430</v>
          </cell>
          <cell r="F1006">
            <v>-430</v>
          </cell>
          <cell r="G1006">
            <v>0</v>
          </cell>
        </row>
        <row r="1007">
          <cell r="E1007">
            <v>2000</v>
          </cell>
          <cell r="F1007">
            <v>-2000</v>
          </cell>
          <cell r="G1007">
            <v>0</v>
          </cell>
        </row>
        <row r="1008">
          <cell r="E1008">
            <v>3160</v>
          </cell>
          <cell r="F1008">
            <v>-3160</v>
          </cell>
          <cell r="G1008">
            <v>0</v>
          </cell>
        </row>
        <row r="1009">
          <cell r="E1009">
            <v>2180</v>
          </cell>
          <cell r="F1009">
            <v>-2180</v>
          </cell>
          <cell r="G1009">
            <v>0</v>
          </cell>
        </row>
        <row r="1010">
          <cell r="E1010">
            <v>1350</v>
          </cell>
          <cell r="F1010">
            <v>-1350</v>
          </cell>
          <cell r="G1010">
            <v>0</v>
          </cell>
        </row>
        <row r="1011">
          <cell r="E1011">
            <v>2200</v>
          </cell>
          <cell r="F1011">
            <v>-2200</v>
          </cell>
          <cell r="G1011">
            <v>0</v>
          </cell>
        </row>
        <row r="1012">
          <cell r="E1012">
            <v>430</v>
          </cell>
          <cell r="F1012">
            <v>-430</v>
          </cell>
          <cell r="G1012">
            <v>0</v>
          </cell>
        </row>
        <row r="1013">
          <cell r="E1013">
            <v>430</v>
          </cell>
          <cell r="F1013">
            <v>-430</v>
          </cell>
          <cell r="G1013">
            <v>0</v>
          </cell>
        </row>
        <row r="1014">
          <cell r="E1014">
            <v>5440</v>
          </cell>
          <cell r="F1014">
            <v>-5440</v>
          </cell>
          <cell r="G1014">
            <v>0</v>
          </cell>
        </row>
        <row r="1015">
          <cell r="E1015">
            <v>2000</v>
          </cell>
          <cell r="F1015">
            <v>-2000</v>
          </cell>
          <cell r="G1015">
            <v>0</v>
          </cell>
        </row>
        <row r="1016">
          <cell r="E1016">
            <v>3400</v>
          </cell>
          <cell r="F1016">
            <v>-3400</v>
          </cell>
          <cell r="G1016">
            <v>0</v>
          </cell>
        </row>
        <row r="1017">
          <cell r="E1017">
            <v>1350</v>
          </cell>
          <cell r="F1017">
            <v>-1350</v>
          </cell>
          <cell r="G1017">
            <v>0</v>
          </cell>
        </row>
        <row r="1018">
          <cell r="E1018">
            <v>1795</v>
          </cell>
          <cell r="F1018">
            <v>-1795</v>
          </cell>
          <cell r="G1018">
            <v>0</v>
          </cell>
        </row>
        <row r="1019">
          <cell r="E1019">
            <v>2200</v>
          </cell>
          <cell r="F1019">
            <v>-2200</v>
          </cell>
          <cell r="G1019">
            <v>0</v>
          </cell>
        </row>
        <row r="1020">
          <cell r="E1020">
            <v>2180</v>
          </cell>
          <cell r="F1020">
            <v>-2180</v>
          </cell>
          <cell r="G1020">
            <v>0</v>
          </cell>
        </row>
        <row r="1021">
          <cell r="E1021">
            <v>430</v>
          </cell>
          <cell r="F1021">
            <v>-430</v>
          </cell>
          <cell r="G1021">
            <v>0</v>
          </cell>
        </row>
        <row r="1022">
          <cell r="E1022">
            <v>430</v>
          </cell>
          <cell r="F1022">
            <v>-430</v>
          </cell>
          <cell r="G1022">
            <v>0</v>
          </cell>
        </row>
        <row r="1023">
          <cell r="E1023">
            <v>6900</v>
          </cell>
          <cell r="F1023">
            <v>-6900</v>
          </cell>
          <cell r="G1023">
            <v>0</v>
          </cell>
        </row>
        <row r="1024">
          <cell r="E1024">
            <v>430</v>
          </cell>
          <cell r="F1024">
            <v>-430</v>
          </cell>
          <cell r="G1024">
            <v>0</v>
          </cell>
        </row>
        <row r="1025">
          <cell r="E1025">
            <v>4800</v>
          </cell>
          <cell r="F1025">
            <v>-4800</v>
          </cell>
          <cell r="G1025">
            <v>0</v>
          </cell>
        </row>
        <row r="1026">
          <cell r="E1026">
            <v>4800</v>
          </cell>
          <cell r="F1026">
            <v>-4800</v>
          </cell>
          <cell r="G1026">
            <v>0</v>
          </cell>
        </row>
        <row r="1027">
          <cell r="E1027">
            <v>8925</v>
          </cell>
          <cell r="F1027">
            <v>-8925</v>
          </cell>
          <cell r="G1027">
            <v>0</v>
          </cell>
        </row>
        <row r="1028">
          <cell r="E1028">
            <v>1795</v>
          </cell>
          <cell r="F1028">
            <v>-1795</v>
          </cell>
          <cell r="G1028">
            <v>0</v>
          </cell>
        </row>
        <row r="1029">
          <cell r="E1029">
            <v>2200</v>
          </cell>
          <cell r="F1029">
            <v>-2200</v>
          </cell>
          <cell r="G1029">
            <v>0</v>
          </cell>
        </row>
        <row r="1030">
          <cell r="E1030">
            <v>2200</v>
          </cell>
          <cell r="F1030">
            <v>-2200</v>
          </cell>
          <cell r="G1030">
            <v>0</v>
          </cell>
        </row>
        <row r="1031">
          <cell r="E1031">
            <v>19795</v>
          </cell>
          <cell r="F1031">
            <v>-19795</v>
          </cell>
          <cell r="G1031">
            <v>0</v>
          </cell>
        </row>
        <row r="1032">
          <cell r="E1032">
            <v>13000</v>
          </cell>
          <cell r="F1032">
            <v>-13000</v>
          </cell>
          <cell r="G1032">
            <v>0</v>
          </cell>
        </row>
        <row r="1033">
          <cell r="E1033">
            <v>430</v>
          </cell>
          <cell r="F1033">
            <v>-430</v>
          </cell>
          <cell r="G1033">
            <v>0</v>
          </cell>
        </row>
        <row r="1034">
          <cell r="E1034">
            <v>4800</v>
          </cell>
          <cell r="F1034">
            <v>-4800</v>
          </cell>
          <cell r="G1034">
            <v>0</v>
          </cell>
        </row>
        <row r="1035">
          <cell r="E1035">
            <v>430</v>
          </cell>
          <cell r="F1035">
            <v>-430</v>
          </cell>
          <cell r="G1035">
            <v>0</v>
          </cell>
        </row>
        <row r="1036">
          <cell r="E1036">
            <v>4800</v>
          </cell>
          <cell r="F1036">
            <v>-4800</v>
          </cell>
          <cell r="G1036">
            <v>0</v>
          </cell>
        </row>
        <row r="1037">
          <cell r="E1037">
            <v>430</v>
          </cell>
          <cell r="F1037">
            <v>-430</v>
          </cell>
          <cell r="G1037">
            <v>0</v>
          </cell>
        </row>
        <row r="1038">
          <cell r="E1038">
            <v>2200</v>
          </cell>
          <cell r="F1038">
            <v>-2200</v>
          </cell>
          <cell r="G1038">
            <v>0</v>
          </cell>
        </row>
        <row r="1039">
          <cell r="E1039">
            <v>1795</v>
          </cell>
          <cell r="F1039">
            <v>-1795</v>
          </cell>
          <cell r="G1039">
            <v>0</v>
          </cell>
        </row>
        <row r="1040">
          <cell r="E1040">
            <v>430</v>
          </cell>
          <cell r="F1040">
            <v>-430</v>
          </cell>
          <cell r="G1040">
            <v>0</v>
          </cell>
        </row>
        <row r="1041">
          <cell r="E1041">
            <v>1950</v>
          </cell>
          <cell r="F1041">
            <v>-1950</v>
          </cell>
          <cell r="G1041">
            <v>0</v>
          </cell>
        </row>
        <row r="1042">
          <cell r="E1042">
            <v>8925</v>
          </cell>
          <cell r="F1042">
            <v>-8925</v>
          </cell>
          <cell r="G1042">
            <v>0</v>
          </cell>
        </row>
        <row r="1043">
          <cell r="E1043">
            <v>2785</v>
          </cell>
          <cell r="F1043">
            <v>-2785</v>
          </cell>
          <cell r="G1043">
            <v>0</v>
          </cell>
        </row>
        <row r="1044">
          <cell r="E1044">
            <v>508</v>
          </cell>
          <cell r="F1044">
            <v>-508</v>
          </cell>
          <cell r="G1044">
            <v>0</v>
          </cell>
        </row>
        <row r="1045">
          <cell r="E1045">
            <v>9995</v>
          </cell>
          <cell r="F1045">
            <v>-9995</v>
          </cell>
          <cell r="G1045">
            <v>0</v>
          </cell>
        </row>
        <row r="1046">
          <cell r="E1046">
            <v>3115</v>
          </cell>
          <cell r="F1046">
            <v>-3115</v>
          </cell>
          <cell r="G1046">
            <v>0</v>
          </cell>
        </row>
        <row r="1047">
          <cell r="E1047">
            <v>430</v>
          </cell>
          <cell r="F1047">
            <v>-430</v>
          </cell>
          <cell r="G1047">
            <v>0</v>
          </cell>
        </row>
        <row r="1048">
          <cell r="E1048">
            <v>1795</v>
          </cell>
          <cell r="F1048">
            <v>-1795</v>
          </cell>
          <cell r="G1048">
            <v>0</v>
          </cell>
        </row>
        <row r="1049">
          <cell r="E1049">
            <v>4800</v>
          </cell>
          <cell r="F1049">
            <v>-4800</v>
          </cell>
          <cell r="G1049">
            <v>0</v>
          </cell>
        </row>
        <row r="1050">
          <cell r="E1050">
            <v>1795</v>
          </cell>
          <cell r="F1050">
            <v>-1795</v>
          </cell>
          <cell r="G1050">
            <v>0</v>
          </cell>
        </row>
        <row r="1051">
          <cell r="E1051">
            <v>5440</v>
          </cell>
          <cell r="F1051">
            <v>-5440</v>
          </cell>
          <cell r="G1051">
            <v>0</v>
          </cell>
        </row>
        <row r="1052">
          <cell r="E1052">
            <v>1950</v>
          </cell>
          <cell r="F1052">
            <v>-1950</v>
          </cell>
          <cell r="G1052">
            <v>0</v>
          </cell>
        </row>
        <row r="1053">
          <cell r="E1053">
            <v>430</v>
          </cell>
          <cell r="F1053">
            <v>-430</v>
          </cell>
          <cell r="G1053">
            <v>0</v>
          </cell>
        </row>
        <row r="1054">
          <cell r="E1054">
            <v>396</v>
          </cell>
          <cell r="F1054">
            <v>-396</v>
          </cell>
          <cell r="G1054">
            <v>0</v>
          </cell>
        </row>
        <row r="1055">
          <cell r="E1055">
            <v>1350</v>
          </cell>
          <cell r="F1055">
            <v>-1350</v>
          </cell>
          <cell r="G1055">
            <v>0</v>
          </cell>
        </row>
        <row r="1056">
          <cell r="E1056">
            <v>1550</v>
          </cell>
          <cell r="F1056">
            <v>-1550</v>
          </cell>
          <cell r="G1056">
            <v>0</v>
          </cell>
        </row>
        <row r="1057">
          <cell r="E1057">
            <v>430</v>
          </cell>
          <cell r="F1057">
            <v>-430</v>
          </cell>
          <cell r="G1057">
            <v>0</v>
          </cell>
        </row>
        <row r="1058">
          <cell r="E1058">
            <v>8925</v>
          </cell>
          <cell r="F1058">
            <v>-8925</v>
          </cell>
          <cell r="G1058">
            <v>0</v>
          </cell>
        </row>
        <row r="1059">
          <cell r="E1059">
            <v>2800</v>
          </cell>
          <cell r="F1059">
            <v>-2800</v>
          </cell>
          <cell r="G1059">
            <v>0</v>
          </cell>
        </row>
        <row r="1060">
          <cell r="E1060">
            <v>5440</v>
          </cell>
          <cell r="F1060">
            <v>-5440</v>
          </cell>
          <cell r="G1060">
            <v>0</v>
          </cell>
        </row>
        <row r="1061">
          <cell r="E1061">
            <v>430</v>
          </cell>
          <cell r="F1061">
            <v>-430</v>
          </cell>
          <cell r="G1061">
            <v>0</v>
          </cell>
        </row>
        <row r="1062">
          <cell r="E1062">
            <v>430</v>
          </cell>
          <cell r="F1062">
            <v>-430</v>
          </cell>
          <cell r="G1062">
            <v>0</v>
          </cell>
        </row>
        <row r="1063">
          <cell r="E1063">
            <v>4223</v>
          </cell>
          <cell r="F1063">
            <v>-4223</v>
          </cell>
          <cell r="G1063">
            <v>0</v>
          </cell>
        </row>
        <row r="1064">
          <cell r="E1064">
            <v>850</v>
          </cell>
          <cell r="F1064">
            <v>-850</v>
          </cell>
          <cell r="G1064">
            <v>0</v>
          </cell>
        </row>
        <row r="1065">
          <cell r="E1065">
            <v>8925</v>
          </cell>
          <cell r="F1065">
            <v>-8925</v>
          </cell>
          <cell r="G1065">
            <v>0</v>
          </cell>
        </row>
        <row r="1066">
          <cell r="E1066">
            <v>6900</v>
          </cell>
          <cell r="F1066">
            <v>-6900</v>
          </cell>
          <cell r="G1066">
            <v>0</v>
          </cell>
        </row>
        <row r="1067">
          <cell r="E1067">
            <v>6900</v>
          </cell>
          <cell r="F1067">
            <v>-6900</v>
          </cell>
          <cell r="G1067">
            <v>0</v>
          </cell>
        </row>
        <row r="1068">
          <cell r="E1068">
            <v>6900</v>
          </cell>
          <cell r="F1068">
            <v>-6900</v>
          </cell>
          <cell r="G1068">
            <v>0</v>
          </cell>
        </row>
        <row r="1069">
          <cell r="E1069">
            <v>430</v>
          </cell>
          <cell r="F1069">
            <v>-430</v>
          </cell>
          <cell r="G1069">
            <v>0</v>
          </cell>
        </row>
        <row r="1070">
          <cell r="E1070">
            <v>1310</v>
          </cell>
          <cell r="F1070">
            <v>-1310</v>
          </cell>
          <cell r="G1070">
            <v>0</v>
          </cell>
        </row>
        <row r="1071">
          <cell r="E1071">
            <v>430</v>
          </cell>
          <cell r="F1071">
            <v>-430</v>
          </cell>
          <cell r="G1071">
            <v>0</v>
          </cell>
        </row>
        <row r="1072">
          <cell r="E1072">
            <v>1310</v>
          </cell>
          <cell r="F1072">
            <v>-1310</v>
          </cell>
          <cell r="G1072">
            <v>0</v>
          </cell>
        </row>
        <row r="1073">
          <cell r="E1073">
            <v>5440</v>
          </cell>
          <cell r="F1073">
            <v>-5440</v>
          </cell>
          <cell r="G1073">
            <v>0</v>
          </cell>
        </row>
        <row r="1074">
          <cell r="E1074">
            <v>4800</v>
          </cell>
          <cell r="F1074">
            <v>-4800</v>
          </cell>
          <cell r="G1074">
            <v>0</v>
          </cell>
        </row>
        <row r="1075">
          <cell r="E1075">
            <v>6900</v>
          </cell>
          <cell r="F1075">
            <v>-6900</v>
          </cell>
          <cell r="G1075">
            <v>0</v>
          </cell>
        </row>
        <row r="1076">
          <cell r="E1076">
            <v>1350</v>
          </cell>
          <cell r="F1076">
            <v>-1350</v>
          </cell>
          <cell r="G1076">
            <v>0</v>
          </cell>
        </row>
        <row r="1077">
          <cell r="E1077">
            <v>430</v>
          </cell>
          <cell r="F1077">
            <v>-430</v>
          </cell>
          <cell r="G1077">
            <v>0</v>
          </cell>
        </row>
        <row r="1078">
          <cell r="E1078">
            <v>430</v>
          </cell>
          <cell r="F1078">
            <v>-430</v>
          </cell>
          <cell r="G1078">
            <v>0</v>
          </cell>
        </row>
        <row r="1079">
          <cell r="E1079">
            <v>1120</v>
          </cell>
          <cell r="F1079">
            <v>-1120</v>
          </cell>
          <cell r="G1079">
            <v>0</v>
          </cell>
        </row>
        <row r="1080">
          <cell r="E1080">
            <v>6900</v>
          </cell>
          <cell r="F1080">
            <v>-6900</v>
          </cell>
          <cell r="G1080">
            <v>0</v>
          </cell>
        </row>
        <row r="1081">
          <cell r="E1081">
            <v>430</v>
          </cell>
          <cell r="F1081">
            <v>-430</v>
          </cell>
          <cell r="G1081">
            <v>0</v>
          </cell>
        </row>
        <row r="1082">
          <cell r="E1082">
            <v>50280</v>
          </cell>
          <cell r="F1082">
            <v>-50280</v>
          </cell>
          <cell r="G1082">
            <v>0</v>
          </cell>
        </row>
        <row r="1083">
          <cell r="E1083">
            <v>430</v>
          </cell>
          <cell r="F1083">
            <v>-430</v>
          </cell>
          <cell r="G1083">
            <v>0</v>
          </cell>
        </row>
        <row r="1084">
          <cell r="E1084">
            <v>13388</v>
          </cell>
          <cell r="F1084">
            <v>-13388</v>
          </cell>
          <cell r="G1084">
            <v>0</v>
          </cell>
        </row>
        <row r="1085">
          <cell r="E1085">
            <v>13388</v>
          </cell>
          <cell r="F1085">
            <v>-13388</v>
          </cell>
          <cell r="G1085">
            <v>0</v>
          </cell>
        </row>
        <row r="1086">
          <cell r="E1086">
            <v>2785</v>
          </cell>
          <cell r="F1086">
            <v>-2785</v>
          </cell>
          <cell r="G1086">
            <v>0</v>
          </cell>
        </row>
        <row r="1087">
          <cell r="E1087">
            <v>430</v>
          </cell>
          <cell r="F1087">
            <v>-430</v>
          </cell>
          <cell r="G1087">
            <v>0</v>
          </cell>
        </row>
        <row r="1088">
          <cell r="E1088">
            <v>430</v>
          </cell>
          <cell r="F1088">
            <v>-430</v>
          </cell>
          <cell r="G1088">
            <v>0</v>
          </cell>
        </row>
        <row r="1089">
          <cell r="E1089">
            <v>3450</v>
          </cell>
          <cell r="F1089">
            <v>-3450</v>
          </cell>
          <cell r="G1089">
            <v>0</v>
          </cell>
        </row>
        <row r="1090">
          <cell r="E1090">
            <v>2500</v>
          </cell>
          <cell r="F1090">
            <v>-2500</v>
          </cell>
          <cell r="G1090">
            <v>0</v>
          </cell>
        </row>
        <row r="1091">
          <cell r="E1091">
            <v>4800</v>
          </cell>
          <cell r="F1091">
            <v>-4800</v>
          </cell>
          <cell r="G1091">
            <v>0</v>
          </cell>
        </row>
        <row r="1092">
          <cell r="E1092">
            <v>3160</v>
          </cell>
          <cell r="F1092">
            <v>-3160</v>
          </cell>
          <cell r="G1092">
            <v>0</v>
          </cell>
        </row>
        <row r="1093">
          <cell r="E1093">
            <v>1795</v>
          </cell>
          <cell r="F1093">
            <v>-1795</v>
          </cell>
          <cell r="G1093">
            <v>0</v>
          </cell>
        </row>
        <row r="1094">
          <cell r="E1094">
            <v>3400</v>
          </cell>
          <cell r="F1094">
            <v>-3400</v>
          </cell>
          <cell r="G1094">
            <v>0</v>
          </cell>
        </row>
        <row r="1095">
          <cell r="E1095">
            <v>4200</v>
          </cell>
          <cell r="F1095">
            <v>-4200</v>
          </cell>
          <cell r="G1095">
            <v>0</v>
          </cell>
        </row>
        <row r="1096">
          <cell r="E1096">
            <v>430</v>
          </cell>
          <cell r="F1096">
            <v>-430</v>
          </cell>
          <cell r="G1096">
            <v>0</v>
          </cell>
        </row>
        <row r="1097">
          <cell r="E1097">
            <v>6680</v>
          </cell>
          <cell r="F1097">
            <v>-6680</v>
          </cell>
          <cell r="G1097">
            <v>0</v>
          </cell>
        </row>
        <row r="1098">
          <cell r="E1098">
            <v>430</v>
          </cell>
          <cell r="F1098">
            <v>-430</v>
          </cell>
          <cell r="G1098">
            <v>0</v>
          </cell>
        </row>
        <row r="1099">
          <cell r="E1099">
            <v>2800</v>
          </cell>
          <cell r="F1099">
            <v>-2800</v>
          </cell>
          <cell r="G1099">
            <v>0</v>
          </cell>
        </row>
        <row r="1100">
          <cell r="E1100">
            <v>3160</v>
          </cell>
          <cell r="F1100">
            <v>-3160</v>
          </cell>
          <cell r="G1100">
            <v>0</v>
          </cell>
        </row>
        <row r="1101">
          <cell r="E1101">
            <v>4200</v>
          </cell>
          <cell r="F1101">
            <v>-4200</v>
          </cell>
          <cell r="G1101">
            <v>0</v>
          </cell>
        </row>
        <row r="1102">
          <cell r="E1102">
            <v>2500</v>
          </cell>
          <cell r="F1102">
            <v>-2500</v>
          </cell>
          <cell r="G1102">
            <v>0</v>
          </cell>
        </row>
        <row r="1103">
          <cell r="E1103">
            <v>2800</v>
          </cell>
          <cell r="F1103">
            <v>-2800</v>
          </cell>
          <cell r="G1103">
            <v>0</v>
          </cell>
        </row>
        <row r="1104">
          <cell r="E1104">
            <v>3160</v>
          </cell>
          <cell r="F1104">
            <v>-3160</v>
          </cell>
          <cell r="G1104">
            <v>0</v>
          </cell>
        </row>
        <row r="1105">
          <cell r="E1105">
            <v>5440</v>
          </cell>
          <cell r="F1105">
            <v>-5440</v>
          </cell>
          <cell r="G1105">
            <v>0</v>
          </cell>
        </row>
        <row r="1106">
          <cell r="E1106">
            <v>2252</v>
          </cell>
          <cell r="F1106">
            <v>-2252</v>
          </cell>
          <cell r="G1106">
            <v>0</v>
          </cell>
        </row>
        <row r="1107">
          <cell r="E1107">
            <v>11562</v>
          </cell>
          <cell r="F1107">
            <v>-11562</v>
          </cell>
          <cell r="G1107">
            <v>0</v>
          </cell>
        </row>
        <row r="1108">
          <cell r="E1108">
            <v>11562</v>
          </cell>
          <cell r="F1108">
            <v>-11562</v>
          </cell>
          <cell r="G1108">
            <v>0</v>
          </cell>
        </row>
        <row r="1109">
          <cell r="E1109">
            <v>2252</v>
          </cell>
          <cell r="F1109">
            <v>-2252</v>
          </cell>
          <cell r="G1109">
            <v>0</v>
          </cell>
        </row>
        <row r="1110">
          <cell r="E1110">
            <v>13388</v>
          </cell>
          <cell r="F1110">
            <v>-13388</v>
          </cell>
          <cell r="G1110">
            <v>0</v>
          </cell>
        </row>
        <row r="1111">
          <cell r="E1111">
            <v>13000</v>
          </cell>
          <cell r="F1111">
            <v>-13000</v>
          </cell>
          <cell r="G1111">
            <v>0</v>
          </cell>
        </row>
        <row r="1112">
          <cell r="E1112">
            <v>430</v>
          </cell>
          <cell r="F1112">
            <v>-430</v>
          </cell>
          <cell r="G1112">
            <v>0</v>
          </cell>
        </row>
        <row r="1113">
          <cell r="E1113">
            <v>430</v>
          </cell>
          <cell r="F1113">
            <v>-430</v>
          </cell>
          <cell r="G1113">
            <v>0</v>
          </cell>
        </row>
        <row r="1114">
          <cell r="E1114">
            <v>9995</v>
          </cell>
          <cell r="F1114">
            <v>-9995</v>
          </cell>
          <cell r="G1114">
            <v>0</v>
          </cell>
        </row>
        <row r="1115">
          <cell r="E1115">
            <v>1795</v>
          </cell>
          <cell r="F1115">
            <v>-1795</v>
          </cell>
          <cell r="G1115">
            <v>0</v>
          </cell>
        </row>
        <row r="1116">
          <cell r="E1116">
            <v>5440</v>
          </cell>
          <cell r="F1116">
            <v>-5440</v>
          </cell>
          <cell r="G1116">
            <v>0</v>
          </cell>
        </row>
        <row r="1117">
          <cell r="E1117">
            <v>430</v>
          </cell>
          <cell r="F1117">
            <v>-430</v>
          </cell>
          <cell r="G1117">
            <v>0</v>
          </cell>
        </row>
        <row r="1118">
          <cell r="E1118">
            <v>1795</v>
          </cell>
          <cell r="F1118">
            <v>-1795</v>
          </cell>
          <cell r="G1118">
            <v>0</v>
          </cell>
        </row>
        <row r="1119">
          <cell r="E1119">
            <v>3400</v>
          </cell>
          <cell r="F1119">
            <v>-3400</v>
          </cell>
          <cell r="G1119">
            <v>0</v>
          </cell>
        </row>
        <row r="1120">
          <cell r="E1120">
            <v>5440</v>
          </cell>
          <cell r="F1120">
            <v>-5440</v>
          </cell>
          <cell r="G1120">
            <v>0</v>
          </cell>
        </row>
        <row r="1121">
          <cell r="E1121">
            <v>430</v>
          </cell>
          <cell r="F1121">
            <v>-430</v>
          </cell>
          <cell r="G1121">
            <v>0</v>
          </cell>
        </row>
        <row r="1122">
          <cell r="E1122">
            <v>430</v>
          </cell>
          <cell r="F1122">
            <v>-430</v>
          </cell>
          <cell r="G1122">
            <v>0</v>
          </cell>
        </row>
        <row r="1123">
          <cell r="E1123">
            <v>5440</v>
          </cell>
          <cell r="F1123">
            <v>-5440</v>
          </cell>
          <cell r="G1123">
            <v>0</v>
          </cell>
        </row>
        <row r="1124">
          <cell r="E1124">
            <v>3400</v>
          </cell>
          <cell r="F1124">
            <v>-3400</v>
          </cell>
          <cell r="G1124">
            <v>0</v>
          </cell>
        </row>
        <row r="1125">
          <cell r="E1125">
            <v>996</v>
          </cell>
          <cell r="F1125">
            <v>-996</v>
          </cell>
          <cell r="G1125">
            <v>0</v>
          </cell>
        </row>
        <row r="1126">
          <cell r="E1126">
            <v>996</v>
          </cell>
          <cell r="F1126">
            <v>-996</v>
          </cell>
          <cell r="G1126">
            <v>0</v>
          </cell>
        </row>
        <row r="1127">
          <cell r="E1127">
            <v>5440</v>
          </cell>
          <cell r="F1127">
            <v>-5440</v>
          </cell>
          <cell r="G1127">
            <v>0</v>
          </cell>
        </row>
        <row r="1128">
          <cell r="E1128">
            <v>13388</v>
          </cell>
          <cell r="F1128">
            <v>-13388</v>
          </cell>
          <cell r="G1128">
            <v>0</v>
          </cell>
        </row>
        <row r="1129">
          <cell r="E1129">
            <v>13000</v>
          </cell>
          <cell r="F1129">
            <v>-13000</v>
          </cell>
          <cell r="G1129">
            <v>0</v>
          </cell>
        </row>
        <row r="1130">
          <cell r="E1130">
            <v>13000</v>
          </cell>
          <cell r="F1130">
            <v>-13000</v>
          </cell>
          <cell r="G1130">
            <v>0</v>
          </cell>
        </row>
        <row r="1131">
          <cell r="E1131">
            <v>1120</v>
          </cell>
          <cell r="F1131">
            <v>-1120</v>
          </cell>
          <cell r="G1131">
            <v>0</v>
          </cell>
        </row>
        <row r="1132">
          <cell r="E1132">
            <v>996</v>
          </cell>
          <cell r="F1132">
            <v>-996</v>
          </cell>
          <cell r="G1132">
            <v>0</v>
          </cell>
        </row>
        <row r="1133">
          <cell r="E1133">
            <v>996</v>
          </cell>
          <cell r="F1133">
            <v>-996</v>
          </cell>
          <cell r="G1133">
            <v>0</v>
          </cell>
        </row>
        <row r="1134">
          <cell r="E1134">
            <v>996</v>
          </cell>
          <cell r="F1134">
            <v>-996</v>
          </cell>
          <cell r="G1134">
            <v>0</v>
          </cell>
        </row>
        <row r="1135">
          <cell r="E1135">
            <v>1795</v>
          </cell>
          <cell r="F1135">
            <v>-1795</v>
          </cell>
          <cell r="G1135">
            <v>0</v>
          </cell>
        </row>
        <row r="1136">
          <cell r="E1136">
            <v>836</v>
          </cell>
          <cell r="F1136">
            <v>-836</v>
          </cell>
          <cell r="G1136">
            <v>0</v>
          </cell>
        </row>
        <row r="1137">
          <cell r="E1137">
            <v>836</v>
          </cell>
          <cell r="F1137">
            <v>-836</v>
          </cell>
          <cell r="G1137">
            <v>0</v>
          </cell>
        </row>
        <row r="1138">
          <cell r="E1138">
            <v>836</v>
          </cell>
          <cell r="F1138">
            <v>-836</v>
          </cell>
          <cell r="G1138">
            <v>0</v>
          </cell>
        </row>
        <row r="1139">
          <cell r="E1139">
            <v>14500</v>
          </cell>
          <cell r="F1139">
            <v>-14500</v>
          </cell>
          <cell r="G1139">
            <v>0</v>
          </cell>
        </row>
        <row r="1140">
          <cell r="E1140">
            <v>1120</v>
          </cell>
          <cell r="F1140">
            <v>-1120</v>
          </cell>
          <cell r="G1140">
            <v>0</v>
          </cell>
        </row>
        <row r="1141">
          <cell r="E1141">
            <v>836</v>
          </cell>
          <cell r="F1141">
            <v>-836</v>
          </cell>
          <cell r="G1141">
            <v>0</v>
          </cell>
        </row>
        <row r="1142">
          <cell r="E1142">
            <v>5440</v>
          </cell>
          <cell r="F1142">
            <v>-5440</v>
          </cell>
          <cell r="G1142">
            <v>0</v>
          </cell>
        </row>
        <row r="1143">
          <cell r="E1143">
            <v>5440</v>
          </cell>
          <cell r="F1143">
            <v>-5440</v>
          </cell>
          <cell r="G1143">
            <v>0</v>
          </cell>
        </row>
        <row r="1144">
          <cell r="E1144">
            <v>1795</v>
          </cell>
          <cell r="F1144">
            <v>-1795</v>
          </cell>
          <cell r="G1144">
            <v>0</v>
          </cell>
        </row>
        <row r="1145">
          <cell r="E1145">
            <v>2785</v>
          </cell>
          <cell r="F1145">
            <v>-2785</v>
          </cell>
          <cell r="G1145">
            <v>0</v>
          </cell>
        </row>
        <row r="1146">
          <cell r="E1146">
            <v>1795</v>
          </cell>
          <cell r="F1146">
            <v>-1795</v>
          </cell>
          <cell r="G1146">
            <v>0</v>
          </cell>
        </row>
        <row r="1147">
          <cell r="E1147">
            <v>48663</v>
          </cell>
          <cell r="F1147">
            <v>-48663</v>
          </cell>
          <cell r="G1147">
            <v>0</v>
          </cell>
        </row>
        <row r="1148">
          <cell r="E1148">
            <v>5440</v>
          </cell>
          <cell r="F1148">
            <v>-5440</v>
          </cell>
          <cell r="G1148">
            <v>0</v>
          </cell>
        </row>
        <row r="1149">
          <cell r="E1149">
            <v>2638</v>
          </cell>
          <cell r="F1149">
            <v>-2638</v>
          </cell>
          <cell r="G1149">
            <v>0</v>
          </cell>
        </row>
        <row r="1150">
          <cell r="E1150">
            <v>4200</v>
          </cell>
          <cell r="F1150">
            <v>-4200</v>
          </cell>
          <cell r="G1150">
            <v>0</v>
          </cell>
        </row>
        <row r="1151">
          <cell r="E1151">
            <v>4320</v>
          </cell>
          <cell r="F1151">
            <v>-4320</v>
          </cell>
          <cell r="G1151">
            <v>0</v>
          </cell>
        </row>
        <row r="1152">
          <cell r="E1152">
            <v>836</v>
          </cell>
          <cell r="F1152">
            <v>-836</v>
          </cell>
          <cell r="G1152">
            <v>0</v>
          </cell>
        </row>
        <row r="1153">
          <cell r="E1153">
            <v>836</v>
          </cell>
          <cell r="F1153">
            <v>-836</v>
          </cell>
          <cell r="G1153">
            <v>0</v>
          </cell>
        </row>
        <row r="1154">
          <cell r="E1154">
            <v>13000</v>
          </cell>
          <cell r="F1154">
            <v>-13000</v>
          </cell>
          <cell r="G1154">
            <v>0</v>
          </cell>
        </row>
        <row r="1155">
          <cell r="E1155">
            <v>13388</v>
          </cell>
          <cell r="F1155">
            <v>-13388</v>
          </cell>
          <cell r="G1155">
            <v>0</v>
          </cell>
        </row>
        <row r="1156">
          <cell r="E1156">
            <v>1795</v>
          </cell>
          <cell r="F1156">
            <v>-1795</v>
          </cell>
          <cell r="G1156">
            <v>0</v>
          </cell>
        </row>
        <row r="1157">
          <cell r="E1157">
            <v>510</v>
          </cell>
          <cell r="F1157">
            <v>-510</v>
          </cell>
          <cell r="G1157">
            <v>0</v>
          </cell>
        </row>
        <row r="1158">
          <cell r="E1158">
            <v>9995</v>
          </cell>
          <cell r="F1158">
            <v>-9995</v>
          </cell>
          <cell r="G1158">
            <v>0</v>
          </cell>
        </row>
        <row r="1159">
          <cell r="E1159">
            <v>5230</v>
          </cell>
          <cell r="F1159">
            <v>-5230</v>
          </cell>
          <cell r="G1159">
            <v>0</v>
          </cell>
        </row>
        <row r="1160">
          <cell r="E1160">
            <v>13388</v>
          </cell>
          <cell r="F1160">
            <v>-13388</v>
          </cell>
          <cell r="G1160">
            <v>0</v>
          </cell>
        </row>
        <row r="1161">
          <cell r="E1161">
            <v>1795</v>
          </cell>
          <cell r="F1161">
            <v>-1795</v>
          </cell>
          <cell r="G1161">
            <v>0</v>
          </cell>
        </row>
        <row r="1162">
          <cell r="E1162">
            <v>11562</v>
          </cell>
          <cell r="F1162">
            <v>-11562</v>
          </cell>
          <cell r="G1162">
            <v>0</v>
          </cell>
        </row>
        <row r="1163">
          <cell r="E1163">
            <v>2252</v>
          </cell>
          <cell r="F1163">
            <v>-2252</v>
          </cell>
          <cell r="G1163">
            <v>0</v>
          </cell>
        </row>
        <row r="1164">
          <cell r="E1164">
            <v>2252</v>
          </cell>
          <cell r="F1164">
            <v>-2252</v>
          </cell>
          <cell r="G1164">
            <v>0</v>
          </cell>
        </row>
        <row r="1165">
          <cell r="E1165">
            <v>1780</v>
          </cell>
          <cell r="F1165">
            <v>-1780</v>
          </cell>
          <cell r="G1165">
            <v>0</v>
          </cell>
        </row>
        <row r="1166">
          <cell r="E1166">
            <v>2390</v>
          </cell>
          <cell r="F1166">
            <v>-2390</v>
          </cell>
          <cell r="G1166">
            <v>0</v>
          </cell>
        </row>
        <row r="1167">
          <cell r="E1167">
            <v>2252</v>
          </cell>
          <cell r="F1167">
            <v>-2252</v>
          </cell>
          <cell r="G1167">
            <v>0</v>
          </cell>
        </row>
        <row r="1168">
          <cell r="E1168">
            <v>550</v>
          </cell>
          <cell r="F1168">
            <v>-550</v>
          </cell>
          <cell r="G1168">
            <v>0</v>
          </cell>
        </row>
        <row r="1169">
          <cell r="E1169">
            <v>510</v>
          </cell>
          <cell r="F1169">
            <v>-510</v>
          </cell>
          <cell r="G1169">
            <v>0</v>
          </cell>
        </row>
        <row r="1170">
          <cell r="E1170">
            <v>58527</v>
          </cell>
          <cell r="F1170">
            <v>-58527</v>
          </cell>
          <cell r="G1170">
            <v>0</v>
          </cell>
        </row>
        <row r="1171">
          <cell r="E1171">
            <v>1950</v>
          </cell>
          <cell r="F1171">
            <v>-1950</v>
          </cell>
          <cell r="G1171">
            <v>0</v>
          </cell>
        </row>
        <row r="1172">
          <cell r="E1172">
            <v>5440</v>
          </cell>
          <cell r="F1172">
            <v>-5440</v>
          </cell>
          <cell r="G1172">
            <v>0</v>
          </cell>
        </row>
        <row r="1173">
          <cell r="E1173">
            <v>4200</v>
          </cell>
          <cell r="F1173">
            <v>-4200</v>
          </cell>
          <cell r="G1173">
            <v>0</v>
          </cell>
        </row>
        <row r="1174">
          <cell r="E1174">
            <v>1950</v>
          </cell>
          <cell r="F1174">
            <v>-1950</v>
          </cell>
          <cell r="G1174">
            <v>0</v>
          </cell>
        </row>
        <row r="1175">
          <cell r="E1175">
            <v>1795</v>
          </cell>
          <cell r="F1175">
            <v>-1795</v>
          </cell>
          <cell r="G1175">
            <v>0</v>
          </cell>
        </row>
        <row r="1176">
          <cell r="E1176">
            <v>1795</v>
          </cell>
          <cell r="F1176">
            <v>-1795</v>
          </cell>
          <cell r="G1176">
            <v>0</v>
          </cell>
        </row>
        <row r="1177">
          <cell r="E1177">
            <v>5230</v>
          </cell>
          <cell r="F1177">
            <v>-5230</v>
          </cell>
          <cell r="G1177">
            <v>0</v>
          </cell>
        </row>
        <row r="1178">
          <cell r="E1178">
            <v>1970</v>
          </cell>
          <cell r="F1178">
            <v>-1970</v>
          </cell>
          <cell r="G1178">
            <v>0</v>
          </cell>
        </row>
        <row r="1179">
          <cell r="E1179">
            <v>2200</v>
          </cell>
          <cell r="F1179">
            <v>-2200</v>
          </cell>
          <cell r="G1179">
            <v>0</v>
          </cell>
        </row>
        <row r="1180">
          <cell r="E1180">
            <v>4200</v>
          </cell>
          <cell r="F1180">
            <v>-4200</v>
          </cell>
          <cell r="G1180">
            <v>0</v>
          </cell>
        </row>
        <row r="1181">
          <cell r="E1181">
            <v>35000</v>
          </cell>
          <cell r="F1181">
            <v>-35000</v>
          </cell>
          <cell r="G1181">
            <v>0</v>
          </cell>
        </row>
        <row r="1182">
          <cell r="E1182">
            <v>11736</v>
          </cell>
          <cell r="F1182">
            <v>-11736</v>
          </cell>
          <cell r="G1182">
            <v>0</v>
          </cell>
        </row>
        <row r="1183">
          <cell r="E1183">
            <v>5440</v>
          </cell>
          <cell r="F1183">
            <v>-5440</v>
          </cell>
          <cell r="G1183">
            <v>0</v>
          </cell>
        </row>
        <row r="1184">
          <cell r="E1184">
            <v>78525</v>
          </cell>
          <cell r="F1184">
            <v>-78525</v>
          </cell>
          <cell r="G1184">
            <v>0</v>
          </cell>
        </row>
        <row r="1185">
          <cell r="E1185">
            <v>13000</v>
          </cell>
          <cell r="F1185">
            <v>-13000</v>
          </cell>
          <cell r="G1185">
            <v>0</v>
          </cell>
        </row>
        <row r="1186">
          <cell r="E1186">
            <v>350</v>
          </cell>
          <cell r="F1186">
            <v>-350</v>
          </cell>
          <cell r="G1186">
            <v>0</v>
          </cell>
        </row>
        <row r="1187">
          <cell r="E1187">
            <v>9995</v>
          </cell>
          <cell r="F1187">
            <v>-9995</v>
          </cell>
          <cell r="G1187">
            <v>0</v>
          </cell>
        </row>
        <row r="1188">
          <cell r="E1188">
            <v>13388</v>
          </cell>
          <cell r="F1188">
            <v>-13388</v>
          </cell>
          <cell r="G1188">
            <v>0</v>
          </cell>
        </row>
        <row r="1189">
          <cell r="E1189">
            <v>2800</v>
          </cell>
          <cell r="F1189">
            <v>-2800</v>
          </cell>
          <cell r="G1189">
            <v>0</v>
          </cell>
        </row>
        <row r="1190">
          <cell r="E1190">
            <v>4200</v>
          </cell>
          <cell r="F1190">
            <v>-4200</v>
          </cell>
          <cell r="G1190">
            <v>0</v>
          </cell>
        </row>
        <row r="1191">
          <cell r="E1191">
            <v>510</v>
          </cell>
          <cell r="F1191">
            <v>-510</v>
          </cell>
          <cell r="G1191">
            <v>0</v>
          </cell>
        </row>
        <row r="1192">
          <cell r="E1192">
            <v>2800</v>
          </cell>
          <cell r="F1192">
            <v>-2800</v>
          </cell>
          <cell r="G1192">
            <v>0</v>
          </cell>
        </row>
        <row r="1193">
          <cell r="E1193">
            <v>11562</v>
          </cell>
          <cell r="F1193">
            <v>-11562</v>
          </cell>
          <cell r="G1193">
            <v>0</v>
          </cell>
        </row>
        <row r="1194">
          <cell r="E1194">
            <v>510</v>
          </cell>
          <cell r="F1194">
            <v>-510</v>
          </cell>
          <cell r="G1194">
            <v>0</v>
          </cell>
        </row>
        <row r="1195">
          <cell r="E1195">
            <v>2200</v>
          </cell>
          <cell r="F1195">
            <v>-2200</v>
          </cell>
          <cell r="G1195">
            <v>0</v>
          </cell>
        </row>
        <row r="1196">
          <cell r="E1196">
            <v>1795</v>
          </cell>
          <cell r="F1196">
            <v>-1795</v>
          </cell>
          <cell r="G1196">
            <v>0</v>
          </cell>
        </row>
        <row r="1197">
          <cell r="E1197">
            <v>510</v>
          </cell>
          <cell r="F1197">
            <v>-510</v>
          </cell>
          <cell r="G1197">
            <v>0</v>
          </cell>
        </row>
        <row r="1198">
          <cell r="E1198">
            <v>5440</v>
          </cell>
          <cell r="F1198">
            <v>-5440</v>
          </cell>
          <cell r="G1198">
            <v>0</v>
          </cell>
        </row>
        <row r="1199">
          <cell r="E1199">
            <v>510</v>
          </cell>
          <cell r="F1199">
            <v>-510</v>
          </cell>
          <cell r="G1199">
            <v>0</v>
          </cell>
        </row>
        <row r="1200">
          <cell r="E1200">
            <v>1970</v>
          </cell>
          <cell r="F1200">
            <v>-1970</v>
          </cell>
          <cell r="G1200">
            <v>0</v>
          </cell>
        </row>
        <row r="1201">
          <cell r="E1201">
            <v>1795</v>
          </cell>
          <cell r="F1201">
            <v>-1795</v>
          </cell>
          <cell r="G1201">
            <v>0</v>
          </cell>
        </row>
        <row r="1202">
          <cell r="E1202">
            <v>4200</v>
          </cell>
          <cell r="F1202">
            <v>-4200</v>
          </cell>
          <cell r="G1202">
            <v>0</v>
          </cell>
        </row>
        <row r="1203">
          <cell r="E1203">
            <v>5770</v>
          </cell>
          <cell r="F1203">
            <v>-5770</v>
          </cell>
          <cell r="G1203">
            <v>0</v>
          </cell>
        </row>
        <row r="1204">
          <cell r="E1204">
            <v>2125</v>
          </cell>
          <cell r="F1204">
            <v>-2125</v>
          </cell>
          <cell r="G1204">
            <v>0</v>
          </cell>
        </row>
        <row r="1205">
          <cell r="E1205">
            <v>7500</v>
          </cell>
          <cell r="F1205">
            <v>-7500</v>
          </cell>
          <cell r="G1205">
            <v>0</v>
          </cell>
        </row>
        <row r="1206">
          <cell r="E1206">
            <v>4800</v>
          </cell>
          <cell r="F1206">
            <v>-4800</v>
          </cell>
          <cell r="G1206">
            <v>0</v>
          </cell>
        </row>
        <row r="1207">
          <cell r="E1207">
            <v>1250</v>
          </cell>
          <cell r="F1207">
            <v>-1250</v>
          </cell>
          <cell r="G1207">
            <v>0</v>
          </cell>
        </row>
        <row r="1208">
          <cell r="E1208">
            <v>5440</v>
          </cell>
          <cell r="F1208">
            <v>-5440</v>
          </cell>
          <cell r="G1208">
            <v>0</v>
          </cell>
        </row>
        <row r="1209">
          <cell r="E1209">
            <v>510</v>
          </cell>
          <cell r="F1209">
            <v>-510</v>
          </cell>
          <cell r="G1209">
            <v>0</v>
          </cell>
        </row>
        <row r="1210">
          <cell r="E1210">
            <v>510</v>
          </cell>
          <cell r="F1210">
            <v>-510</v>
          </cell>
          <cell r="G1210">
            <v>0</v>
          </cell>
        </row>
        <row r="1211">
          <cell r="E1211">
            <v>5770</v>
          </cell>
          <cell r="F1211">
            <v>-5770</v>
          </cell>
          <cell r="G1211">
            <v>0</v>
          </cell>
        </row>
        <row r="1212">
          <cell r="E1212">
            <v>9995</v>
          </cell>
          <cell r="F1212">
            <v>-9995</v>
          </cell>
          <cell r="G1212">
            <v>0</v>
          </cell>
        </row>
        <row r="1213">
          <cell r="E1213">
            <v>2200</v>
          </cell>
          <cell r="F1213">
            <v>-2200</v>
          </cell>
          <cell r="G1213">
            <v>0</v>
          </cell>
        </row>
        <row r="1214">
          <cell r="E1214">
            <v>1795</v>
          </cell>
          <cell r="F1214">
            <v>-1795</v>
          </cell>
          <cell r="G1214">
            <v>0</v>
          </cell>
        </row>
        <row r="1215">
          <cell r="E1215">
            <v>1795</v>
          </cell>
          <cell r="F1215">
            <v>-1795</v>
          </cell>
          <cell r="G1215">
            <v>0</v>
          </cell>
        </row>
        <row r="1216">
          <cell r="E1216">
            <v>13388</v>
          </cell>
          <cell r="F1216">
            <v>-13388</v>
          </cell>
          <cell r="G1216">
            <v>0</v>
          </cell>
        </row>
        <row r="1217">
          <cell r="E1217">
            <v>510</v>
          </cell>
          <cell r="F1217">
            <v>-510</v>
          </cell>
          <cell r="G1217">
            <v>0</v>
          </cell>
        </row>
        <row r="1218">
          <cell r="E1218">
            <v>13388</v>
          </cell>
          <cell r="F1218">
            <v>-13388</v>
          </cell>
          <cell r="G1218">
            <v>0</v>
          </cell>
        </row>
        <row r="1219">
          <cell r="E1219">
            <v>1850</v>
          </cell>
          <cell r="F1219">
            <v>-1850</v>
          </cell>
          <cell r="G1219">
            <v>0</v>
          </cell>
        </row>
        <row r="1220">
          <cell r="E1220">
            <v>2000</v>
          </cell>
          <cell r="F1220">
            <v>-2000</v>
          </cell>
          <cell r="G1220">
            <v>0</v>
          </cell>
        </row>
        <row r="1221">
          <cell r="E1221">
            <v>1795</v>
          </cell>
          <cell r="F1221">
            <v>-1795</v>
          </cell>
          <cell r="G1221">
            <v>0</v>
          </cell>
        </row>
        <row r="1222">
          <cell r="E1222">
            <v>2125</v>
          </cell>
          <cell r="F1222">
            <v>-2125</v>
          </cell>
          <cell r="G1222">
            <v>0</v>
          </cell>
        </row>
        <row r="1223">
          <cell r="E1223">
            <v>1120</v>
          </cell>
          <cell r="F1223">
            <v>-1120</v>
          </cell>
          <cell r="G1223">
            <v>0</v>
          </cell>
        </row>
        <row r="1224">
          <cell r="E1224">
            <v>1795</v>
          </cell>
          <cell r="F1224">
            <v>-1795</v>
          </cell>
          <cell r="G1224">
            <v>0</v>
          </cell>
        </row>
        <row r="1225">
          <cell r="E1225">
            <v>1795</v>
          </cell>
          <cell r="F1225">
            <v>-1795</v>
          </cell>
          <cell r="G1225">
            <v>0</v>
          </cell>
        </row>
        <row r="1226">
          <cell r="E1226">
            <v>510</v>
          </cell>
          <cell r="F1226">
            <v>-510</v>
          </cell>
          <cell r="G1226">
            <v>0</v>
          </cell>
        </row>
        <row r="1227">
          <cell r="E1227">
            <v>510</v>
          </cell>
          <cell r="F1227">
            <v>-510</v>
          </cell>
          <cell r="G1227">
            <v>0</v>
          </cell>
        </row>
        <row r="1228">
          <cell r="E1228">
            <v>9995</v>
          </cell>
          <cell r="F1228">
            <v>-9995</v>
          </cell>
          <cell r="G1228">
            <v>0</v>
          </cell>
        </row>
        <row r="1229">
          <cell r="E1229">
            <v>6900</v>
          </cell>
          <cell r="F1229">
            <v>-6900</v>
          </cell>
          <cell r="G1229">
            <v>0</v>
          </cell>
        </row>
        <row r="1230">
          <cell r="E1230">
            <v>2200</v>
          </cell>
          <cell r="F1230">
            <v>-2200</v>
          </cell>
          <cell r="G1230">
            <v>0</v>
          </cell>
        </row>
        <row r="1231">
          <cell r="E1231">
            <v>1120</v>
          </cell>
          <cell r="F1231">
            <v>-1120</v>
          </cell>
          <cell r="G1231">
            <v>0</v>
          </cell>
        </row>
        <row r="1232">
          <cell r="E1232">
            <v>1120</v>
          </cell>
          <cell r="F1232">
            <v>-1120</v>
          </cell>
          <cell r="G1232">
            <v>0</v>
          </cell>
        </row>
        <row r="1233">
          <cell r="E1233">
            <v>510</v>
          </cell>
          <cell r="F1233">
            <v>-510</v>
          </cell>
          <cell r="G1233">
            <v>0</v>
          </cell>
        </row>
        <row r="1234">
          <cell r="E1234">
            <v>250</v>
          </cell>
          <cell r="F1234">
            <v>-250</v>
          </cell>
          <cell r="G1234">
            <v>0</v>
          </cell>
        </row>
        <row r="1235">
          <cell r="E1235">
            <v>4223</v>
          </cell>
          <cell r="F1235">
            <v>-4223</v>
          </cell>
          <cell r="G1235">
            <v>0</v>
          </cell>
        </row>
        <row r="1236">
          <cell r="E1236">
            <v>510</v>
          </cell>
          <cell r="F1236">
            <v>-510</v>
          </cell>
          <cell r="G1236">
            <v>0</v>
          </cell>
        </row>
        <row r="1237">
          <cell r="E1237">
            <v>980</v>
          </cell>
          <cell r="F1237">
            <v>-980</v>
          </cell>
          <cell r="G1237">
            <v>0</v>
          </cell>
        </row>
        <row r="1238">
          <cell r="E1238">
            <v>510</v>
          </cell>
          <cell r="F1238">
            <v>-510</v>
          </cell>
          <cell r="G1238">
            <v>0</v>
          </cell>
        </row>
        <row r="1239">
          <cell r="E1239">
            <v>510</v>
          </cell>
          <cell r="F1239">
            <v>-510</v>
          </cell>
          <cell r="G1239">
            <v>0</v>
          </cell>
        </row>
        <row r="1240">
          <cell r="E1240">
            <v>980</v>
          </cell>
          <cell r="F1240">
            <v>-980</v>
          </cell>
          <cell r="G1240">
            <v>0</v>
          </cell>
        </row>
        <row r="1241">
          <cell r="E1241">
            <v>980</v>
          </cell>
          <cell r="F1241">
            <v>-980</v>
          </cell>
          <cell r="G1241">
            <v>0</v>
          </cell>
        </row>
        <row r="1242">
          <cell r="E1242">
            <v>980</v>
          </cell>
          <cell r="F1242">
            <v>-980</v>
          </cell>
          <cell r="G1242">
            <v>0</v>
          </cell>
        </row>
        <row r="1243">
          <cell r="E1243">
            <v>980</v>
          </cell>
          <cell r="F1243">
            <v>-980</v>
          </cell>
          <cell r="G1243">
            <v>0</v>
          </cell>
        </row>
        <row r="1244">
          <cell r="E1244">
            <v>980</v>
          </cell>
          <cell r="F1244">
            <v>-980</v>
          </cell>
          <cell r="G1244">
            <v>0</v>
          </cell>
        </row>
        <row r="1245">
          <cell r="E1245">
            <v>980</v>
          </cell>
          <cell r="F1245">
            <v>-980</v>
          </cell>
          <cell r="G1245">
            <v>0</v>
          </cell>
        </row>
        <row r="1246">
          <cell r="E1246">
            <v>980</v>
          </cell>
          <cell r="F1246">
            <v>-980</v>
          </cell>
          <cell r="G1246">
            <v>0</v>
          </cell>
        </row>
        <row r="1247">
          <cell r="E1247">
            <v>2200</v>
          </cell>
          <cell r="F1247">
            <v>-2200</v>
          </cell>
          <cell r="G1247">
            <v>0</v>
          </cell>
        </row>
        <row r="1248">
          <cell r="E1248">
            <v>2200</v>
          </cell>
          <cell r="F1248">
            <v>-2200</v>
          </cell>
          <cell r="G1248">
            <v>0</v>
          </cell>
        </row>
        <row r="1249">
          <cell r="E1249">
            <v>2200</v>
          </cell>
          <cell r="F1249">
            <v>-2200</v>
          </cell>
          <cell r="G1249">
            <v>0</v>
          </cell>
        </row>
        <row r="1250">
          <cell r="E1250">
            <v>2200</v>
          </cell>
          <cell r="F1250">
            <v>-2200</v>
          </cell>
          <cell r="G1250">
            <v>0</v>
          </cell>
        </row>
        <row r="1251">
          <cell r="E1251">
            <v>2200</v>
          </cell>
          <cell r="F1251">
            <v>-2200</v>
          </cell>
          <cell r="G1251">
            <v>0</v>
          </cell>
        </row>
        <row r="1252">
          <cell r="E1252">
            <v>2200</v>
          </cell>
          <cell r="F1252">
            <v>-2200</v>
          </cell>
          <cell r="G1252">
            <v>0</v>
          </cell>
        </row>
        <row r="1253">
          <cell r="E1253">
            <v>2200</v>
          </cell>
          <cell r="F1253">
            <v>-2200</v>
          </cell>
          <cell r="G1253">
            <v>0</v>
          </cell>
        </row>
        <row r="1254">
          <cell r="E1254">
            <v>2200</v>
          </cell>
          <cell r="F1254">
            <v>-2200</v>
          </cell>
          <cell r="G1254">
            <v>0</v>
          </cell>
        </row>
        <row r="1255">
          <cell r="E1255">
            <v>2200</v>
          </cell>
          <cell r="F1255">
            <v>-2200</v>
          </cell>
          <cell r="G1255">
            <v>0</v>
          </cell>
        </row>
        <row r="1256">
          <cell r="E1256">
            <v>2200</v>
          </cell>
          <cell r="F1256">
            <v>-2200</v>
          </cell>
          <cell r="G1256">
            <v>0</v>
          </cell>
        </row>
        <row r="1257">
          <cell r="E1257">
            <v>2200</v>
          </cell>
          <cell r="F1257">
            <v>-2200</v>
          </cell>
          <cell r="G1257">
            <v>0</v>
          </cell>
        </row>
        <row r="1258">
          <cell r="E1258">
            <v>3950</v>
          </cell>
          <cell r="F1258">
            <v>-3950</v>
          </cell>
          <cell r="G1258">
            <v>0</v>
          </cell>
        </row>
        <row r="1259">
          <cell r="E1259">
            <v>7200</v>
          </cell>
          <cell r="F1259">
            <v>-7200</v>
          </cell>
          <cell r="G1259">
            <v>0</v>
          </cell>
        </row>
        <row r="1260">
          <cell r="E1260">
            <v>7200</v>
          </cell>
          <cell r="F1260">
            <v>-7200</v>
          </cell>
          <cell r="G1260">
            <v>0</v>
          </cell>
        </row>
        <row r="1261">
          <cell r="E1261">
            <v>7200</v>
          </cell>
          <cell r="F1261">
            <v>-7200</v>
          </cell>
          <cell r="G1261">
            <v>0</v>
          </cell>
        </row>
        <row r="1262">
          <cell r="E1262">
            <v>7200</v>
          </cell>
          <cell r="F1262">
            <v>-7200</v>
          </cell>
          <cell r="G1262">
            <v>0</v>
          </cell>
        </row>
        <row r="1263">
          <cell r="E1263">
            <v>7200</v>
          </cell>
          <cell r="F1263">
            <v>-7200</v>
          </cell>
          <cell r="G1263">
            <v>0</v>
          </cell>
        </row>
        <row r="1264">
          <cell r="E1264">
            <v>7200</v>
          </cell>
          <cell r="F1264">
            <v>-7200</v>
          </cell>
          <cell r="G1264">
            <v>0</v>
          </cell>
        </row>
        <row r="1265">
          <cell r="E1265">
            <v>7200</v>
          </cell>
          <cell r="F1265">
            <v>-7200</v>
          </cell>
          <cell r="G1265">
            <v>0</v>
          </cell>
        </row>
        <row r="1266">
          <cell r="E1266">
            <v>7200</v>
          </cell>
          <cell r="F1266">
            <v>-7200</v>
          </cell>
          <cell r="G1266">
            <v>0</v>
          </cell>
        </row>
        <row r="1267">
          <cell r="E1267">
            <v>7200</v>
          </cell>
          <cell r="F1267">
            <v>-7200</v>
          </cell>
          <cell r="G1267">
            <v>0</v>
          </cell>
        </row>
        <row r="1268">
          <cell r="E1268">
            <v>7200</v>
          </cell>
          <cell r="F1268">
            <v>-7200</v>
          </cell>
          <cell r="G1268">
            <v>0</v>
          </cell>
        </row>
        <row r="1269">
          <cell r="E1269">
            <v>7200</v>
          </cell>
          <cell r="F1269">
            <v>-7200</v>
          </cell>
          <cell r="G1269">
            <v>0</v>
          </cell>
        </row>
        <row r="1270">
          <cell r="E1270">
            <v>7200</v>
          </cell>
          <cell r="F1270">
            <v>-7200</v>
          </cell>
          <cell r="G1270">
            <v>0</v>
          </cell>
        </row>
        <row r="1271">
          <cell r="E1271">
            <v>7200</v>
          </cell>
          <cell r="F1271">
            <v>-7200</v>
          </cell>
          <cell r="G1271">
            <v>0</v>
          </cell>
        </row>
        <row r="1272">
          <cell r="E1272">
            <v>7200</v>
          </cell>
          <cell r="F1272">
            <v>-7200</v>
          </cell>
          <cell r="G1272">
            <v>0</v>
          </cell>
        </row>
        <row r="1273">
          <cell r="E1273">
            <v>7200</v>
          </cell>
          <cell r="F1273">
            <v>-7200</v>
          </cell>
          <cell r="G1273">
            <v>0</v>
          </cell>
        </row>
        <row r="1274">
          <cell r="E1274">
            <v>350</v>
          </cell>
          <cell r="F1274">
            <v>-350</v>
          </cell>
          <cell r="G1274">
            <v>0</v>
          </cell>
        </row>
        <row r="1275">
          <cell r="E1275">
            <v>2475</v>
          </cell>
          <cell r="F1275">
            <v>-2475</v>
          </cell>
          <cell r="G1275">
            <v>0</v>
          </cell>
        </row>
        <row r="1276">
          <cell r="E1276">
            <v>6689</v>
          </cell>
          <cell r="F1276">
            <v>-6689</v>
          </cell>
          <cell r="G1276">
            <v>0</v>
          </cell>
        </row>
        <row r="1277">
          <cell r="E1277">
            <v>6685</v>
          </cell>
          <cell r="F1277">
            <v>-6685</v>
          </cell>
          <cell r="G1277">
            <v>0</v>
          </cell>
        </row>
        <row r="1278">
          <cell r="E1278">
            <v>6685</v>
          </cell>
          <cell r="F1278">
            <v>-6685</v>
          </cell>
          <cell r="G1278">
            <v>0</v>
          </cell>
        </row>
        <row r="1279">
          <cell r="E1279">
            <v>6685</v>
          </cell>
          <cell r="F1279">
            <v>-6685</v>
          </cell>
          <cell r="G1279">
            <v>0</v>
          </cell>
        </row>
        <row r="1280">
          <cell r="E1280">
            <v>6685</v>
          </cell>
          <cell r="F1280">
            <v>-6685</v>
          </cell>
          <cell r="G1280">
            <v>0</v>
          </cell>
        </row>
        <row r="1281">
          <cell r="E1281">
            <v>6685</v>
          </cell>
          <cell r="F1281">
            <v>-6685</v>
          </cell>
          <cell r="G1281">
            <v>0</v>
          </cell>
        </row>
        <row r="1282">
          <cell r="E1282">
            <v>2300</v>
          </cell>
          <cell r="F1282">
            <v>-2300</v>
          </cell>
          <cell r="G1282">
            <v>0</v>
          </cell>
        </row>
        <row r="1283">
          <cell r="E1283">
            <v>2500</v>
          </cell>
          <cell r="F1283">
            <v>-2500</v>
          </cell>
          <cell r="G1283">
            <v>0</v>
          </cell>
        </row>
        <row r="1284">
          <cell r="E1284">
            <v>2500</v>
          </cell>
          <cell r="F1284">
            <v>-2500</v>
          </cell>
          <cell r="G1284">
            <v>0</v>
          </cell>
        </row>
        <row r="1285">
          <cell r="E1285">
            <v>2500</v>
          </cell>
          <cell r="F1285">
            <v>-2500</v>
          </cell>
          <cell r="G1285">
            <v>0</v>
          </cell>
        </row>
        <row r="1286">
          <cell r="E1286">
            <v>2450</v>
          </cell>
          <cell r="F1286">
            <v>-2450</v>
          </cell>
          <cell r="G1286">
            <v>0</v>
          </cell>
        </row>
        <row r="1287">
          <cell r="E1287">
            <v>2450</v>
          </cell>
          <cell r="F1287">
            <v>-2450</v>
          </cell>
          <cell r="G1287">
            <v>0</v>
          </cell>
        </row>
        <row r="1288">
          <cell r="E1288">
            <v>3800</v>
          </cell>
          <cell r="F1288">
            <v>-3800</v>
          </cell>
          <cell r="G1288">
            <v>0</v>
          </cell>
        </row>
        <row r="1289">
          <cell r="E1289">
            <v>3800</v>
          </cell>
          <cell r="F1289">
            <v>-3800</v>
          </cell>
          <cell r="G1289">
            <v>0</v>
          </cell>
        </row>
        <row r="1290">
          <cell r="E1290">
            <v>3800</v>
          </cell>
          <cell r="F1290">
            <v>-3800</v>
          </cell>
          <cell r="G1290">
            <v>0</v>
          </cell>
        </row>
        <row r="1291">
          <cell r="E1291">
            <v>3800</v>
          </cell>
          <cell r="F1291">
            <v>-3800</v>
          </cell>
          <cell r="G1291">
            <v>0</v>
          </cell>
        </row>
        <row r="1292">
          <cell r="E1292">
            <v>3300</v>
          </cell>
          <cell r="F1292">
            <v>-3300</v>
          </cell>
          <cell r="G1292">
            <v>0</v>
          </cell>
        </row>
        <row r="1293">
          <cell r="E1293">
            <v>2240</v>
          </cell>
          <cell r="F1293">
            <v>-2240</v>
          </cell>
          <cell r="G1293">
            <v>0</v>
          </cell>
        </row>
        <row r="1294">
          <cell r="E1294">
            <v>2100</v>
          </cell>
          <cell r="F1294">
            <v>-2100</v>
          </cell>
          <cell r="G1294">
            <v>0</v>
          </cell>
        </row>
        <row r="1295">
          <cell r="E1295">
            <v>2100</v>
          </cell>
          <cell r="F1295">
            <v>-2100</v>
          </cell>
          <cell r="G1295">
            <v>0</v>
          </cell>
        </row>
        <row r="1296">
          <cell r="E1296">
            <v>2100</v>
          </cell>
          <cell r="F1296">
            <v>-2100</v>
          </cell>
          <cell r="G1296">
            <v>0</v>
          </cell>
        </row>
        <row r="1297">
          <cell r="E1297">
            <v>2100</v>
          </cell>
          <cell r="F1297">
            <v>-2100</v>
          </cell>
          <cell r="G1297">
            <v>0</v>
          </cell>
        </row>
        <row r="1298">
          <cell r="E1298">
            <v>2100</v>
          </cell>
          <cell r="F1298">
            <v>-2100</v>
          </cell>
          <cell r="G1298">
            <v>0</v>
          </cell>
        </row>
        <row r="1299">
          <cell r="E1299">
            <v>2100</v>
          </cell>
          <cell r="F1299">
            <v>-2100</v>
          </cell>
          <cell r="G1299">
            <v>0</v>
          </cell>
        </row>
        <row r="1300">
          <cell r="E1300">
            <v>2100</v>
          </cell>
          <cell r="F1300">
            <v>-2100</v>
          </cell>
          <cell r="G1300">
            <v>0</v>
          </cell>
        </row>
        <row r="1301">
          <cell r="E1301">
            <v>2100</v>
          </cell>
          <cell r="F1301">
            <v>-2100</v>
          </cell>
          <cell r="G1301">
            <v>0</v>
          </cell>
        </row>
        <row r="1302">
          <cell r="E1302">
            <v>2100</v>
          </cell>
          <cell r="F1302">
            <v>-2100</v>
          </cell>
          <cell r="G1302">
            <v>0</v>
          </cell>
        </row>
        <row r="1303">
          <cell r="E1303">
            <v>2100</v>
          </cell>
          <cell r="F1303">
            <v>-2100</v>
          </cell>
          <cell r="G1303">
            <v>0</v>
          </cell>
        </row>
        <row r="1304">
          <cell r="E1304">
            <v>2100</v>
          </cell>
          <cell r="F1304">
            <v>-2100</v>
          </cell>
          <cell r="G1304">
            <v>0</v>
          </cell>
        </row>
        <row r="1305">
          <cell r="E1305">
            <v>2100</v>
          </cell>
          <cell r="F1305">
            <v>-2100</v>
          </cell>
          <cell r="G1305">
            <v>0</v>
          </cell>
        </row>
        <row r="1306">
          <cell r="E1306">
            <v>3300</v>
          </cell>
          <cell r="F1306">
            <v>-3300</v>
          </cell>
          <cell r="G1306">
            <v>0</v>
          </cell>
        </row>
        <row r="1307">
          <cell r="E1307">
            <v>3300</v>
          </cell>
          <cell r="F1307">
            <v>-3300</v>
          </cell>
          <cell r="G1307">
            <v>0</v>
          </cell>
        </row>
        <row r="1308">
          <cell r="E1308">
            <v>3300</v>
          </cell>
          <cell r="F1308">
            <v>-3300</v>
          </cell>
          <cell r="G1308">
            <v>0</v>
          </cell>
        </row>
        <row r="1309">
          <cell r="E1309">
            <v>3300</v>
          </cell>
          <cell r="F1309">
            <v>-3300</v>
          </cell>
          <cell r="G1309">
            <v>0</v>
          </cell>
        </row>
        <row r="1310">
          <cell r="E1310">
            <v>3300</v>
          </cell>
          <cell r="F1310">
            <v>-3300</v>
          </cell>
          <cell r="G1310">
            <v>0</v>
          </cell>
        </row>
        <row r="1311">
          <cell r="E1311">
            <v>3300</v>
          </cell>
          <cell r="F1311">
            <v>-3300</v>
          </cell>
          <cell r="G1311">
            <v>0</v>
          </cell>
        </row>
        <row r="1312">
          <cell r="E1312">
            <v>3300</v>
          </cell>
          <cell r="F1312">
            <v>-3300</v>
          </cell>
          <cell r="G1312">
            <v>0</v>
          </cell>
        </row>
        <row r="1313">
          <cell r="E1313">
            <v>2100</v>
          </cell>
          <cell r="F1313">
            <v>-2100</v>
          </cell>
          <cell r="G1313">
            <v>0</v>
          </cell>
        </row>
        <row r="1314">
          <cell r="E1314">
            <v>2100</v>
          </cell>
          <cell r="F1314">
            <v>-2100</v>
          </cell>
          <cell r="G1314">
            <v>0</v>
          </cell>
        </row>
        <row r="1315">
          <cell r="E1315">
            <v>2100</v>
          </cell>
          <cell r="F1315">
            <v>-2100</v>
          </cell>
          <cell r="G1315">
            <v>0</v>
          </cell>
        </row>
        <row r="1316">
          <cell r="E1316">
            <v>2100</v>
          </cell>
          <cell r="F1316">
            <v>-2100</v>
          </cell>
          <cell r="G1316">
            <v>0</v>
          </cell>
        </row>
        <row r="1317">
          <cell r="E1317">
            <v>2100</v>
          </cell>
          <cell r="F1317">
            <v>-2100</v>
          </cell>
          <cell r="G1317">
            <v>0</v>
          </cell>
        </row>
        <row r="1318">
          <cell r="E1318">
            <v>2100</v>
          </cell>
          <cell r="F1318">
            <v>-2100</v>
          </cell>
          <cell r="G1318">
            <v>0</v>
          </cell>
        </row>
        <row r="1319">
          <cell r="E1319">
            <v>2100</v>
          </cell>
          <cell r="F1319">
            <v>-2100</v>
          </cell>
          <cell r="G1319">
            <v>0</v>
          </cell>
        </row>
        <row r="1320">
          <cell r="E1320">
            <v>2100</v>
          </cell>
          <cell r="F1320">
            <v>-2100</v>
          </cell>
          <cell r="G1320">
            <v>0</v>
          </cell>
        </row>
        <row r="1321">
          <cell r="E1321">
            <v>2100</v>
          </cell>
          <cell r="F1321">
            <v>-2100</v>
          </cell>
          <cell r="G1321">
            <v>0</v>
          </cell>
        </row>
        <row r="1322">
          <cell r="E1322">
            <v>2100</v>
          </cell>
          <cell r="F1322">
            <v>-2100</v>
          </cell>
          <cell r="G1322">
            <v>0</v>
          </cell>
        </row>
        <row r="1323">
          <cell r="E1323">
            <v>2100</v>
          </cell>
          <cell r="F1323">
            <v>-2100</v>
          </cell>
          <cell r="G1323">
            <v>0</v>
          </cell>
        </row>
        <row r="1324">
          <cell r="E1324">
            <v>2100</v>
          </cell>
          <cell r="F1324">
            <v>-2100</v>
          </cell>
          <cell r="G1324">
            <v>0</v>
          </cell>
        </row>
        <row r="1325">
          <cell r="E1325">
            <v>2100</v>
          </cell>
          <cell r="F1325">
            <v>-2100</v>
          </cell>
          <cell r="G1325">
            <v>0</v>
          </cell>
        </row>
        <row r="1326">
          <cell r="E1326">
            <v>3300</v>
          </cell>
          <cell r="F1326">
            <v>-3300</v>
          </cell>
          <cell r="G1326">
            <v>0</v>
          </cell>
        </row>
        <row r="1327">
          <cell r="E1327">
            <v>3300</v>
          </cell>
          <cell r="F1327">
            <v>-3300</v>
          </cell>
          <cell r="G1327">
            <v>0</v>
          </cell>
        </row>
        <row r="1328">
          <cell r="E1328">
            <v>2100</v>
          </cell>
          <cell r="F1328">
            <v>-2100</v>
          </cell>
          <cell r="G1328">
            <v>0</v>
          </cell>
        </row>
        <row r="1329">
          <cell r="E1329">
            <v>2100</v>
          </cell>
          <cell r="F1329">
            <v>-2100</v>
          </cell>
          <cell r="G1329">
            <v>0</v>
          </cell>
        </row>
        <row r="1330">
          <cell r="E1330">
            <v>2100</v>
          </cell>
          <cell r="F1330">
            <v>-2100</v>
          </cell>
          <cell r="G1330">
            <v>0</v>
          </cell>
        </row>
        <row r="1331">
          <cell r="E1331">
            <v>2100</v>
          </cell>
          <cell r="F1331">
            <v>-2100</v>
          </cell>
          <cell r="G1331">
            <v>0</v>
          </cell>
        </row>
        <row r="1332">
          <cell r="E1332">
            <v>2100</v>
          </cell>
          <cell r="F1332">
            <v>-2100</v>
          </cell>
          <cell r="G1332">
            <v>0</v>
          </cell>
        </row>
        <row r="1333">
          <cell r="E1333">
            <v>2100</v>
          </cell>
          <cell r="F1333">
            <v>-2100</v>
          </cell>
          <cell r="G1333">
            <v>0</v>
          </cell>
        </row>
        <row r="1334">
          <cell r="E1334">
            <v>7200</v>
          </cell>
          <cell r="F1334">
            <v>-7200</v>
          </cell>
          <cell r="G1334">
            <v>0</v>
          </cell>
        </row>
        <row r="1335">
          <cell r="E1335">
            <v>7200</v>
          </cell>
          <cell r="F1335">
            <v>-7200</v>
          </cell>
          <cell r="G1335">
            <v>0</v>
          </cell>
        </row>
        <row r="1336">
          <cell r="E1336">
            <v>7200</v>
          </cell>
          <cell r="F1336">
            <v>-7200</v>
          </cell>
          <cell r="G1336">
            <v>0</v>
          </cell>
        </row>
        <row r="1337">
          <cell r="E1337">
            <v>1120</v>
          </cell>
          <cell r="F1337">
            <v>-1120</v>
          </cell>
          <cell r="G1337">
            <v>0</v>
          </cell>
        </row>
        <row r="1338">
          <cell r="E1338">
            <v>1120</v>
          </cell>
          <cell r="F1338">
            <v>-1120</v>
          </cell>
          <cell r="G1338">
            <v>0</v>
          </cell>
        </row>
        <row r="1339">
          <cell r="E1339">
            <v>131784</v>
          </cell>
          <cell r="F1339">
            <v>-131784</v>
          </cell>
          <cell r="G1339">
            <v>0</v>
          </cell>
        </row>
        <row r="1340">
          <cell r="E1340">
            <v>4200</v>
          </cell>
          <cell r="F1340">
            <v>-4200</v>
          </cell>
          <cell r="G1340">
            <v>0</v>
          </cell>
        </row>
        <row r="1341">
          <cell r="E1341">
            <v>131784</v>
          </cell>
          <cell r="F1341">
            <v>-131784</v>
          </cell>
          <cell r="G1341">
            <v>0</v>
          </cell>
        </row>
        <row r="1342">
          <cell r="E1342">
            <v>131784</v>
          </cell>
          <cell r="F1342">
            <v>-131784</v>
          </cell>
          <cell r="G1342">
            <v>0</v>
          </cell>
        </row>
        <row r="1343">
          <cell r="E1343">
            <v>3400</v>
          </cell>
          <cell r="F1343">
            <v>-3400</v>
          </cell>
          <cell r="G1343">
            <v>0</v>
          </cell>
        </row>
        <row r="1344">
          <cell r="E1344">
            <v>1950</v>
          </cell>
          <cell r="F1344">
            <v>-1950</v>
          </cell>
          <cell r="G1344">
            <v>0</v>
          </cell>
        </row>
        <row r="1345">
          <cell r="E1345">
            <v>4800</v>
          </cell>
          <cell r="F1345">
            <v>-4800</v>
          </cell>
          <cell r="G1345">
            <v>0</v>
          </cell>
        </row>
        <row r="1346">
          <cell r="E1346">
            <v>1795</v>
          </cell>
          <cell r="F1346">
            <v>-1795</v>
          </cell>
          <cell r="G1346">
            <v>0</v>
          </cell>
        </row>
        <row r="1347">
          <cell r="E1347">
            <v>1795</v>
          </cell>
          <cell r="F1347">
            <v>-1795</v>
          </cell>
          <cell r="G1347">
            <v>0</v>
          </cell>
        </row>
        <row r="1348">
          <cell r="E1348">
            <v>1795</v>
          </cell>
          <cell r="F1348">
            <v>-1795</v>
          </cell>
          <cell r="G1348">
            <v>0</v>
          </cell>
        </row>
        <row r="1349">
          <cell r="E1349">
            <v>1795</v>
          </cell>
          <cell r="F1349">
            <v>-1795</v>
          </cell>
          <cell r="G1349">
            <v>0</v>
          </cell>
        </row>
        <row r="1350">
          <cell r="E1350">
            <v>1795</v>
          </cell>
          <cell r="F1350">
            <v>-1795</v>
          </cell>
          <cell r="G1350">
            <v>0</v>
          </cell>
        </row>
        <row r="1351">
          <cell r="E1351">
            <v>1350</v>
          </cell>
          <cell r="F1351">
            <v>-1350</v>
          </cell>
          <cell r="G1351">
            <v>0</v>
          </cell>
        </row>
        <row r="1352">
          <cell r="E1352">
            <v>1350</v>
          </cell>
          <cell r="F1352">
            <v>-1350</v>
          </cell>
          <cell r="G1352">
            <v>0</v>
          </cell>
        </row>
        <row r="1353">
          <cell r="E1353">
            <v>1350</v>
          </cell>
          <cell r="F1353">
            <v>-1350</v>
          </cell>
          <cell r="G1353">
            <v>0</v>
          </cell>
        </row>
        <row r="1354">
          <cell r="E1354">
            <v>1280</v>
          </cell>
          <cell r="F1354">
            <v>-1280</v>
          </cell>
          <cell r="G1354">
            <v>0</v>
          </cell>
        </row>
        <row r="1355">
          <cell r="E1355">
            <v>1235</v>
          </cell>
          <cell r="F1355">
            <v>-1235</v>
          </cell>
          <cell r="G1355">
            <v>0</v>
          </cell>
        </row>
        <row r="1356">
          <cell r="E1356">
            <v>4800</v>
          </cell>
          <cell r="F1356">
            <v>-4800</v>
          </cell>
          <cell r="G1356">
            <v>0</v>
          </cell>
        </row>
        <row r="1357">
          <cell r="E1357">
            <v>3760</v>
          </cell>
          <cell r="F1357">
            <v>-3760</v>
          </cell>
          <cell r="G1357">
            <v>0</v>
          </cell>
        </row>
        <row r="1358">
          <cell r="E1358">
            <v>1200</v>
          </cell>
          <cell r="F1358">
            <v>-1200</v>
          </cell>
          <cell r="G1358">
            <v>0</v>
          </cell>
        </row>
        <row r="1359">
          <cell r="E1359">
            <v>1120</v>
          </cell>
          <cell r="F1359">
            <v>-1120</v>
          </cell>
          <cell r="G1359">
            <v>0</v>
          </cell>
        </row>
        <row r="1360">
          <cell r="E1360">
            <v>9995</v>
          </cell>
          <cell r="F1360">
            <v>-9995</v>
          </cell>
          <cell r="G1360">
            <v>0</v>
          </cell>
        </row>
        <row r="1361">
          <cell r="E1361">
            <v>250</v>
          </cell>
          <cell r="F1361">
            <v>-250</v>
          </cell>
          <cell r="G1361">
            <v>0</v>
          </cell>
        </row>
        <row r="1362">
          <cell r="E1362">
            <v>250</v>
          </cell>
          <cell r="F1362">
            <v>-250</v>
          </cell>
          <cell r="G1362">
            <v>0</v>
          </cell>
        </row>
        <row r="1363">
          <cell r="E1363">
            <v>250</v>
          </cell>
          <cell r="F1363">
            <v>-250</v>
          </cell>
          <cell r="G1363">
            <v>0</v>
          </cell>
        </row>
        <row r="1364">
          <cell r="E1364">
            <v>250</v>
          </cell>
          <cell r="F1364">
            <v>-250</v>
          </cell>
          <cell r="G1364">
            <v>0</v>
          </cell>
        </row>
        <row r="1365">
          <cell r="E1365">
            <v>9995</v>
          </cell>
          <cell r="F1365">
            <v>-9995</v>
          </cell>
          <cell r="G1365">
            <v>0</v>
          </cell>
        </row>
        <row r="1366">
          <cell r="E1366">
            <v>9995</v>
          </cell>
          <cell r="F1366">
            <v>-9995</v>
          </cell>
          <cell r="G1366">
            <v>0</v>
          </cell>
        </row>
        <row r="1367">
          <cell r="E1367">
            <v>9995</v>
          </cell>
          <cell r="F1367">
            <v>-9995</v>
          </cell>
          <cell r="G1367">
            <v>0</v>
          </cell>
        </row>
        <row r="1368">
          <cell r="E1368">
            <v>510</v>
          </cell>
          <cell r="F1368">
            <v>-510</v>
          </cell>
          <cell r="G1368">
            <v>0</v>
          </cell>
        </row>
        <row r="1369">
          <cell r="E1369">
            <v>1780</v>
          </cell>
          <cell r="F1369">
            <v>-1780</v>
          </cell>
          <cell r="G1369">
            <v>0</v>
          </cell>
        </row>
        <row r="1370">
          <cell r="E1370">
            <v>11562</v>
          </cell>
          <cell r="F1370">
            <v>-11562</v>
          </cell>
          <cell r="G1370">
            <v>0</v>
          </cell>
        </row>
        <row r="1371">
          <cell r="E1371">
            <v>3760</v>
          </cell>
          <cell r="F1371">
            <v>-3760</v>
          </cell>
          <cell r="G1371">
            <v>0</v>
          </cell>
        </row>
        <row r="1372">
          <cell r="E1372">
            <v>1120</v>
          </cell>
          <cell r="F1372">
            <v>-1120</v>
          </cell>
          <cell r="G1372">
            <v>0</v>
          </cell>
        </row>
        <row r="1373">
          <cell r="E1373">
            <v>5000</v>
          </cell>
          <cell r="F1373">
            <v>-5000</v>
          </cell>
          <cell r="G1373">
            <v>0</v>
          </cell>
        </row>
        <row r="1374">
          <cell r="E1374">
            <v>3920</v>
          </cell>
          <cell r="F1374">
            <v>-3920</v>
          </cell>
          <cell r="G1374">
            <v>0</v>
          </cell>
        </row>
        <row r="1375">
          <cell r="E1375">
            <v>985</v>
          </cell>
          <cell r="F1375">
            <v>-985</v>
          </cell>
          <cell r="G1375">
            <v>0</v>
          </cell>
        </row>
        <row r="1376">
          <cell r="E1376">
            <v>4223</v>
          </cell>
          <cell r="F1376">
            <v>-4223</v>
          </cell>
          <cell r="G1376">
            <v>0</v>
          </cell>
        </row>
        <row r="1377">
          <cell r="E1377">
            <v>354</v>
          </cell>
          <cell r="F1377">
            <v>-354</v>
          </cell>
          <cell r="G1377">
            <v>0</v>
          </cell>
        </row>
        <row r="1378">
          <cell r="E1378">
            <v>4800</v>
          </cell>
          <cell r="F1378">
            <v>-4800</v>
          </cell>
          <cell r="G1378">
            <v>0</v>
          </cell>
        </row>
        <row r="1379">
          <cell r="E1379">
            <v>985</v>
          </cell>
          <cell r="F1379">
            <v>-985</v>
          </cell>
          <cell r="G1379">
            <v>0</v>
          </cell>
        </row>
        <row r="1380">
          <cell r="E1380">
            <v>1970</v>
          </cell>
          <cell r="F1380">
            <v>-1970</v>
          </cell>
          <cell r="G1380">
            <v>0</v>
          </cell>
        </row>
        <row r="1381">
          <cell r="E1381">
            <v>5500</v>
          </cell>
          <cell r="F1381">
            <v>-5500</v>
          </cell>
          <cell r="G1381">
            <v>0</v>
          </cell>
        </row>
        <row r="1382">
          <cell r="E1382">
            <v>2000</v>
          </cell>
          <cell r="F1382">
            <v>-2000</v>
          </cell>
          <cell r="G1382">
            <v>0</v>
          </cell>
        </row>
        <row r="1383">
          <cell r="E1383">
            <v>510</v>
          </cell>
          <cell r="F1383">
            <v>-510</v>
          </cell>
          <cell r="G1383">
            <v>0</v>
          </cell>
        </row>
        <row r="1384">
          <cell r="E1384">
            <v>510</v>
          </cell>
          <cell r="F1384">
            <v>-510</v>
          </cell>
          <cell r="G1384">
            <v>0</v>
          </cell>
        </row>
        <row r="1385">
          <cell r="E1385">
            <v>510</v>
          </cell>
          <cell r="F1385">
            <v>-510</v>
          </cell>
          <cell r="G1385">
            <v>0</v>
          </cell>
        </row>
        <row r="1386">
          <cell r="E1386">
            <v>3760</v>
          </cell>
          <cell r="F1386">
            <v>-3760</v>
          </cell>
          <cell r="G1386">
            <v>0</v>
          </cell>
        </row>
        <row r="1387">
          <cell r="E1387">
            <v>510</v>
          </cell>
          <cell r="F1387">
            <v>-510</v>
          </cell>
          <cell r="G1387">
            <v>0</v>
          </cell>
        </row>
        <row r="1388">
          <cell r="E1388">
            <v>5880</v>
          </cell>
          <cell r="F1388">
            <v>-5880</v>
          </cell>
          <cell r="G1388">
            <v>0</v>
          </cell>
        </row>
        <row r="1389">
          <cell r="E1389">
            <v>985</v>
          </cell>
          <cell r="F1389">
            <v>-985</v>
          </cell>
          <cell r="G1389">
            <v>0</v>
          </cell>
        </row>
        <row r="1390">
          <cell r="E1390">
            <v>9995</v>
          </cell>
          <cell r="F1390">
            <v>-9995</v>
          </cell>
          <cell r="G1390">
            <v>0</v>
          </cell>
        </row>
        <row r="1391">
          <cell r="E1391">
            <v>1950</v>
          </cell>
          <cell r="F1391">
            <v>-1950</v>
          </cell>
          <cell r="G1391">
            <v>0</v>
          </cell>
        </row>
        <row r="1392">
          <cell r="E1392">
            <v>3760</v>
          </cell>
          <cell r="F1392">
            <v>-3760</v>
          </cell>
          <cell r="G1392">
            <v>0</v>
          </cell>
        </row>
        <row r="1393">
          <cell r="E1393">
            <v>6860</v>
          </cell>
          <cell r="F1393">
            <v>-6860</v>
          </cell>
          <cell r="G1393">
            <v>0</v>
          </cell>
        </row>
        <row r="1394">
          <cell r="E1394">
            <v>3760</v>
          </cell>
          <cell r="F1394">
            <v>-3760</v>
          </cell>
          <cell r="G1394">
            <v>0</v>
          </cell>
        </row>
        <row r="1395">
          <cell r="E1395">
            <v>400</v>
          </cell>
          <cell r="F1395">
            <v>-400</v>
          </cell>
          <cell r="G1395">
            <v>0</v>
          </cell>
        </row>
        <row r="1396">
          <cell r="E1396">
            <v>1120</v>
          </cell>
          <cell r="F1396">
            <v>-1120</v>
          </cell>
          <cell r="G1396">
            <v>0</v>
          </cell>
        </row>
        <row r="1397">
          <cell r="E1397">
            <v>985</v>
          </cell>
          <cell r="F1397">
            <v>-985</v>
          </cell>
          <cell r="G1397">
            <v>0</v>
          </cell>
        </row>
        <row r="1398">
          <cell r="E1398">
            <v>6900</v>
          </cell>
          <cell r="F1398">
            <v>-6900</v>
          </cell>
          <cell r="G1398">
            <v>0</v>
          </cell>
        </row>
        <row r="1399">
          <cell r="E1399">
            <v>7200</v>
          </cell>
          <cell r="F1399">
            <v>-7200</v>
          </cell>
          <cell r="G1399">
            <v>0</v>
          </cell>
        </row>
        <row r="1400">
          <cell r="E1400">
            <v>354</v>
          </cell>
          <cell r="F1400">
            <v>-354</v>
          </cell>
          <cell r="G1400">
            <v>0</v>
          </cell>
        </row>
        <row r="1401">
          <cell r="E1401">
            <v>354</v>
          </cell>
          <cell r="F1401">
            <v>-354</v>
          </cell>
          <cell r="G1401">
            <v>0</v>
          </cell>
        </row>
        <row r="1402">
          <cell r="E1402">
            <v>354</v>
          </cell>
          <cell r="F1402">
            <v>-354</v>
          </cell>
          <cell r="G1402">
            <v>0</v>
          </cell>
        </row>
        <row r="1403">
          <cell r="E1403">
            <v>7200</v>
          </cell>
          <cell r="F1403">
            <v>-7200</v>
          </cell>
          <cell r="G1403">
            <v>0</v>
          </cell>
        </row>
        <row r="1404">
          <cell r="E1404">
            <v>2800</v>
          </cell>
          <cell r="F1404">
            <v>-2800</v>
          </cell>
          <cell r="G1404">
            <v>0</v>
          </cell>
        </row>
        <row r="1405">
          <cell r="E1405">
            <v>5770</v>
          </cell>
          <cell r="F1405">
            <v>-5770</v>
          </cell>
          <cell r="G1405">
            <v>0</v>
          </cell>
        </row>
        <row r="1406">
          <cell r="E1406">
            <v>3760</v>
          </cell>
          <cell r="F1406">
            <v>-3760</v>
          </cell>
          <cell r="G1406">
            <v>0</v>
          </cell>
        </row>
        <row r="1407">
          <cell r="E1407">
            <v>2300</v>
          </cell>
          <cell r="F1407">
            <v>-2300</v>
          </cell>
          <cell r="G1407">
            <v>0</v>
          </cell>
        </row>
        <row r="1408">
          <cell r="E1408">
            <v>3760</v>
          </cell>
          <cell r="F1408">
            <v>-3760</v>
          </cell>
          <cell r="G1408">
            <v>0</v>
          </cell>
        </row>
        <row r="1409">
          <cell r="E1409">
            <v>3760</v>
          </cell>
          <cell r="F1409">
            <v>-3760</v>
          </cell>
          <cell r="G1409">
            <v>0</v>
          </cell>
        </row>
        <row r="1410">
          <cell r="E1410">
            <v>354</v>
          </cell>
          <cell r="F1410">
            <v>-354</v>
          </cell>
          <cell r="G1410">
            <v>0</v>
          </cell>
        </row>
        <row r="1411">
          <cell r="E1411">
            <v>354</v>
          </cell>
          <cell r="F1411">
            <v>-354</v>
          </cell>
          <cell r="G1411">
            <v>0</v>
          </cell>
        </row>
        <row r="1412">
          <cell r="E1412">
            <v>3760</v>
          </cell>
          <cell r="F1412">
            <v>-3760</v>
          </cell>
          <cell r="G1412">
            <v>0</v>
          </cell>
        </row>
        <row r="1413">
          <cell r="E1413">
            <v>5880</v>
          </cell>
          <cell r="F1413">
            <v>-5880</v>
          </cell>
          <cell r="G1413">
            <v>0</v>
          </cell>
        </row>
        <row r="1414">
          <cell r="E1414">
            <v>354</v>
          </cell>
          <cell r="F1414">
            <v>-354</v>
          </cell>
          <cell r="G1414">
            <v>0</v>
          </cell>
        </row>
        <row r="1415">
          <cell r="E1415">
            <v>5880</v>
          </cell>
          <cell r="F1415">
            <v>-5880</v>
          </cell>
          <cell r="G1415">
            <v>0</v>
          </cell>
        </row>
        <row r="1416">
          <cell r="E1416">
            <v>5880</v>
          </cell>
          <cell r="F1416">
            <v>-5880</v>
          </cell>
          <cell r="G1416">
            <v>0</v>
          </cell>
        </row>
        <row r="1417">
          <cell r="E1417">
            <v>3760</v>
          </cell>
          <cell r="F1417">
            <v>-3760</v>
          </cell>
          <cell r="G1417">
            <v>0</v>
          </cell>
        </row>
        <row r="1418">
          <cell r="E1418">
            <v>9995</v>
          </cell>
          <cell r="F1418">
            <v>-9995</v>
          </cell>
          <cell r="G1418">
            <v>0</v>
          </cell>
        </row>
        <row r="1419">
          <cell r="E1419">
            <v>354</v>
          </cell>
          <cell r="F1419">
            <v>-354</v>
          </cell>
          <cell r="G1419">
            <v>0</v>
          </cell>
        </row>
        <row r="1420">
          <cell r="E1420">
            <v>400</v>
          </cell>
          <cell r="F1420">
            <v>-400</v>
          </cell>
          <cell r="G1420">
            <v>0</v>
          </cell>
        </row>
        <row r="1421">
          <cell r="E1421">
            <v>9995</v>
          </cell>
          <cell r="F1421">
            <v>-9995</v>
          </cell>
          <cell r="G1421">
            <v>0</v>
          </cell>
        </row>
        <row r="1422">
          <cell r="E1422">
            <v>5600</v>
          </cell>
          <cell r="F1422">
            <v>-5600</v>
          </cell>
          <cell r="G1422">
            <v>0</v>
          </cell>
        </row>
        <row r="1423">
          <cell r="E1423">
            <v>2540</v>
          </cell>
          <cell r="F1423">
            <v>-2540</v>
          </cell>
          <cell r="G1423">
            <v>0</v>
          </cell>
        </row>
        <row r="1424">
          <cell r="E1424">
            <v>3760</v>
          </cell>
          <cell r="F1424">
            <v>-3760</v>
          </cell>
          <cell r="G1424">
            <v>0</v>
          </cell>
        </row>
        <row r="1425">
          <cell r="E1425">
            <v>400</v>
          </cell>
          <cell r="F1425">
            <v>-400</v>
          </cell>
          <cell r="G1425">
            <v>0</v>
          </cell>
        </row>
        <row r="1426">
          <cell r="E1426">
            <v>354</v>
          </cell>
          <cell r="F1426">
            <v>-354</v>
          </cell>
          <cell r="G1426">
            <v>0</v>
          </cell>
        </row>
        <row r="1427">
          <cell r="E1427">
            <v>1540</v>
          </cell>
          <cell r="F1427">
            <v>-1540</v>
          </cell>
          <cell r="G1427">
            <v>0</v>
          </cell>
        </row>
        <row r="1428">
          <cell r="E1428">
            <v>980</v>
          </cell>
          <cell r="F1428">
            <v>-980</v>
          </cell>
          <cell r="G1428">
            <v>0</v>
          </cell>
        </row>
        <row r="1429">
          <cell r="E1429">
            <v>980</v>
          </cell>
          <cell r="F1429">
            <v>-980</v>
          </cell>
          <cell r="G1429">
            <v>0</v>
          </cell>
        </row>
        <row r="1430">
          <cell r="E1430">
            <v>980</v>
          </cell>
          <cell r="F1430">
            <v>-980</v>
          </cell>
          <cell r="G1430">
            <v>0</v>
          </cell>
        </row>
        <row r="1431">
          <cell r="E1431">
            <v>1350</v>
          </cell>
          <cell r="F1431">
            <v>-1350</v>
          </cell>
          <cell r="G1431">
            <v>0</v>
          </cell>
        </row>
        <row r="1432">
          <cell r="E1432">
            <v>13500</v>
          </cell>
          <cell r="F1432">
            <v>-13500</v>
          </cell>
          <cell r="G1432">
            <v>0</v>
          </cell>
        </row>
        <row r="1433">
          <cell r="E1433">
            <v>3760</v>
          </cell>
          <cell r="F1433">
            <v>-3760</v>
          </cell>
          <cell r="G1433">
            <v>0</v>
          </cell>
        </row>
        <row r="1434">
          <cell r="E1434">
            <v>650</v>
          </cell>
          <cell r="F1434">
            <v>-650</v>
          </cell>
          <cell r="G1434">
            <v>0</v>
          </cell>
        </row>
        <row r="1435">
          <cell r="E1435">
            <v>3920</v>
          </cell>
          <cell r="F1435">
            <v>-3920</v>
          </cell>
          <cell r="G1435">
            <v>0</v>
          </cell>
        </row>
        <row r="1436">
          <cell r="E1436">
            <v>5500</v>
          </cell>
          <cell r="F1436">
            <v>-5500</v>
          </cell>
          <cell r="G1436">
            <v>0</v>
          </cell>
        </row>
        <row r="1437">
          <cell r="E1437">
            <v>350</v>
          </cell>
          <cell r="F1437">
            <v>-350</v>
          </cell>
          <cell r="G1437">
            <v>0</v>
          </cell>
        </row>
        <row r="1438">
          <cell r="E1438">
            <v>354</v>
          </cell>
          <cell r="F1438">
            <v>-354</v>
          </cell>
          <cell r="G1438">
            <v>0</v>
          </cell>
        </row>
        <row r="1439">
          <cell r="E1439">
            <v>4800</v>
          </cell>
          <cell r="F1439">
            <v>-4800</v>
          </cell>
          <cell r="G1439">
            <v>0</v>
          </cell>
        </row>
        <row r="1440">
          <cell r="E1440">
            <v>2300</v>
          </cell>
          <cell r="F1440">
            <v>-2300</v>
          </cell>
          <cell r="G1440">
            <v>0</v>
          </cell>
        </row>
        <row r="1441">
          <cell r="E1441">
            <v>4100</v>
          </cell>
          <cell r="F1441">
            <v>-4100</v>
          </cell>
          <cell r="G1441">
            <v>0</v>
          </cell>
        </row>
        <row r="1442">
          <cell r="E1442">
            <v>3760</v>
          </cell>
          <cell r="F1442">
            <v>-3760</v>
          </cell>
          <cell r="G1442">
            <v>0</v>
          </cell>
        </row>
        <row r="1443">
          <cell r="E1443">
            <v>354</v>
          </cell>
          <cell r="F1443">
            <v>-354</v>
          </cell>
          <cell r="G1443">
            <v>0</v>
          </cell>
        </row>
        <row r="1444">
          <cell r="E1444">
            <v>354</v>
          </cell>
          <cell r="F1444">
            <v>-354</v>
          </cell>
          <cell r="G1444">
            <v>0</v>
          </cell>
        </row>
        <row r="1445">
          <cell r="E1445">
            <v>9995</v>
          </cell>
          <cell r="F1445">
            <v>-9995</v>
          </cell>
          <cell r="G1445">
            <v>0</v>
          </cell>
        </row>
        <row r="1446">
          <cell r="E1446">
            <v>13500</v>
          </cell>
          <cell r="F1446">
            <v>-13500</v>
          </cell>
          <cell r="G1446">
            <v>0</v>
          </cell>
        </row>
        <row r="1447">
          <cell r="E1447">
            <v>1100</v>
          </cell>
          <cell r="F1447">
            <v>-1100</v>
          </cell>
          <cell r="G1447">
            <v>0</v>
          </cell>
        </row>
        <row r="1448">
          <cell r="E1448">
            <v>4800</v>
          </cell>
          <cell r="F1448">
            <v>-4800</v>
          </cell>
          <cell r="G1448">
            <v>0</v>
          </cell>
        </row>
        <row r="1449">
          <cell r="E1449">
            <v>1350</v>
          </cell>
          <cell r="F1449">
            <v>-1350</v>
          </cell>
          <cell r="G1449">
            <v>0</v>
          </cell>
        </row>
        <row r="1450">
          <cell r="E1450">
            <v>4530</v>
          </cell>
          <cell r="F1450">
            <v>-4530</v>
          </cell>
          <cell r="G1450">
            <v>0</v>
          </cell>
        </row>
        <row r="1451">
          <cell r="E1451">
            <v>7200</v>
          </cell>
          <cell r="F1451">
            <v>-7200</v>
          </cell>
          <cell r="G1451">
            <v>0</v>
          </cell>
        </row>
        <row r="1452">
          <cell r="E1452">
            <v>1100</v>
          </cell>
          <cell r="F1452">
            <v>-1100</v>
          </cell>
          <cell r="G1452">
            <v>0</v>
          </cell>
        </row>
        <row r="1453">
          <cell r="E1453">
            <v>650</v>
          </cell>
          <cell r="F1453">
            <v>-650</v>
          </cell>
          <cell r="G1453">
            <v>0</v>
          </cell>
        </row>
        <row r="1454">
          <cell r="E1454">
            <v>5880</v>
          </cell>
          <cell r="F1454">
            <v>-5880</v>
          </cell>
          <cell r="G1454">
            <v>0</v>
          </cell>
        </row>
        <row r="1455">
          <cell r="E1455">
            <v>1600</v>
          </cell>
          <cell r="F1455">
            <v>-1600</v>
          </cell>
          <cell r="G1455">
            <v>0</v>
          </cell>
        </row>
        <row r="1456">
          <cell r="E1456">
            <v>4100</v>
          </cell>
          <cell r="F1456">
            <v>-4100</v>
          </cell>
          <cell r="G1456">
            <v>0</v>
          </cell>
        </row>
        <row r="1457">
          <cell r="E1457">
            <v>7200</v>
          </cell>
          <cell r="F1457">
            <v>-7200</v>
          </cell>
          <cell r="G1457">
            <v>0</v>
          </cell>
        </row>
        <row r="1458">
          <cell r="E1458">
            <v>3156</v>
          </cell>
          <cell r="F1458">
            <v>-3156</v>
          </cell>
          <cell r="G1458">
            <v>0</v>
          </cell>
        </row>
        <row r="1459">
          <cell r="E1459">
            <v>1600</v>
          </cell>
          <cell r="F1459">
            <v>-1600</v>
          </cell>
          <cell r="G1459">
            <v>0</v>
          </cell>
        </row>
        <row r="1460">
          <cell r="E1460">
            <v>3156</v>
          </cell>
          <cell r="F1460">
            <v>-3156</v>
          </cell>
          <cell r="G1460">
            <v>0</v>
          </cell>
        </row>
        <row r="1461">
          <cell r="E1461">
            <v>1100</v>
          </cell>
          <cell r="F1461">
            <v>-1100</v>
          </cell>
          <cell r="G1461">
            <v>0</v>
          </cell>
        </row>
        <row r="1462">
          <cell r="E1462">
            <v>2815</v>
          </cell>
          <cell r="F1462">
            <v>-2815</v>
          </cell>
          <cell r="G1462">
            <v>0</v>
          </cell>
        </row>
        <row r="1463">
          <cell r="E1463">
            <v>5880</v>
          </cell>
          <cell r="F1463">
            <v>-5880</v>
          </cell>
          <cell r="G1463">
            <v>0</v>
          </cell>
        </row>
        <row r="1464">
          <cell r="E1464">
            <v>354</v>
          </cell>
          <cell r="F1464">
            <v>-354</v>
          </cell>
          <cell r="G1464">
            <v>0</v>
          </cell>
        </row>
        <row r="1465">
          <cell r="E1465">
            <v>2403</v>
          </cell>
          <cell r="F1465">
            <v>-2403</v>
          </cell>
          <cell r="G1465">
            <v>0</v>
          </cell>
        </row>
        <row r="1466">
          <cell r="E1466">
            <v>354</v>
          </cell>
          <cell r="F1466">
            <v>-354</v>
          </cell>
          <cell r="G1466">
            <v>0</v>
          </cell>
        </row>
        <row r="1467">
          <cell r="E1467">
            <v>354</v>
          </cell>
          <cell r="F1467">
            <v>-354</v>
          </cell>
          <cell r="G1467">
            <v>0</v>
          </cell>
        </row>
        <row r="1468">
          <cell r="E1468">
            <v>2985</v>
          </cell>
          <cell r="F1468">
            <v>-2985</v>
          </cell>
          <cell r="G1468">
            <v>0</v>
          </cell>
        </row>
        <row r="1469">
          <cell r="E1469">
            <v>1970</v>
          </cell>
          <cell r="F1469">
            <v>-1970</v>
          </cell>
          <cell r="G1469">
            <v>0</v>
          </cell>
        </row>
        <row r="1470">
          <cell r="E1470">
            <v>4100</v>
          </cell>
          <cell r="F1470">
            <v>-4100</v>
          </cell>
          <cell r="G1470">
            <v>0</v>
          </cell>
        </row>
        <row r="1471">
          <cell r="E1471">
            <v>378</v>
          </cell>
          <cell r="F1471">
            <v>-378</v>
          </cell>
          <cell r="G1471">
            <v>0</v>
          </cell>
        </row>
        <row r="1472">
          <cell r="E1472">
            <v>9995</v>
          </cell>
          <cell r="F1472">
            <v>-9995</v>
          </cell>
          <cell r="G1472">
            <v>0</v>
          </cell>
        </row>
        <row r="1473">
          <cell r="E1473">
            <v>1900</v>
          </cell>
          <cell r="F1473">
            <v>-1900</v>
          </cell>
          <cell r="G1473">
            <v>0</v>
          </cell>
        </row>
        <row r="1474">
          <cell r="E1474">
            <v>13500</v>
          </cell>
          <cell r="F1474">
            <v>-13500</v>
          </cell>
          <cell r="G1474">
            <v>0</v>
          </cell>
        </row>
        <row r="1475">
          <cell r="E1475">
            <v>5600</v>
          </cell>
          <cell r="F1475">
            <v>-5600</v>
          </cell>
          <cell r="G1475">
            <v>0</v>
          </cell>
        </row>
        <row r="1476">
          <cell r="E1476">
            <v>2785</v>
          </cell>
          <cell r="F1476">
            <v>-2785</v>
          </cell>
          <cell r="G1476">
            <v>0</v>
          </cell>
        </row>
        <row r="1477">
          <cell r="E1477">
            <v>925</v>
          </cell>
          <cell r="F1477">
            <v>-925</v>
          </cell>
          <cell r="G1477">
            <v>0</v>
          </cell>
        </row>
        <row r="1478">
          <cell r="E1478">
            <v>9995</v>
          </cell>
          <cell r="F1478">
            <v>-9995</v>
          </cell>
          <cell r="G1478">
            <v>0</v>
          </cell>
        </row>
        <row r="1479">
          <cell r="E1479">
            <v>7200</v>
          </cell>
          <cell r="F1479">
            <v>-7200</v>
          </cell>
          <cell r="G1479">
            <v>0</v>
          </cell>
        </row>
        <row r="1480">
          <cell r="E1480">
            <v>5600</v>
          </cell>
          <cell r="F1480">
            <v>-5600</v>
          </cell>
          <cell r="G1480">
            <v>0</v>
          </cell>
        </row>
        <row r="1481">
          <cell r="E1481">
            <v>5600</v>
          </cell>
          <cell r="F1481">
            <v>-5600</v>
          </cell>
          <cell r="G1481">
            <v>0</v>
          </cell>
        </row>
        <row r="1482">
          <cell r="E1482">
            <v>6900</v>
          </cell>
          <cell r="F1482">
            <v>-6900</v>
          </cell>
          <cell r="G1482">
            <v>0</v>
          </cell>
        </row>
        <row r="1483">
          <cell r="E1483">
            <v>6900</v>
          </cell>
          <cell r="F1483">
            <v>-6900</v>
          </cell>
          <cell r="G1483">
            <v>0</v>
          </cell>
        </row>
        <row r="1484">
          <cell r="E1484">
            <v>6900</v>
          </cell>
          <cell r="F1484">
            <v>-6900</v>
          </cell>
          <cell r="G1484">
            <v>0</v>
          </cell>
        </row>
        <row r="1485">
          <cell r="E1485">
            <v>2800</v>
          </cell>
          <cell r="F1485">
            <v>-2800</v>
          </cell>
          <cell r="G1485">
            <v>0</v>
          </cell>
        </row>
        <row r="1486">
          <cell r="E1486">
            <v>13500</v>
          </cell>
          <cell r="F1486">
            <v>-13500</v>
          </cell>
          <cell r="G1486">
            <v>0</v>
          </cell>
        </row>
        <row r="1487">
          <cell r="E1487">
            <v>354</v>
          </cell>
          <cell r="F1487">
            <v>-354</v>
          </cell>
          <cell r="G1487">
            <v>0</v>
          </cell>
        </row>
        <row r="1488">
          <cell r="E1488">
            <v>378</v>
          </cell>
          <cell r="F1488">
            <v>-378</v>
          </cell>
          <cell r="G1488">
            <v>0</v>
          </cell>
        </row>
        <row r="1489">
          <cell r="E1489">
            <v>378</v>
          </cell>
          <cell r="F1489">
            <v>-378</v>
          </cell>
          <cell r="G1489">
            <v>0</v>
          </cell>
        </row>
        <row r="1490">
          <cell r="E1490">
            <v>378</v>
          </cell>
          <cell r="F1490">
            <v>-378</v>
          </cell>
          <cell r="G1490">
            <v>0</v>
          </cell>
        </row>
        <row r="1491">
          <cell r="E1491">
            <v>354</v>
          </cell>
          <cell r="F1491">
            <v>-354</v>
          </cell>
          <cell r="G1491">
            <v>0</v>
          </cell>
        </row>
        <row r="1492">
          <cell r="E1492">
            <v>9995</v>
          </cell>
          <cell r="F1492">
            <v>-9995</v>
          </cell>
          <cell r="G1492">
            <v>0</v>
          </cell>
        </row>
        <row r="1493">
          <cell r="E1493">
            <v>378</v>
          </cell>
          <cell r="F1493">
            <v>-378</v>
          </cell>
          <cell r="G1493">
            <v>0</v>
          </cell>
        </row>
        <row r="1494">
          <cell r="E1494">
            <v>378</v>
          </cell>
          <cell r="F1494">
            <v>-378</v>
          </cell>
          <cell r="G1494">
            <v>0</v>
          </cell>
        </row>
        <row r="1495">
          <cell r="E1495">
            <v>9995</v>
          </cell>
          <cell r="F1495">
            <v>-9995</v>
          </cell>
          <cell r="G1495">
            <v>0</v>
          </cell>
        </row>
        <row r="1496">
          <cell r="E1496">
            <v>5770</v>
          </cell>
          <cell r="F1496">
            <v>-5770</v>
          </cell>
          <cell r="G1496">
            <v>0</v>
          </cell>
        </row>
        <row r="1497">
          <cell r="E1497">
            <v>378</v>
          </cell>
          <cell r="F1497">
            <v>-378</v>
          </cell>
          <cell r="G1497">
            <v>0</v>
          </cell>
        </row>
        <row r="1498">
          <cell r="E1498">
            <v>378</v>
          </cell>
          <cell r="F1498">
            <v>-378</v>
          </cell>
          <cell r="G1498">
            <v>0</v>
          </cell>
        </row>
        <row r="1499">
          <cell r="E1499">
            <v>5770</v>
          </cell>
          <cell r="F1499">
            <v>-5770</v>
          </cell>
          <cell r="G1499">
            <v>0</v>
          </cell>
        </row>
        <row r="1500">
          <cell r="E1500">
            <v>350</v>
          </cell>
          <cell r="F1500">
            <v>-350</v>
          </cell>
          <cell r="G1500">
            <v>0</v>
          </cell>
        </row>
        <row r="1501">
          <cell r="E1501">
            <v>925</v>
          </cell>
          <cell r="F1501">
            <v>-925</v>
          </cell>
          <cell r="G1501">
            <v>0</v>
          </cell>
        </row>
        <row r="1502">
          <cell r="E1502">
            <v>1650</v>
          </cell>
          <cell r="F1502">
            <v>-1650</v>
          </cell>
          <cell r="G1502">
            <v>0</v>
          </cell>
        </row>
        <row r="1503">
          <cell r="E1503">
            <v>1800</v>
          </cell>
          <cell r="F1503">
            <v>-1800</v>
          </cell>
          <cell r="G1503">
            <v>0</v>
          </cell>
        </row>
        <row r="1504">
          <cell r="E1504">
            <v>1850</v>
          </cell>
          <cell r="F1504">
            <v>-1850</v>
          </cell>
          <cell r="G1504">
            <v>0</v>
          </cell>
        </row>
        <row r="1505">
          <cell r="E1505">
            <v>5770</v>
          </cell>
          <cell r="F1505">
            <v>-5770</v>
          </cell>
          <cell r="G1505">
            <v>0</v>
          </cell>
        </row>
        <row r="1506">
          <cell r="E1506">
            <v>1200</v>
          </cell>
          <cell r="F1506">
            <v>-1200</v>
          </cell>
          <cell r="G1506">
            <v>0</v>
          </cell>
        </row>
        <row r="1507">
          <cell r="E1507">
            <v>935</v>
          </cell>
          <cell r="F1507">
            <v>-935</v>
          </cell>
          <cell r="G1507">
            <v>0</v>
          </cell>
        </row>
        <row r="1508">
          <cell r="E1508">
            <v>1650</v>
          </cell>
          <cell r="F1508">
            <v>-1650</v>
          </cell>
          <cell r="G1508">
            <v>0</v>
          </cell>
        </row>
        <row r="1509">
          <cell r="E1509">
            <v>7200</v>
          </cell>
          <cell r="F1509">
            <v>-7200</v>
          </cell>
          <cell r="G1509">
            <v>0</v>
          </cell>
        </row>
        <row r="1510">
          <cell r="E1510">
            <v>378</v>
          </cell>
          <cell r="F1510">
            <v>-378</v>
          </cell>
          <cell r="G1510">
            <v>0</v>
          </cell>
        </row>
        <row r="1511">
          <cell r="E1511">
            <v>378</v>
          </cell>
          <cell r="F1511">
            <v>-378</v>
          </cell>
          <cell r="G1511">
            <v>0</v>
          </cell>
        </row>
        <row r="1512">
          <cell r="E1512">
            <v>378</v>
          </cell>
          <cell r="F1512">
            <v>-378</v>
          </cell>
          <cell r="G1512">
            <v>0</v>
          </cell>
        </row>
        <row r="1513">
          <cell r="E1513">
            <v>378</v>
          </cell>
          <cell r="F1513">
            <v>-378</v>
          </cell>
          <cell r="G1513">
            <v>0</v>
          </cell>
        </row>
        <row r="1514">
          <cell r="E1514">
            <v>378</v>
          </cell>
          <cell r="F1514">
            <v>-378</v>
          </cell>
          <cell r="G1514">
            <v>0</v>
          </cell>
        </row>
        <row r="1515">
          <cell r="E1515">
            <v>354</v>
          </cell>
          <cell r="F1515">
            <v>-354</v>
          </cell>
          <cell r="G1515">
            <v>0</v>
          </cell>
        </row>
        <row r="1516">
          <cell r="E1516">
            <v>1200</v>
          </cell>
          <cell r="F1516">
            <v>-1200</v>
          </cell>
          <cell r="G1516">
            <v>0</v>
          </cell>
        </row>
        <row r="1517">
          <cell r="E1517">
            <v>935</v>
          </cell>
          <cell r="F1517">
            <v>-935</v>
          </cell>
          <cell r="G1517">
            <v>0</v>
          </cell>
        </row>
        <row r="1518">
          <cell r="E1518">
            <v>5770</v>
          </cell>
          <cell r="F1518">
            <v>-5770</v>
          </cell>
          <cell r="G1518">
            <v>0</v>
          </cell>
        </row>
        <row r="1519">
          <cell r="E1519">
            <v>350</v>
          </cell>
          <cell r="F1519">
            <v>-350</v>
          </cell>
          <cell r="G1519">
            <v>0</v>
          </cell>
        </row>
        <row r="1520">
          <cell r="E1520">
            <v>1650</v>
          </cell>
          <cell r="F1520">
            <v>-1650</v>
          </cell>
          <cell r="G1520">
            <v>0</v>
          </cell>
        </row>
        <row r="1521">
          <cell r="E1521">
            <v>7200</v>
          </cell>
          <cell r="F1521">
            <v>-7200</v>
          </cell>
          <cell r="G1521">
            <v>0</v>
          </cell>
        </row>
        <row r="1522">
          <cell r="E1522">
            <v>2125</v>
          </cell>
          <cell r="F1522">
            <v>-2125</v>
          </cell>
          <cell r="G1522">
            <v>0</v>
          </cell>
        </row>
        <row r="1523">
          <cell r="E1523">
            <v>1350</v>
          </cell>
          <cell r="F1523">
            <v>-1350</v>
          </cell>
          <cell r="G1523">
            <v>0</v>
          </cell>
        </row>
        <row r="1524">
          <cell r="E1524">
            <v>5770</v>
          </cell>
          <cell r="F1524">
            <v>-5770</v>
          </cell>
          <cell r="G1524">
            <v>0</v>
          </cell>
        </row>
        <row r="1525">
          <cell r="E1525">
            <v>7200</v>
          </cell>
          <cell r="F1525">
            <v>-7200</v>
          </cell>
          <cell r="G1525">
            <v>0</v>
          </cell>
        </row>
        <row r="1526">
          <cell r="E1526">
            <v>7200</v>
          </cell>
          <cell r="F1526">
            <v>-7200</v>
          </cell>
          <cell r="G1526">
            <v>0</v>
          </cell>
        </row>
        <row r="1527">
          <cell r="E1527">
            <v>1200</v>
          </cell>
          <cell r="F1527">
            <v>-1200</v>
          </cell>
          <cell r="G1527">
            <v>0</v>
          </cell>
        </row>
        <row r="1528">
          <cell r="E1528">
            <v>935</v>
          </cell>
          <cell r="F1528">
            <v>-935</v>
          </cell>
          <cell r="G1528">
            <v>0</v>
          </cell>
        </row>
        <row r="1529">
          <cell r="E1529">
            <v>1450</v>
          </cell>
          <cell r="F1529">
            <v>-1450</v>
          </cell>
          <cell r="G1529">
            <v>0</v>
          </cell>
        </row>
        <row r="1530">
          <cell r="E1530">
            <v>378</v>
          </cell>
          <cell r="F1530">
            <v>-378</v>
          </cell>
          <cell r="G1530">
            <v>0</v>
          </cell>
        </row>
        <row r="1531">
          <cell r="E1531">
            <v>5770</v>
          </cell>
          <cell r="F1531">
            <v>-5770</v>
          </cell>
          <cell r="G1531">
            <v>0</v>
          </cell>
        </row>
        <row r="1532">
          <cell r="E1532">
            <v>5880</v>
          </cell>
          <cell r="F1532">
            <v>-5880</v>
          </cell>
          <cell r="G1532">
            <v>0</v>
          </cell>
        </row>
        <row r="1533">
          <cell r="E1533">
            <v>5880</v>
          </cell>
          <cell r="F1533">
            <v>-5880</v>
          </cell>
          <cell r="G1533">
            <v>0</v>
          </cell>
        </row>
        <row r="1534">
          <cell r="E1534">
            <v>1780</v>
          </cell>
          <cell r="F1534">
            <v>-1780</v>
          </cell>
          <cell r="G1534">
            <v>0</v>
          </cell>
        </row>
        <row r="1535">
          <cell r="E1535">
            <v>2800</v>
          </cell>
          <cell r="F1535">
            <v>-2800</v>
          </cell>
          <cell r="G1535">
            <v>0</v>
          </cell>
        </row>
        <row r="1536">
          <cell r="E1536">
            <v>23320</v>
          </cell>
          <cell r="F1536">
            <v>-23320</v>
          </cell>
          <cell r="G1536">
            <v>0</v>
          </cell>
        </row>
        <row r="1537">
          <cell r="E1537">
            <v>378</v>
          </cell>
          <cell r="F1537">
            <v>-378</v>
          </cell>
          <cell r="G1537">
            <v>0</v>
          </cell>
        </row>
        <row r="1538">
          <cell r="E1538">
            <v>9995</v>
          </cell>
          <cell r="F1538">
            <v>-9995</v>
          </cell>
          <cell r="G1538">
            <v>0</v>
          </cell>
        </row>
        <row r="1539">
          <cell r="E1539">
            <v>1200</v>
          </cell>
          <cell r="F1539">
            <v>-1200</v>
          </cell>
          <cell r="G1539">
            <v>0</v>
          </cell>
        </row>
        <row r="1540">
          <cell r="E1540">
            <v>2200</v>
          </cell>
          <cell r="F1540">
            <v>-2200</v>
          </cell>
          <cell r="G1540">
            <v>0</v>
          </cell>
        </row>
        <row r="1541">
          <cell r="E1541">
            <v>3200</v>
          </cell>
          <cell r="F1541">
            <v>-3200</v>
          </cell>
          <cell r="G1541">
            <v>0</v>
          </cell>
        </row>
        <row r="1542">
          <cell r="E1542">
            <v>378</v>
          </cell>
          <cell r="F1542">
            <v>-378</v>
          </cell>
          <cell r="G1542">
            <v>0</v>
          </cell>
        </row>
        <row r="1543">
          <cell r="E1543">
            <v>935</v>
          </cell>
          <cell r="F1543">
            <v>-935</v>
          </cell>
          <cell r="G1543">
            <v>0</v>
          </cell>
        </row>
        <row r="1544">
          <cell r="E1544">
            <v>1350</v>
          </cell>
          <cell r="F1544">
            <v>-1350</v>
          </cell>
          <cell r="G1544">
            <v>0</v>
          </cell>
        </row>
        <row r="1545">
          <cell r="E1545">
            <v>9995</v>
          </cell>
          <cell r="F1545">
            <v>-9995</v>
          </cell>
          <cell r="G1545">
            <v>0</v>
          </cell>
        </row>
        <row r="1546">
          <cell r="E1546">
            <v>3200</v>
          </cell>
          <cell r="F1546">
            <v>-3200</v>
          </cell>
          <cell r="G1546">
            <v>0</v>
          </cell>
        </row>
        <row r="1547">
          <cell r="E1547">
            <v>2800</v>
          </cell>
          <cell r="F1547">
            <v>-2800</v>
          </cell>
          <cell r="G1547">
            <v>0</v>
          </cell>
        </row>
        <row r="1548">
          <cell r="E1548">
            <v>1850</v>
          </cell>
          <cell r="F1548">
            <v>-1850</v>
          </cell>
          <cell r="G1548">
            <v>0</v>
          </cell>
        </row>
        <row r="1549">
          <cell r="E1549">
            <v>1650</v>
          </cell>
          <cell r="F1549">
            <v>-1650</v>
          </cell>
          <cell r="G1549">
            <v>0</v>
          </cell>
        </row>
        <row r="1550">
          <cell r="E1550">
            <v>935</v>
          </cell>
          <cell r="F1550">
            <v>-935</v>
          </cell>
          <cell r="G1550">
            <v>0</v>
          </cell>
        </row>
        <row r="1551">
          <cell r="E1551">
            <v>579</v>
          </cell>
          <cell r="F1551">
            <v>-579</v>
          </cell>
          <cell r="G1551">
            <v>0</v>
          </cell>
        </row>
        <row r="1552">
          <cell r="E1552">
            <v>378</v>
          </cell>
          <cell r="F1552">
            <v>-378</v>
          </cell>
          <cell r="G1552">
            <v>0</v>
          </cell>
        </row>
        <row r="1553">
          <cell r="E1553">
            <v>6900</v>
          </cell>
          <cell r="F1553">
            <v>-6900</v>
          </cell>
          <cell r="G1553">
            <v>0</v>
          </cell>
        </row>
        <row r="1554">
          <cell r="E1554">
            <v>6900</v>
          </cell>
          <cell r="F1554">
            <v>-6900</v>
          </cell>
          <cell r="G1554">
            <v>0</v>
          </cell>
        </row>
        <row r="1555">
          <cell r="E1555">
            <v>2125</v>
          </cell>
          <cell r="F1555">
            <v>-2125</v>
          </cell>
          <cell r="G1555">
            <v>0</v>
          </cell>
        </row>
        <row r="1556">
          <cell r="E1556">
            <v>22692</v>
          </cell>
          <cell r="F1556">
            <v>-22692</v>
          </cell>
          <cell r="G1556">
            <v>0</v>
          </cell>
        </row>
        <row r="1557">
          <cell r="E1557">
            <v>378</v>
          </cell>
          <cell r="F1557">
            <v>-378</v>
          </cell>
          <cell r="G1557">
            <v>0</v>
          </cell>
        </row>
        <row r="1558">
          <cell r="E1558">
            <v>4500</v>
          </cell>
          <cell r="F1558">
            <v>-4500</v>
          </cell>
          <cell r="G1558">
            <v>0</v>
          </cell>
        </row>
        <row r="1559">
          <cell r="E1559">
            <v>2800</v>
          </cell>
          <cell r="F1559">
            <v>-2800</v>
          </cell>
          <cell r="G1559">
            <v>0</v>
          </cell>
        </row>
        <row r="1560">
          <cell r="E1560">
            <v>6900</v>
          </cell>
          <cell r="F1560">
            <v>-6900</v>
          </cell>
          <cell r="G1560">
            <v>0</v>
          </cell>
        </row>
        <row r="1561">
          <cell r="E1561">
            <v>1300</v>
          </cell>
          <cell r="F1561">
            <v>-1300</v>
          </cell>
          <cell r="G1561">
            <v>0</v>
          </cell>
        </row>
        <row r="1562">
          <cell r="E1562">
            <v>2125</v>
          </cell>
          <cell r="F1562">
            <v>-2125</v>
          </cell>
          <cell r="G1562">
            <v>0</v>
          </cell>
        </row>
        <row r="1563">
          <cell r="E1563">
            <v>378</v>
          </cell>
          <cell r="F1563">
            <v>-378</v>
          </cell>
          <cell r="G1563">
            <v>0</v>
          </cell>
        </row>
        <row r="1564">
          <cell r="E1564">
            <v>22970</v>
          </cell>
          <cell r="F1564">
            <v>-22970</v>
          </cell>
          <cell r="G1564">
            <v>0</v>
          </cell>
        </row>
        <row r="1565">
          <cell r="E1565">
            <v>378</v>
          </cell>
          <cell r="F1565">
            <v>-378</v>
          </cell>
          <cell r="G1565">
            <v>0</v>
          </cell>
        </row>
        <row r="1566">
          <cell r="E1566">
            <v>2800</v>
          </cell>
          <cell r="F1566">
            <v>-2800</v>
          </cell>
          <cell r="G1566">
            <v>0</v>
          </cell>
        </row>
        <row r="1567">
          <cell r="E1567">
            <v>2500</v>
          </cell>
          <cell r="F1567">
            <v>-2500</v>
          </cell>
          <cell r="G1567">
            <v>0</v>
          </cell>
        </row>
        <row r="1568">
          <cell r="E1568">
            <v>2970</v>
          </cell>
          <cell r="F1568">
            <v>-2970</v>
          </cell>
          <cell r="G1568">
            <v>0</v>
          </cell>
        </row>
        <row r="1569">
          <cell r="E1569">
            <v>2180</v>
          </cell>
          <cell r="F1569">
            <v>-2180</v>
          </cell>
          <cell r="G1569">
            <v>0</v>
          </cell>
        </row>
        <row r="1570">
          <cell r="E1570">
            <v>510</v>
          </cell>
          <cell r="F1570">
            <v>-510</v>
          </cell>
          <cell r="G1570">
            <v>0</v>
          </cell>
        </row>
        <row r="1571">
          <cell r="E1571">
            <v>935</v>
          </cell>
          <cell r="F1571">
            <v>-935</v>
          </cell>
          <cell r="G1571">
            <v>0</v>
          </cell>
        </row>
        <row r="1572">
          <cell r="E1572">
            <v>510</v>
          </cell>
          <cell r="F1572">
            <v>-510</v>
          </cell>
          <cell r="G1572">
            <v>0</v>
          </cell>
        </row>
        <row r="1573">
          <cell r="E1573">
            <v>513</v>
          </cell>
          <cell r="F1573">
            <v>-513</v>
          </cell>
          <cell r="G1573">
            <v>0</v>
          </cell>
        </row>
        <row r="1574">
          <cell r="E1574">
            <v>513</v>
          </cell>
          <cell r="F1574">
            <v>-513</v>
          </cell>
          <cell r="G1574">
            <v>0</v>
          </cell>
        </row>
        <row r="1575">
          <cell r="E1575">
            <v>2500</v>
          </cell>
          <cell r="F1575">
            <v>-2500</v>
          </cell>
          <cell r="G1575">
            <v>0</v>
          </cell>
        </row>
        <row r="1576">
          <cell r="E1576">
            <v>25420</v>
          </cell>
          <cell r="F1576">
            <v>-25420</v>
          </cell>
          <cell r="G1576">
            <v>0</v>
          </cell>
        </row>
        <row r="1577">
          <cell r="E1577">
            <v>3300</v>
          </cell>
          <cell r="F1577">
            <v>-3300</v>
          </cell>
          <cell r="G1577">
            <v>0</v>
          </cell>
        </row>
        <row r="1578">
          <cell r="E1578">
            <v>23320</v>
          </cell>
          <cell r="F1578">
            <v>-23320</v>
          </cell>
          <cell r="G1578">
            <v>0</v>
          </cell>
        </row>
        <row r="1579">
          <cell r="E1579">
            <v>574</v>
          </cell>
          <cell r="F1579">
            <v>-574</v>
          </cell>
          <cell r="G1579">
            <v>0</v>
          </cell>
        </row>
        <row r="1580">
          <cell r="E1580">
            <v>530</v>
          </cell>
          <cell r="F1580">
            <v>-530</v>
          </cell>
          <cell r="G1580">
            <v>0</v>
          </cell>
        </row>
        <row r="1581">
          <cell r="E1581">
            <v>1540</v>
          </cell>
          <cell r="F1581">
            <v>-1540</v>
          </cell>
          <cell r="G1581">
            <v>0</v>
          </cell>
        </row>
        <row r="1582">
          <cell r="E1582">
            <v>985</v>
          </cell>
          <cell r="F1582">
            <v>-985</v>
          </cell>
          <cell r="G1582">
            <v>0</v>
          </cell>
        </row>
        <row r="1583">
          <cell r="E1583">
            <v>2800</v>
          </cell>
          <cell r="F1583">
            <v>-2800</v>
          </cell>
          <cell r="G1583">
            <v>0</v>
          </cell>
        </row>
        <row r="1584">
          <cell r="E1584">
            <v>1350</v>
          </cell>
          <cell r="F1584">
            <v>-1350</v>
          </cell>
          <cell r="G1584">
            <v>0</v>
          </cell>
        </row>
        <row r="1585">
          <cell r="E1585">
            <v>2800</v>
          </cell>
          <cell r="F1585">
            <v>-2800</v>
          </cell>
          <cell r="G1585">
            <v>0</v>
          </cell>
        </row>
        <row r="1586">
          <cell r="E1586">
            <v>508</v>
          </cell>
          <cell r="F1586">
            <v>-508</v>
          </cell>
          <cell r="G1586">
            <v>0</v>
          </cell>
        </row>
        <row r="1587">
          <cell r="E1587">
            <v>1500</v>
          </cell>
          <cell r="F1587">
            <v>-1500</v>
          </cell>
          <cell r="G1587">
            <v>0</v>
          </cell>
        </row>
        <row r="1588">
          <cell r="E1588">
            <v>9995</v>
          </cell>
          <cell r="F1588">
            <v>-9995</v>
          </cell>
          <cell r="G1588">
            <v>0</v>
          </cell>
        </row>
        <row r="1589">
          <cell r="E1589">
            <v>2800</v>
          </cell>
          <cell r="F1589">
            <v>-2800</v>
          </cell>
          <cell r="G1589">
            <v>0</v>
          </cell>
        </row>
        <row r="1590">
          <cell r="E1590">
            <v>1350</v>
          </cell>
          <cell r="F1590">
            <v>-1350</v>
          </cell>
          <cell r="G1590">
            <v>0</v>
          </cell>
        </row>
        <row r="1591">
          <cell r="E1591">
            <v>2500</v>
          </cell>
          <cell r="F1591">
            <v>-2500</v>
          </cell>
          <cell r="G1591">
            <v>0</v>
          </cell>
        </row>
        <row r="1592">
          <cell r="E1592">
            <v>9995</v>
          </cell>
          <cell r="F1592">
            <v>-9995</v>
          </cell>
          <cell r="G1592">
            <v>0</v>
          </cell>
        </row>
        <row r="1593">
          <cell r="E1593">
            <v>2800</v>
          </cell>
          <cell r="F1593">
            <v>-2800</v>
          </cell>
          <cell r="G1593">
            <v>0</v>
          </cell>
        </row>
        <row r="1594">
          <cell r="E1594">
            <v>5880</v>
          </cell>
          <cell r="F1594">
            <v>-5880</v>
          </cell>
          <cell r="G1594">
            <v>0</v>
          </cell>
        </row>
        <row r="1595">
          <cell r="E1595">
            <v>1540</v>
          </cell>
          <cell r="F1595">
            <v>-1540</v>
          </cell>
          <cell r="G1595">
            <v>0</v>
          </cell>
        </row>
        <row r="1596">
          <cell r="E1596">
            <v>2500</v>
          </cell>
          <cell r="F1596">
            <v>-2500</v>
          </cell>
          <cell r="G1596">
            <v>0</v>
          </cell>
        </row>
        <row r="1597">
          <cell r="E1597">
            <v>2225</v>
          </cell>
          <cell r="F1597">
            <v>-2225</v>
          </cell>
          <cell r="G1597">
            <v>0</v>
          </cell>
        </row>
        <row r="1598">
          <cell r="E1598">
            <v>579</v>
          </cell>
          <cell r="F1598">
            <v>-579</v>
          </cell>
          <cell r="G1598">
            <v>0</v>
          </cell>
        </row>
        <row r="1599">
          <cell r="E1599">
            <v>508</v>
          </cell>
          <cell r="F1599">
            <v>-508</v>
          </cell>
          <cell r="G1599">
            <v>0</v>
          </cell>
        </row>
        <row r="1600">
          <cell r="E1600">
            <v>1580</v>
          </cell>
          <cell r="F1600">
            <v>-1580</v>
          </cell>
          <cell r="G1600">
            <v>0</v>
          </cell>
        </row>
        <row r="1601">
          <cell r="E1601">
            <v>495</v>
          </cell>
          <cell r="F1601">
            <v>-495</v>
          </cell>
          <cell r="G1601">
            <v>0</v>
          </cell>
        </row>
        <row r="1602">
          <cell r="E1602">
            <v>2390</v>
          </cell>
          <cell r="F1602">
            <v>-2390</v>
          </cell>
          <cell r="G1602">
            <v>0</v>
          </cell>
        </row>
        <row r="1603">
          <cell r="E1603">
            <v>500</v>
          </cell>
          <cell r="F1603">
            <v>-500</v>
          </cell>
          <cell r="G1603">
            <v>0</v>
          </cell>
        </row>
        <row r="1604">
          <cell r="E1604">
            <v>2180</v>
          </cell>
          <cell r="F1604">
            <v>-2180</v>
          </cell>
          <cell r="G1604">
            <v>0</v>
          </cell>
        </row>
        <row r="1605">
          <cell r="E1605">
            <v>2500</v>
          </cell>
          <cell r="F1605">
            <v>-2500</v>
          </cell>
          <cell r="G1605">
            <v>0</v>
          </cell>
        </row>
        <row r="1606">
          <cell r="E1606">
            <v>2225</v>
          </cell>
          <cell r="F1606">
            <v>-2225</v>
          </cell>
          <cell r="G1606">
            <v>0</v>
          </cell>
        </row>
        <row r="1607">
          <cell r="E1607">
            <v>2225</v>
          </cell>
          <cell r="F1607">
            <v>-2225</v>
          </cell>
          <cell r="G1607">
            <v>0</v>
          </cell>
        </row>
        <row r="1608">
          <cell r="E1608">
            <v>935</v>
          </cell>
          <cell r="F1608">
            <v>-935</v>
          </cell>
          <cell r="G1608">
            <v>0</v>
          </cell>
        </row>
        <row r="1609">
          <cell r="E1609">
            <v>980</v>
          </cell>
          <cell r="F1609">
            <v>-980</v>
          </cell>
          <cell r="G1609">
            <v>0</v>
          </cell>
        </row>
        <row r="1610">
          <cell r="E1610">
            <v>980</v>
          </cell>
          <cell r="F1610">
            <v>-980</v>
          </cell>
          <cell r="G1610">
            <v>0</v>
          </cell>
        </row>
        <row r="1611">
          <cell r="E1611">
            <v>500</v>
          </cell>
          <cell r="F1611">
            <v>-500</v>
          </cell>
          <cell r="G1611">
            <v>0</v>
          </cell>
        </row>
        <row r="1612">
          <cell r="E1612">
            <v>2970</v>
          </cell>
          <cell r="F1612">
            <v>-2970</v>
          </cell>
          <cell r="G1612">
            <v>0</v>
          </cell>
        </row>
        <row r="1613">
          <cell r="E1613">
            <v>2000</v>
          </cell>
          <cell r="F1613">
            <v>-2000</v>
          </cell>
          <cell r="G1613">
            <v>0</v>
          </cell>
        </row>
        <row r="1614">
          <cell r="E1614">
            <v>2970</v>
          </cell>
          <cell r="F1614">
            <v>-2970</v>
          </cell>
          <cell r="G1614">
            <v>0</v>
          </cell>
        </row>
        <row r="1615">
          <cell r="E1615">
            <v>2180</v>
          </cell>
          <cell r="F1615">
            <v>-2180</v>
          </cell>
          <cell r="G1615">
            <v>0</v>
          </cell>
        </row>
        <row r="1616">
          <cell r="E1616">
            <v>47920</v>
          </cell>
          <cell r="F1616">
            <v>-47920</v>
          </cell>
          <cell r="G1616">
            <v>0</v>
          </cell>
        </row>
        <row r="1617">
          <cell r="E1617">
            <v>354</v>
          </cell>
          <cell r="F1617">
            <v>-354</v>
          </cell>
          <cell r="G1617">
            <v>0</v>
          </cell>
        </row>
        <row r="1618">
          <cell r="E1618">
            <v>354</v>
          </cell>
          <cell r="F1618">
            <v>-354</v>
          </cell>
          <cell r="G1618">
            <v>0</v>
          </cell>
        </row>
        <row r="1619">
          <cell r="E1619">
            <v>14020</v>
          </cell>
          <cell r="F1619">
            <v>-14020</v>
          </cell>
          <cell r="G1619">
            <v>0</v>
          </cell>
        </row>
        <row r="1620">
          <cell r="E1620">
            <v>91380</v>
          </cell>
          <cell r="F1620">
            <v>-91380</v>
          </cell>
          <cell r="G1620">
            <v>0</v>
          </cell>
        </row>
        <row r="1621">
          <cell r="E1621">
            <v>2500</v>
          </cell>
          <cell r="F1621">
            <v>-2500</v>
          </cell>
          <cell r="G1621">
            <v>0</v>
          </cell>
        </row>
        <row r="1622">
          <cell r="E1622">
            <v>2970</v>
          </cell>
          <cell r="F1622">
            <v>-2970</v>
          </cell>
          <cell r="G1622">
            <v>0</v>
          </cell>
        </row>
        <row r="1623">
          <cell r="E1623">
            <v>2970</v>
          </cell>
          <cell r="F1623">
            <v>-2970</v>
          </cell>
          <cell r="G1623">
            <v>0</v>
          </cell>
        </row>
        <row r="1624">
          <cell r="E1624">
            <v>3300</v>
          </cell>
          <cell r="F1624">
            <v>-3300</v>
          </cell>
          <cell r="G1624">
            <v>0</v>
          </cell>
        </row>
        <row r="1625">
          <cell r="E1625">
            <v>1500</v>
          </cell>
          <cell r="F1625">
            <v>-1500</v>
          </cell>
          <cell r="G1625">
            <v>0</v>
          </cell>
        </row>
        <row r="1626">
          <cell r="E1626">
            <v>935</v>
          </cell>
          <cell r="F1626">
            <v>-935</v>
          </cell>
          <cell r="G1626">
            <v>0</v>
          </cell>
        </row>
        <row r="1627">
          <cell r="E1627">
            <v>354</v>
          </cell>
          <cell r="F1627">
            <v>-354</v>
          </cell>
          <cell r="G1627">
            <v>0</v>
          </cell>
        </row>
        <row r="1628">
          <cell r="E1628">
            <v>354</v>
          </cell>
          <cell r="F1628">
            <v>-354</v>
          </cell>
          <cell r="G1628">
            <v>0</v>
          </cell>
        </row>
        <row r="1629">
          <cell r="E1629">
            <v>1450</v>
          </cell>
          <cell r="F1629">
            <v>-1450</v>
          </cell>
          <cell r="G1629">
            <v>0</v>
          </cell>
        </row>
        <row r="1630">
          <cell r="E1630">
            <v>2500</v>
          </cell>
          <cell r="F1630">
            <v>-2500</v>
          </cell>
          <cell r="G1630">
            <v>0</v>
          </cell>
        </row>
        <row r="1631">
          <cell r="E1631">
            <v>935</v>
          </cell>
          <cell r="F1631">
            <v>-935</v>
          </cell>
          <cell r="G1631">
            <v>0</v>
          </cell>
        </row>
        <row r="1632">
          <cell r="E1632">
            <v>6900</v>
          </cell>
          <cell r="F1632">
            <v>-6900</v>
          </cell>
          <cell r="G1632">
            <v>0</v>
          </cell>
        </row>
        <row r="1633">
          <cell r="E1633">
            <v>2600</v>
          </cell>
          <cell r="F1633">
            <v>-2600</v>
          </cell>
          <cell r="G1633">
            <v>0</v>
          </cell>
        </row>
        <row r="1634">
          <cell r="E1634">
            <v>22970</v>
          </cell>
          <cell r="F1634">
            <v>-22970</v>
          </cell>
          <cell r="G1634">
            <v>0</v>
          </cell>
        </row>
        <row r="1635">
          <cell r="E1635">
            <v>354</v>
          </cell>
          <cell r="F1635">
            <v>-354</v>
          </cell>
          <cell r="G1635">
            <v>0</v>
          </cell>
        </row>
        <row r="1636">
          <cell r="E1636">
            <v>354</v>
          </cell>
          <cell r="F1636">
            <v>-354</v>
          </cell>
          <cell r="G1636">
            <v>0</v>
          </cell>
        </row>
        <row r="1637">
          <cell r="E1637">
            <v>1450</v>
          </cell>
          <cell r="F1637">
            <v>-1450</v>
          </cell>
          <cell r="G1637">
            <v>0</v>
          </cell>
        </row>
        <row r="1638">
          <cell r="E1638">
            <v>2180</v>
          </cell>
          <cell r="F1638">
            <v>-2180</v>
          </cell>
          <cell r="G1638">
            <v>0</v>
          </cell>
        </row>
        <row r="1639">
          <cell r="E1639">
            <v>22692</v>
          </cell>
          <cell r="F1639">
            <v>-22692</v>
          </cell>
          <cell r="G1639">
            <v>0</v>
          </cell>
        </row>
        <row r="1640">
          <cell r="E1640">
            <v>354</v>
          </cell>
          <cell r="F1640">
            <v>-354</v>
          </cell>
          <cell r="G1640">
            <v>0</v>
          </cell>
        </row>
        <row r="1641">
          <cell r="E1641">
            <v>354</v>
          </cell>
          <cell r="F1641">
            <v>-354</v>
          </cell>
          <cell r="G1641">
            <v>0</v>
          </cell>
        </row>
        <row r="1642">
          <cell r="E1642">
            <v>354</v>
          </cell>
          <cell r="F1642">
            <v>-354</v>
          </cell>
          <cell r="G1642">
            <v>0</v>
          </cell>
        </row>
        <row r="1643">
          <cell r="E1643">
            <v>354</v>
          </cell>
          <cell r="F1643">
            <v>-354</v>
          </cell>
          <cell r="G1643">
            <v>0</v>
          </cell>
        </row>
        <row r="1644">
          <cell r="E1644">
            <v>2403</v>
          </cell>
          <cell r="F1644">
            <v>-2403</v>
          </cell>
          <cell r="G1644">
            <v>0</v>
          </cell>
        </row>
        <row r="1645">
          <cell r="E1645">
            <v>1350</v>
          </cell>
          <cell r="F1645">
            <v>-1350</v>
          </cell>
          <cell r="G1645">
            <v>0</v>
          </cell>
        </row>
        <row r="1646">
          <cell r="E1646">
            <v>1300</v>
          </cell>
          <cell r="F1646">
            <v>-1300</v>
          </cell>
          <cell r="G1646">
            <v>0</v>
          </cell>
        </row>
        <row r="1647">
          <cell r="E1647">
            <v>3500</v>
          </cell>
          <cell r="F1647">
            <v>-3500</v>
          </cell>
          <cell r="G1647">
            <v>0</v>
          </cell>
        </row>
        <row r="1648">
          <cell r="E1648">
            <v>1500</v>
          </cell>
          <cell r="F1648">
            <v>-1500</v>
          </cell>
          <cell r="G1648">
            <v>0</v>
          </cell>
        </row>
        <row r="1649">
          <cell r="E1649">
            <v>354</v>
          </cell>
          <cell r="F1649">
            <v>-354</v>
          </cell>
          <cell r="G1649">
            <v>0</v>
          </cell>
        </row>
        <row r="1650">
          <cell r="E1650">
            <v>2145</v>
          </cell>
          <cell r="F1650">
            <v>-2145</v>
          </cell>
          <cell r="G1650">
            <v>0</v>
          </cell>
        </row>
        <row r="1651">
          <cell r="E1651">
            <v>5440</v>
          </cell>
          <cell r="F1651">
            <v>-5440</v>
          </cell>
          <cell r="G1651">
            <v>0</v>
          </cell>
        </row>
        <row r="1652">
          <cell r="E1652">
            <v>2200</v>
          </cell>
          <cell r="F1652">
            <v>-2200</v>
          </cell>
          <cell r="G1652">
            <v>0</v>
          </cell>
        </row>
        <row r="1653">
          <cell r="E1653">
            <v>354</v>
          </cell>
          <cell r="F1653">
            <v>-354</v>
          </cell>
          <cell r="G1653">
            <v>0</v>
          </cell>
        </row>
        <row r="1654">
          <cell r="E1654">
            <v>119655</v>
          </cell>
          <cell r="F1654">
            <v>-119655</v>
          </cell>
          <cell r="G1654">
            <v>0</v>
          </cell>
        </row>
        <row r="1655">
          <cell r="E1655">
            <v>5440</v>
          </cell>
          <cell r="F1655">
            <v>-5440</v>
          </cell>
          <cell r="G1655">
            <v>0</v>
          </cell>
        </row>
        <row r="1656">
          <cell r="E1656">
            <v>2145</v>
          </cell>
          <cell r="F1656">
            <v>-2145</v>
          </cell>
          <cell r="G1656">
            <v>0</v>
          </cell>
        </row>
        <row r="1657">
          <cell r="E1657">
            <v>1450</v>
          </cell>
          <cell r="F1657">
            <v>-1450</v>
          </cell>
          <cell r="G1657">
            <v>0</v>
          </cell>
        </row>
        <row r="1658">
          <cell r="E1658">
            <v>2200</v>
          </cell>
          <cell r="F1658">
            <v>-2200</v>
          </cell>
          <cell r="G1658">
            <v>0</v>
          </cell>
        </row>
        <row r="1659">
          <cell r="E1659">
            <v>9995</v>
          </cell>
          <cell r="F1659">
            <v>-9995</v>
          </cell>
          <cell r="G1659">
            <v>0</v>
          </cell>
        </row>
        <row r="1660">
          <cell r="E1660">
            <v>354</v>
          </cell>
          <cell r="F1660">
            <v>-354</v>
          </cell>
          <cell r="G1660">
            <v>0</v>
          </cell>
        </row>
        <row r="1661">
          <cell r="E1661">
            <v>2145</v>
          </cell>
          <cell r="F1661">
            <v>-2145</v>
          </cell>
          <cell r="G1661">
            <v>0</v>
          </cell>
        </row>
        <row r="1662">
          <cell r="E1662">
            <v>1350</v>
          </cell>
          <cell r="F1662">
            <v>-1350</v>
          </cell>
          <cell r="G1662">
            <v>0</v>
          </cell>
        </row>
        <row r="1663">
          <cell r="E1663">
            <v>7900</v>
          </cell>
          <cell r="F1663">
            <v>-7900</v>
          </cell>
          <cell r="G1663">
            <v>0</v>
          </cell>
        </row>
        <row r="1664">
          <cell r="E1664">
            <v>1350</v>
          </cell>
          <cell r="F1664">
            <v>-1350</v>
          </cell>
          <cell r="G1664">
            <v>0</v>
          </cell>
        </row>
        <row r="1665">
          <cell r="E1665">
            <v>1500</v>
          </cell>
          <cell r="F1665">
            <v>-1500</v>
          </cell>
          <cell r="G1665">
            <v>0</v>
          </cell>
        </row>
        <row r="1666">
          <cell r="E1666">
            <v>935</v>
          </cell>
          <cell r="F1666">
            <v>-935</v>
          </cell>
          <cell r="G1666">
            <v>0</v>
          </cell>
        </row>
        <row r="1667">
          <cell r="E1667">
            <v>1500</v>
          </cell>
          <cell r="F1667">
            <v>-1500</v>
          </cell>
          <cell r="G1667">
            <v>0</v>
          </cell>
        </row>
        <row r="1668">
          <cell r="E1668">
            <v>354</v>
          </cell>
          <cell r="F1668">
            <v>-354</v>
          </cell>
          <cell r="G1668">
            <v>0</v>
          </cell>
        </row>
        <row r="1669">
          <cell r="E1669">
            <v>544</v>
          </cell>
          <cell r="F1669">
            <v>-544</v>
          </cell>
          <cell r="G1669">
            <v>0</v>
          </cell>
        </row>
        <row r="1670">
          <cell r="E1670">
            <v>5770</v>
          </cell>
          <cell r="F1670">
            <v>-5770</v>
          </cell>
          <cell r="G1670">
            <v>0</v>
          </cell>
        </row>
        <row r="1671">
          <cell r="E1671">
            <v>3500</v>
          </cell>
          <cell r="F1671">
            <v>-3500</v>
          </cell>
          <cell r="G1671">
            <v>0</v>
          </cell>
        </row>
        <row r="1672">
          <cell r="E1672">
            <v>2225</v>
          </cell>
          <cell r="F1672">
            <v>-2225</v>
          </cell>
          <cell r="G1672">
            <v>0</v>
          </cell>
        </row>
        <row r="1673">
          <cell r="E1673">
            <v>23320</v>
          </cell>
          <cell r="F1673">
            <v>-23320</v>
          </cell>
          <cell r="G1673">
            <v>0</v>
          </cell>
        </row>
        <row r="1674">
          <cell r="E1674">
            <v>9995</v>
          </cell>
          <cell r="F1674">
            <v>-9995</v>
          </cell>
          <cell r="G1674">
            <v>0</v>
          </cell>
        </row>
        <row r="1675">
          <cell r="E1675">
            <v>617</v>
          </cell>
          <cell r="F1675">
            <v>-617</v>
          </cell>
          <cell r="G1675">
            <v>0</v>
          </cell>
        </row>
        <row r="1676">
          <cell r="E1676">
            <v>5770</v>
          </cell>
          <cell r="F1676">
            <v>-5770</v>
          </cell>
          <cell r="G1676">
            <v>0</v>
          </cell>
        </row>
        <row r="1677">
          <cell r="E1677">
            <v>6680</v>
          </cell>
          <cell r="F1677">
            <v>-6680</v>
          </cell>
          <cell r="G1677">
            <v>0</v>
          </cell>
        </row>
        <row r="1678">
          <cell r="E1678">
            <v>2400</v>
          </cell>
          <cell r="F1678">
            <v>-2400</v>
          </cell>
          <cell r="G1678">
            <v>0</v>
          </cell>
        </row>
        <row r="1679">
          <cell r="E1679">
            <v>2500</v>
          </cell>
          <cell r="F1679">
            <v>-2500</v>
          </cell>
          <cell r="G1679">
            <v>0</v>
          </cell>
        </row>
        <row r="1680">
          <cell r="E1680">
            <v>2200</v>
          </cell>
          <cell r="F1680">
            <v>-2200</v>
          </cell>
          <cell r="G1680">
            <v>0</v>
          </cell>
        </row>
        <row r="1681">
          <cell r="E1681">
            <v>1200</v>
          </cell>
          <cell r="F1681">
            <v>-1200</v>
          </cell>
          <cell r="G1681">
            <v>0</v>
          </cell>
        </row>
        <row r="1682">
          <cell r="E1682">
            <v>1588</v>
          </cell>
          <cell r="F1682">
            <v>-1588</v>
          </cell>
          <cell r="G1682">
            <v>0</v>
          </cell>
        </row>
        <row r="1683">
          <cell r="E1683">
            <v>1588</v>
          </cell>
          <cell r="F1683">
            <v>-1588</v>
          </cell>
          <cell r="G1683">
            <v>0</v>
          </cell>
        </row>
        <row r="1684">
          <cell r="E1684">
            <v>1588</v>
          </cell>
          <cell r="F1684">
            <v>-1588</v>
          </cell>
          <cell r="G1684">
            <v>0</v>
          </cell>
        </row>
        <row r="1685">
          <cell r="E1685">
            <v>617</v>
          </cell>
          <cell r="F1685">
            <v>-617</v>
          </cell>
          <cell r="G1685">
            <v>0</v>
          </cell>
        </row>
        <row r="1686">
          <cell r="E1686">
            <v>1588</v>
          </cell>
          <cell r="F1686">
            <v>-1588</v>
          </cell>
          <cell r="G1686">
            <v>0</v>
          </cell>
        </row>
        <row r="1687">
          <cell r="E1687">
            <v>5770</v>
          </cell>
          <cell r="F1687">
            <v>-5770</v>
          </cell>
          <cell r="G1687">
            <v>0</v>
          </cell>
        </row>
        <row r="1688">
          <cell r="E1688">
            <v>5440</v>
          </cell>
          <cell r="F1688">
            <v>-5440</v>
          </cell>
          <cell r="G1688">
            <v>0</v>
          </cell>
        </row>
        <row r="1689">
          <cell r="E1689">
            <v>1300</v>
          </cell>
          <cell r="F1689">
            <v>-1300</v>
          </cell>
          <cell r="G1689">
            <v>0</v>
          </cell>
        </row>
        <row r="1690">
          <cell r="E1690">
            <v>2200</v>
          </cell>
          <cell r="F1690">
            <v>-2200</v>
          </cell>
          <cell r="G1690">
            <v>0</v>
          </cell>
        </row>
        <row r="1691">
          <cell r="E1691">
            <v>23320</v>
          </cell>
          <cell r="F1691">
            <v>-23320</v>
          </cell>
          <cell r="G1691">
            <v>0</v>
          </cell>
        </row>
        <row r="1692">
          <cell r="E1692">
            <v>617</v>
          </cell>
          <cell r="F1692">
            <v>-617</v>
          </cell>
          <cell r="G1692">
            <v>0</v>
          </cell>
        </row>
        <row r="1693">
          <cell r="E1693">
            <v>617</v>
          </cell>
          <cell r="F1693">
            <v>-617</v>
          </cell>
          <cell r="G1693">
            <v>0</v>
          </cell>
        </row>
        <row r="1694">
          <cell r="E1694">
            <v>5770</v>
          </cell>
          <cell r="F1694">
            <v>-5770</v>
          </cell>
          <cell r="G1694">
            <v>0</v>
          </cell>
        </row>
        <row r="1695">
          <cell r="E1695">
            <v>5440</v>
          </cell>
          <cell r="F1695">
            <v>-5440</v>
          </cell>
          <cell r="G1695">
            <v>0</v>
          </cell>
        </row>
        <row r="1696">
          <cell r="E1696">
            <v>2200</v>
          </cell>
          <cell r="F1696">
            <v>-2200</v>
          </cell>
          <cell r="G1696">
            <v>0</v>
          </cell>
        </row>
        <row r="1697">
          <cell r="E1697">
            <v>1100</v>
          </cell>
          <cell r="F1697">
            <v>-1100</v>
          </cell>
          <cell r="G1697">
            <v>0</v>
          </cell>
        </row>
        <row r="1698">
          <cell r="E1698">
            <v>617</v>
          </cell>
          <cell r="F1698">
            <v>-617</v>
          </cell>
          <cell r="G1698">
            <v>0</v>
          </cell>
        </row>
        <row r="1699">
          <cell r="E1699">
            <v>617</v>
          </cell>
          <cell r="F1699">
            <v>-617</v>
          </cell>
          <cell r="G1699">
            <v>0</v>
          </cell>
        </row>
        <row r="1700">
          <cell r="E1700">
            <v>1450</v>
          </cell>
          <cell r="F1700">
            <v>-1450</v>
          </cell>
          <cell r="G1700">
            <v>0</v>
          </cell>
        </row>
        <row r="1701">
          <cell r="E1701">
            <v>1450</v>
          </cell>
          <cell r="F1701">
            <v>-1450</v>
          </cell>
          <cell r="G1701">
            <v>0</v>
          </cell>
        </row>
        <row r="1702">
          <cell r="E1702">
            <v>617</v>
          </cell>
          <cell r="F1702">
            <v>-617</v>
          </cell>
          <cell r="G1702">
            <v>0</v>
          </cell>
        </row>
        <row r="1703">
          <cell r="E1703">
            <v>1588</v>
          </cell>
          <cell r="F1703">
            <v>-1588</v>
          </cell>
          <cell r="G1703">
            <v>0</v>
          </cell>
        </row>
        <row r="1704">
          <cell r="E1704">
            <v>617</v>
          </cell>
          <cell r="F1704">
            <v>-617</v>
          </cell>
          <cell r="G1704">
            <v>0</v>
          </cell>
        </row>
        <row r="1705">
          <cell r="E1705">
            <v>617</v>
          </cell>
          <cell r="F1705">
            <v>-617</v>
          </cell>
          <cell r="G1705">
            <v>0</v>
          </cell>
        </row>
        <row r="1706">
          <cell r="E1706">
            <v>544</v>
          </cell>
          <cell r="F1706">
            <v>-544</v>
          </cell>
          <cell r="G1706">
            <v>0</v>
          </cell>
        </row>
        <row r="1707">
          <cell r="E1707">
            <v>4500</v>
          </cell>
          <cell r="F1707">
            <v>-4500</v>
          </cell>
          <cell r="G1707">
            <v>0</v>
          </cell>
        </row>
        <row r="1708">
          <cell r="E1708">
            <v>8000</v>
          </cell>
          <cell r="F1708">
            <v>-8000</v>
          </cell>
          <cell r="G1708">
            <v>0</v>
          </cell>
        </row>
        <row r="1709">
          <cell r="E1709">
            <v>7696</v>
          </cell>
          <cell r="F1709">
            <v>-7696</v>
          </cell>
          <cell r="G1709">
            <v>0</v>
          </cell>
        </row>
        <row r="1710">
          <cell r="E1710">
            <v>1350</v>
          </cell>
          <cell r="F1710">
            <v>-1350</v>
          </cell>
          <cell r="G1710">
            <v>0</v>
          </cell>
        </row>
        <row r="1711">
          <cell r="E1711">
            <v>1450</v>
          </cell>
          <cell r="F1711">
            <v>-1450</v>
          </cell>
          <cell r="G1711">
            <v>0</v>
          </cell>
        </row>
        <row r="1712">
          <cell r="E1712">
            <v>1100</v>
          </cell>
          <cell r="F1712">
            <v>-1100</v>
          </cell>
          <cell r="G1712">
            <v>0</v>
          </cell>
        </row>
        <row r="1713">
          <cell r="E1713">
            <v>1100</v>
          </cell>
          <cell r="F1713">
            <v>-1100</v>
          </cell>
          <cell r="G1713">
            <v>0</v>
          </cell>
        </row>
        <row r="1714">
          <cell r="E1714">
            <v>1200</v>
          </cell>
          <cell r="F1714">
            <v>-1200</v>
          </cell>
          <cell r="G1714">
            <v>0</v>
          </cell>
        </row>
        <row r="1715">
          <cell r="E1715">
            <v>624</v>
          </cell>
          <cell r="F1715">
            <v>-624</v>
          </cell>
          <cell r="G1715">
            <v>0</v>
          </cell>
        </row>
        <row r="1716">
          <cell r="E1716">
            <v>2800</v>
          </cell>
          <cell r="F1716">
            <v>-2800</v>
          </cell>
          <cell r="G1716">
            <v>0</v>
          </cell>
        </row>
        <row r="1717">
          <cell r="E1717">
            <v>9475</v>
          </cell>
          <cell r="F1717">
            <v>-9475</v>
          </cell>
          <cell r="G1717">
            <v>0</v>
          </cell>
        </row>
        <row r="1718">
          <cell r="E1718">
            <v>1780</v>
          </cell>
          <cell r="F1718">
            <v>-1780</v>
          </cell>
          <cell r="G1718">
            <v>0</v>
          </cell>
        </row>
        <row r="1719">
          <cell r="E1719">
            <v>496</v>
          </cell>
          <cell r="F1719">
            <v>-496</v>
          </cell>
          <cell r="G1719">
            <v>0</v>
          </cell>
        </row>
        <row r="1720">
          <cell r="E1720">
            <v>2000</v>
          </cell>
          <cell r="F1720">
            <v>-2000</v>
          </cell>
          <cell r="G1720">
            <v>0</v>
          </cell>
        </row>
        <row r="1721">
          <cell r="E1721">
            <v>1100</v>
          </cell>
          <cell r="F1721">
            <v>-1100</v>
          </cell>
          <cell r="G1721">
            <v>0</v>
          </cell>
        </row>
        <row r="1722">
          <cell r="E1722">
            <v>2800</v>
          </cell>
          <cell r="F1722">
            <v>-2800</v>
          </cell>
          <cell r="G1722">
            <v>0</v>
          </cell>
        </row>
        <row r="1723">
          <cell r="E1723">
            <v>5440</v>
          </cell>
          <cell r="F1723">
            <v>-5440</v>
          </cell>
          <cell r="G1723">
            <v>0</v>
          </cell>
        </row>
        <row r="1724">
          <cell r="E1724">
            <v>3500</v>
          </cell>
          <cell r="F1724">
            <v>-3500</v>
          </cell>
          <cell r="G1724">
            <v>0</v>
          </cell>
        </row>
        <row r="1725">
          <cell r="E1725">
            <v>500</v>
          </cell>
          <cell r="F1725">
            <v>-500</v>
          </cell>
          <cell r="G1725">
            <v>0</v>
          </cell>
        </row>
        <row r="1726">
          <cell r="E1726">
            <v>500</v>
          </cell>
          <cell r="F1726">
            <v>-500</v>
          </cell>
          <cell r="G1726">
            <v>0</v>
          </cell>
        </row>
        <row r="1727">
          <cell r="E1727">
            <v>5770</v>
          </cell>
          <cell r="F1727">
            <v>-5770</v>
          </cell>
          <cell r="G1727">
            <v>0</v>
          </cell>
        </row>
        <row r="1728">
          <cell r="E1728">
            <v>3500</v>
          </cell>
          <cell r="F1728">
            <v>-3500</v>
          </cell>
          <cell r="G1728">
            <v>0</v>
          </cell>
        </row>
        <row r="1729">
          <cell r="E1729">
            <v>9475</v>
          </cell>
          <cell r="F1729">
            <v>-9475</v>
          </cell>
          <cell r="G1729">
            <v>0</v>
          </cell>
        </row>
        <row r="1730">
          <cell r="E1730">
            <v>2200</v>
          </cell>
          <cell r="F1730">
            <v>-2200</v>
          </cell>
          <cell r="G1730">
            <v>0</v>
          </cell>
        </row>
        <row r="1731">
          <cell r="E1731">
            <v>1200</v>
          </cell>
          <cell r="F1731">
            <v>-1200</v>
          </cell>
          <cell r="G1731">
            <v>0</v>
          </cell>
        </row>
        <row r="1732">
          <cell r="E1732">
            <v>9475</v>
          </cell>
          <cell r="F1732">
            <v>-9475</v>
          </cell>
          <cell r="G1732">
            <v>0</v>
          </cell>
        </row>
        <row r="1733">
          <cell r="E1733">
            <v>500</v>
          </cell>
          <cell r="F1733">
            <v>-500</v>
          </cell>
          <cell r="G1733">
            <v>0</v>
          </cell>
        </row>
        <row r="1734">
          <cell r="E1734">
            <v>3300</v>
          </cell>
          <cell r="F1734">
            <v>-3300</v>
          </cell>
          <cell r="G1734">
            <v>0</v>
          </cell>
        </row>
        <row r="1735">
          <cell r="E1735">
            <v>3300</v>
          </cell>
          <cell r="F1735">
            <v>-3300</v>
          </cell>
          <cell r="G1735">
            <v>0</v>
          </cell>
        </row>
        <row r="1736">
          <cell r="E1736">
            <v>3300</v>
          </cell>
          <cell r="F1736">
            <v>-3300</v>
          </cell>
          <cell r="G1736">
            <v>0</v>
          </cell>
        </row>
        <row r="1737">
          <cell r="E1737">
            <v>3300</v>
          </cell>
          <cell r="F1737">
            <v>-3300</v>
          </cell>
          <cell r="G1737">
            <v>0</v>
          </cell>
        </row>
        <row r="1738">
          <cell r="E1738">
            <v>3300</v>
          </cell>
          <cell r="F1738">
            <v>-3300</v>
          </cell>
          <cell r="G1738">
            <v>0</v>
          </cell>
        </row>
        <row r="1739">
          <cell r="E1739">
            <v>2240</v>
          </cell>
          <cell r="F1739">
            <v>-2240</v>
          </cell>
          <cell r="G1739">
            <v>0</v>
          </cell>
        </row>
        <row r="1740">
          <cell r="E1740">
            <v>2240</v>
          </cell>
          <cell r="F1740">
            <v>-2240</v>
          </cell>
          <cell r="G1740">
            <v>0</v>
          </cell>
        </row>
        <row r="1741">
          <cell r="E1741">
            <v>496</v>
          </cell>
          <cell r="F1741">
            <v>-496</v>
          </cell>
          <cell r="G1741">
            <v>0</v>
          </cell>
        </row>
        <row r="1742">
          <cell r="E1742">
            <v>624</v>
          </cell>
          <cell r="F1742">
            <v>-624</v>
          </cell>
          <cell r="G1742">
            <v>0</v>
          </cell>
        </row>
        <row r="1743">
          <cell r="E1743">
            <v>5900</v>
          </cell>
          <cell r="F1743">
            <v>-5900</v>
          </cell>
          <cell r="G1743">
            <v>0</v>
          </cell>
        </row>
        <row r="1744">
          <cell r="E1744">
            <v>624</v>
          </cell>
          <cell r="F1744">
            <v>-624</v>
          </cell>
          <cell r="G1744">
            <v>0</v>
          </cell>
        </row>
        <row r="1745">
          <cell r="E1745">
            <v>1579</v>
          </cell>
          <cell r="F1745">
            <v>-1579</v>
          </cell>
          <cell r="G1745">
            <v>0</v>
          </cell>
        </row>
        <row r="1746">
          <cell r="E1746">
            <v>11456</v>
          </cell>
          <cell r="F1746">
            <v>-11456</v>
          </cell>
          <cell r="G1746">
            <v>0</v>
          </cell>
        </row>
        <row r="1747">
          <cell r="E1747">
            <v>5900</v>
          </cell>
          <cell r="F1747">
            <v>-5900</v>
          </cell>
          <cell r="G1747">
            <v>0</v>
          </cell>
        </row>
        <row r="1748">
          <cell r="E1748">
            <v>5440</v>
          </cell>
          <cell r="F1748">
            <v>-5440</v>
          </cell>
          <cell r="G1748">
            <v>0</v>
          </cell>
        </row>
        <row r="1749">
          <cell r="E1749">
            <v>5440</v>
          </cell>
          <cell r="F1749">
            <v>-5440</v>
          </cell>
          <cell r="G1749">
            <v>0</v>
          </cell>
        </row>
        <row r="1750">
          <cell r="E1750">
            <v>5440</v>
          </cell>
          <cell r="F1750">
            <v>-5440</v>
          </cell>
          <cell r="G1750">
            <v>0</v>
          </cell>
        </row>
        <row r="1751">
          <cell r="E1751">
            <v>13500</v>
          </cell>
          <cell r="F1751">
            <v>-13500</v>
          </cell>
          <cell r="G1751">
            <v>0</v>
          </cell>
        </row>
        <row r="1752">
          <cell r="E1752">
            <v>9995</v>
          </cell>
          <cell r="F1752">
            <v>-9995</v>
          </cell>
          <cell r="G1752">
            <v>0</v>
          </cell>
        </row>
        <row r="1753">
          <cell r="E1753">
            <v>624</v>
          </cell>
          <cell r="F1753">
            <v>-624</v>
          </cell>
          <cell r="G1753">
            <v>0</v>
          </cell>
        </row>
        <row r="1754">
          <cell r="E1754">
            <v>1200</v>
          </cell>
          <cell r="F1754">
            <v>-1200</v>
          </cell>
          <cell r="G1754">
            <v>0</v>
          </cell>
        </row>
        <row r="1755">
          <cell r="E1755">
            <v>1950</v>
          </cell>
          <cell r="F1755">
            <v>-1950</v>
          </cell>
          <cell r="G1755">
            <v>0</v>
          </cell>
        </row>
        <row r="1756">
          <cell r="E1756">
            <v>5770</v>
          </cell>
          <cell r="F1756">
            <v>-5770</v>
          </cell>
          <cell r="G1756">
            <v>0</v>
          </cell>
        </row>
        <row r="1757">
          <cell r="E1757">
            <v>5440</v>
          </cell>
          <cell r="F1757">
            <v>-5440</v>
          </cell>
          <cell r="G1757">
            <v>0</v>
          </cell>
        </row>
        <row r="1758">
          <cell r="E1758">
            <v>5440</v>
          </cell>
          <cell r="F1758">
            <v>-5440</v>
          </cell>
          <cell r="G1758">
            <v>0</v>
          </cell>
        </row>
        <row r="1759">
          <cell r="E1759">
            <v>2200</v>
          </cell>
          <cell r="F1759">
            <v>-2200</v>
          </cell>
          <cell r="G1759">
            <v>0</v>
          </cell>
        </row>
        <row r="1760">
          <cell r="E1760">
            <v>2200</v>
          </cell>
          <cell r="F1760">
            <v>-2200</v>
          </cell>
          <cell r="G1760">
            <v>0</v>
          </cell>
        </row>
        <row r="1761">
          <cell r="E1761">
            <v>2240</v>
          </cell>
          <cell r="F1761">
            <v>-2240</v>
          </cell>
          <cell r="G1761">
            <v>0</v>
          </cell>
        </row>
        <row r="1762">
          <cell r="E1762">
            <v>1100</v>
          </cell>
          <cell r="F1762">
            <v>-1100</v>
          </cell>
          <cell r="G1762">
            <v>0</v>
          </cell>
        </row>
        <row r="1763">
          <cell r="E1763">
            <v>3765</v>
          </cell>
          <cell r="F1763">
            <v>-3765</v>
          </cell>
          <cell r="G1763">
            <v>0</v>
          </cell>
        </row>
        <row r="1764">
          <cell r="E1764">
            <v>1588</v>
          </cell>
          <cell r="F1764">
            <v>-1588</v>
          </cell>
          <cell r="G1764">
            <v>0</v>
          </cell>
        </row>
        <row r="1765">
          <cell r="E1765">
            <v>7900</v>
          </cell>
          <cell r="F1765">
            <v>-7900</v>
          </cell>
          <cell r="G1765">
            <v>0</v>
          </cell>
        </row>
        <row r="1766">
          <cell r="E1766">
            <v>2200</v>
          </cell>
          <cell r="F1766">
            <v>-2200</v>
          </cell>
          <cell r="G1766">
            <v>0</v>
          </cell>
        </row>
        <row r="1767">
          <cell r="E1767">
            <v>1150</v>
          </cell>
          <cell r="F1767">
            <v>-1150</v>
          </cell>
          <cell r="G1767">
            <v>0</v>
          </cell>
        </row>
        <row r="1768">
          <cell r="E1768">
            <v>5440</v>
          </cell>
          <cell r="F1768">
            <v>-5440</v>
          </cell>
          <cell r="G1768">
            <v>0</v>
          </cell>
        </row>
        <row r="1769">
          <cell r="E1769">
            <v>2100</v>
          </cell>
          <cell r="F1769">
            <v>-2100</v>
          </cell>
          <cell r="G1769">
            <v>0</v>
          </cell>
        </row>
        <row r="1770">
          <cell r="E1770">
            <v>1100</v>
          </cell>
          <cell r="F1770">
            <v>-1100</v>
          </cell>
          <cell r="G1770">
            <v>0</v>
          </cell>
        </row>
        <row r="1771">
          <cell r="E1771">
            <v>1150</v>
          </cell>
          <cell r="F1771">
            <v>-1150</v>
          </cell>
          <cell r="G1771">
            <v>0</v>
          </cell>
        </row>
        <row r="1772">
          <cell r="E1772">
            <v>1150</v>
          </cell>
          <cell r="F1772">
            <v>-1150</v>
          </cell>
          <cell r="G1772">
            <v>0</v>
          </cell>
        </row>
        <row r="1773">
          <cell r="E1773">
            <v>5770</v>
          </cell>
          <cell r="F1773">
            <v>-5770</v>
          </cell>
          <cell r="G1773">
            <v>0</v>
          </cell>
        </row>
        <row r="1774">
          <cell r="E1774">
            <v>1650</v>
          </cell>
          <cell r="F1774">
            <v>-1650</v>
          </cell>
          <cell r="G1774">
            <v>0</v>
          </cell>
        </row>
        <row r="1775">
          <cell r="E1775">
            <v>75396</v>
          </cell>
          <cell r="F1775">
            <v>-75396</v>
          </cell>
          <cell r="G1775">
            <v>0</v>
          </cell>
        </row>
        <row r="1776">
          <cell r="E1776">
            <v>1300</v>
          </cell>
          <cell r="F1776">
            <v>-1300</v>
          </cell>
          <cell r="G1776">
            <v>0</v>
          </cell>
        </row>
        <row r="1777">
          <cell r="E1777">
            <v>1300</v>
          </cell>
          <cell r="F1777">
            <v>-1300</v>
          </cell>
          <cell r="G1777">
            <v>0</v>
          </cell>
        </row>
        <row r="1778">
          <cell r="E1778">
            <v>3765</v>
          </cell>
          <cell r="F1778">
            <v>-3765</v>
          </cell>
          <cell r="G1778">
            <v>0</v>
          </cell>
        </row>
        <row r="1779">
          <cell r="E1779">
            <v>1150</v>
          </cell>
          <cell r="F1779">
            <v>-1150</v>
          </cell>
          <cell r="G1779">
            <v>0</v>
          </cell>
        </row>
        <row r="1780">
          <cell r="E1780">
            <v>1950</v>
          </cell>
          <cell r="F1780">
            <v>-1950</v>
          </cell>
          <cell r="G1780">
            <v>0</v>
          </cell>
        </row>
        <row r="1781">
          <cell r="E1781">
            <v>1150</v>
          </cell>
          <cell r="F1781">
            <v>-1150</v>
          </cell>
          <cell r="G1781">
            <v>0</v>
          </cell>
        </row>
        <row r="1782">
          <cell r="E1782">
            <v>1150</v>
          </cell>
          <cell r="F1782">
            <v>-1150</v>
          </cell>
          <cell r="G1782">
            <v>0</v>
          </cell>
        </row>
        <row r="1783">
          <cell r="E1783">
            <v>5420</v>
          </cell>
          <cell r="F1783">
            <v>-5420</v>
          </cell>
          <cell r="G1783">
            <v>0</v>
          </cell>
        </row>
        <row r="1784">
          <cell r="E1784">
            <v>2500</v>
          </cell>
          <cell r="F1784">
            <v>-2500</v>
          </cell>
          <cell r="G1784">
            <v>0</v>
          </cell>
        </row>
        <row r="1785">
          <cell r="E1785">
            <v>2240</v>
          </cell>
          <cell r="F1785">
            <v>-2240</v>
          </cell>
          <cell r="G1785">
            <v>0</v>
          </cell>
        </row>
        <row r="1786">
          <cell r="E1786">
            <v>2150</v>
          </cell>
          <cell r="F1786">
            <v>-2150</v>
          </cell>
          <cell r="G1786">
            <v>0</v>
          </cell>
        </row>
        <row r="1787">
          <cell r="E1787">
            <v>650</v>
          </cell>
          <cell r="F1787">
            <v>-650</v>
          </cell>
          <cell r="G1787">
            <v>0</v>
          </cell>
        </row>
        <row r="1788">
          <cell r="E1788">
            <v>650</v>
          </cell>
          <cell r="F1788">
            <v>-650</v>
          </cell>
          <cell r="G1788">
            <v>0</v>
          </cell>
        </row>
        <row r="1789">
          <cell r="E1789">
            <v>650</v>
          </cell>
          <cell r="F1789">
            <v>-650</v>
          </cell>
          <cell r="G1789">
            <v>0</v>
          </cell>
        </row>
        <row r="1790">
          <cell r="E1790">
            <v>4780</v>
          </cell>
          <cell r="F1790">
            <v>-4780</v>
          </cell>
          <cell r="G1790">
            <v>0</v>
          </cell>
        </row>
        <row r="1791">
          <cell r="E1791">
            <v>1950</v>
          </cell>
          <cell r="F1791">
            <v>-1950</v>
          </cell>
          <cell r="G1791">
            <v>0</v>
          </cell>
        </row>
        <row r="1792">
          <cell r="E1792">
            <v>1950</v>
          </cell>
          <cell r="F1792">
            <v>-1950</v>
          </cell>
          <cell r="G1792">
            <v>0</v>
          </cell>
        </row>
        <row r="1793">
          <cell r="E1793">
            <v>2100</v>
          </cell>
          <cell r="F1793">
            <v>-2100</v>
          </cell>
          <cell r="G1793">
            <v>0</v>
          </cell>
        </row>
        <row r="1794">
          <cell r="E1794">
            <v>650</v>
          </cell>
          <cell r="F1794">
            <v>-650</v>
          </cell>
          <cell r="G1794">
            <v>0</v>
          </cell>
        </row>
        <row r="1795">
          <cell r="E1795">
            <v>650</v>
          </cell>
          <cell r="F1795">
            <v>-650</v>
          </cell>
          <cell r="G1795">
            <v>0</v>
          </cell>
        </row>
        <row r="1796">
          <cell r="E1796">
            <v>1970</v>
          </cell>
          <cell r="F1796">
            <v>-1970</v>
          </cell>
          <cell r="G1796">
            <v>0</v>
          </cell>
        </row>
        <row r="1797">
          <cell r="E1797">
            <v>650</v>
          </cell>
          <cell r="F1797">
            <v>-650</v>
          </cell>
          <cell r="G1797">
            <v>0</v>
          </cell>
        </row>
        <row r="1798">
          <cell r="E1798">
            <v>980</v>
          </cell>
          <cell r="F1798">
            <v>-980</v>
          </cell>
          <cell r="G1798">
            <v>0</v>
          </cell>
        </row>
        <row r="1799">
          <cell r="E1799">
            <v>980</v>
          </cell>
          <cell r="F1799">
            <v>-980</v>
          </cell>
          <cell r="G1799">
            <v>0</v>
          </cell>
        </row>
        <row r="1800">
          <cell r="E1800">
            <v>4780</v>
          </cell>
          <cell r="F1800">
            <v>-4780</v>
          </cell>
          <cell r="G1800">
            <v>0</v>
          </cell>
        </row>
        <row r="1801">
          <cell r="E1801">
            <v>7480</v>
          </cell>
          <cell r="F1801">
            <v>-7480</v>
          </cell>
          <cell r="G1801">
            <v>0</v>
          </cell>
        </row>
        <row r="1802">
          <cell r="E1802">
            <v>10969</v>
          </cell>
          <cell r="F1802">
            <v>-10969</v>
          </cell>
          <cell r="G1802">
            <v>0</v>
          </cell>
        </row>
        <row r="1803">
          <cell r="E1803">
            <v>67686</v>
          </cell>
          <cell r="F1803">
            <v>-67686</v>
          </cell>
          <cell r="G1803">
            <v>0</v>
          </cell>
        </row>
        <row r="1804">
          <cell r="E1804">
            <v>980</v>
          </cell>
          <cell r="F1804">
            <v>-980</v>
          </cell>
          <cell r="G1804">
            <v>0</v>
          </cell>
        </row>
        <row r="1805">
          <cell r="E1805">
            <v>5900</v>
          </cell>
          <cell r="F1805">
            <v>-5900</v>
          </cell>
          <cell r="G1805">
            <v>0</v>
          </cell>
        </row>
        <row r="1806">
          <cell r="E1806">
            <v>1100</v>
          </cell>
          <cell r="F1806">
            <v>-1100</v>
          </cell>
          <cell r="G1806">
            <v>0</v>
          </cell>
        </row>
        <row r="1807">
          <cell r="E1807">
            <v>1500</v>
          </cell>
          <cell r="F1807">
            <v>-1500</v>
          </cell>
          <cell r="G1807">
            <v>0</v>
          </cell>
        </row>
        <row r="1808">
          <cell r="E1808">
            <v>9995</v>
          </cell>
          <cell r="F1808">
            <v>-9995</v>
          </cell>
          <cell r="G1808">
            <v>0</v>
          </cell>
        </row>
        <row r="1809">
          <cell r="E1809">
            <v>650</v>
          </cell>
          <cell r="F1809">
            <v>-650</v>
          </cell>
          <cell r="G1809">
            <v>0</v>
          </cell>
        </row>
        <row r="1810">
          <cell r="E1810">
            <v>650</v>
          </cell>
          <cell r="F1810">
            <v>-650</v>
          </cell>
          <cell r="G1810">
            <v>0</v>
          </cell>
        </row>
        <row r="1811">
          <cell r="E1811">
            <v>2150</v>
          </cell>
          <cell r="F1811">
            <v>-2150</v>
          </cell>
          <cell r="G1811">
            <v>0</v>
          </cell>
        </row>
        <row r="1812">
          <cell r="E1812">
            <v>5450</v>
          </cell>
          <cell r="F1812">
            <v>-5450</v>
          </cell>
          <cell r="G1812">
            <v>0</v>
          </cell>
        </row>
        <row r="1813">
          <cell r="E1813">
            <v>7480</v>
          </cell>
          <cell r="F1813">
            <v>-7480</v>
          </cell>
          <cell r="G1813">
            <v>0</v>
          </cell>
        </row>
        <row r="1814">
          <cell r="E1814">
            <v>880</v>
          </cell>
          <cell r="F1814">
            <v>-880</v>
          </cell>
          <cell r="G1814">
            <v>0</v>
          </cell>
        </row>
        <row r="1815">
          <cell r="E1815">
            <v>880</v>
          </cell>
          <cell r="F1815">
            <v>-880</v>
          </cell>
          <cell r="G1815">
            <v>0</v>
          </cell>
        </row>
        <row r="1816">
          <cell r="E1816">
            <v>1500</v>
          </cell>
          <cell r="F1816">
            <v>-1500</v>
          </cell>
          <cell r="G1816">
            <v>0</v>
          </cell>
        </row>
        <row r="1817">
          <cell r="E1817">
            <v>2150</v>
          </cell>
          <cell r="F1817">
            <v>-2150</v>
          </cell>
          <cell r="G1817">
            <v>0</v>
          </cell>
        </row>
        <row r="1818">
          <cell r="E1818">
            <v>9995</v>
          </cell>
          <cell r="F1818">
            <v>-9995</v>
          </cell>
          <cell r="G1818">
            <v>0</v>
          </cell>
        </row>
        <row r="1819">
          <cell r="E1819">
            <v>650</v>
          </cell>
          <cell r="F1819">
            <v>-650</v>
          </cell>
          <cell r="G1819">
            <v>0</v>
          </cell>
        </row>
        <row r="1820">
          <cell r="E1820">
            <v>2000</v>
          </cell>
          <cell r="F1820">
            <v>-2000</v>
          </cell>
          <cell r="G1820">
            <v>0</v>
          </cell>
        </row>
        <row r="1821">
          <cell r="E1821">
            <v>7900</v>
          </cell>
          <cell r="F1821">
            <v>-7900</v>
          </cell>
          <cell r="G1821">
            <v>0</v>
          </cell>
        </row>
        <row r="1822">
          <cell r="E1822">
            <v>10969</v>
          </cell>
          <cell r="F1822">
            <v>-10969</v>
          </cell>
          <cell r="G1822">
            <v>0</v>
          </cell>
        </row>
        <row r="1823">
          <cell r="E1823">
            <v>1900</v>
          </cell>
          <cell r="F1823">
            <v>-1900</v>
          </cell>
          <cell r="G1823">
            <v>0</v>
          </cell>
        </row>
        <row r="1824">
          <cell r="E1824">
            <v>650</v>
          </cell>
          <cell r="F1824">
            <v>-650</v>
          </cell>
          <cell r="G1824">
            <v>0</v>
          </cell>
        </row>
        <row r="1825">
          <cell r="E1825">
            <v>650</v>
          </cell>
          <cell r="F1825">
            <v>-650</v>
          </cell>
          <cell r="G1825">
            <v>0</v>
          </cell>
        </row>
        <row r="1826">
          <cell r="E1826">
            <v>4780</v>
          </cell>
          <cell r="F1826">
            <v>-4780</v>
          </cell>
          <cell r="G1826">
            <v>0</v>
          </cell>
        </row>
        <row r="1827">
          <cell r="E1827">
            <v>650</v>
          </cell>
          <cell r="F1827">
            <v>-650</v>
          </cell>
          <cell r="G1827">
            <v>0</v>
          </cell>
        </row>
        <row r="1828">
          <cell r="E1828">
            <v>650</v>
          </cell>
          <cell r="F1828">
            <v>-650</v>
          </cell>
          <cell r="G1828">
            <v>0</v>
          </cell>
        </row>
        <row r="1829">
          <cell r="E1829">
            <v>2800</v>
          </cell>
          <cell r="F1829">
            <v>-2800</v>
          </cell>
          <cell r="G1829">
            <v>0</v>
          </cell>
        </row>
        <row r="1830">
          <cell r="E1830">
            <v>2300</v>
          </cell>
          <cell r="F1830">
            <v>-2300</v>
          </cell>
          <cell r="G1830">
            <v>0</v>
          </cell>
        </row>
        <row r="1831">
          <cell r="E1831">
            <v>9995</v>
          </cell>
          <cell r="F1831">
            <v>-9995</v>
          </cell>
          <cell r="G1831">
            <v>0</v>
          </cell>
        </row>
        <row r="1832">
          <cell r="E1832">
            <v>9995</v>
          </cell>
          <cell r="F1832">
            <v>-9995</v>
          </cell>
          <cell r="G1832">
            <v>0</v>
          </cell>
        </row>
        <row r="1833">
          <cell r="E1833">
            <v>354</v>
          </cell>
          <cell r="F1833">
            <v>-354</v>
          </cell>
          <cell r="G1833">
            <v>0</v>
          </cell>
        </row>
        <row r="1834">
          <cell r="E1834">
            <v>1385</v>
          </cell>
          <cell r="F1834">
            <v>-1385</v>
          </cell>
          <cell r="G1834">
            <v>0</v>
          </cell>
        </row>
        <row r="1835">
          <cell r="E1835">
            <v>2000</v>
          </cell>
          <cell r="F1835">
            <v>-2000</v>
          </cell>
          <cell r="G1835">
            <v>0</v>
          </cell>
        </row>
        <row r="1836">
          <cell r="E1836">
            <v>5450</v>
          </cell>
          <cell r="F1836">
            <v>-5450</v>
          </cell>
          <cell r="G1836">
            <v>0</v>
          </cell>
        </row>
        <row r="1837">
          <cell r="E1837">
            <v>1900</v>
          </cell>
          <cell r="F1837">
            <v>-1900</v>
          </cell>
          <cell r="G1837">
            <v>0</v>
          </cell>
        </row>
        <row r="1838">
          <cell r="E1838">
            <v>3830</v>
          </cell>
          <cell r="F1838">
            <v>-3830</v>
          </cell>
          <cell r="G1838">
            <v>0</v>
          </cell>
        </row>
        <row r="1839">
          <cell r="E1839">
            <v>3830</v>
          </cell>
          <cell r="F1839">
            <v>-3830</v>
          </cell>
          <cell r="G1839">
            <v>0</v>
          </cell>
        </row>
        <row r="1840">
          <cell r="E1840">
            <v>9995</v>
          </cell>
          <cell r="F1840">
            <v>-9995</v>
          </cell>
          <cell r="G1840">
            <v>0</v>
          </cell>
        </row>
        <row r="1841">
          <cell r="E1841">
            <v>2800</v>
          </cell>
          <cell r="F1841">
            <v>-2800</v>
          </cell>
          <cell r="G1841">
            <v>0</v>
          </cell>
        </row>
        <row r="1842">
          <cell r="E1842">
            <v>1100</v>
          </cell>
          <cell r="F1842">
            <v>-1100</v>
          </cell>
          <cell r="G1842">
            <v>0</v>
          </cell>
        </row>
        <row r="1843">
          <cell r="E1843">
            <v>1450</v>
          </cell>
          <cell r="F1843">
            <v>-1450</v>
          </cell>
          <cell r="G1843">
            <v>0</v>
          </cell>
        </row>
        <row r="1844">
          <cell r="E1844">
            <v>1120</v>
          </cell>
          <cell r="F1844">
            <v>-1120</v>
          </cell>
          <cell r="G1844">
            <v>0</v>
          </cell>
        </row>
        <row r="1845">
          <cell r="E1845">
            <v>2150</v>
          </cell>
          <cell r="F1845">
            <v>-2150</v>
          </cell>
          <cell r="G1845">
            <v>0</v>
          </cell>
        </row>
        <row r="1846">
          <cell r="E1846">
            <v>354</v>
          </cell>
          <cell r="F1846">
            <v>-354</v>
          </cell>
          <cell r="G1846">
            <v>0</v>
          </cell>
        </row>
        <row r="1847">
          <cell r="E1847">
            <v>354</v>
          </cell>
          <cell r="F1847">
            <v>-354</v>
          </cell>
          <cell r="G1847">
            <v>0</v>
          </cell>
        </row>
        <row r="1848">
          <cell r="E1848">
            <v>354</v>
          </cell>
          <cell r="F1848">
            <v>-354</v>
          </cell>
          <cell r="G1848">
            <v>0</v>
          </cell>
        </row>
        <row r="1849">
          <cell r="E1849">
            <v>354</v>
          </cell>
          <cell r="F1849">
            <v>-354</v>
          </cell>
          <cell r="G1849">
            <v>0</v>
          </cell>
        </row>
        <row r="1850">
          <cell r="E1850">
            <v>354</v>
          </cell>
          <cell r="F1850">
            <v>-354</v>
          </cell>
          <cell r="G1850">
            <v>0</v>
          </cell>
        </row>
        <row r="1851">
          <cell r="E1851">
            <v>354</v>
          </cell>
          <cell r="F1851">
            <v>-354</v>
          </cell>
          <cell r="G1851">
            <v>0</v>
          </cell>
        </row>
        <row r="1852">
          <cell r="E1852">
            <v>354</v>
          </cell>
          <cell r="F1852">
            <v>-354</v>
          </cell>
          <cell r="G1852">
            <v>0</v>
          </cell>
        </row>
        <row r="1853">
          <cell r="E1853">
            <v>2225</v>
          </cell>
          <cell r="F1853">
            <v>-2225</v>
          </cell>
          <cell r="G1853">
            <v>0</v>
          </cell>
        </row>
        <row r="1854">
          <cell r="E1854">
            <v>2000</v>
          </cell>
          <cell r="F1854">
            <v>-2000</v>
          </cell>
          <cell r="G1854">
            <v>0</v>
          </cell>
        </row>
        <row r="1855">
          <cell r="E1855">
            <v>2150</v>
          </cell>
          <cell r="F1855">
            <v>-2150</v>
          </cell>
          <cell r="G1855">
            <v>0</v>
          </cell>
        </row>
        <row r="1856">
          <cell r="E1856">
            <v>4100</v>
          </cell>
          <cell r="F1856">
            <v>-4100</v>
          </cell>
          <cell r="G1856">
            <v>0</v>
          </cell>
        </row>
        <row r="1857">
          <cell r="E1857">
            <v>7900</v>
          </cell>
          <cell r="F1857">
            <v>-7900</v>
          </cell>
          <cell r="G1857">
            <v>0</v>
          </cell>
        </row>
        <row r="1858">
          <cell r="E1858">
            <v>980</v>
          </cell>
          <cell r="F1858">
            <v>-980</v>
          </cell>
          <cell r="G1858">
            <v>0</v>
          </cell>
        </row>
        <row r="1859">
          <cell r="E1859">
            <v>980</v>
          </cell>
          <cell r="F1859">
            <v>-980</v>
          </cell>
          <cell r="G1859">
            <v>0</v>
          </cell>
        </row>
        <row r="1860">
          <cell r="E1860">
            <v>354</v>
          </cell>
          <cell r="F1860">
            <v>-354</v>
          </cell>
          <cell r="G1860">
            <v>0</v>
          </cell>
        </row>
        <row r="1861">
          <cell r="E1861">
            <v>5450</v>
          </cell>
          <cell r="F1861">
            <v>-5450</v>
          </cell>
          <cell r="G1861">
            <v>0</v>
          </cell>
        </row>
        <row r="1862">
          <cell r="E1862">
            <v>10969</v>
          </cell>
          <cell r="F1862">
            <v>-10969</v>
          </cell>
          <cell r="G1862">
            <v>0</v>
          </cell>
        </row>
        <row r="1863">
          <cell r="E1863">
            <v>10969</v>
          </cell>
          <cell r="F1863">
            <v>-10969</v>
          </cell>
          <cell r="G1863">
            <v>0</v>
          </cell>
        </row>
        <row r="1864">
          <cell r="E1864">
            <v>2800</v>
          </cell>
          <cell r="F1864">
            <v>-2800</v>
          </cell>
          <cell r="G1864">
            <v>0</v>
          </cell>
        </row>
        <row r="1865">
          <cell r="E1865">
            <v>3795</v>
          </cell>
          <cell r="F1865">
            <v>-3795</v>
          </cell>
          <cell r="G1865">
            <v>0</v>
          </cell>
        </row>
        <row r="1866">
          <cell r="E1866">
            <v>3830</v>
          </cell>
          <cell r="F1866">
            <v>-3830</v>
          </cell>
          <cell r="G1866">
            <v>0</v>
          </cell>
        </row>
        <row r="1867">
          <cell r="E1867">
            <v>1500</v>
          </cell>
          <cell r="F1867">
            <v>-1500</v>
          </cell>
          <cell r="G1867">
            <v>0</v>
          </cell>
        </row>
        <row r="1868">
          <cell r="E1868">
            <v>2800</v>
          </cell>
          <cell r="F1868">
            <v>-2800</v>
          </cell>
          <cell r="G1868">
            <v>0</v>
          </cell>
        </row>
        <row r="1869">
          <cell r="E1869">
            <v>4100</v>
          </cell>
          <cell r="F1869">
            <v>-4100</v>
          </cell>
          <cell r="G1869">
            <v>0</v>
          </cell>
        </row>
        <row r="1870">
          <cell r="E1870">
            <v>1970</v>
          </cell>
          <cell r="F1870">
            <v>-1970</v>
          </cell>
          <cell r="G1870">
            <v>0</v>
          </cell>
        </row>
        <row r="1871">
          <cell r="E1871">
            <v>2150</v>
          </cell>
          <cell r="F1871">
            <v>-2150</v>
          </cell>
          <cell r="G1871">
            <v>0</v>
          </cell>
        </row>
        <row r="1872">
          <cell r="E1872">
            <v>2800</v>
          </cell>
          <cell r="F1872">
            <v>-2800</v>
          </cell>
          <cell r="G1872">
            <v>0</v>
          </cell>
        </row>
        <row r="1873">
          <cell r="E1873">
            <v>4100</v>
          </cell>
          <cell r="F1873">
            <v>-4100</v>
          </cell>
          <cell r="G1873">
            <v>0</v>
          </cell>
        </row>
        <row r="1874">
          <cell r="E1874">
            <v>5450</v>
          </cell>
          <cell r="F1874">
            <v>-5450</v>
          </cell>
          <cell r="G1874">
            <v>0</v>
          </cell>
        </row>
        <row r="1875">
          <cell r="E1875">
            <v>712</v>
          </cell>
          <cell r="F1875">
            <v>-712</v>
          </cell>
          <cell r="G1875">
            <v>0</v>
          </cell>
        </row>
        <row r="1876">
          <cell r="E1876">
            <v>1880</v>
          </cell>
          <cell r="F1876">
            <v>-1880</v>
          </cell>
          <cell r="G1876">
            <v>0</v>
          </cell>
        </row>
        <row r="1877">
          <cell r="E1877">
            <v>20089</v>
          </cell>
          <cell r="F1877">
            <v>-20089</v>
          </cell>
          <cell r="G1877">
            <v>0</v>
          </cell>
        </row>
        <row r="1878">
          <cell r="E1878">
            <v>354</v>
          </cell>
          <cell r="F1878">
            <v>-354</v>
          </cell>
          <cell r="G1878">
            <v>0</v>
          </cell>
        </row>
        <row r="1879">
          <cell r="E1879">
            <v>354</v>
          </cell>
          <cell r="F1879">
            <v>-354</v>
          </cell>
          <cell r="G1879">
            <v>0</v>
          </cell>
        </row>
        <row r="1880">
          <cell r="E1880">
            <v>354</v>
          </cell>
          <cell r="F1880">
            <v>-354</v>
          </cell>
          <cell r="G1880">
            <v>0</v>
          </cell>
        </row>
        <row r="1881">
          <cell r="E1881">
            <v>2800</v>
          </cell>
          <cell r="F1881">
            <v>-2800</v>
          </cell>
          <cell r="G1881">
            <v>0</v>
          </cell>
        </row>
        <row r="1882">
          <cell r="E1882">
            <v>5900</v>
          </cell>
          <cell r="F1882">
            <v>-5900</v>
          </cell>
          <cell r="G1882">
            <v>0</v>
          </cell>
        </row>
        <row r="1883">
          <cell r="E1883">
            <v>7900</v>
          </cell>
          <cell r="F1883">
            <v>-7900</v>
          </cell>
          <cell r="G1883">
            <v>0</v>
          </cell>
        </row>
        <row r="1884">
          <cell r="E1884">
            <v>1500</v>
          </cell>
          <cell r="F1884">
            <v>-1500</v>
          </cell>
          <cell r="G1884">
            <v>0</v>
          </cell>
        </row>
        <row r="1885">
          <cell r="E1885">
            <v>9995</v>
          </cell>
          <cell r="F1885">
            <v>-9995</v>
          </cell>
          <cell r="G1885">
            <v>0</v>
          </cell>
        </row>
        <row r="1886">
          <cell r="E1886">
            <v>354</v>
          </cell>
          <cell r="F1886">
            <v>-354</v>
          </cell>
          <cell r="G1886">
            <v>0</v>
          </cell>
        </row>
        <row r="1887">
          <cell r="E1887">
            <v>13500</v>
          </cell>
          <cell r="F1887">
            <v>-13500</v>
          </cell>
          <cell r="G1887">
            <v>0</v>
          </cell>
        </row>
        <row r="1888">
          <cell r="E1888">
            <v>3940</v>
          </cell>
          <cell r="F1888">
            <v>-3940</v>
          </cell>
          <cell r="G1888">
            <v>0</v>
          </cell>
        </row>
        <row r="1889">
          <cell r="E1889">
            <v>23200</v>
          </cell>
          <cell r="F1889">
            <v>-23200</v>
          </cell>
          <cell r="G1889">
            <v>0</v>
          </cell>
        </row>
        <row r="1890">
          <cell r="E1890">
            <v>2800</v>
          </cell>
          <cell r="F1890">
            <v>-2800</v>
          </cell>
          <cell r="G1890">
            <v>0</v>
          </cell>
        </row>
        <row r="1891">
          <cell r="E1891">
            <v>5440</v>
          </cell>
          <cell r="F1891">
            <v>-5440</v>
          </cell>
          <cell r="G1891">
            <v>0</v>
          </cell>
        </row>
        <row r="1892">
          <cell r="E1892">
            <v>1190</v>
          </cell>
          <cell r="F1892">
            <v>-1190</v>
          </cell>
          <cell r="G1892">
            <v>0</v>
          </cell>
        </row>
        <row r="1893">
          <cell r="E1893">
            <v>10969</v>
          </cell>
          <cell r="F1893">
            <v>-10969</v>
          </cell>
          <cell r="G1893">
            <v>0</v>
          </cell>
        </row>
        <row r="1894">
          <cell r="E1894">
            <v>23200</v>
          </cell>
          <cell r="F1894">
            <v>-23200</v>
          </cell>
          <cell r="G1894">
            <v>0</v>
          </cell>
        </row>
        <row r="1895">
          <cell r="E1895">
            <v>354</v>
          </cell>
          <cell r="F1895">
            <v>-354</v>
          </cell>
          <cell r="G1895">
            <v>0</v>
          </cell>
        </row>
        <row r="1896">
          <cell r="E1896">
            <v>1650</v>
          </cell>
          <cell r="F1896">
            <v>-1650</v>
          </cell>
          <cell r="G1896">
            <v>0</v>
          </cell>
        </row>
        <row r="1897">
          <cell r="E1897">
            <v>2150</v>
          </cell>
          <cell r="F1897">
            <v>-2150</v>
          </cell>
          <cell r="G1897">
            <v>0</v>
          </cell>
        </row>
        <row r="1898">
          <cell r="E1898">
            <v>1500</v>
          </cell>
          <cell r="F1898">
            <v>-1500</v>
          </cell>
          <cell r="G1898">
            <v>0</v>
          </cell>
        </row>
        <row r="1899">
          <cell r="E1899">
            <v>2000</v>
          </cell>
          <cell r="F1899">
            <v>-2000</v>
          </cell>
          <cell r="G1899">
            <v>0</v>
          </cell>
        </row>
        <row r="1900">
          <cell r="E1900">
            <v>1500</v>
          </cell>
          <cell r="F1900">
            <v>-1500</v>
          </cell>
          <cell r="G1900">
            <v>0</v>
          </cell>
        </row>
        <row r="1901">
          <cell r="E1901">
            <v>354</v>
          </cell>
          <cell r="F1901">
            <v>-354</v>
          </cell>
          <cell r="G1901">
            <v>0</v>
          </cell>
        </row>
        <row r="1902">
          <cell r="E1902">
            <v>9995</v>
          </cell>
          <cell r="F1902">
            <v>-9995</v>
          </cell>
          <cell r="G1902">
            <v>0</v>
          </cell>
        </row>
        <row r="1903">
          <cell r="E1903">
            <v>354</v>
          </cell>
          <cell r="F1903">
            <v>-354</v>
          </cell>
          <cell r="G1903">
            <v>0</v>
          </cell>
        </row>
        <row r="1904">
          <cell r="E1904">
            <v>5440</v>
          </cell>
          <cell r="F1904">
            <v>-5440</v>
          </cell>
          <cell r="G1904">
            <v>0</v>
          </cell>
        </row>
        <row r="1905">
          <cell r="E1905">
            <v>354</v>
          </cell>
          <cell r="F1905">
            <v>-354</v>
          </cell>
          <cell r="G1905">
            <v>0</v>
          </cell>
        </row>
        <row r="1906">
          <cell r="E1906">
            <v>10969</v>
          </cell>
          <cell r="F1906">
            <v>-10969</v>
          </cell>
          <cell r="G1906">
            <v>0</v>
          </cell>
        </row>
        <row r="1907">
          <cell r="E1907">
            <v>400</v>
          </cell>
          <cell r="F1907">
            <v>-400</v>
          </cell>
          <cell r="G1907">
            <v>0</v>
          </cell>
        </row>
        <row r="1908">
          <cell r="E1908">
            <v>400</v>
          </cell>
          <cell r="F1908">
            <v>-400</v>
          </cell>
          <cell r="G1908">
            <v>0</v>
          </cell>
        </row>
        <row r="1909">
          <cell r="E1909">
            <v>354</v>
          </cell>
          <cell r="F1909">
            <v>-354</v>
          </cell>
          <cell r="G1909">
            <v>0</v>
          </cell>
        </row>
        <row r="1910">
          <cell r="E1910">
            <v>5450</v>
          </cell>
          <cell r="F1910">
            <v>-5450</v>
          </cell>
          <cell r="G1910">
            <v>0</v>
          </cell>
        </row>
        <row r="1911">
          <cell r="E1911">
            <v>5440</v>
          </cell>
          <cell r="F1911">
            <v>-5440</v>
          </cell>
          <cell r="G1911">
            <v>0</v>
          </cell>
        </row>
        <row r="1912">
          <cell r="E1912">
            <v>4500</v>
          </cell>
          <cell r="F1912">
            <v>-4500</v>
          </cell>
          <cell r="G1912">
            <v>0</v>
          </cell>
        </row>
        <row r="1913">
          <cell r="E1913">
            <v>2000</v>
          </cell>
          <cell r="F1913">
            <v>-2000</v>
          </cell>
          <cell r="G1913">
            <v>0</v>
          </cell>
        </row>
        <row r="1914">
          <cell r="E1914">
            <v>23200</v>
          </cell>
          <cell r="F1914">
            <v>-23200</v>
          </cell>
          <cell r="G1914">
            <v>0</v>
          </cell>
        </row>
        <row r="1915">
          <cell r="E1915">
            <v>2800</v>
          </cell>
          <cell r="F1915">
            <v>-2800</v>
          </cell>
          <cell r="G1915">
            <v>0</v>
          </cell>
        </row>
        <row r="1916">
          <cell r="E1916">
            <v>2500</v>
          </cell>
          <cell r="F1916">
            <v>-2500</v>
          </cell>
          <cell r="G1916">
            <v>0</v>
          </cell>
        </row>
        <row r="1917">
          <cell r="E1917">
            <v>1900</v>
          </cell>
          <cell r="F1917">
            <v>-1900</v>
          </cell>
          <cell r="G1917">
            <v>0</v>
          </cell>
        </row>
        <row r="1918">
          <cell r="E1918">
            <v>2000</v>
          </cell>
          <cell r="F1918">
            <v>-2000</v>
          </cell>
          <cell r="G1918">
            <v>0</v>
          </cell>
        </row>
        <row r="1919">
          <cell r="E1919">
            <v>131784</v>
          </cell>
          <cell r="F1919">
            <v>-131784</v>
          </cell>
          <cell r="G1919">
            <v>0</v>
          </cell>
        </row>
        <row r="1920">
          <cell r="E1920">
            <v>2000</v>
          </cell>
          <cell r="F1920">
            <v>-2000</v>
          </cell>
          <cell r="G1920">
            <v>0</v>
          </cell>
        </row>
        <row r="1921">
          <cell r="E1921">
            <v>2000</v>
          </cell>
          <cell r="F1921">
            <v>-2000</v>
          </cell>
          <cell r="G1921">
            <v>0</v>
          </cell>
        </row>
        <row r="1922">
          <cell r="E1922">
            <v>2200</v>
          </cell>
          <cell r="F1922">
            <v>-2200</v>
          </cell>
          <cell r="G1922">
            <v>0</v>
          </cell>
        </row>
        <row r="1923">
          <cell r="E1923">
            <v>3156</v>
          </cell>
          <cell r="F1923">
            <v>-3156</v>
          </cell>
          <cell r="G1923">
            <v>0</v>
          </cell>
        </row>
        <row r="1924">
          <cell r="E1924">
            <v>12995</v>
          </cell>
          <cell r="F1924">
            <v>-12995</v>
          </cell>
          <cell r="G1924">
            <v>0</v>
          </cell>
        </row>
        <row r="1925">
          <cell r="E1925">
            <v>2350</v>
          </cell>
          <cell r="F1925">
            <v>-2350</v>
          </cell>
          <cell r="G1925">
            <v>0</v>
          </cell>
        </row>
        <row r="1926">
          <cell r="E1926">
            <v>2500</v>
          </cell>
          <cell r="F1926">
            <v>-2500</v>
          </cell>
          <cell r="G1926">
            <v>0</v>
          </cell>
        </row>
        <row r="1927">
          <cell r="E1927">
            <v>2000</v>
          </cell>
          <cell r="F1927">
            <v>-2000</v>
          </cell>
          <cell r="G1927">
            <v>0</v>
          </cell>
        </row>
        <row r="1928">
          <cell r="E1928">
            <v>5500</v>
          </cell>
          <cell r="F1928">
            <v>-5500</v>
          </cell>
          <cell r="G1928">
            <v>0</v>
          </cell>
        </row>
        <row r="1929">
          <cell r="E1929">
            <v>4400</v>
          </cell>
          <cell r="F1929">
            <v>-4400</v>
          </cell>
          <cell r="G1929">
            <v>0</v>
          </cell>
        </row>
        <row r="1930">
          <cell r="E1930">
            <v>2800</v>
          </cell>
          <cell r="F1930">
            <v>-2800</v>
          </cell>
          <cell r="G1930">
            <v>0</v>
          </cell>
        </row>
        <row r="1931">
          <cell r="E1931">
            <v>19500</v>
          </cell>
          <cell r="F1931">
            <v>-19500</v>
          </cell>
          <cell r="G1931">
            <v>0</v>
          </cell>
        </row>
        <row r="1932">
          <cell r="E1932">
            <v>354</v>
          </cell>
          <cell r="F1932">
            <v>-354</v>
          </cell>
          <cell r="G1932">
            <v>0</v>
          </cell>
        </row>
        <row r="1933">
          <cell r="E1933">
            <v>7900</v>
          </cell>
          <cell r="F1933">
            <v>-7900</v>
          </cell>
          <cell r="G1933">
            <v>0</v>
          </cell>
        </row>
        <row r="1934">
          <cell r="E1934">
            <v>1780</v>
          </cell>
          <cell r="F1934">
            <v>-1780</v>
          </cell>
          <cell r="G1934">
            <v>0</v>
          </cell>
        </row>
        <row r="1935">
          <cell r="E1935">
            <v>40000</v>
          </cell>
          <cell r="F1935">
            <v>-40000</v>
          </cell>
          <cell r="G1935">
            <v>0</v>
          </cell>
        </row>
        <row r="1936">
          <cell r="E1936">
            <v>4400</v>
          </cell>
          <cell r="F1936">
            <v>-4400</v>
          </cell>
          <cell r="G1936">
            <v>0</v>
          </cell>
        </row>
        <row r="1937">
          <cell r="E1937">
            <v>9995</v>
          </cell>
          <cell r="F1937">
            <v>-9995</v>
          </cell>
          <cell r="G1937">
            <v>0</v>
          </cell>
        </row>
        <row r="1938">
          <cell r="E1938">
            <v>354</v>
          </cell>
          <cell r="F1938">
            <v>-354</v>
          </cell>
          <cell r="G1938">
            <v>0</v>
          </cell>
        </row>
        <row r="1939">
          <cell r="E1939">
            <v>2800</v>
          </cell>
          <cell r="F1939">
            <v>-2800</v>
          </cell>
          <cell r="G1939">
            <v>0</v>
          </cell>
        </row>
        <row r="1940">
          <cell r="E1940">
            <v>5440</v>
          </cell>
          <cell r="F1940">
            <v>-5440</v>
          </cell>
          <cell r="G1940">
            <v>0</v>
          </cell>
        </row>
        <row r="1941">
          <cell r="E1941">
            <v>4400</v>
          </cell>
          <cell r="F1941">
            <v>-4400</v>
          </cell>
          <cell r="G1941">
            <v>0</v>
          </cell>
        </row>
        <row r="1942">
          <cell r="E1942">
            <v>2150</v>
          </cell>
          <cell r="F1942">
            <v>-2150</v>
          </cell>
          <cell r="G1942">
            <v>0</v>
          </cell>
        </row>
        <row r="1943">
          <cell r="E1943">
            <v>5440</v>
          </cell>
          <cell r="F1943">
            <v>-5440</v>
          </cell>
          <cell r="G1943">
            <v>0</v>
          </cell>
        </row>
        <row r="1944">
          <cell r="E1944">
            <v>354</v>
          </cell>
          <cell r="F1944">
            <v>-354</v>
          </cell>
          <cell r="G1944">
            <v>0</v>
          </cell>
        </row>
        <row r="1945">
          <cell r="E1945">
            <v>2000</v>
          </cell>
          <cell r="F1945">
            <v>-2000</v>
          </cell>
          <cell r="G1945">
            <v>0</v>
          </cell>
        </row>
        <row r="1946">
          <cell r="E1946">
            <v>2000</v>
          </cell>
          <cell r="F1946">
            <v>-2000</v>
          </cell>
          <cell r="G1946">
            <v>0</v>
          </cell>
        </row>
        <row r="1947">
          <cell r="E1947">
            <v>7900</v>
          </cell>
          <cell r="F1947">
            <v>-7900</v>
          </cell>
          <cell r="G1947">
            <v>0</v>
          </cell>
        </row>
        <row r="1948">
          <cell r="E1948">
            <v>4400</v>
          </cell>
          <cell r="F1948">
            <v>-4400</v>
          </cell>
          <cell r="G1948">
            <v>0</v>
          </cell>
        </row>
        <row r="1949">
          <cell r="E1949">
            <v>23200</v>
          </cell>
          <cell r="F1949">
            <v>-23200</v>
          </cell>
          <cell r="G1949">
            <v>0</v>
          </cell>
        </row>
        <row r="1950">
          <cell r="E1950">
            <v>5900</v>
          </cell>
          <cell r="F1950">
            <v>-5900</v>
          </cell>
          <cell r="G1950">
            <v>0</v>
          </cell>
        </row>
        <row r="1951">
          <cell r="E1951">
            <v>1800</v>
          </cell>
          <cell r="F1951">
            <v>-1800</v>
          </cell>
          <cell r="G1951">
            <v>0</v>
          </cell>
        </row>
        <row r="1952">
          <cell r="E1952">
            <v>2350</v>
          </cell>
          <cell r="F1952">
            <v>-2350</v>
          </cell>
          <cell r="G1952">
            <v>0</v>
          </cell>
        </row>
        <row r="1953">
          <cell r="E1953">
            <v>4400</v>
          </cell>
          <cell r="F1953">
            <v>-4400</v>
          </cell>
          <cell r="G1953">
            <v>0</v>
          </cell>
        </row>
        <row r="1954">
          <cell r="E1954">
            <v>46660</v>
          </cell>
          <cell r="F1954">
            <v>-46660</v>
          </cell>
          <cell r="G1954">
            <v>0</v>
          </cell>
        </row>
        <row r="1955">
          <cell r="E1955">
            <v>7325</v>
          </cell>
          <cell r="F1955">
            <v>-7325</v>
          </cell>
          <cell r="G1955">
            <v>0</v>
          </cell>
        </row>
        <row r="1956">
          <cell r="E1956">
            <v>2350</v>
          </cell>
          <cell r="F1956">
            <v>-2350</v>
          </cell>
          <cell r="G1956">
            <v>0</v>
          </cell>
        </row>
        <row r="1957">
          <cell r="E1957">
            <v>2350</v>
          </cell>
          <cell r="F1957">
            <v>-2350</v>
          </cell>
          <cell r="G1957">
            <v>0</v>
          </cell>
        </row>
        <row r="1958">
          <cell r="E1958">
            <v>354</v>
          </cell>
          <cell r="F1958">
            <v>-354</v>
          </cell>
          <cell r="G1958">
            <v>0</v>
          </cell>
        </row>
        <row r="1959">
          <cell r="E1959">
            <v>1120</v>
          </cell>
          <cell r="F1959">
            <v>-1120</v>
          </cell>
          <cell r="G1959">
            <v>0</v>
          </cell>
        </row>
        <row r="1960">
          <cell r="E1960">
            <v>2500</v>
          </cell>
          <cell r="F1960">
            <v>-2500</v>
          </cell>
          <cell r="G1960">
            <v>0</v>
          </cell>
        </row>
        <row r="1961">
          <cell r="E1961">
            <v>274385</v>
          </cell>
          <cell r="F1961">
            <v>-274385</v>
          </cell>
          <cell r="G1961">
            <v>0</v>
          </cell>
        </row>
        <row r="1962">
          <cell r="E1962">
            <v>23200</v>
          </cell>
          <cell r="F1962">
            <v>-23200</v>
          </cell>
          <cell r="G1962">
            <v>0</v>
          </cell>
        </row>
        <row r="1963">
          <cell r="E1963">
            <v>354</v>
          </cell>
          <cell r="F1963">
            <v>-354</v>
          </cell>
          <cell r="G1963">
            <v>0</v>
          </cell>
        </row>
        <row r="1964">
          <cell r="E1964">
            <v>2042</v>
          </cell>
          <cell r="F1964">
            <v>-2042</v>
          </cell>
          <cell r="G1964">
            <v>0</v>
          </cell>
        </row>
        <row r="1965">
          <cell r="E1965">
            <v>2042</v>
          </cell>
          <cell r="F1965">
            <v>-2042</v>
          </cell>
          <cell r="G1965">
            <v>0</v>
          </cell>
        </row>
        <row r="1966">
          <cell r="E1966">
            <v>354</v>
          </cell>
          <cell r="F1966">
            <v>-354</v>
          </cell>
          <cell r="G1966">
            <v>0</v>
          </cell>
        </row>
        <row r="1967">
          <cell r="E1967">
            <v>15174</v>
          </cell>
          <cell r="F1967">
            <v>-15174</v>
          </cell>
          <cell r="G1967">
            <v>0</v>
          </cell>
        </row>
        <row r="1968">
          <cell r="E1968">
            <v>5440</v>
          </cell>
          <cell r="F1968">
            <v>-5440</v>
          </cell>
          <cell r="G1968">
            <v>0</v>
          </cell>
        </row>
        <row r="1969">
          <cell r="E1969">
            <v>2350</v>
          </cell>
          <cell r="F1969">
            <v>-2350</v>
          </cell>
          <cell r="G1969">
            <v>0</v>
          </cell>
        </row>
        <row r="1970">
          <cell r="E1970">
            <v>2150</v>
          </cell>
          <cell r="F1970">
            <v>-2150</v>
          </cell>
          <cell r="G1970">
            <v>0</v>
          </cell>
        </row>
        <row r="1971">
          <cell r="E1971">
            <v>23200</v>
          </cell>
          <cell r="F1971">
            <v>-23200</v>
          </cell>
          <cell r="G1971">
            <v>0</v>
          </cell>
        </row>
        <row r="1972">
          <cell r="E1972">
            <v>354</v>
          </cell>
          <cell r="F1972">
            <v>-354</v>
          </cell>
          <cell r="G1972">
            <v>0</v>
          </cell>
        </row>
        <row r="1973">
          <cell r="E1973">
            <v>1780</v>
          </cell>
          <cell r="F1973">
            <v>-1780</v>
          </cell>
          <cell r="G1973">
            <v>0</v>
          </cell>
        </row>
        <row r="1974">
          <cell r="E1974">
            <v>9995</v>
          </cell>
          <cell r="F1974">
            <v>-9995</v>
          </cell>
          <cell r="G1974">
            <v>0</v>
          </cell>
        </row>
        <row r="1975">
          <cell r="E1975">
            <v>354</v>
          </cell>
          <cell r="F1975">
            <v>-354</v>
          </cell>
          <cell r="G1975">
            <v>0</v>
          </cell>
        </row>
        <row r="1976">
          <cell r="E1976">
            <v>354</v>
          </cell>
          <cell r="F1976">
            <v>-354</v>
          </cell>
          <cell r="G1976">
            <v>0</v>
          </cell>
        </row>
        <row r="1977">
          <cell r="E1977">
            <v>5900</v>
          </cell>
          <cell r="F1977">
            <v>-5900</v>
          </cell>
          <cell r="G1977">
            <v>0</v>
          </cell>
        </row>
        <row r="1978">
          <cell r="E1978">
            <v>4400</v>
          </cell>
          <cell r="F1978">
            <v>-4400</v>
          </cell>
          <cell r="G1978">
            <v>0</v>
          </cell>
        </row>
        <row r="1979">
          <cell r="E1979">
            <v>354</v>
          </cell>
          <cell r="F1979">
            <v>-354</v>
          </cell>
          <cell r="G1979">
            <v>0</v>
          </cell>
        </row>
        <row r="1980">
          <cell r="E1980">
            <v>354</v>
          </cell>
          <cell r="F1980">
            <v>-354</v>
          </cell>
          <cell r="G1980">
            <v>0</v>
          </cell>
        </row>
        <row r="1981">
          <cell r="E1981">
            <v>5450</v>
          </cell>
          <cell r="F1981">
            <v>-5450</v>
          </cell>
          <cell r="G1981">
            <v>0</v>
          </cell>
        </row>
        <row r="1982">
          <cell r="E1982">
            <v>5450</v>
          </cell>
          <cell r="F1982">
            <v>-5450</v>
          </cell>
          <cell r="G1982">
            <v>0</v>
          </cell>
        </row>
        <row r="1983">
          <cell r="E1983">
            <v>2669</v>
          </cell>
          <cell r="F1983">
            <v>-2669</v>
          </cell>
          <cell r="G1983">
            <v>0</v>
          </cell>
        </row>
        <row r="1984">
          <cell r="E1984">
            <v>6680</v>
          </cell>
          <cell r="F1984">
            <v>-6680</v>
          </cell>
          <cell r="G1984">
            <v>0</v>
          </cell>
        </row>
        <row r="1985">
          <cell r="E1985">
            <v>1190</v>
          </cell>
          <cell r="F1985">
            <v>-1190</v>
          </cell>
          <cell r="G1985">
            <v>0</v>
          </cell>
        </row>
        <row r="1986">
          <cell r="E1986">
            <v>2150</v>
          </cell>
          <cell r="F1986">
            <v>-2150</v>
          </cell>
          <cell r="G1986">
            <v>0</v>
          </cell>
        </row>
        <row r="1987">
          <cell r="E1987">
            <v>4400</v>
          </cell>
          <cell r="F1987">
            <v>-4400</v>
          </cell>
          <cell r="G1987">
            <v>0</v>
          </cell>
        </row>
        <row r="1988">
          <cell r="E1988">
            <v>220</v>
          </cell>
          <cell r="F1988">
            <v>-220</v>
          </cell>
          <cell r="G1988">
            <v>0</v>
          </cell>
        </row>
        <row r="1989">
          <cell r="E1989">
            <v>15174</v>
          </cell>
          <cell r="F1989">
            <v>-15174</v>
          </cell>
          <cell r="G1989">
            <v>0</v>
          </cell>
        </row>
        <row r="1990">
          <cell r="E1990">
            <v>4500</v>
          </cell>
          <cell r="F1990">
            <v>-4500</v>
          </cell>
          <cell r="G1990">
            <v>0</v>
          </cell>
        </row>
        <row r="1991">
          <cell r="E1991">
            <v>7920</v>
          </cell>
          <cell r="F1991">
            <v>-7920</v>
          </cell>
          <cell r="G1991">
            <v>0</v>
          </cell>
        </row>
        <row r="1992">
          <cell r="E1992">
            <v>4400</v>
          </cell>
          <cell r="F1992">
            <v>-4400</v>
          </cell>
          <cell r="G1992">
            <v>0</v>
          </cell>
        </row>
        <row r="1993">
          <cell r="E1993">
            <v>6976</v>
          </cell>
          <cell r="F1993">
            <v>-6976</v>
          </cell>
          <cell r="G1993">
            <v>0</v>
          </cell>
        </row>
        <row r="1994">
          <cell r="E1994">
            <v>354</v>
          </cell>
          <cell r="F1994">
            <v>-354</v>
          </cell>
          <cell r="G1994">
            <v>0</v>
          </cell>
        </row>
        <row r="1995">
          <cell r="E1995">
            <v>1100</v>
          </cell>
          <cell r="F1995">
            <v>-1100</v>
          </cell>
          <cell r="G1995">
            <v>0</v>
          </cell>
        </row>
        <row r="1996">
          <cell r="E1996">
            <v>508</v>
          </cell>
          <cell r="F1996">
            <v>-508</v>
          </cell>
          <cell r="G1996">
            <v>0</v>
          </cell>
        </row>
        <row r="1997">
          <cell r="E1997">
            <v>15174</v>
          </cell>
          <cell r="F1997">
            <v>-15174</v>
          </cell>
          <cell r="G1997">
            <v>0</v>
          </cell>
        </row>
        <row r="1998">
          <cell r="E1998">
            <v>2500</v>
          </cell>
          <cell r="F1998">
            <v>-2500</v>
          </cell>
          <cell r="G1998">
            <v>0</v>
          </cell>
        </row>
        <row r="1999">
          <cell r="E1999">
            <v>3940</v>
          </cell>
          <cell r="F1999">
            <v>-3940</v>
          </cell>
          <cell r="G1999">
            <v>0</v>
          </cell>
        </row>
        <row r="2000">
          <cell r="E2000">
            <v>4400</v>
          </cell>
          <cell r="F2000">
            <v>-4400</v>
          </cell>
          <cell r="G2000">
            <v>0</v>
          </cell>
        </row>
        <row r="2001">
          <cell r="E2001">
            <v>2350</v>
          </cell>
          <cell r="F2001">
            <v>-2350</v>
          </cell>
          <cell r="G2001">
            <v>0</v>
          </cell>
        </row>
        <row r="2002">
          <cell r="E2002">
            <v>400</v>
          </cell>
          <cell r="F2002">
            <v>-400</v>
          </cell>
          <cell r="G2002">
            <v>0</v>
          </cell>
        </row>
        <row r="2003">
          <cell r="E2003">
            <v>2985</v>
          </cell>
          <cell r="F2003">
            <v>-2985</v>
          </cell>
          <cell r="G2003">
            <v>0</v>
          </cell>
        </row>
        <row r="2004">
          <cell r="E2004">
            <v>9475</v>
          </cell>
          <cell r="F2004">
            <v>-9475</v>
          </cell>
          <cell r="G2004">
            <v>0</v>
          </cell>
        </row>
        <row r="2005">
          <cell r="E2005">
            <v>2100</v>
          </cell>
          <cell r="F2005">
            <v>-2100</v>
          </cell>
          <cell r="G2005">
            <v>0</v>
          </cell>
        </row>
        <row r="2006">
          <cell r="E2006">
            <v>4400</v>
          </cell>
          <cell r="F2006">
            <v>-4400</v>
          </cell>
          <cell r="G2006">
            <v>0</v>
          </cell>
        </row>
        <row r="2007">
          <cell r="E2007">
            <v>7360</v>
          </cell>
          <cell r="F2007">
            <v>-7360</v>
          </cell>
          <cell r="G2007">
            <v>0</v>
          </cell>
        </row>
        <row r="2008">
          <cell r="E2008">
            <v>354</v>
          </cell>
          <cell r="F2008">
            <v>-354</v>
          </cell>
          <cell r="G2008">
            <v>0</v>
          </cell>
        </row>
        <row r="2009">
          <cell r="E2009">
            <v>354</v>
          </cell>
          <cell r="F2009">
            <v>-354</v>
          </cell>
          <cell r="G2009">
            <v>0</v>
          </cell>
        </row>
        <row r="2010">
          <cell r="E2010">
            <v>354</v>
          </cell>
          <cell r="F2010">
            <v>-354</v>
          </cell>
          <cell r="G2010">
            <v>0</v>
          </cell>
        </row>
        <row r="2011">
          <cell r="E2011">
            <v>354</v>
          </cell>
          <cell r="F2011">
            <v>-354</v>
          </cell>
          <cell r="G2011">
            <v>0</v>
          </cell>
        </row>
        <row r="2012">
          <cell r="E2012">
            <v>9475</v>
          </cell>
          <cell r="F2012">
            <v>-9475</v>
          </cell>
          <cell r="G2012">
            <v>0</v>
          </cell>
        </row>
        <row r="2013">
          <cell r="E2013">
            <v>6976</v>
          </cell>
          <cell r="F2013">
            <v>-6976</v>
          </cell>
          <cell r="G2013">
            <v>0</v>
          </cell>
        </row>
        <row r="2014">
          <cell r="E2014">
            <v>20089</v>
          </cell>
          <cell r="F2014">
            <v>-20089</v>
          </cell>
          <cell r="G2014">
            <v>0</v>
          </cell>
        </row>
        <row r="2015">
          <cell r="E2015">
            <v>9475</v>
          </cell>
          <cell r="F2015">
            <v>-9475</v>
          </cell>
          <cell r="G2015">
            <v>0</v>
          </cell>
        </row>
        <row r="2016">
          <cell r="E2016">
            <v>3940</v>
          </cell>
          <cell r="F2016">
            <v>-3940</v>
          </cell>
          <cell r="G2016">
            <v>0</v>
          </cell>
        </row>
        <row r="2017">
          <cell r="E2017">
            <v>4400</v>
          </cell>
          <cell r="F2017">
            <v>-4400</v>
          </cell>
          <cell r="G2017">
            <v>0</v>
          </cell>
        </row>
        <row r="2018">
          <cell r="E2018">
            <v>354</v>
          </cell>
          <cell r="F2018">
            <v>-354</v>
          </cell>
          <cell r="G2018">
            <v>0</v>
          </cell>
        </row>
        <row r="2019">
          <cell r="E2019">
            <v>354</v>
          </cell>
          <cell r="F2019">
            <v>-354</v>
          </cell>
          <cell r="G2019">
            <v>0</v>
          </cell>
        </row>
        <row r="2020">
          <cell r="E2020">
            <v>5440</v>
          </cell>
          <cell r="F2020">
            <v>-5440</v>
          </cell>
          <cell r="G2020">
            <v>0</v>
          </cell>
        </row>
        <row r="2021">
          <cell r="E2021">
            <v>23200</v>
          </cell>
          <cell r="F2021">
            <v>-23200</v>
          </cell>
          <cell r="G2021">
            <v>0</v>
          </cell>
        </row>
        <row r="2022">
          <cell r="E2022">
            <v>7325</v>
          </cell>
          <cell r="F2022">
            <v>-7325</v>
          </cell>
          <cell r="G2022">
            <v>0</v>
          </cell>
        </row>
        <row r="2023">
          <cell r="E2023">
            <v>1220</v>
          </cell>
          <cell r="F2023">
            <v>-1220</v>
          </cell>
          <cell r="G2023">
            <v>0</v>
          </cell>
        </row>
        <row r="2024">
          <cell r="E2024">
            <v>5300</v>
          </cell>
          <cell r="F2024">
            <v>-5300</v>
          </cell>
          <cell r="G2024">
            <v>0</v>
          </cell>
        </row>
        <row r="2025">
          <cell r="E2025">
            <v>56486</v>
          </cell>
          <cell r="F2025">
            <v>-56486</v>
          </cell>
          <cell r="G2025">
            <v>0</v>
          </cell>
        </row>
        <row r="2026">
          <cell r="E2026">
            <v>108830</v>
          </cell>
          <cell r="F2026">
            <v>-108830</v>
          </cell>
          <cell r="G2026">
            <v>0</v>
          </cell>
        </row>
        <row r="2027">
          <cell r="E2027">
            <v>4300</v>
          </cell>
          <cell r="F2027">
            <v>-4300</v>
          </cell>
          <cell r="G2027">
            <v>0</v>
          </cell>
        </row>
        <row r="2028">
          <cell r="E2028">
            <v>3495</v>
          </cell>
          <cell r="F2028">
            <v>-3495</v>
          </cell>
          <cell r="G2028">
            <v>0</v>
          </cell>
        </row>
        <row r="2029">
          <cell r="E2029">
            <v>7150</v>
          </cell>
          <cell r="F2029">
            <v>-7150</v>
          </cell>
          <cell r="G2029">
            <v>0</v>
          </cell>
        </row>
        <row r="2030">
          <cell r="E2030">
            <v>1320</v>
          </cell>
          <cell r="F2030">
            <v>-1320</v>
          </cell>
          <cell r="G2030">
            <v>0</v>
          </cell>
        </row>
        <row r="2031">
          <cell r="E2031">
            <v>590</v>
          </cell>
          <cell r="F2031">
            <v>-590</v>
          </cell>
          <cell r="G2031">
            <v>0</v>
          </cell>
        </row>
        <row r="2032">
          <cell r="E2032">
            <v>5450</v>
          </cell>
          <cell r="F2032">
            <v>-5450</v>
          </cell>
          <cell r="G2032">
            <v>0</v>
          </cell>
        </row>
        <row r="2033">
          <cell r="E2033">
            <v>980</v>
          </cell>
          <cell r="F2033">
            <v>-980</v>
          </cell>
          <cell r="G2033">
            <v>0</v>
          </cell>
        </row>
        <row r="2034">
          <cell r="E2034">
            <v>980</v>
          </cell>
          <cell r="F2034">
            <v>-980</v>
          </cell>
          <cell r="G2034">
            <v>0</v>
          </cell>
        </row>
        <row r="2035">
          <cell r="E2035">
            <v>1100</v>
          </cell>
          <cell r="F2035">
            <v>-1100</v>
          </cell>
          <cell r="G2035">
            <v>0</v>
          </cell>
        </row>
        <row r="2036">
          <cell r="E2036">
            <v>4675</v>
          </cell>
          <cell r="F2036">
            <v>-4675</v>
          </cell>
          <cell r="G2036">
            <v>0</v>
          </cell>
        </row>
        <row r="2037">
          <cell r="E2037">
            <v>3200</v>
          </cell>
          <cell r="F2037">
            <v>-3200</v>
          </cell>
          <cell r="G2037">
            <v>0</v>
          </cell>
        </row>
        <row r="2038">
          <cell r="E2038">
            <v>6976</v>
          </cell>
          <cell r="F2038">
            <v>-6976</v>
          </cell>
          <cell r="G2038">
            <v>0</v>
          </cell>
        </row>
        <row r="2039">
          <cell r="E2039">
            <v>354</v>
          </cell>
          <cell r="F2039">
            <v>-354</v>
          </cell>
          <cell r="G2039">
            <v>0</v>
          </cell>
        </row>
        <row r="2040">
          <cell r="E2040">
            <v>5900</v>
          </cell>
          <cell r="F2040">
            <v>-5900</v>
          </cell>
          <cell r="G2040">
            <v>0</v>
          </cell>
        </row>
        <row r="2041">
          <cell r="E2041">
            <v>7360</v>
          </cell>
          <cell r="F2041">
            <v>-7360</v>
          </cell>
          <cell r="G2041">
            <v>0</v>
          </cell>
        </row>
        <row r="2042">
          <cell r="E2042">
            <v>4400</v>
          </cell>
          <cell r="F2042">
            <v>-4400</v>
          </cell>
          <cell r="G2042">
            <v>0</v>
          </cell>
        </row>
        <row r="2043">
          <cell r="E2043">
            <v>4400</v>
          </cell>
          <cell r="F2043">
            <v>-4400</v>
          </cell>
          <cell r="G2043">
            <v>0</v>
          </cell>
        </row>
        <row r="2044">
          <cell r="E2044">
            <v>9995</v>
          </cell>
          <cell r="F2044">
            <v>-9995</v>
          </cell>
          <cell r="G2044">
            <v>0</v>
          </cell>
        </row>
        <row r="2045">
          <cell r="E2045">
            <v>220</v>
          </cell>
          <cell r="F2045">
            <v>-220</v>
          </cell>
          <cell r="G2045">
            <v>0</v>
          </cell>
        </row>
        <row r="2046">
          <cell r="E2046">
            <v>2985</v>
          </cell>
          <cell r="F2046">
            <v>-2985</v>
          </cell>
          <cell r="G2046">
            <v>0</v>
          </cell>
        </row>
        <row r="2047">
          <cell r="E2047">
            <v>5100</v>
          </cell>
          <cell r="F2047">
            <v>-5100</v>
          </cell>
          <cell r="G2047">
            <v>0</v>
          </cell>
        </row>
        <row r="2048">
          <cell r="E2048">
            <v>9475</v>
          </cell>
          <cell r="F2048">
            <v>-9475</v>
          </cell>
          <cell r="G2048">
            <v>0</v>
          </cell>
        </row>
        <row r="2049">
          <cell r="E2049">
            <v>139095</v>
          </cell>
          <cell r="F2049">
            <v>-139095</v>
          </cell>
          <cell r="G2049">
            <v>0</v>
          </cell>
        </row>
        <row r="2050">
          <cell r="E2050">
            <v>4400</v>
          </cell>
          <cell r="F2050">
            <v>-4400</v>
          </cell>
          <cell r="G2050">
            <v>0</v>
          </cell>
        </row>
        <row r="2051">
          <cell r="E2051">
            <v>2590</v>
          </cell>
          <cell r="F2051">
            <v>-2590</v>
          </cell>
          <cell r="G2051">
            <v>0</v>
          </cell>
        </row>
        <row r="2052">
          <cell r="E2052">
            <v>2394</v>
          </cell>
          <cell r="F2052">
            <v>-2394</v>
          </cell>
          <cell r="G2052">
            <v>0</v>
          </cell>
        </row>
        <row r="2053">
          <cell r="E2053">
            <v>220</v>
          </cell>
          <cell r="F2053">
            <v>-220</v>
          </cell>
          <cell r="G2053">
            <v>0</v>
          </cell>
        </row>
        <row r="2054">
          <cell r="E2054">
            <v>2455</v>
          </cell>
          <cell r="F2054">
            <v>-2455</v>
          </cell>
          <cell r="G2054">
            <v>0</v>
          </cell>
        </row>
        <row r="2055">
          <cell r="E2055">
            <v>7360</v>
          </cell>
          <cell r="F2055">
            <v>-7360</v>
          </cell>
          <cell r="G2055">
            <v>0</v>
          </cell>
        </row>
        <row r="2056">
          <cell r="E2056">
            <v>5450</v>
          </cell>
          <cell r="F2056">
            <v>-5450</v>
          </cell>
          <cell r="G2056">
            <v>0</v>
          </cell>
        </row>
        <row r="2057">
          <cell r="E2057">
            <v>5450</v>
          </cell>
          <cell r="F2057">
            <v>-5450</v>
          </cell>
          <cell r="G2057">
            <v>0</v>
          </cell>
        </row>
        <row r="2058">
          <cell r="E2058">
            <v>5450</v>
          </cell>
          <cell r="F2058">
            <v>-5450</v>
          </cell>
          <cell r="G2058">
            <v>0</v>
          </cell>
        </row>
        <row r="2059">
          <cell r="E2059">
            <v>354</v>
          </cell>
          <cell r="F2059">
            <v>-354</v>
          </cell>
          <cell r="G2059">
            <v>0</v>
          </cell>
        </row>
        <row r="2060">
          <cell r="E2060">
            <v>1800</v>
          </cell>
          <cell r="F2060">
            <v>-1800</v>
          </cell>
          <cell r="G2060">
            <v>0</v>
          </cell>
        </row>
        <row r="2061">
          <cell r="E2061">
            <v>2985</v>
          </cell>
          <cell r="F2061">
            <v>-2985</v>
          </cell>
          <cell r="G2061">
            <v>0</v>
          </cell>
        </row>
        <row r="2062">
          <cell r="E2062">
            <v>7400</v>
          </cell>
          <cell r="F2062">
            <v>-7400</v>
          </cell>
          <cell r="G2062">
            <v>0</v>
          </cell>
        </row>
        <row r="2063">
          <cell r="E2063">
            <v>5450</v>
          </cell>
          <cell r="F2063">
            <v>-5450</v>
          </cell>
          <cell r="G2063">
            <v>0</v>
          </cell>
        </row>
        <row r="2064">
          <cell r="E2064">
            <v>17150</v>
          </cell>
          <cell r="F2064">
            <v>-17150</v>
          </cell>
          <cell r="G2064">
            <v>0</v>
          </cell>
        </row>
        <row r="2065">
          <cell r="E2065">
            <v>1100</v>
          </cell>
          <cell r="F2065">
            <v>-1100</v>
          </cell>
          <cell r="G2065">
            <v>0</v>
          </cell>
        </row>
        <row r="2066">
          <cell r="E2066">
            <v>850</v>
          </cell>
          <cell r="F2066">
            <v>-850</v>
          </cell>
          <cell r="G2066">
            <v>0</v>
          </cell>
        </row>
        <row r="2067">
          <cell r="E2067">
            <v>20400</v>
          </cell>
          <cell r="F2067">
            <v>-20400</v>
          </cell>
          <cell r="G2067">
            <v>0</v>
          </cell>
        </row>
        <row r="2068">
          <cell r="E2068">
            <v>354</v>
          </cell>
          <cell r="F2068">
            <v>-354</v>
          </cell>
          <cell r="G2068">
            <v>0</v>
          </cell>
        </row>
        <row r="2069">
          <cell r="E2069">
            <v>354</v>
          </cell>
          <cell r="F2069">
            <v>-354</v>
          </cell>
          <cell r="G2069">
            <v>0</v>
          </cell>
        </row>
        <row r="2070">
          <cell r="E2070">
            <v>2800</v>
          </cell>
          <cell r="F2070">
            <v>-2800</v>
          </cell>
          <cell r="G2070">
            <v>0</v>
          </cell>
        </row>
        <row r="2071">
          <cell r="E2071">
            <v>7360</v>
          </cell>
          <cell r="F2071">
            <v>-7360</v>
          </cell>
          <cell r="G2071">
            <v>0</v>
          </cell>
        </row>
        <row r="2072">
          <cell r="E2072">
            <v>4675</v>
          </cell>
          <cell r="F2072">
            <v>-4675</v>
          </cell>
          <cell r="G2072">
            <v>0</v>
          </cell>
        </row>
        <row r="2073">
          <cell r="E2073">
            <v>89245</v>
          </cell>
          <cell r="F2073">
            <v>-89245</v>
          </cell>
          <cell r="G2073">
            <v>0</v>
          </cell>
        </row>
        <row r="2074">
          <cell r="E2074">
            <v>354</v>
          </cell>
          <cell r="F2074">
            <v>-354</v>
          </cell>
          <cell r="G2074">
            <v>0</v>
          </cell>
        </row>
        <row r="2075">
          <cell r="E2075">
            <v>6976</v>
          </cell>
          <cell r="F2075">
            <v>-6976</v>
          </cell>
          <cell r="G2075">
            <v>0</v>
          </cell>
        </row>
        <row r="2076">
          <cell r="E2076">
            <v>590</v>
          </cell>
          <cell r="F2076">
            <v>-590</v>
          </cell>
          <cell r="G2076">
            <v>0</v>
          </cell>
        </row>
        <row r="2077">
          <cell r="E2077">
            <v>1320</v>
          </cell>
          <cell r="F2077">
            <v>-1320</v>
          </cell>
          <cell r="G2077">
            <v>0</v>
          </cell>
        </row>
        <row r="2078">
          <cell r="E2078">
            <v>3300</v>
          </cell>
          <cell r="F2078">
            <v>-3300</v>
          </cell>
          <cell r="G2078">
            <v>0</v>
          </cell>
        </row>
        <row r="2079">
          <cell r="E2079">
            <v>1120</v>
          </cell>
          <cell r="F2079">
            <v>-1120</v>
          </cell>
          <cell r="G2079">
            <v>0</v>
          </cell>
        </row>
        <row r="2080">
          <cell r="E2080">
            <v>1100</v>
          </cell>
          <cell r="F2080">
            <v>-1100</v>
          </cell>
          <cell r="G2080">
            <v>0</v>
          </cell>
        </row>
        <row r="2081">
          <cell r="E2081">
            <v>354</v>
          </cell>
          <cell r="F2081">
            <v>-354</v>
          </cell>
          <cell r="G2081">
            <v>0</v>
          </cell>
        </row>
        <row r="2082">
          <cell r="E2082">
            <v>354</v>
          </cell>
          <cell r="F2082">
            <v>-354</v>
          </cell>
          <cell r="G2082">
            <v>0</v>
          </cell>
        </row>
        <row r="2083">
          <cell r="E2083">
            <v>6976</v>
          </cell>
          <cell r="F2083">
            <v>-6976</v>
          </cell>
          <cell r="G2083">
            <v>0</v>
          </cell>
        </row>
        <row r="2084">
          <cell r="E2084">
            <v>590</v>
          </cell>
          <cell r="F2084">
            <v>-590</v>
          </cell>
          <cell r="G2084">
            <v>0</v>
          </cell>
        </row>
        <row r="2085">
          <cell r="E2085">
            <v>408615</v>
          </cell>
          <cell r="F2085">
            <v>-408615</v>
          </cell>
          <cell r="G2085">
            <v>0</v>
          </cell>
        </row>
        <row r="2086">
          <cell r="E2086">
            <v>925</v>
          </cell>
          <cell r="F2086">
            <v>-925</v>
          </cell>
          <cell r="G2086">
            <v>0</v>
          </cell>
        </row>
        <row r="2087">
          <cell r="E2087">
            <v>3760</v>
          </cell>
          <cell r="F2087">
            <v>-3760</v>
          </cell>
          <cell r="G2087">
            <v>0</v>
          </cell>
        </row>
        <row r="2088">
          <cell r="E2088">
            <v>1280</v>
          </cell>
          <cell r="F2088">
            <v>-1280</v>
          </cell>
          <cell r="G2088">
            <v>0</v>
          </cell>
        </row>
        <row r="2089">
          <cell r="E2089">
            <v>6976</v>
          </cell>
          <cell r="F2089">
            <v>-6976</v>
          </cell>
          <cell r="G2089">
            <v>0</v>
          </cell>
        </row>
        <row r="2090">
          <cell r="E2090">
            <v>354</v>
          </cell>
          <cell r="F2090">
            <v>-354</v>
          </cell>
          <cell r="G2090">
            <v>0</v>
          </cell>
        </row>
        <row r="2091">
          <cell r="E2091">
            <v>7360</v>
          </cell>
          <cell r="F2091">
            <v>-7360</v>
          </cell>
          <cell r="G2091">
            <v>0</v>
          </cell>
        </row>
        <row r="2092">
          <cell r="E2092">
            <v>2669</v>
          </cell>
          <cell r="F2092">
            <v>-2669</v>
          </cell>
          <cell r="G2092">
            <v>0</v>
          </cell>
        </row>
        <row r="2093">
          <cell r="E2093">
            <v>5450</v>
          </cell>
          <cell r="F2093">
            <v>-5450</v>
          </cell>
          <cell r="G2093">
            <v>0</v>
          </cell>
        </row>
        <row r="2094">
          <cell r="E2094">
            <v>9995</v>
          </cell>
          <cell r="F2094">
            <v>-9995</v>
          </cell>
          <cell r="G2094">
            <v>0</v>
          </cell>
        </row>
        <row r="2095">
          <cell r="E2095">
            <v>34150</v>
          </cell>
          <cell r="F2095">
            <v>-34150</v>
          </cell>
          <cell r="G2095">
            <v>0</v>
          </cell>
        </row>
        <row r="2096">
          <cell r="E2096">
            <v>25024</v>
          </cell>
          <cell r="F2096">
            <v>-25024</v>
          </cell>
          <cell r="G2096">
            <v>0</v>
          </cell>
        </row>
        <row r="2097">
          <cell r="E2097">
            <v>1100</v>
          </cell>
          <cell r="F2097">
            <v>-1100</v>
          </cell>
          <cell r="G2097">
            <v>0</v>
          </cell>
        </row>
        <row r="2098">
          <cell r="E2098">
            <v>6976</v>
          </cell>
          <cell r="F2098">
            <v>-6976</v>
          </cell>
          <cell r="G2098">
            <v>0</v>
          </cell>
        </row>
        <row r="2099">
          <cell r="E2099">
            <v>2800</v>
          </cell>
          <cell r="F2099">
            <v>-2800</v>
          </cell>
          <cell r="G2099">
            <v>0</v>
          </cell>
        </row>
        <row r="2100">
          <cell r="E2100">
            <v>354</v>
          </cell>
          <cell r="F2100">
            <v>-354</v>
          </cell>
          <cell r="G2100">
            <v>0</v>
          </cell>
        </row>
        <row r="2101">
          <cell r="E2101">
            <v>13000</v>
          </cell>
          <cell r="F2101">
            <v>-13000</v>
          </cell>
          <cell r="G2101">
            <v>0</v>
          </cell>
        </row>
        <row r="2102">
          <cell r="E2102">
            <v>1235</v>
          </cell>
          <cell r="F2102">
            <v>-1235</v>
          </cell>
          <cell r="G2102">
            <v>0</v>
          </cell>
        </row>
        <row r="2103">
          <cell r="E2103">
            <v>2800</v>
          </cell>
          <cell r="F2103">
            <v>-2800</v>
          </cell>
          <cell r="G2103">
            <v>0</v>
          </cell>
        </row>
        <row r="2104">
          <cell r="E2104">
            <v>3940</v>
          </cell>
          <cell r="F2104">
            <v>-3940</v>
          </cell>
          <cell r="G2104">
            <v>0</v>
          </cell>
        </row>
        <row r="2105">
          <cell r="E2105">
            <v>10696</v>
          </cell>
          <cell r="F2105">
            <v>-10696</v>
          </cell>
          <cell r="G2105">
            <v>0</v>
          </cell>
        </row>
        <row r="2106">
          <cell r="E2106">
            <v>354</v>
          </cell>
          <cell r="F2106">
            <v>-354</v>
          </cell>
          <cell r="G2106">
            <v>0</v>
          </cell>
        </row>
        <row r="2107">
          <cell r="E2107">
            <v>20089</v>
          </cell>
          <cell r="F2107">
            <v>-20089</v>
          </cell>
          <cell r="G2107">
            <v>0</v>
          </cell>
        </row>
        <row r="2108">
          <cell r="E2108">
            <v>220</v>
          </cell>
          <cell r="F2108">
            <v>-220</v>
          </cell>
          <cell r="G2108">
            <v>0</v>
          </cell>
        </row>
        <row r="2109">
          <cell r="E2109">
            <v>220</v>
          </cell>
          <cell r="F2109">
            <v>-220</v>
          </cell>
          <cell r="G2109">
            <v>0</v>
          </cell>
        </row>
        <row r="2110">
          <cell r="E2110">
            <v>7325</v>
          </cell>
          <cell r="F2110">
            <v>-7325</v>
          </cell>
          <cell r="G2110">
            <v>0</v>
          </cell>
        </row>
        <row r="2111">
          <cell r="E2111">
            <v>1350</v>
          </cell>
          <cell r="F2111">
            <v>-1350</v>
          </cell>
          <cell r="G2111">
            <v>0</v>
          </cell>
        </row>
        <row r="2112">
          <cell r="E2112">
            <v>1350</v>
          </cell>
          <cell r="F2112">
            <v>-1350</v>
          </cell>
          <cell r="G2112">
            <v>0</v>
          </cell>
        </row>
        <row r="2113">
          <cell r="E2113">
            <v>4675</v>
          </cell>
          <cell r="F2113">
            <v>-4675</v>
          </cell>
          <cell r="G2113">
            <v>0</v>
          </cell>
        </row>
        <row r="2114">
          <cell r="E2114">
            <v>1350</v>
          </cell>
          <cell r="F2114">
            <v>-1350</v>
          </cell>
          <cell r="G2114">
            <v>0</v>
          </cell>
        </row>
        <row r="2115">
          <cell r="E2115">
            <v>1235</v>
          </cell>
          <cell r="F2115">
            <v>-1235</v>
          </cell>
          <cell r="G2115">
            <v>0</v>
          </cell>
        </row>
        <row r="2116">
          <cell r="E2116">
            <v>7325</v>
          </cell>
          <cell r="F2116">
            <v>-7325</v>
          </cell>
          <cell r="G2116">
            <v>0</v>
          </cell>
        </row>
        <row r="2117">
          <cell r="E2117">
            <v>1235</v>
          </cell>
          <cell r="F2117">
            <v>-1235</v>
          </cell>
          <cell r="G2117">
            <v>0</v>
          </cell>
        </row>
        <row r="2118">
          <cell r="E2118">
            <v>1235</v>
          </cell>
          <cell r="F2118">
            <v>-1235</v>
          </cell>
          <cell r="G2118">
            <v>0</v>
          </cell>
        </row>
        <row r="2119">
          <cell r="E2119">
            <v>1235</v>
          </cell>
          <cell r="F2119">
            <v>-1235</v>
          </cell>
          <cell r="G2119">
            <v>0</v>
          </cell>
        </row>
        <row r="2120">
          <cell r="E2120">
            <v>354</v>
          </cell>
          <cell r="F2120">
            <v>-354</v>
          </cell>
          <cell r="G2120">
            <v>0</v>
          </cell>
        </row>
        <row r="2121">
          <cell r="E2121">
            <v>1540</v>
          </cell>
          <cell r="F2121">
            <v>-1540</v>
          </cell>
          <cell r="G2121">
            <v>0</v>
          </cell>
        </row>
        <row r="2122">
          <cell r="E2122">
            <v>5880</v>
          </cell>
          <cell r="F2122">
            <v>-5880</v>
          </cell>
          <cell r="G2122">
            <v>0</v>
          </cell>
        </row>
        <row r="2123">
          <cell r="E2123">
            <v>6976</v>
          </cell>
          <cell r="F2123">
            <v>-6976</v>
          </cell>
          <cell r="G2123">
            <v>0</v>
          </cell>
        </row>
        <row r="2124">
          <cell r="E2124">
            <v>354</v>
          </cell>
          <cell r="F2124">
            <v>-354</v>
          </cell>
          <cell r="G2124">
            <v>0</v>
          </cell>
        </row>
        <row r="2125">
          <cell r="E2125">
            <v>354</v>
          </cell>
          <cell r="F2125">
            <v>-354</v>
          </cell>
          <cell r="G2125">
            <v>0</v>
          </cell>
        </row>
        <row r="2126">
          <cell r="E2126">
            <v>9995</v>
          </cell>
          <cell r="F2126">
            <v>-9995</v>
          </cell>
          <cell r="G2126">
            <v>0</v>
          </cell>
        </row>
        <row r="2127">
          <cell r="E2127">
            <v>2800</v>
          </cell>
          <cell r="F2127">
            <v>-2800</v>
          </cell>
          <cell r="G2127">
            <v>0</v>
          </cell>
        </row>
        <row r="2128">
          <cell r="E2128">
            <v>2669</v>
          </cell>
          <cell r="F2128">
            <v>-2669</v>
          </cell>
          <cell r="G2128">
            <v>0</v>
          </cell>
        </row>
        <row r="2129">
          <cell r="E2129">
            <v>10696</v>
          </cell>
          <cell r="F2129">
            <v>-10696</v>
          </cell>
          <cell r="G2129">
            <v>0</v>
          </cell>
        </row>
        <row r="2130">
          <cell r="E2130">
            <v>1450</v>
          </cell>
          <cell r="F2130">
            <v>-1450</v>
          </cell>
          <cell r="G2130">
            <v>0</v>
          </cell>
        </row>
        <row r="2131">
          <cell r="E2131">
            <v>1235</v>
          </cell>
          <cell r="F2131">
            <v>-1235</v>
          </cell>
          <cell r="G2131">
            <v>0</v>
          </cell>
        </row>
        <row r="2132">
          <cell r="E2132">
            <v>1350</v>
          </cell>
          <cell r="F2132">
            <v>-1350</v>
          </cell>
          <cell r="G2132">
            <v>0</v>
          </cell>
        </row>
        <row r="2133">
          <cell r="E2133">
            <v>354</v>
          </cell>
          <cell r="F2133">
            <v>-354</v>
          </cell>
          <cell r="G2133">
            <v>0</v>
          </cell>
        </row>
        <row r="2134">
          <cell r="E2134">
            <v>354</v>
          </cell>
          <cell r="F2134">
            <v>-354</v>
          </cell>
          <cell r="G2134">
            <v>0</v>
          </cell>
        </row>
        <row r="2135">
          <cell r="E2135">
            <v>9475</v>
          </cell>
          <cell r="F2135">
            <v>-9475</v>
          </cell>
          <cell r="G2135">
            <v>0</v>
          </cell>
        </row>
        <row r="2136">
          <cell r="E2136">
            <v>2000</v>
          </cell>
          <cell r="F2136">
            <v>-2000</v>
          </cell>
          <cell r="G2136">
            <v>0</v>
          </cell>
        </row>
        <row r="2137">
          <cell r="E2137">
            <v>2225</v>
          </cell>
          <cell r="F2137">
            <v>-2225</v>
          </cell>
          <cell r="G2137">
            <v>0</v>
          </cell>
        </row>
        <row r="2138">
          <cell r="E2138">
            <v>16400</v>
          </cell>
          <cell r="F2138">
            <v>-16400</v>
          </cell>
          <cell r="G2138">
            <v>0</v>
          </cell>
        </row>
        <row r="2139">
          <cell r="E2139">
            <v>354</v>
          </cell>
          <cell r="F2139">
            <v>-354</v>
          </cell>
          <cell r="G2139">
            <v>0</v>
          </cell>
        </row>
        <row r="2140">
          <cell r="E2140">
            <v>7266</v>
          </cell>
          <cell r="F2140">
            <v>-7266</v>
          </cell>
          <cell r="G2140">
            <v>0</v>
          </cell>
        </row>
        <row r="2141">
          <cell r="E2141">
            <v>2669</v>
          </cell>
          <cell r="F2141">
            <v>-2669</v>
          </cell>
          <cell r="G2141">
            <v>0</v>
          </cell>
        </row>
        <row r="2142">
          <cell r="E2142">
            <v>9475</v>
          </cell>
          <cell r="F2142">
            <v>-9475</v>
          </cell>
          <cell r="G2142">
            <v>0</v>
          </cell>
        </row>
        <row r="2143">
          <cell r="E2143">
            <v>3940</v>
          </cell>
          <cell r="F2143">
            <v>-3940</v>
          </cell>
          <cell r="G2143">
            <v>0</v>
          </cell>
        </row>
        <row r="2144">
          <cell r="E2144">
            <v>2225</v>
          </cell>
          <cell r="F2144">
            <v>-2225</v>
          </cell>
          <cell r="G2144">
            <v>0</v>
          </cell>
        </row>
        <row r="2145">
          <cell r="E2145">
            <v>49280</v>
          </cell>
          <cell r="F2145">
            <v>-49280</v>
          </cell>
          <cell r="G2145">
            <v>0</v>
          </cell>
        </row>
        <row r="2146">
          <cell r="E2146">
            <v>576</v>
          </cell>
          <cell r="F2146">
            <v>-576</v>
          </cell>
          <cell r="G2146">
            <v>0</v>
          </cell>
        </row>
        <row r="2147">
          <cell r="E2147">
            <v>576</v>
          </cell>
          <cell r="F2147">
            <v>-576</v>
          </cell>
          <cell r="G2147">
            <v>0</v>
          </cell>
        </row>
        <row r="2148">
          <cell r="E2148">
            <v>5450</v>
          </cell>
          <cell r="F2148">
            <v>-5450</v>
          </cell>
          <cell r="G2148">
            <v>0</v>
          </cell>
        </row>
        <row r="2149">
          <cell r="E2149">
            <v>5450</v>
          </cell>
          <cell r="F2149">
            <v>-5450</v>
          </cell>
          <cell r="G2149">
            <v>0</v>
          </cell>
        </row>
        <row r="2150">
          <cell r="E2150">
            <v>1320</v>
          </cell>
          <cell r="F2150">
            <v>-1320</v>
          </cell>
          <cell r="G2150">
            <v>0</v>
          </cell>
        </row>
        <row r="2151">
          <cell r="E2151">
            <v>2150</v>
          </cell>
          <cell r="F2151">
            <v>-2150</v>
          </cell>
          <cell r="G2151">
            <v>0</v>
          </cell>
        </row>
        <row r="2152">
          <cell r="E2152">
            <v>13000</v>
          </cell>
          <cell r="F2152">
            <v>-13000</v>
          </cell>
          <cell r="G2152">
            <v>0</v>
          </cell>
        </row>
        <row r="2153">
          <cell r="E2153">
            <v>5450</v>
          </cell>
          <cell r="F2153">
            <v>-5450</v>
          </cell>
          <cell r="G2153">
            <v>0</v>
          </cell>
        </row>
        <row r="2154">
          <cell r="E2154">
            <v>5450</v>
          </cell>
          <cell r="F2154">
            <v>-5450</v>
          </cell>
          <cell r="G2154">
            <v>0</v>
          </cell>
        </row>
        <row r="2155">
          <cell r="E2155">
            <v>5450</v>
          </cell>
          <cell r="F2155">
            <v>-5450</v>
          </cell>
          <cell r="G2155">
            <v>0</v>
          </cell>
        </row>
        <row r="2156">
          <cell r="E2156">
            <v>7325</v>
          </cell>
          <cell r="F2156">
            <v>-7325</v>
          </cell>
          <cell r="G2156">
            <v>0</v>
          </cell>
        </row>
        <row r="2157">
          <cell r="E2157">
            <v>2225</v>
          </cell>
          <cell r="F2157">
            <v>-2225</v>
          </cell>
          <cell r="G2157">
            <v>0</v>
          </cell>
        </row>
        <row r="2158">
          <cell r="E2158">
            <v>576</v>
          </cell>
          <cell r="F2158">
            <v>-576</v>
          </cell>
          <cell r="G2158">
            <v>0</v>
          </cell>
        </row>
        <row r="2159">
          <cell r="E2159">
            <v>2800</v>
          </cell>
          <cell r="F2159">
            <v>-2800</v>
          </cell>
          <cell r="G2159">
            <v>0</v>
          </cell>
        </row>
        <row r="2160">
          <cell r="E2160">
            <v>9475</v>
          </cell>
          <cell r="F2160">
            <v>-9475</v>
          </cell>
          <cell r="G2160">
            <v>0</v>
          </cell>
        </row>
        <row r="2161">
          <cell r="E2161">
            <v>2225</v>
          </cell>
          <cell r="F2161">
            <v>-2225</v>
          </cell>
          <cell r="G2161">
            <v>0</v>
          </cell>
        </row>
        <row r="2162">
          <cell r="E2162">
            <v>2225</v>
          </cell>
          <cell r="F2162">
            <v>-2225</v>
          </cell>
          <cell r="G2162">
            <v>0</v>
          </cell>
        </row>
        <row r="2163">
          <cell r="E2163">
            <v>6976</v>
          </cell>
          <cell r="F2163">
            <v>-6976</v>
          </cell>
          <cell r="G2163">
            <v>0</v>
          </cell>
        </row>
        <row r="2164">
          <cell r="E2164">
            <v>576</v>
          </cell>
          <cell r="F2164">
            <v>-576</v>
          </cell>
          <cell r="G2164">
            <v>0</v>
          </cell>
        </row>
        <row r="2165">
          <cell r="E2165">
            <v>2985</v>
          </cell>
          <cell r="F2165">
            <v>-2985</v>
          </cell>
          <cell r="G2165">
            <v>0</v>
          </cell>
        </row>
        <row r="2166">
          <cell r="E2166">
            <v>10696</v>
          </cell>
          <cell r="F2166">
            <v>-10696</v>
          </cell>
          <cell r="G2166">
            <v>0</v>
          </cell>
        </row>
        <row r="2167">
          <cell r="E2167">
            <v>49280</v>
          </cell>
          <cell r="F2167">
            <v>-49280</v>
          </cell>
          <cell r="G2167">
            <v>0</v>
          </cell>
        </row>
        <row r="2168">
          <cell r="E2168">
            <v>576</v>
          </cell>
          <cell r="F2168">
            <v>-576</v>
          </cell>
          <cell r="G2168">
            <v>0</v>
          </cell>
        </row>
        <row r="2169">
          <cell r="E2169">
            <v>576</v>
          </cell>
          <cell r="F2169">
            <v>-576</v>
          </cell>
          <cell r="G2169">
            <v>0</v>
          </cell>
        </row>
        <row r="2170">
          <cell r="E2170">
            <v>2985</v>
          </cell>
          <cell r="F2170">
            <v>-2985</v>
          </cell>
          <cell r="G2170">
            <v>0</v>
          </cell>
        </row>
        <row r="2171">
          <cell r="E2171">
            <v>9475</v>
          </cell>
          <cell r="F2171">
            <v>-9475</v>
          </cell>
          <cell r="G2171">
            <v>0</v>
          </cell>
        </row>
        <row r="2172">
          <cell r="E2172">
            <v>2669</v>
          </cell>
          <cell r="F2172">
            <v>-2669</v>
          </cell>
          <cell r="G2172">
            <v>0</v>
          </cell>
        </row>
        <row r="2173">
          <cell r="E2173">
            <v>10696</v>
          </cell>
          <cell r="F2173">
            <v>-10696</v>
          </cell>
          <cell r="G2173">
            <v>0</v>
          </cell>
        </row>
        <row r="2174">
          <cell r="E2174">
            <v>2225</v>
          </cell>
          <cell r="F2174">
            <v>-2225</v>
          </cell>
          <cell r="G2174">
            <v>0</v>
          </cell>
        </row>
        <row r="2175">
          <cell r="E2175">
            <v>49280</v>
          </cell>
          <cell r="F2175">
            <v>-49280</v>
          </cell>
          <cell r="G2175">
            <v>0</v>
          </cell>
        </row>
        <row r="2176">
          <cell r="E2176">
            <v>576</v>
          </cell>
          <cell r="F2176">
            <v>-576</v>
          </cell>
          <cell r="G2176">
            <v>0</v>
          </cell>
        </row>
        <row r="2177">
          <cell r="E2177">
            <v>576</v>
          </cell>
          <cell r="F2177">
            <v>-576</v>
          </cell>
          <cell r="G2177">
            <v>0</v>
          </cell>
        </row>
        <row r="2178">
          <cell r="E2178">
            <v>2800</v>
          </cell>
          <cell r="F2178">
            <v>-2800</v>
          </cell>
          <cell r="G2178">
            <v>0</v>
          </cell>
        </row>
        <row r="2179">
          <cell r="E2179">
            <v>5880</v>
          </cell>
          <cell r="F2179">
            <v>-5880</v>
          </cell>
          <cell r="G2179">
            <v>0</v>
          </cell>
        </row>
        <row r="2180">
          <cell r="E2180">
            <v>1120</v>
          </cell>
          <cell r="F2180">
            <v>-1120</v>
          </cell>
          <cell r="G2180">
            <v>0</v>
          </cell>
        </row>
        <row r="2181">
          <cell r="E2181">
            <v>9475</v>
          </cell>
          <cell r="F2181">
            <v>-9475</v>
          </cell>
          <cell r="G2181">
            <v>0</v>
          </cell>
        </row>
        <row r="2182">
          <cell r="E2182">
            <v>7325</v>
          </cell>
          <cell r="F2182">
            <v>-7325</v>
          </cell>
          <cell r="G2182">
            <v>0</v>
          </cell>
        </row>
        <row r="2183">
          <cell r="E2183">
            <v>10696</v>
          </cell>
          <cell r="F2183">
            <v>-10696</v>
          </cell>
          <cell r="G2183">
            <v>0</v>
          </cell>
        </row>
        <row r="2184">
          <cell r="E2184">
            <v>1900</v>
          </cell>
          <cell r="F2184">
            <v>-1900</v>
          </cell>
          <cell r="G2184">
            <v>0</v>
          </cell>
        </row>
        <row r="2185">
          <cell r="E2185">
            <v>576</v>
          </cell>
          <cell r="F2185">
            <v>-576</v>
          </cell>
          <cell r="G2185">
            <v>0</v>
          </cell>
        </row>
        <row r="2186">
          <cell r="E2186">
            <v>576</v>
          </cell>
          <cell r="F2186">
            <v>-576</v>
          </cell>
          <cell r="G2186">
            <v>0</v>
          </cell>
        </row>
        <row r="2187">
          <cell r="E2187">
            <v>576</v>
          </cell>
          <cell r="F2187">
            <v>-576</v>
          </cell>
          <cell r="G2187">
            <v>0</v>
          </cell>
        </row>
        <row r="2188">
          <cell r="E2188">
            <v>576</v>
          </cell>
          <cell r="F2188">
            <v>-576</v>
          </cell>
          <cell r="G2188">
            <v>0</v>
          </cell>
        </row>
        <row r="2189">
          <cell r="E2189">
            <v>576</v>
          </cell>
          <cell r="F2189">
            <v>-576</v>
          </cell>
          <cell r="G2189">
            <v>0</v>
          </cell>
        </row>
        <row r="2190">
          <cell r="E2190">
            <v>2400</v>
          </cell>
          <cell r="F2190">
            <v>-2400</v>
          </cell>
          <cell r="G2190">
            <v>0</v>
          </cell>
        </row>
        <row r="2191">
          <cell r="E2191">
            <v>1900</v>
          </cell>
          <cell r="F2191">
            <v>-1900</v>
          </cell>
          <cell r="G2191">
            <v>0</v>
          </cell>
        </row>
        <row r="2192">
          <cell r="E2192">
            <v>1900</v>
          </cell>
          <cell r="F2192">
            <v>-1900</v>
          </cell>
          <cell r="G2192">
            <v>0</v>
          </cell>
        </row>
        <row r="2193">
          <cell r="E2193">
            <v>2350</v>
          </cell>
          <cell r="F2193">
            <v>-2350</v>
          </cell>
          <cell r="G2193">
            <v>0</v>
          </cell>
        </row>
        <row r="2194">
          <cell r="E2194">
            <v>2350</v>
          </cell>
          <cell r="F2194">
            <v>-2350</v>
          </cell>
          <cell r="G2194">
            <v>0</v>
          </cell>
        </row>
        <row r="2195">
          <cell r="E2195">
            <v>2200</v>
          </cell>
          <cell r="F2195">
            <v>-2200</v>
          </cell>
          <cell r="G2195">
            <v>0</v>
          </cell>
        </row>
        <row r="2196">
          <cell r="E2196">
            <v>1400</v>
          </cell>
          <cell r="F2196">
            <v>-1400</v>
          </cell>
          <cell r="G2196">
            <v>0</v>
          </cell>
        </row>
        <row r="2197">
          <cell r="E2197">
            <v>1130</v>
          </cell>
          <cell r="F2197">
            <v>-1130</v>
          </cell>
          <cell r="G2197">
            <v>0</v>
          </cell>
        </row>
        <row r="2198">
          <cell r="E2198">
            <v>9995</v>
          </cell>
          <cell r="F2198">
            <v>-9995</v>
          </cell>
          <cell r="G2198">
            <v>0</v>
          </cell>
        </row>
        <row r="2199">
          <cell r="E2199">
            <v>3765</v>
          </cell>
          <cell r="F2199">
            <v>-3765</v>
          </cell>
          <cell r="G2199">
            <v>0</v>
          </cell>
        </row>
        <row r="2200">
          <cell r="E2200">
            <v>1540</v>
          </cell>
          <cell r="F2200">
            <v>-1540</v>
          </cell>
          <cell r="G2200">
            <v>0</v>
          </cell>
        </row>
        <row r="2201">
          <cell r="E2201">
            <v>576</v>
          </cell>
          <cell r="F2201">
            <v>-576</v>
          </cell>
          <cell r="G2201">
            <v>0</v>
          </cell>
        </row>
        <row r="2202">
          <cell r="E2202">
            <v>576</v>
          </cell>
          <cell r="F2202">
            <v>-576</v>
          </cell>
          <cell r="G2202">
            <v>0</v>
          </cell>
        </row>
        <row r="2203">
          <cell r="E2203">
            <v>514</v>
          </cell>
          <cell r="F2203">
            <v>-514</v>
          </cell>
          <cell r="G2203">
            <v>0</v>
          </cell>
        </row>
        <row r="2204">
          <cell r="E2204">
            <v>6976</v>
          </cell>
          <cell r="F2204">
            <v>-6976</v>
          </cell>
          <cell r="G2204">
            <v>0</v>
          </cell>
        </row>
        <row r="2205">
          <cell r="E2205">
            <v>13000</v>
          </cell>
          <cell r="F2205">
            <v>-13000</v>
          </cell>
          <cell r="G2205">
            <v>0</v>
          </cell>
        </row>
        <row r="2206">
          <cell r="E2206">
            <v>2350</v>
          </cell>
          <cell r="F2206">
            <v>-2350</v>
          </cell>
          <cell r="G2206">
            <v>0</v>
          </cell>
        </row>
        <row r="2207">
          <cell r="E2207">
            <v>2350</v>
          </cell>
          <cell r="F2207">
            <v>-2350</v>
          </cell>
          <cell r="G2207">
            <v>0</v>
          </cell>
        </row>
        <row r="2208">
          <cell r="E2208">
            <v>9995</v>
          </cell>
          <cell r="F2208">
            <v>-9995</v>
          </cell>
          <cell r="G2208">
            <v>0</v>
          </cell>
        </row>
        <row r="2209">
          <cell r="E2209">
            <v>9500</v>
          </cell>
          <cell r="F2209">
            <v>-9500</v>
          </cell>
          <cell r="G2209">
            <v>0</v>
          </cell>
        </row>
        <row r="2210">
          <cell r="E2210">
            <v>2150</v>
          </cell>
          <cell r="F2210">
            <v>-2150</v>
          </cell>
          <cell r="G2210">
            <v>0</v>
          </cell>
        </row>
        <row r="2211">
          <cell r="E2211">
            <v>4675</v>
          </cell>
          <cell r="F2211">
            <v>-4675</v>
          </cell>
          <cell r="G2211">
            <v>0</v>
          </cell>
        </row>
        <row r="2212">
          <cell r="E2212">
            <v>10696</v>
          </cell>
          <cell r="F2212">
            <v>-10696</v>
          </cell>
          <cell r="G2212">
            <v>0</v>
          </cell>
        </row>
        <row r="2213">
          <cell r="E2213">
            <v>2350</v>
          </cell>
          <cell r="F2213">
            <v>-2350</v>
          </cell>
          <cell r="G2213">
            <v>0</v>
          </cell>
        </row>
        <row r="2214">
          <cell r="E2214">
            <v>49280</v>
          </cell>
          <cell r="F2214">
            <v>-49280</v>
          </cell>
          <cell r="G2214">
            <v>0</v>
          </cell>
        </row>
        <row r="2215">
          <cell r="E2215">
            <v>514</v>
          </cell>
          <cell r="F2215">
            <v>-514</v>
          </cell>
          <cell r="G2215">
            <v>0</v>
          </cell>
        </row>
        <row r="2216">
          <cell r="E2216">
            <v>514</v>
          </cell>
          <cell r="F2216">
            <v>-514</v>
          </cell>
          <cell r="G2216">
            <v>0</v>
          </cell>
        </row>
        <row r="2217">
          <cell r="E2217">
            <v>2200</v>
          </cell>
          <cell r="F2217">
            <v>-2200</v>
          </cell>
          <cell r="G2217">
            <v>0</v>
          </cell>
        </row>
        <row r="2218">
          <cell r="E2218">
            <v>131784</v>
          </cell>
          <cell r="F2218">
            <v>-131784</v>
          </cell>
          <cell r="G2218">
            <v>0</v>
          </cell>
        </row>
        <row r="2219">
          <cell r="E2219">
            <v>3940</v>
          </cell>
          <cell r="F2219">
            <v>-3940</v>
          </cell>
          <cell r="G2219">
            <v>0</v>
          </cell>
        </row>
        <row r="2220">
          <cell r="E2220">
            <v>49280</v>
          </cell>
          <cell r="F2220">
            <v>-49280</v>
          </cell>
          <cell r="G2220">
            <v>0</v>
          </cell>
        </row>
        <row r="2221">
          <cell r="E2221">
            <v>980</v>
          </cell>
          <cell r="F2221">
            <v>-980</v>
          </cell>
          <cell r="G2221">
            <v>0</v>
          </cell>
        </row>
        <row r="2222">
          <cell r="E2222">
            <v>514</v>
          </cell>
          <cell r="F2222">
            <v>-514</v>
          </cell>
          <cell r="G2222">
            <v>0</v>
          </cell>
        </row>
        <row r="2223">
          <cell r="E2223">
            <v>249823</v>
          </cell>
          <cell r="F2223">
            <v>-249823</v>
          </cell>
          <cell r="G2223">
            <v>0</v>
          </cell>
        </row>
        <row r="2224">
          <cell r="E2224">
            <v>56408</v>
          </cell>
          <cell r="F2224">
            <v>-56408</v>
          </cell>
          <cell r="G2224">
            <v>0</v>
          </cell>
        </row>
        <row r="2225">
          <cell r="E2225">
            <v>7806</v>
          </cell>
          <cell r="F2225">
            <v>-7806</v>
          </cell>
          <cell r="G2225">
            <v>0</v>
          </cell>
        </row>
        <row r="2226">
          <cell r="E2226">
            <v>6500</v>
          </cell>
          <cell r="F2226">
            <v>-6500</v>
          </cell>
          <cell r="G2226">
            <v>0</v>
          </cell>
        </row>
        <row r="2227">
          <cell r="E2227">
            <v>2350</v>
          </cell>
          <cell r="F2227">
            <v>-2350</v>
          </cell>
          <cell r="G2227">
            <v>0</v>
          </cell>
        </row>
        <row r="2228">
          <cell r="E2228">
            <v>514</v>
          </cell>
          <cell r="F2228">
            <v>-514</v>
          </cell>
          <cell r="G2228">
            <v>0</v>
          </cell>
        </row>
        <row r="2229">
          <cell r="E2229">
            <v>3830</v>
          </cell>
          <cell r="F2229">
            <v>-3830</v>
          </cell>
          <cell r="G2229">
            <v>0</v>
          </cell>
        </row>
        <row r="2230">
          <cell r="E2230">
            <v>7360</v>
          </cell>
          <cell r="F2230">
            <v>-7360</v>
          </cell>
          <cell r="G2230">
            <v>0</v>
          </cell>
        </row>
        <row r="2231">
          <cell r="E2231">
            <v>3940</v>
          </cell>
          <cell r="F2231">
            <v>-3940</v>
          </cell>
          <cell r="G2231">
            <v>0</v>
          </cell>
        </row>
        <row r="2232">
          <cell r="E2232">
            <v>2350</v>
          </cell>
          <cell r="F2232">
            <v>-2350</v>
          </cell>
          <cell r="G2232">
            <v>0</v>
          </cell>
        </row>
        <row r="2233">
          <cell r="E2233">
            <v>3830</v>
          </cell>
          <cell r="F2233">
            <v>-3830</v>
          </cell>
          <cell r="G2233">
            <v>0</v>
          </cell>
        </row>
        <row r="2234">
          <cell r="E2234">
            <v>80448</v>
          </cell>
          <cell r="F2234">
            <v>-80448</v>
          </cell>
          <cell r="G2234">
            <v>0</v>
          </cell>
        </row>
        <row r="2235">
          <cell r="E2235">
            <v>56008</v>
          </cell>
          <cell r="F2235">
            <v>-56008</v>
          </cell>
          <cell r="G2235">
            <v>0</v>
          </cell>
        </row>
        <row r="2236">
          <cell r="E2236">
            <v>1320</v>
          </cell>
          <cell r="F2236">
            <v>-1320</v>
          </cell>
          <cell r="G2236">
            <v>0</v>
          </cell>
        </row>
        <row r="2237">
          <cell r="E2237">
            <v>354</v>
          </cell>
          <cell r="F2237">
            <v>-354</v>
          </cell>
          <cell r="G2237">
            <v>0</v>
          </cell>
        </row>
        <row r="2238">
          <cell r="E2238">
            <v>354</v>
          </cell>
          <cell r="F2238">
            <v>-354</v>
          </cell>
          <cell r="G2238">
            <v>0</v>
          </cell>
        </row>
        <row r="2239">
          <cell r="E2239">
            <v>1675</v>
          </cell>
          <cell r="F2239">
            <v>-1675</v>
          </cell>
          <cell r="G2239">
            <v>0</v>
          </cell>
        </row>
        <row r="2240">
          <cell r="E2240">
            <v>3156</v>
          </cell>
          <cell r="F2240">
            <v>-3156</v>
          </cell>
          <cell r="G2240">
            <v>0</v>
          </cell>
        </row>
        <row r="2241">
          <cell r="E2241">
            <v>2350</v>
          </cell>
          <cell r="F2241">
            <v>-2350</v>
          </cell>
          <cell r="G2241">
            <v>0</v>
          </cell>
        </row>
        <row r="2242">
          <cell r="E2242">
            <v>2350</v>
          </cell>
          <cell r="F2242">
            <v>-2350</v>
          </cell>
          <cell r="G2242">
            <v>0</v>
          </cell>
        </row>
        <row r="2243">
          <cell r="E2243">
            <v>1280</v>
          </cell>
          <cell r="F2243">
            <v>-1280</v>
          </cell>
          <cell r="G2243">
            <v>0</v>
          </cell>
        </row>
        <row r="2244">
          <cell r="E2244">
            <v>354</v>
          </cell>
          <cell r="F2244">
            <v>-354</v>
          </cell>
          <cell r="G2244">
            <v>0</v>
          </cell>
        </row>
        <row r="2245">
          <cell r="E2245">
            <v>5880</v>
          </cell>
          <cell r="F2245">
            <v>-5880</v>
          </cell>
          <cell r="G2245">
            <v>0</v>
          </cell>
        </row>
        <row r="2246">
          <cell r="E2246">
            <v>10696</v>
          </cell>
          <cell r="F2246">
            <v>-10696</v>
          </cell>
          <cell r="G2246">
            <v>0</v>
          </cell>
        </row>
        <row r="2247">
          <cell r="E2247">
            <v>1000</v>
          </cell>
          <cell r="F2247">
            <v>-1000</v>
          </cell>
          <cell r="G2247">
            <v>0</v>
          </cell>
        </row>
        <row r="2248">
          <cell r="E2248">
            <v>354</v>
          </cell>
          <cell r="F2248">
            <v>-354</v>
          </cell>
          <cell r="G2248">
            <v>0</v>
          </cell>
        </row>
        <row r="2249">
          <cell r="E2249">
            <v>2150</v>
          </cell>
          <cell r="F2249">
            <v>-2150</v>
          </cell>
          <cell r="G2249">
            <v>0</v>
          </cell>
        </row>
        <row r="2250">
          <cell r="E2250">
            <v>2950</v>
          </cell>
          <cell r="F2250">
            <v>-2950</v>
          </cell>
          <cell r="G2250">
            <v>0</v>
          </cell>
        </row>
        <row r="2251">
          <cell r="E2251">
            <v>9475</v>
          </cell>
          <cell r="F2251">
            <v>-9475</v>
          </cell>
          <cell r="G2251">
            <v>0</v>
          </cell>
        </row>
        <row r="2252">
          <cell r="E2252">
            <v>1000</v>
          </cell>
          <cell r="F2252">
            <v>-1000</v>
          </cell>
          <cell r="G2252">
            <v>0</v>
          </cell>
        </row>
        <row r="2253">
          <cell r="E2253">
            <v>650</v>
          </cell>
          <cell r="F2253">
            <v>-650</v>
          </cell>
          <cell r="G2253">
            <v>0</v>
          </cell>
        </row>
        <row r="2254">
          <cell r="E2254">
            <v>1000</v>
          </cell>
          <cell r="F2254">
            <v>-1000</v>
          </cell>
          <cell r="G2254">
            <v>0</v>
          </cell>
        </row>
        <row r="2255">
          <cell r="E2255">
            <v>1000</v>
          </cell>
          <cell r="F2255">
            <v>-1000</v>
          </cell>
          <cell r="G2255">
            <v>0</v>
          </cell>
        </row>
        <row r="2256">
          <cell r="E2256">
            <v>5450</v>
          </cell>
          <cell r="F2256">
            <v>-5450</v>
          </cell>
          <cell r="G2256">
            <v>0</v>
          </cell>
        </row>
        <row r="2257">
          <cell r="E2257">
            <v>3940</v>
          </cell>
          <cell r="F2257">
            <v>-3940</v>
          </cell>
          <cell r="G2257">
            <v>0</v>
          </cell>
        </row>
        <row r="2258">
          <cell r="E2258">
            <v>39890</v>
          </cell>
          <cell r="F2258">
            <v>-39890</v>
          </cell>
          <cell r="G2258">
            <v>0</v>
          </cell>
        </row>
        <row r="2259">
          <cell r="E2259">
            <v>21340</v>
          </cell>
          <cell r="F2259">
            <v>-21340</v>
          </cell>
          <cell r="G2259">
            <v>0</v>
          </cell>
        </row>
        <row r="2260">
          <cell r="E2260">
            <v>354</v>
          </cell>
          <cell r="F2260">
            <v>-354</v>
          </cell>
          <cell r="G2260">
            <v>0</v>
          </cell>
        </row>
        <row r="2261">
          <cell r="E2261">
            <v>354</v>
          </cell>
          <cell r="F2261">
            <v>-354</v>
          </cell>
          <cell r="G2261">
            <v>0</v>
          </cell>
        </row>
        <row r="2262">
          <cell r="E2262">
            <v>2800</v>
          </cell>
          <cell r="F2262">
            <v>-2800</v>
          </cell>
          <cell r="G2262">
            <v>0</v>
          </cell>
        </row>
        <row r="2263">
          <cell r="E2263">
            <v>5880</v>
          </cell>
          <cell r="F2263">
            <v>-5880</v>
          </cell>
          <cell r="G2263">
            <v>0</v>
          </cell>
        </row>
        <row r="2264">
          <cell r="E2264">
            <v>5880</v>
          </cell>
          <cell r="F2264">
            <v>-5880</v>
          </cell>
          <cell r="G2264">
            <v>0</v>
          </cell>
        </row>
        <row r="2265">
          <cell r="E2265">
            <v>1000</v>
          </cell>
          <cell r="F2265">
            <v>-1000</v>
          </cell>
          <cell r="G2265">
            <v>0</v>
          </cell>
        </row>
        <row r="2266">
          <cell r="E2266">
            <v>354</v>
          </cell>
          <cell r="F2266">
            <v>-354</v>
          </cell>
          <cell r="G2266">
            <v>0</v>
          </cell>
        </row>
        <row r="2267">
          <cell r="E2267">
            <v>2800</v>
          </cell>
          <cell r="F2267">
            <v>-2800</v>
          </cell>
          <cell r="G2267">
            <v>0</v>
          </cell>
        </row>
        <row r="2268">
          <cell r="E2268">
            <v>5880</v>
          </cell>
          <cell r="F2268">
            <v>-5880</v>
          </cell>
          <cell r="G2268">
            <v>0</v>
          </cell>
        </row>
        <row r="2269">
          <cell r="E2269">
            <v>354</v>
          </cell>
          <cell r="F2269">
            <v>-354</v>
          </cell>
          <cell r="G2269">
            <v>0</v>
          </cell>
        </row>
        <row r="2270">
          <cell r="E2270">
            <v>5880</v>
          </cell>
          <cell r="F2270">
            <v>-5880</v>
          </cell>
          <cell r="G2270">
            <v>0</v>
          </cell>
        </row>
        <row r="2271">
          <cell r="E2271">
            <v>10696</v>
          </cell>
          <cell r="F2271">
            <v>-10696</v>
          </cell>
          <cell r="G2271">
            <v>0</v>
          </cell>
        </row>
        <row r="2272">
          <cell r="E2272">
            <v>354</v>
          </cell>
          <cell r="F2272">
            <v>-354</v>
          </cell>
          <cell r="G2272">
            <v>0</v>
          </cell>
        </row>
        <row r="2273">
          <cell r="E2273">
            <v>354</v>
          </cell>
          <cell r="F2273">
            <v>-354</v>
          </cell>
          <cell r="G2273">
            <v>0</v>
          </cell>
        </row>
        <row r="2274">
          <cell r="E2274">
            <v>354</v>
          </cell>
          <cell r="F2274">
            <v>-354</v>
          </cell>
          <cell r="G2274">
            <v>0</v>
          </cell>
        </row>
        <row r="2275">
          <cell r="E2275">
            <v>354</v>
          </cell>
          <cell r="F2275">
            <v>-354</v>
          </cell>
          <cell r="G2275">
            <v>0</v>
          </cell>
        </row>
        <row r="2276">
          <cell r="E2276">
            <v>2950</v>
          </cell>
          <cell r="F2276">
            <v>-2950</v>
          </cell>
          <cell r="G2276">
            <v>0</v>
          </cell>
        </row>
        <row r="2277">
          <cell r="E2277">
            <v>7360</v>
          </cell>
          <cell r="F2277">
            <v>-7360</v>
          </cell>
          <cell r="G2277">
            <v>0</v>
          </cell>
        </row>
        <row r="2278">
          <cell r="E2278">
            <v>9475</v>
          </cell>
          <cell r="F2278">
            <v>-9475</v>
          </cell>
          <cell r="G2278">
            <v>0</v>
          </cell>
        </row>
        <row r="2279">
          <cell r="E2279">
            <v>4200</v>
          </cell>
          <cell r="F2279">
            <v>-4200</v>
          </cell>
          <cell r="G2279">
            <v>0</v>
          </cell>
        </row>
        <row r="2280">
          <cell r="E2280">
            <v>1000</v>
          </cell>
          <cell r="F2280">
            <v>-1000</v>
          </cell>
          <cell r="G2280">
            <v>0</v>
          </cell>
        </row>
        <row r="2281">
          <cell r="E2281">
            <v>354</v>
          </cell>
          <cell r="F2281">
            <v>-354</v>
          </cell>
          <cell r="G2281">
            <v>0</v>
          </cell>
        </row>
        <row r="2282">
          <cell r="E2282">
            <v>354</v>
          </cell>
          <cell r="F2282">
            <v>-354</v>
          </cell>
          <cell r="G2282">
            <v>0</v>
          </cell>
        </row>
        <row r="2283">
          <cell r="E2283">
            <v>1120</v>
          </cell>
          <cell r="F2283">
            <v>-1120</v>
          </cell>
          <cell r="G2283">
            <v>0</v>
          </cell>
        </row>
        <row r="2284">
          <cell r="E2284">
            <v>354</v>
          </cell>
          <cell r="F2284">
            <v>-354</v>
          </cell>
          <cell r="G2284">
            <v>0</v>
          </cell>
        </row>
        <row r="2285">
          <cell r="E2285">
            <v>3940</v>
          </cell>
          <cell r="F2285">
            <v>-3940</v>
          </cell>
          <cell r="G2285">
            <v>0</v>
          </cell>
        </row>
        <row r="2286">
          <cell r="E2286">
            <v>354</v>
          </cell>
          <cell r="F2286">
            <v>-354</v>
          </cell>
          <cell r="G2286">
            <v>0</v>
          </cell>
        </row>
        <row r="2287">
          <cell r="E2287">
            <v>354</v>
          </cell>
          <cell r="F2287">
            <v>-354</v>
          </cell>
          <cell r="G2287">
            <v>0</v>
          </cell>
        </row>
        <row r="2288">
          <cell r="E2288">
            <v>3765</v>
          </cell>
          <cell r="F2288">
            <v>-3765</v>
          </cell>
          <cell r="G2288">
            <v>0</v>
          </cell>
        </row>
        <row r="2289">
          <cell r="E2289">
            <v>4400</v>
          </cell>
          <cell r="F2289">
            <v>-4400</v>
          </cell>
          <cell r="G2289">
            <v>0</v>
          </cell>
        </row>
        <row r="2290">
          <cell r="E2290">
            <v>3940</v>
          </cell>
          <cell r="F2290">
            <v>-3940</v>
          </cell>
          <cell r="G2290">
            <v>0</v>
          </cell>
        </row>
        <row r="2291">
          <cell r="E2291">
            <v>1880</v>
          </cell>
          <cell r="F2291">
            <v>-1880</v>
          </cell>
          <cell r="G2291">
            <v>0</v>
          </cell>
        </row>
        <row r="2292">
          <cell r="E2292">
            <v>2000</v>
          </cell>
          <cell r="F2292">
            <v>-2000</v>
          </cell>
          <cell r="G2292">
            <v>0</v>
          </cell>
        </row>
        <row r="2293">
          <cell r="E2293">
            <v>2950</v>
          </cell>
          <cell r="F2293">
            <v>-2950</v>
          </cell>
          <cell r="G2293">
            <v>0</v>
          </cell>
        </row>
        <row r="2294">
          <cell r="E2294">
            <v>6650</v>
          </cell>
          <cell r="F2294">
            <v>-6650</v>
          </cell>
          <cell r="G2294">
            <v>0</v>
          </cell>
        </row>
        <row r="2295">
          <cell r="E2295">
            <v>9475</v>
          </cell>
          <cell r="F2295">
            <v>-9475</v>
          </cell>
          <cell r="G2295">
            <v>0</v>
          </cell>
        </row>
        <row r="2296">
          <cell r="E2296">
            <v>10696</v>
          </cell>
          <cell r="F2296">
            <v>-10696</v>
          </cell>
          <cell r="G2296">
            <v>0</v>
          </cell>
        </row>
        <row r="2297">
          <cell r="E2297">
            <v>6200</v>
          </cell>
          <cell r="F2297">
            <v>-6200</v>
          </cell>
          <cell r="G2297">
            <v>0</v>
          </cell>
        </row>
        <row r="2298">
          <cell r="E2298">
            <v>5156</v>
          </cell>
          <cell r="F2298">
            <v>-5156</v>
          </cell>
          <cell r="G2298">
            <v>0</v>
          </cell>
        </row>
        <row r="2299">
          <cell r="E2299">
            <v>354</v>
          </cell>
          <cell r="F2299">
            <v>-354</v>
          </cell>
          <cell r="G2299">
            <v>0</v>
          </cell>
        </row>
        <row r="2300">
          <cell r="E2300">
            <v>10696</v>
          </cell>
          <cell r="F2300">
            <v>-10696</v>
          </cell>
          <cell r="G2300">
            <v>0</v>
          </cell>
        </row>
        <row r="2301">
          <cell r="E2301">
            <v>354</v>
          </cell>
          <cell r="F2301">
            <v>-354</v>
          </cell>
          <cell r="G2301">
            <v>0</v>
          </cell>
        </row>
        <row r="2302">
          <cell r="E2302">
            <v>354</v>
          </cell>
          <cell r="F2302">
            <v>-354</v>
          </cell>
          <cell r="G2302">
            <v>0</v>
          </cell>
        </row>
        <row r="2303">
          <cell r="E2303">
            <v>1120</v>
          </cell>
          <cell r="F2303">
            <v>-1120</v>
          </cell>
          <cell r="G2303">
            <v>0</v>
          </cell>
        </row>
        <row r="2304">
          <cell r="E2304">
            <v>5156</v>
          </cell>
          <cell r="F2304">
            <v>-5156</v>
          </cell>
          <cell r="G2304">
            <v>0</v>
          </cell>
        </row>
        <row r="2305">
          <cell r="E2305">
            <v>354</v>
          </cell>
          <cell r="F2305">
            <v>-354</v>
          </cell>
          <cell r="G2305">
            <v>0</v>
          </cell>
        </row>
        <row r="2306">
          <cell r="E2306">
            <v>354</v>
          </cell>
          <cell r="F2306">
            <v>-354</v>
          </cell>
          <cell r="G2306">
            <v>0</v>
          </cell>
        </row>
        <row r="2307">
          <cell r="E2307">
            <v>6200</v>
          </cell>
          <cell r="F2307">
            <v>-6200</v>
          </cell>
          <cell r="G2307">
            <v>0</v>
          </cell>
        </row>
        <row r="2308">
          <cell r="E2308">
            <v>131784</v>
          </cell>
          <cell r="F2308">
            <v>-131784</v>
          </cell>
          <cell r="G2308">
            <v>0</v>
          </cell>
        </row>
        <row r="2309">
          <cell r="E2309">
            <v>1350</v>
          </cell>
          <cell r="F2309">
            <v>-1350</v>
          </cell>
          <cell r="G2309">
            <v>0</v>
          </cell>
        </row>
        <row r="2310">
          <cell r="E2310">
            <v>10696</v>
          </cell>
          <cell r="F2310">
            <v>-10696</v>
          </cell>
          <cell r="G2310">
            <v>0</v>
          </cell>
        </row>
        <row r="2311">
          <cell r="E2311">
            <v>638</v>
          </cell>
          <cell r="F2311">
            <v>-638</v>
          </cell>
          <cell r="G2311">
            <v>0</v>
          </cell>
        </row>
        <row r="2312">
          <cell r="E2312">
            <v>354</v>
          </cell>
          <cell r="F2312">
            <v>-354</v>
          </cell>
          <cell r="G2312">
            <v>0</v>
          </cell>
        </row>
        <row r="2313">
          <cell r="E2313">
            <v>5156</v>
          </cell>
          <cell r="F2313">
            <v>-5156</v>
          </cell>
          <cell r="G2313">
            <v>0</v>
          </cell>
        </row>
        <row r="2314">
          <cell r="E2314">
            <v>354</v>
          </cell>
          <cell r="F2314">
            <v>-354</v>
          </cell>
          <cell r="G2314">
            <v>0</v>
          </cell>
        </row>
        <row r="2315">
          <cell r="E2315">
            <v>354</v>
          </cell>
          <cell r="F2315">
            <v>-354</v>
          </cell>
          <cell r="G2315">
            <v>0</v>
          </cell>
        </row>
        <row r="2316">
          <cell r="E2316">
            <v>5156</v>
          </cell>
          <cell r="F2316">
            <v>-5156</v>
          </cell>
          <cell r="G2316">
            <v>0</v>
          </cell>
        </row>
        <row r="2317">
          <cell r="E2317">
            <v>2200</v>
          </cell>
          <cell r="F2317">
            <v>-2200</v>
          </cell>
          <cell r="G2317">
            <v>0</v>
          </cell>
        </row>
        <row r="2318">
          <cell r="E2318">
            <v>3830</v>
          </cell>
          <cell r="F2318">
            <v>-3830</v>
          </cell>
          <cell r="G2318">
            <v>0</v>
          </cell>
        </row>
        <row r="2319">
          <cell r="E2319">
            <v>9995</v>
          </cell>
          <cell r="F2319">
            <v>-9995</v>
          </cell>
          <cell r="G2319">
            <v>0</v>
          </cell>
        </row>
        <row r="2320">
          <cell r="E2320">
            <v>2403</v>
          </cell>
          <cell r="F2320">
            <v>-2403</v>
          </cell>
          <cell r="G2320">
            <v>0</v>
          </cell>
        </row>
        <row r="2321">
          <cell r="E2321">
            <v>5450</v>
          </cell>
          <cell r="F2321">
            <v>-5450</v>
          </cell>
          <cell r="G2321">
            <v>0</v>
          </cell>
        </row>
        <row r="2322">
          <cell r="E2322">
            <v>6200</v>
          </cell>
          <cell r="F2322">
            <v>-6200</v>
          </cell>
          <cell r="G2322">
            <v>0</v>
          </cell>
        </row>
        <row r="2323">
          <cell r="E2323">
            <v>6200</v>
          </cell>
          <cell r="F2323">
            <v>-6200</v>
          </cell>
          <cell r="G2323">
            <v>0</v>
          </cell>
        </row>
        <row r="2324">
          <cell r="E2324">
            <v>5156</v>
          </cell>
          <cell r="F2324">
            <v>-5156</v>
          </cell>
          <cell r="G2324">
            <v>0</v>
          </cell>
        </row>
        <row r="2325">
          <cell r="E2325">
            <v>354</v>
          </cell>
          <cell r="F2325">
            <v>-354</v>
          </cell>
          <cell r="G2325">
            <v>0</v>
          </cell>
        </row>
        <row r="2326">
          <cell r="E2326">
            <v>354</v>
          </cell>
          <cell r="F2326">
            <v>-354</v>
          </cell>
          <cell r="G2326">
            <v>0</v>
          </cell>
        </row>
        <row r="2327">
          <cell r="E2327">
            <v>354</v>
          </cell>
          <cell r="F2327">
            <v>-354</v>
          </cell>
          <cell r="G2327">
            <v>0</v>
          </cell>
        </row>
        <row r="2328">
          <cell r="E2328">
            <v>7100</v>
          </cell>
          <cell r="F2328">
            <v>-7100</v>
          </cell>
          <cell r="G2328">
            <v>0</v>
          </cell>
        </row>
        <row r="2329">
          <cell r="E2329">
            <v>2150</v>
          </cell>
          <cell r="F2329">
            <v>-2150</v>
          </cell>
          <cell r="G2329">
            <v>0</v>
          </cell>
        </row>
        <row r="2330">
          <cell r="E2330">
            <v>10696</v>
          </cell>
          <cell r="F2330">
            <v>-10696</v>
          </cell>
          <cell r="G2330">
            <v>0</v>
          </cell>
        </row>
        <row r="2331">
          <cell r="E2331">
            <v>6200</v>
          </cell>
          <cell r="F2331">
            <v>-6200</v>
          </cell>
          <cell r="G2331">
            <v>0</v>
          </cell>
        </row>
        <row r="2332">
          <cell r="E2332">
            <v>2150</v>
          </cell>
          <cell r="F2332">
            <v>-2150</v>
          </cell>
          <cell r="G2332">
            <v>0</v>
          </cell>
        </row>
        <row r="2333">
          <cell r="E2333">
            <v>5450</v>
          </cell>
          <cell r="F2333">
            <v>-5450</v>
          </cell>
          <cell r="G2333">
            <v>0</v>
          </cell>
        </row>
        <row r="2334">
          <cell r="E2334">
            <v>2403</v>
          </cell>
          <cell r="F2334">
            <v>-2403</v>
          </cell>
          <cell r="G2334">
            <v>0</v>
          </cell>
        </row>
        <row r="2335">
          <cell r="E2335">
            <v>5450</v>
          </cell>
          <cell r="F2335">
            <v>-5450</v>
          </cell>
          <cell r="G2335">
            <v>0</v>
          </cell>
        </row>
        <row r="2336">
          <cell r="E2336">
            <v>5450</v>
          </cell>
          <cell r="F2336">
            <v>-5450</v>
          </cell>
          <cell r="G2336">
            <v>0</v>
          </cell>
        </row>
        <row r="2337">
          <cell r="E2337">
            <v>2000</v>
          </cell>
          <cell r="F2337">
            <v>-2000</v>
          </cell>
          <cell r="G2337">
            <v>0</v>
          </cell>
        </row>
        <row r="2338">
          <cell r="E2338">
            <v>1280</v>
          </cell>
          <cell r="F2338">
            <v>-1280</v>
          </cell>
          <cell r="G2338">
            <v>0</v>
          </cell>
        </row>
        <row r="2339">
          <cell r="E2339">
            <v>9995</v>
          </cell>
          <cell r="F2339">
            <v>-9995</v>
          </cell>
          <cell r="G2339">
            <v>0</v>
          </cell>
        </row>
        <row r="2340">
          <cell r="E2340">
            <v>1233</v>
          </cell>
          <cell r="F2340">
            <v>-1233</v>
          </cell>
          <cell r="G2340">
            <v>0</v>
          </cell>
        </row>
        <row r="2341">
          <cell r="E2341">
            <v>5450</v>
          </cell>
          <cell r="F2341">
            <v>-5450</v>
          </cell>
          <cell r="G2341">
            <v>0</v>
          </cell>
        </row>
        <row r="2342">
          <cell r="E2342">
            <v>2800</v>
          </cell>
          <cell r="F2342">
            <v>-2800</v>
          </cell>
          <cell r="G2342">
            <v>0</v>
          </cell>
        </row>
        <row r="2343">
          <cell r="E2343">
            <v>640</v>
          </cell>
          <cell r="F2343">
            <v>-640</v>
          </cell>
          <cell r="G2343">
            <v>0</v>
          </cell>
        </row>
        <row r="2344">
          <cell r="E2344">
            <v>2000</v>
          </cell>
          <cell r="F2344">
            <v>-2000</v>
          </cell>
          <cell r="G2344">
            <v>0</v>
          </cell>
        </row>
        <row r="2345">
          <cell r="E2345">
            <v>9475</v>
          </cell>
          <cell r="F2345">
            <v>-9475</v>
          </cell>
          <cell r="G2345">
            <v>0</v>
          </cell>
        </row>
        <row r="2346">
          <cell r="E2346">
            <v>1235</v>
          </cell>
          <cell r="F2346">
            <v>-1235</v>
          </cell>
          <cell r="G2346">
            <v>0</v>
          </cell>
        </row>
        <row r="2347">
          <cell r="E2347">
            <v>3830</v>
          </cell>
          <cell r="F2347">
            <v>-3830</v>
          </cell>
          <cell r="G2347">
            <v>0</v>
          </cell>
        </row>
        <row r="2348">
          <cell r="E2348">
            <v>2800</v>
          </cell>
          <cell r="F2348">
            <v>-2800</v>
          </cell>
          <cell r="G2348">
            <v>0</v>
          </cell>
        </row>
        <row r="2349">
          <cell r="E2349">
            <v>7325</v>
          </cell>
          <cell r="F2349">
            <v>-7325</v>
          </cell>
          <cell r="G2349">
            <v>0</v>
          </cell>
        </row>
        <row r="2350">
          <cell r="E2350">
            <v>640</v>
          </cell>
          <cell r="F2350">
            <v>-640</v>
          </cell>
          <cell r="G2350">
            <v>0</v>
          </cell>
        </row>
        <row r="2351">
          <cell r="E2351">
            <v>1300</v>
          </cell>
          <cell r="F2351">
            <v>-1300</v>
          </cell>
          <cell r="G2351">
            <v>0</v>
          </cell>
        </row>
        <row r="2352">
          <cell r="E2352">
            <v>1300</v>
          </cell>
          <cell r="F2352">
            <v>-1300</v>
          </cell>
          <cell r="G2352">
            <v>0</v>
          </cell>
        </row>
        <row r="2353">
          <cell r="E2353">
            <v>1235</v>
          </cell>
          <cell r="F2353">
            <v>-1235</v>
          </cell>
          <cell r="G2353">
            <v>0</v>
          </cell>
        </row>
        <row r="2354">
          <cell r="E2354">
            <v>6650</v>
          </cell>
          <cell r="F2354">
            <v>-6650</v>
          </cell>
          <cell r="G2354">
            <v>0</v>
          </cell>
        </row>
        <row r="2355">
          <cell r="E2355">
            <v>1880</v>
          </cell>
          <cell r="F2355">
            <v>-1880</v>
          </cell>
          <cell r="G2355">
            <v>0</v>
          </cell>
        </row>
        <row r="2356">
          <cell r="E2356">
            <v>1235</v>
          </cell>
          <cell r="F2356">
            <v>-1235</v>
          </cell>
          <cell r="G2356">
            <v>0</v>
          </cell>
        </row>
        <row r="2357">
          <cell r="E2357">
            <v>2650</v>
          </cell>
          <cell r="F2357">
            <v>-2650</v>
          </cell>
          <cell r="G2357">
            <v>0</v>
          </cell>
        </row>
        <row r="2358">
          <cell r="E2358">
            <v>2650</v>
          </cell>
          <cell r="F2358">
            <v>-2650</v>
          </cell>
          <cell r="G2358">
            <v>0</v>
          </cell>
        </row>
        <row r="2359">
          <cell r="E2359">
            <v>2650</v>
          </cell>
          <cell r="F2359">
            <v>-2650</v>
          </cell>
          <cell r="G2359">
            <v>0</v>
          </cell>
        </row>
        <row r="2360">
          <cell r="E2360">
            <v>400</v>
          </cell>
          <cell r="F2360">
            <v>-400</v>
          </cell>
          <cell r="G2360">
            <v>0</v>
          </cell>
        </row>
        <row r="2361">
          <cell r="E2361">
            <v>400</v>
          </cell>
          <cell r="F2361">
            <v>-400</v>
          </cell>
          <cell r="G2361">
            <v>0</v>
          </cell>
        </row>
        <row r="2362">
          <cell r="E2362">
            <v>1960</v>
          </cell>
          <cell r="F2362">
            <v>-1960</v>
          </cell>
          <cell r="G2362">
            <v>0</v>
          </cell>
        </row>
        <row r="2363">
          <cell r="E2363">
            <v>1280</v>
          </cell>
          <cell r="F2363">
            <v>-1280</v>
          </cell>
          <cell r="G2363">
            <v>0</v>
          </cell>
        </row>
        <row r="2364">
          <cell r="E2364">
            <v>21780</v>
          </cell>
          <cell r="F2364">
            <v>-21780</v>
          </cell>
          <cell r="G2364">
            <v>0</v>
          </cell>
        </row>
        <row r="2365">
          <cell r="E2365">
            <v>1320</v>
          </cell>
          <cell r="F2365">
            <v>-1320</v>
          </cell>
          <cell r="G2365">
            <v>0</v>
          </cell>
        </row>
        <row r="2366">
          <cell r="E2366">
            <v>5156</v>
          </cell>
          <cell r="F2366">
            <v>-5156</v>
          </cell>
          <cell r="G2366">
            <v>0</v>
          </cell>
        </row>
        <row r="2367">
          <cell r="E2367">
            <v>3156</v>
          </cell>
          <cell r="F2367">
            <v>-3156</v>
          </cell>
          <cell r="G2367">
            <v>0</v>
          </cell>
        </row>
        <row r="2368">
          <cell r="E2368">
            <v>1950</v>
          </cell>
          <cell r="F2368">
            <v>-1950</v>
          </cell>
          <cell r="G2368">
            <v>0</v>
          </cell>
        </row>
        <row r="2369">
          <cell r="E2369">
            <v>2500</v>
          </cell>
          <cell r="F2369">
            <v>-2500</v>
          </cell>
          <cell r="G2369">
            <v>0</v>
          </cell>
        </row>
        <row r="2370">
          <cell r="E2370">
            <v>4500</v>
          </cell>
          <cell r="F2370">
            <v>-4500</v>
          </cell>
          <cell r="G2370">
            <v>0</v>
          </cell>
        </row>
        <row r="2371">
          <cell r="E2371">
            <v>21780</v>
          </cell>
          <cell r="F2371">
            <v>-21780</v>
          </cell>
          <cell r="G2371">
            <v>0</v>
          </cell>
        </row>
        <row r="2372">
          <cell r="E2372">
            <v>667</v>
          </cell>
          <cell r="F2372">
            <v>-667</v>
          </cell>
          <cell r="G2372">
            <v>0</v>
          </cell>
        </row>
        <row r="2373">
          <cell r="E2373">
            <v>667</v>
          </cell>
          <cell r="F2373">
            <v>-667</v>
          </cell>
          <cell r="G2373">
            <v>0</v>
          </cell>
        </row>
        <row r="2374">
          <cell r="E2374">
            <v>667</v>
          </cell>
          <cell r="F2374">
            <v>-667</v>
          </cell>
          <cell r="G2374">
            <v>0</v>
          </cell>
        </row>
        <row r="2375">
          <cell r="E2375">
            <v>1960</v>
          </cell>
          <cell r="F2375">
            <v>-1960</v>
          </cell>
          <cell r="G2375">
            <v>0</v>
          </cell>
        </row>
        <row r="2376">
          <cell r="E2376">
            <v>1320</v>
          </cell>
          <cell r="F2376">
            <v>-1320</v>
          </cell>
          <cell r="G2376">
            <v>0</v>
          </cell>
        </row>
        <row r="2377">
          <cell r="E2377">
            <v>7100</v>
          </cell>
          <cell r="F2377">
            <v>-7100</v>
          </cell>
          <cell r="G2377">
            <v>0</v>
          </cell>
        </row>
        <row r="2378">
          <cell r="E2378">
            <v>1235</v>
          </cell>
          <cell r="F2378">
            <v>-1235</v>
          </cell>
          <cell r="G2378">
            <v>0</v>
          </cell>
        </row>
        <row r="2379">
          <cell r="E2379">
            <v>1235</v>
          </cell>
          <cell r="F2379">
            <v>-1235</v>
          </cell>
          <cell r="G2379">
            <v>0</v>
          </cell>
        </row>
        <row r="2380">
          <cell r="E2380">
            <v>9995</v>
          </cell>
          <cell r="F2380">
            <v>-9995</v>
          </cell>
          <cell r="G2380">
            <v>0</v>
          </cell>
        </row>
        <row r="2381">
          <cell r="E2381">
            <v>9995</v>
          </cell>
          <cell r="F2381">
            <v>-9995</v>
          </cell>
          <cell r="G2381">
            <v>0</v>
          </cell>
        </row>
        <row r="2382">
          <cell r="E2382">
            <v>7325</v>
          </cell>
          <cell r="F2382">
            <v>-7325</v>
          </cell>
          <cell r="G2382">
            <v>0</v>
          </cell>
        </row>
        <row r="2383">
          <cell r="E2383">
            <v>1235</v>
          </cell>
          <cell r="F2383">
            <v>-1235</v>
          </cell>
          <cell r="G2383">
            <v>0</v>
          </cell>
        </row>
        <row r="2384">
          <cell r="E2384">
            <v>162542</v>
          </cell>
          <cell r="F2384">
            <v>-162542</v>
          </cell>
          <cell r="G2384">
            <v>0</v>
          </cell>
        </row>
        <row r="2385">
          <cell r="E2385">
            <v>50207</v>
          </cell>
          <cell r="F2385">
            <v>-50207</v>
          </cell>
          <cell r="G2385">
            <v>0</v>
          </cell>
        </row>
        <row r="2386">
          <cell r="E2386">
            <v>59164</v>
          </cell>
          <cell r="F2386">
            <v>-59164</v>
          </cell>
          <cell r="G2386">
            <v>0</v>
          </cell>
        </row>
        <row r="2387">
          <cell r="E2387">
            <v>1350</v>
          </cell>
          <cell r="F2387">
            <v>-1350</v>
          </cell>
          <cell r="G2387">
            <v>0</v>
          </cell>
        </row>
        <row r="2388">
          <cell r="E2388">
            <v>5500</v>
          </cell>
          <cell r="F2388">
            <v>-5500</v>
          </cell>
          <cell r="G2388">
            <v>0</v>
          </cell>
        </row>
        <row r="2389">
          <cell r="E2389">
            <v>3800</v>
          </cell>
          <cell r="F2389">
            <v>-3800</v>
          </cell>
          <cell r="G2389">
            <v>0</v>
          </cell>
        </row>
        <row r="2390">
          <cell r="E2390">
            <v>1235</v>
          </cell>
          <cell r="F2390">
            <v>-1235</v>
          </cell>
          <cell r="G2390">
            <v>0</v>
          </cell>
        </row>
        <row r="2391">
          <cell r="E2391">
            <v>1235</v>
          </cell>
          <cell r="F2391">
            <v>-1235</v>
          </cell>
          <cell r="G2391">
            <v>0</v>
          </cell>
        </row>
        <row r="2392">
          <cell r="E2392">
            <v>9475</v>
          </cell>
          <cell r="F2392">
            <v>-9475</v>
          </cell>
          <cell r="G2392">
            <v>0</v>
          </cell>
        </row>
        <row r="2393">
          <cell r="E2393">
            <v>7500</v>
          </cell>
          <cell r="F2393">
            <v>-7500</v>
          </cell>
          <cell r="G2393">
            <v>0</v>
          </cell>
        </row>
        <row r="2394">
          <cell r="E2394">
            <v>1235</v>
          </cell>
          <cell r="F2394">
            <v>-1235</v>
          </cell>
          <cell r="G2394">
            <v>0</v>
          </cell>
        </row>
        <row r="2395">
          <cell r="E2395">
            <v>3156</v>
          </cell>
          <cell r="F2395">
            <v>-3156</v>
          </cell>
          <cell r="G2395">
            <v>0</v>
          </cell>
        </row>
        <row r="2396">
          <cell r="E2396">
            <v>667</v>
          </cell>
          <cell r="F2396">
            <v>-667</v>
          </cell>
          <cell r="G2396">
            <v>0</v>
          </cell>
        </row>
        <row r="2397">
          <cell r="E2397">
            <v>936</v>
          </cell>
          <cell r="F2397">
            <v>-936</v>
          </cell>
          <cell r="G2397">
            <v>0</v>
          </cell>
        </row>
        <row r="2398">
          <cell r="E2398">
            <v>5450</v>
          </cell>
          <cell r="F2398">
            <v>-5450</v>
          </cell>
          <cell r="G2398">
            <v>0</v>
          </cell>
        </row>
        <row r="2399">
          <cell r="E2399">
            <v>2450</v>
          </cell>
          <cell r="F2399">
            <v>-2450</v>
          </cell>
          <cell r="G2399">
            <v>0</v>
          </cell>
        </row>
        <row r="2400">
          <cell r="E2400">
            <v>1250</v>
          </cell>
          <cell r="F2400">
            <v>-1250</v>
          </cell>
          <cell r="G2400">
            <v>0</v>
          </cell>
        </row>
        <row r="2401">
          <cell r="E2401">
            <v>4400</v>
          </cell>
          <cell r="F2401">
            <v>-4400</v>
          </cell>
          <cell r="G2401">
            <v>0</v>
          </cell>
        </row>
        <row r="2402">
          <cell r="E2402">
            <v>1350</v>
          </cell>
          <cell r="F2402">
            <v>-1350</v>
          </cell>
          <cell r="G2402">
            <v>0</v>
          </cell>
        </row>
        <row r="2403">
          <cell r="E2403">
            <v>2800</v>
          </cell>
          <cell r="F2403">
            <v>-2800</v>
          </cell>
          <cell r="G2403">
            <v>0</v>
          </cell>
        </row>
        <row r="2404">
          <cell r="E2404">
            <v>936</v>
          </cell>
          <cell r="F2404">
            <v>-936</v>
          </cell>
          <cell r="G2404">
            <v>0</v>
          </cell>
        </row>
        <row r="2405">
          <cell r="E2405">
            <v>1900</v>
          </cell>
          <cell r="F2405">
            <v>-1900</v>
          </cell>
          <cell r="G2405">
            <v>0</v>
          </cell>
        </row>
        <row r="2406">
          <cell r="E2406">
            <v>638</v>
          </cell>
          <cell r="F2406">
            <v>-638</v>
          </cell>
          <cell r="G2406">
            <v>0</v>
          </cell>
        </row>
        <row r="2407">
          <cell r="E2407">
            <v>1790</v>
          </cell>
          <cell r="F2407">
            <v>-1790</v>
          </cell>
          <cell r="G2407">
            <v>0</v>
          </cell>
        </row>
        <row r="2408">
          <cell r="E2408">
            <v>1800</v>
          </cell>
          <cell r="F2408">
            <v>-1800</v>
          </cell>
          <cell r="G2408">
            <v>0</v>
          </cell>
        </row>
        <row r="2409">
          <cell r="E2409">
            <v>5156</v>
          </cell>
          <cell r="F2409">
            <v>-5156</v>
          </cell>
          <cell r="G2409">
            <v>0</v>
          </cell>
        </row>
        <row r="2410">
          <cell r="E2410">
            <v>7325</v>
          </cell>
          <cell r="F2410">
            <v>-7325</v>
          </cell>
          <cell r="G2410">
            <v>0</v>
          </cell>
        </row>
        <row r="2411">
          <cell r="E2411">
            <v>936</v>
          </cell>
          <cell r="F2411">
            <v>-936</v>
          </cell>
          <cell r="G2411">
            <v>0</v>
          </cell>
        </row>
        <row r="2412">
          <cell r="E2412">
            <v>400</v>
          </cell>
          <cell r="F2412">
            <v>-400</v>
          </cell>
          <cell r="G2412">
            <v>0</v>
          </cell>
        </row>
        <row r="2413">
          <cell r="E2413">
            <v>15174</v>
          </cell>
          <cell r="F2413">
            <v>-15174</v>
          </cell>
          <cell r="G2413">
            <v>0</v>
          </cell>
        </row>
        <row r="2414">
          <cell r="E2414">
            <v>5450</v>
          </cell>
          <cell r="F2414">
            <v>-5450</v>
          </cell>
          <cell r="G2414">
            <v>0</v>
          </cell>
        </row>
        <row r="2415">
          <cell r="E2415">
            <v>5450</v>
          </cell>
          <cell r="F2415">
            <v>-5450</v>
          </cell>
          <cell r="G2415">
            <v>0</v>
          </cell>
        </row>
        <row r="2416">
          <cell r="E2416">
            <v>400</v>
          </cell>
          <cell r="F2416">
            <v>-400</v>
          </cell>
          <cell r="G2416">
            <v>0</v>
          </cell>
        </row>
        <row r="2417">
          <cell r="E2417">
            <v>5450</v>
          </cell>
          <cell r="F2417">
            <v>-5450</v>
          </cell>
          <cell r="G2417">
            <v>0</v>
          </cell>
        </row>
        <row r="2418">
          <cell r="E2418">
            <v>1880</v>
          </cell>
          <cell r="F2418">
            <v>-1880</v>
          </cell>
          <cell r="G2418">
            <v>0</v>
          </cell>
        </row>
        <row r="2419">
          <cell r="E2419">
            <v>3950</v>
          </cell>
          <cell r="F2419">
            <v>-3950</v>
          </cell>
          <cell r="G2419">
            <v>0</v>
          </cell>
        </row>
        <row r="2420">
          <cell r="E2420">
            <v>1880</v>
          </cell>
          <cell r="F2420">
            <v>-1880</v>
          </cell>
          <cell r="G2420">
            <v>0</v>
          </cell>
        </row>
        <row r="2421">
          <cell r="E2421">
            <v>1880</v>
          </cell>
          <cell r="F2421">
            <v>-1880</v>
          </cell>
          <cell r="G2421">
            <v>0</v>
          </cell>
        </row>
        <row r="2422">
          <cell r="E2422">
            <v>5000</v>
          </cell>
          <cell r="F2422">
            <v>-5000</v>
          </cell>
          <cell r="G2422">
            <v>0</v>
          </cell>
        </row>
        <row r="2423">
          <cell r="E2423">
            <v>1450</v>
          </cell>
          <cell r="F2423">
            <v>-1450</v>
          </cell>
          <cell r="G2423">
            <v>0</v>
          </cell>
        </row>
        <row r="2424">
          <cell r="E2424">
            <v>3690</v>
          </cell>
          <cell r="F2424">
            <v>-3690</v>
          </cell>
          <cell r="G2424">
            <v>0</v>
          </cell>
        </row>
        <row r="2425">
          <cell r="E2425">
            <v>4200</v>
          </cell>
          <cell r="F2425">
            <v>-4200</v>
          </cell>
          <cell r="G2425">
            <v>0</v>
          </cell>
        </row>
        <row r="2426">
          <cell r="E2426">
            <v>22775</v>
          </cell>
          <cell r="F2426">
            <v>-22775</v>
          </cell>
          <cell r="G2426">
            <v>0</v>
          </cell>
        </row>
        <row r="2427">
          <cell r="E2427">
            <v>5450</v>
          </cell>
          <cell r="F2427">
            <v>-5450</v>
          </cell>
          <cell r="G2427">
            <v>0</v>
          </cell>
        </row>
        <row r="2428">
          <cell r="E2428">
            <v>1960</v>
          </cell>
          <cell r="F2428">
            <v>-1960</v>
          </cell>
          <cell r="G2428">
            <v>0</v>
          </cell>
        </row>
        <row r="2429">
          <cell r="E2429">
            <v>1235</v>
          </cell>
          <cell r="F2429">
            <v>-1235</v>
          </cell>
          <cell r="G2429">
            <v>0</v>
          </cell>
        </row>
        <row r="2430">
          <cell r="E2430">
            <v>3660</v>
          </cell>
          <cell r="F2430">
            <v>-3660</v>
          </cell>
          <cell r="G2430">
            <v>0</v>
          </cell>
        </row>
        <row r="2431">
          <cell r="E2431">
            <v>7100</v>
          </cell>
          <cell r="F2431">
            <v>-7100</v>
          </cell>
          <cell r="G2431">
            <v>0</v>
          </cell>
        </row>
        <row r="2432">
          <cell r="E2432">
            <v>730</v>
          </cell>
          <cell r="F2432">
            <v>-730</v>
          </cell>
          <cell r="G2432">
            <v>0</v>
          </cell>
        </row>
        <row r="2433">
          <cell r="E2433">
            <v>730</v>
          </cell>
          <cell r="F2433">
            <v>-730</v>
          </cell>
          <cell r="G2433">
            <v>0</v>
          </cell>
        </row>
        <row r="2434">
          <cell r="E2434">
            <v>15174</v>
          </cell>
          <cell r="F2434">
            <v>-15174</v>
          </cell>
          <cell r="G2434">
            <v>0</v>
          </cell>
        </row>
        <row r="2435">
          <cell r="E2435">
            <v>5450</v>
          </cell>
          <cell r="F2435">
            <v>-5450</v>
          </cell>
          <cell r="G2435">
            <v>0</v>
          </cell>
        </row>
        <row r="2436">
          <cell r="E2436">
            <v>730</v>
          </cell>
          <cell r="F2436">
            <v>-730</v>
          </cell>
          <cell r="G2436">
            <v>0</v>
          </cell>
        </row>
        <row r="2437">
          <cell r="E2437">
            <v>1300</v>
          </cell>
          <cell r="F2437">
            <v>-1300</v>
          </cell>
          <cell r="G2437">
            <v>0</v>
          </cell>
        </row>
        <row r="2438">
          <cell r="E2438">
            <v>8500</v>
          </cell>
          <cell r="F2438">
            <v>-8500</v>
          </cell>
          <cell r="G2438">
            <v>0</v>
          </cell>
        </row>
        <row r="2439">
          <cell r="E2439">
            <v>9475</v>
          </cell>
          <cell r="F2439">
            <v>-9475</v>
          </cell>
          <cell r="G2439">
            <v>0</v>
          </cell>
        </row>
        <row r="2440">
          <cell r="E2440">
            <v>1880</v>
          </cell>
          <cell r="F2440">
            <v>-1880</v>
          </cell>
          <cell r="G2440">
            <v>0</v>
          </cell>
        </row>
        <row r="2441">
          <cell r="E2441">
            <v>3660</v>
          </cell>
          <cell r="F2441">
            <v>-3660</v>
          </cell>
          <cell r="G2441">
            <v>0</v>
          </cell>
        </row>
        <row r="2442">
          <cell r="E2442">
            <v>3156</v>
          </cell>
          <cell r="F2442">
            <v>-3156</v>
          </cell>
          <cell r="G2442">
            <v>0</v>
          </cell>
        </row>
        <row r="2443">
          <cell r="E2443">
            <v>450</v>
          </cell>
          <cell r="F2443">
            <v>-450</v>
          </cell>
          <cell r="G2443">
            <v>0</v>
          </cell>
        </row>
        <row r="2444">
          <cell r="E2444">
            <v>5000</v>
          </cell>
          <cell r="F2444">
            <v>-5000</v>
          </cell>
          <cell r="G2444">
            <v>0</v>
          </cell>
        </row>
        <row r="2445">
          <cell r="E2445">
            <v>1320</v>
          </cell>
          <cell r="F2445">
            <v>-1320</v>
          </cell>
          <cell r="G2445">
            <v>0</v>
          </cell>
        </row>
        <row r="2446">
          <cell r="E2446">
            <v>1350</v>
          </cell>
          <cell r="F2446">
            <v>-1350</v>
          </cell>
          <cell r="G2446">
            <v>0</v>
          </cell>
        </row>
        <row r="2447">
          <cell r="E2447">
            <v>450</v>
          </cell>
          <cell r="F2447">
            <v>-450</v>
          </cell>
          <cell r="G2447">
            <v>0</v>
          </cell>
        </row>
        <row r="2448">
          <cell r="E2448">
            <v>7325</v>
          </cell>
          <cell r="F2448">
            <v>-7325</v>
          </cell>
          <cell r="G2448">
            <v>0</v>
          </cell>
        </row>
        <row r="2449">
          <cell r="E2449">
            <v>9475</v>
          </cell>
          <cell r="F2449">
            <v>-9475</v>
          </cell>
          <cell r="G2449">
            <v>0</v>
          </cell>
        </row>
        <row r="2450">
          <cell r="E2450">
            <v>3660</v>
          </cell>
          <cell r="F2450">
            <v>-3660</v>
          </cell>
          <cell r="G2450">
            <v>0</v>
          </cell>
        </row>
        <row r="2451">
          <cell r="E2451">
            <v>1350</v>
          </cell>
          <cell r="F2451">
            <v>-1350</v>
          </cell>
          <cell r="G2451">
            <v>0</v>
          </cell>
        </row>
        <row r="2452">
          <cell r="E2452">
            <v>3156</v>
          </cell>
          <cell r="F2452">
            <v>-3156</v>
          </cell>
          <cell r="G2452">
            <v>0</v>
          </cell>
        </row>
        <row r="2453">
          <cell r="E2453">
            <v>450</v>
          </cell>
          <cell r="F2453">
            <v>-450</v>
          </cell>
          <cell r="G2453">
            <v>0</v>
          </cell>
        </row>
        <row r="2454">
          <cell r="E2454">
            <v>450</v>
          </cell>
          <cell r="F2454">
            <v>-450</v>
          </cell>
          <cell r="G2454">
            <v>0</v>
          </cell>
        </row>
        <row r="2455">
          <cell r="E2455">
            <v>4800</v>
          </cell>
          <cell r="F2455">
            <v>-4800</v>
          </cell>
          <cell r="G2455">
            <v>0</v>
          </cell>
        </row>
        <row r="2456">
          <cell r="E2456">
            <v>3660</v>
          </cell>
          <cell r="F2456">
            <v>-3660</v>
          </cell>
          <cell r="G2456">
            <v>0</v>
          </cell>
        </row>
        <row r="2457">
          <cell r="E2457">
            <v>3660</v>
          </cell>
          <cell r="F2457">
            <v>-3660</v>
          </cell>
          <cell r="G2457">
            <v>0</v>
          </cell>
        </row>
        <row r="2458">
          <cell r="E2458">
            <v>450</v>
          </cell>
          <cell r="F2458">
            <v>-450</v>
          </cell>
          <cell r="G2458">
            <v>0</v>
          </cell>
        </row>
        <row r="2459">
          <cell r="E2459">
            <v>4800</v>
          </cell>
          <cell r="F2459">
            <v>-4800</v>
          </cell>
          <cell r="G2459">
            <v>0</v>
          </cell>
        </row>
        <row r="2460">
          <cell r="E2460">
            <v>3300</v>
          </cell>
          <cell r="F2460">
            <v>-3300</v>
          </cell>
          <cell r="G2460">
            <v>0</v>
          </cell>
        </row>
        <row r="2461">
          <cell r="E2461">
            <v>3660</v>
          </cell>
          <cell r="F2461">
            <v>-3660</v>
          </cell>
          <cell r="G2461">
            <v>0</v>
          </cell>
        </row>
        <row r="2462">
          <cell r="E2462">
            <v>3156</v>
          </cell>
          <cell r="F2462">
            <v>-3156</v>
          </cell>
          <cell r="G2462">
            <v>0</v>
          </cell>
        </row>
        <row r="2463">
          <cell r="E2463">
            <v>450</v>
          </cell>
          <cell r="F2463">
            <v>-450</v>
          </cell>
          <cell r="G2463">
            <v>0</v>
          </cell>
        </row>
        <row r="2464">
          <cell r="E2464">
            <v>1540</v>
          </cell>
          <cell r="F2464">
            <v>-1540</v>
          </cell>
          <cell r="G2464">
            <v>0</v>
          </cell>
        </row>
        <row r="2465">
          <cell r="E2465">
            <v>1880</v>
          </cell>
          <cell r="F2465">
            <v>-1880</v>
          </cell>
          <cell r="G2465">
            <v>0</v>
          </cell>
        </row>
        <row r="2466">
          <cell r="E2466">
            <v>29500</v>
          </cell>
          <cell r="F2466">
            <v>-29500</v>
          </cell>
          <cell r="G2466">
            <v>0</v>
          </cell>
        </row>
        <row r="2467">
          <cell r="E2467">
            <v>450</v>
          </cell>
          <cell r="F2467">
            <v>-450</v>
          </cell>
          <cell r="G2467">
            <v>0</v>
          </cell>
        </row>
        <row r="2468">
          <cell r="E2468">
            <v>450</v>
          </cell>
          <cell r="F2468">
            <v>-450</v>
          </cell>
          <cell r="G2468">
            <v>0</v>
          </cell>
        </row>
        <row r="2469">
          <cell r="E2469">
            <v>450</v>
          </cell>
          <cell r="F2469">
            <v>-450</v>
          </cell>
          <cell r="G2469">
            <v>0</v>
          </cell>
        </row>
        <row r="2470">
          <cell r="E2470">
            <v>3685</v>
          </cell>
          <cell r="F2470">
            <v>-3685</v>
          </cell>
          <cell r="G2470">
            <v>0</v>
          </cell>
        </row>
        <row r="2471">
          <cell r="E2471">
            <v>3685</v>
          </cell>
          <cell r="F2471">
            <v>-3685</v>
          </cell>
          <cell r="G2471">
            <v>0</v>
          </cell>
        </row>
        <row r="2472">
          <cell r="E2472">
            <v>450</v>
          </cell>
          <cell r="F2472">
            <v>-450</v>
          </cell>
          <cell r="G2472">
            <v>0</v>
          </cell>
        </row>
        <row r="2473">
          <cell r="E2473">
            <v>1975</v>
          </cell>
          <cell r="F2473">
            <v>-1975</v>
          </cell>
          <cell r="G2473">
            <v>0</v>
          </cell>
        </row>
        <row r="2474">
          <cell r="E2474">
            <v>1975</v>
          </cell>
          <cell r="F2474">
            <v>-1975</v>
          </cell>
          <cell r="G2474">
            <v>0</v>
          </cell>
        </row>
        <row r="2475">
          <cell r="E2475">
            <v>3660</v>
          </cell>
          <cell r="F2475">
            <v>-3660</v>
          </cell>
          <cell r="G2475">
            <v>0</v>
          </cell>
        </row>
        <row r="2476">
          <cell r="E2476">
            <v>7360</v>
          </cell>
          <cell r="F2476">
            <v>-7360</v>
          </cell>
          <cell r="G2476">
            <v>0</v>
          </cell>
        </row>
        <row r="2477">
          <cell r="E2477">
            <v>3660</v>
          </cell>
          <cell r="F2477">
            <v>-3660</v>
          </cell>
          <cell r="G2477">
            <v>0</v>
          </cell>
        </row>
        <row r="2478">
          <cell r="E2478">
            <v>5040</v>
          </cell>
          <cell r="F2478">
            <v>-5040</v>
          </cell>
          <cell r="G2478">
            <v>0</v>
          </cell>
        </row>
        <row r="2479">
          <cell r="E2479">
            <v>4200</v>
          </cell>
          <cell r="F2479">
            <v>-4200</v>
          </cell>
          <cell r="G2479">
            <v>0</v>
          </cell>
        </row>
        <row r="2480">
          <cell r="E2480">
            <v>4800</v>
          </cell>
          <cell r="F2480">
            <v>-4800</v>
          </cell>
          <cell r="G2480">
            <v>0</v>
          </cell>
        </row>
        <row r="2481">
          <cell r="E2481">
            <v>450</v>
          </cell>
          <cell r="F2481">
            <v>-450</v>
          </cell>
          <cell r="G2481">
            <v>0</v>
          </cell>
        </row>
        <row r="2482">
          <cell r="E2482">
            <v>4800</v>
          </cell>
          <cell r="F2482">
            <v>-4800</v>
          </cell>
          <cell r="G2482">
            <v>0</v>
          </cell>
        </row>
        <row r="2483">
          <cell r="E2483">
            <v>5040</v>
          </cell>
          <cell r="F2483">
            <v>-5040</v>
          </cell>
          <cell r="G2483">
            <v>0</v>
          </cell>
        </row>
        <row r="2484">
          <cell r="E2484">
            <v>3660</v>
          </cell>
          <cell r="F2484">
            <v>-3660</v>
          </cell>
          <cell r="G2484">
            <v>0</v>
          </cell>
        </row>
        <row r="2485">
          <cell r="E2485">
            <v>9995</v>
          </cell>
          <cell r="F2485">
            <v>-9995</v>
          </cell>
          <cell r="G2485">
            <v>0</v>
          </cell>
        </row>
        <row r="2486">
          <cell r="E2486">
            <v>3660</v>
          </cell>
          <cell r="F2486">
            <v>-3660</v>
          </cell>
          <cell r="G2486">
            <v>0</v>
          </cell>
        </row>
        <row r="2487">
          <cell r="E2487">
            <v>1850</v>
          </cell>
          <cell r="F2487">
            <v>-1850</v>
          </cell>
          <cell r="G2487">
            <v>0</v>
          </cell>
        </row>
        <row r="2488">
          <cell r="E2488">
            <v>1320</v>
          </cell>
          <cell r="F2488">
            <v>-1320</v>
          </cell>
          <cell r="G2488">
            <v>0</v>
          </cell>
        </row>
        <row r="2489">
          <cell r="E2489">
            <v>9995</v>
          </cell>
          <cell r="F2489">
            <v>-9995</v>
          </cell>
          <cell r="G2489">
            <v>0</v>
          </cell>
        </row>
        <row r="2490">
          <cell r="E2490">
            <v>1200</v>
          </cell>
          <cell r="F2490">
            <v>-1200</v>
          </cell>
          <cell r="G2490">
            <v>0</v>
          </cell>
        </row>
        <row r="2491">
          <cell r="E2491">
            <v>8500</v>
          </cell>
          <cell r="F2491">
            <v>-8500</v>
          </cell>
          <cell r="G2491">
            <v>0</v>
          </cell>
        </row>
        <row r="2492">
          <cell r="E2492">
            <v>5040</v>
          </cell>
          <cell r="F2492">
            <v>-5040</v>
          </cell>
          <cell r="G2492">
            <v>0</v>
          </cell>
        </row>
        <row r="2493">
          <cell r="E2493">
            <v>9475</v>
          </cell>
          <cell r="F2493">
            <v>-9475</v>
          </cell>
          <cell r="G2493">
            <v>0</v>
          </cell>
        </row>
        <row r="2494">
          <cell r="E2494">
            <v>1080</v>
          </cell>
          <cell r="F2494">
            <v>-1080</v>
          </cell>
          <cell r="G2494">
            <v>0</v>
          </cell>
        </row>
        <row r="2495">
          <cell r="E2495">
            <v>1620</v>
          </cell>
          <cell r="F2495">
            <v>-1620</v>
          </cell>
          <cell r="G2495">
            <v>0</v>
          </cell>
        </row>
        <row r="2496">
          <cell r="E2496">
            <v>1900</v>
          </cell>
          <cell r="F2496">
            <v>-1900</v>
          </cell>
          <cell r="G2496">
            <v>0</v>
          </cell>
        </row>
        <row r="2497">
          <cell r="E2497">
            <v>1200</v>
          </cell>
          <cell r="F2497">
            <v>-1200</v>
          </cell>
          <cell r="G2497">
            <v>0</v>
          </cell>
        </row>
        <row r="2498">
          <cell r="E2498">
            <v>210</v>
          </cell>
          <cell r="F2498">
            <v>-210</v>
          </cell>
          <cell r="G2498">
            <v>0</v>
          </cell>
        </row>
        <row r="2499">
          <cell r="E2499">
            <v>3300</v>
          </cell>
          <cell r="F2499">
            <v>-3300</v>
          </cell>
          <cell r="G2499">
            <v>0</v>
          </cell>
        </row>
        <row r="2500">
          <cell r="E2500">
            <v>3660</v>
          </cell>
          <cell r="F2500">
            <v>-3660</v>
          </cell>
          <cell r="G2500">
            <v>0</v>
          </cell>
        </row>
        <row r="2501">
          <cell r="E2501">
            <v>4400</v>
          </cell>
          <cell r="F2501">
            <v>-4400</v>
          </cell>
          <cell r="G2501">
            <v>0</v>
          </cell>
        </row>
        <row r="2502">
          <cell r="E2502">
            <v>3660</v>
          </cell>
          <cell r="F2502">
            <v>-3660</v>
          </cell>
          <cell r="G2502">
            <v>0</v>
          </cell>
        </row>
        <row r="2503">
          <cell r="E2503">
            <v>3156</v>
          </cell>
          <cell r="F2503">
            <v>-3156</v>
          </cell>
          <cell r="G2503">
            <v>0</v>
          </cell>
        </row>
        <row r="2504">
          <cell r="E2504">
            <v>1975</v>
          </cell>
          <cell r="F2504">
            <v>-1975</v>
          </cell>
          <cell r="G2504">
            <v>0</v>
          </cell>
        </row>
        <row r="2505">
          <cell r="E2505">
            <v>3660</v>
          </cell>
          <cell r="F2505">
            <v>-3660</v>
          </cell>
          <cell r="G2505">
            <v>0</v>
          </cell>
        </row>
        <row r="2506">
          <cell r="E2506">
            <v>1960</v>
          </cell>
          <cell r="F2506">
            <v>-1960</v>
          </cell>
          <cell r="G2506">
            <v>0</v>
          </cell>
        </row>
        <row r="2507">
          <cell r="E2507">
            <v>8800</v>
          </cell>
          <cell r="F2507">
            <v>-8800</v>
          </cell>
          <cell r="G2507">
            <v>0</v>
          </cell>
        </row>
        <row r="2508">
          <cell r="E2508">
            <v>4800</v>
          </cell>
          <cell r="F2508">
            <v>-4800</v>
          </cell>
          <cell r="G2508">
            <v>0</v>
          </cell>
        </row>
        <row r="2509">
          <cell r="E2509">
            <v>5040</v>
          </cell>
          <cell r="F2509">
            <v>-5040</v>
          </cell>
          <cell r="G2509">
            <v>0</v>
          </cell>
        </row>
        <row r="2510">
          <cell r="E2510">
            <v>1975</v>
          </cell>
          <cell r="F2510">
            <v>-1975</v>
          </cell>
          <cell r="G2510">
            <v>0</v>
          </cell>
        </row>
        <row r="2511">
          <cell r="E2511">
            <v>3660</v>
          </cell>
          <cell r="F2511">
            <v>-3660</v>
          </cell>
          <cell r="G2511">
            <v>0</v>
          </cell>
        </row>
        <row r="2512">
          <cell r="E2512">
            <v>1350</v>
          </cell>
          <cell r="F2512">
            <v>-1350</v>
          </cell>
          <cell r="G2512">
            <v>0</v>
          </cell>
        </row>
        <row r="2513">
          <cell r="E2513">
            <v>5800</v>
          </cell>
          <cell r="F2513">
            <v>-5800</v>
          </cell>
          <cell r="G2513">
            <v>0</v>
          </cell>
        </row>
        <row r="2514">
          <cell r="E2514">
            <v>1900</v>
          </cell>
          <cell r="F2514">
            <v>-1900</v>
          </cell>
          <cell r="G2514">
            <v>0</v>
          </cell>
        </row>
        <row r="2515">
          <cell r="E2515">
            <v>5040</v>
          </cell>
          <cell r="F2515">
            <v>-5040</v>
          </cell>
          <cell r="G2515">
            <v>0</v>
          </cell>
        </row>
        <row r="2516">
          <cell r="E2516">
            <v>9995</v>
          </cell>
          <cell r="F2516">
            <v>-9995</v>
          </cell>
          <cell r="G2516">
            <v>0</v>
          </cell>
        </row>
        <row r="2517">
          <cell r="E2517">
            <v>5156</v>
          </cell>
          <cell r="F2517">
            <v>-5156</v>
          </cell>
          <cell r="G2517">
            <v>0</v>
          </cell>
        </row>
        <row r="2518">
          <cell r="E2518">
            <v>950</v>
          </cell>
          <cell r="F2518">
            <v>-950</v>
          </cell>
          <cell r="G2518">
            <v>0</v>
          </cell>
        </row>
        <row r="2519">
          <cell r="E2519">
            <v>1540</v>
          </cell>
          <cell r="F2519">
            <v>-1540</v>
          </cell>
          <cell r="G2519">
            <v>0</v>
          </cell>
        </row>
        <row r="2520">
          <cell r="E2520">
            <v>3660</v>
          </cell>
          <cell r="F2520">
            <v>-3660</v>
          </cell>
          <cell r="G2520">
            <v>0</v>
          </cell>
        </row>
        <row r="2521">
          <cell r="E2521">
            <v>3660</v>
          </cell>
          <cell r="F2521">
            <v>-3660</v>
          </cell>
          <cell r="G2521">
            <v>0</v>
          </cell>
        </row>
        <row r="2522">
          <cell r="E2522">
            <v>210</v>
          </cell>
          <cell r="F2522">
            <v>-210</v>
          </cell>
          <cell r="G2522">
            <v>0</v>
          </cell>
        </row>
        <row r="2523">
          <cell r="E2523">
            <v>3660</v>
          </cell>
          <cell r="F2523">
            <v>-3660</v>
          </cell>
          <cell r="G2523">
            <v>0</v>
          </cell>
        </row>
        <row r="2524">
          <cell r="E2524">
            <v>3660</v>
          </cell>
          <cell r="F2524">
            <v>-3660</v>
          </cell>
          <cell r="G2524">
            <v>0</v>
          </cell>
        </row>
        <row r="2525">
          <cell r="E2525">
            <v>3660</v>
          </cell>
          <cell r="F2525">
            <v>-3660</v>
          </cell>
          <cell r="G2525">
            <v>0</v>
          </cell>
        </row>
        <row r="2526">
          <cell r="E2526">
            <v>450</v>
          </cell>
          <cell r="F2526">
            <v>-450</v>
          </cell>
          <cell r="G2526">
            <v>0</v>
          </cell>
        </row>
        <row r="2527">
          <cell r="E2527">
            <v>3156</v>
          </cell>
          <cell r="F2527">
            <v>-3156</v>
          </cell>
          <cell r="G2527">
            <v>0</v>
          </cell>
        </row>
        <row r="2528">
          <cell r="E2528">
            <v>3156</v>
          </cell>
          <cell r="F2528">
            <v>-3156</v>
          </cell>
          <cell r="G2528">
            <v>0</v>
          </cell>
        </row>
        <row r="2529">
          <cell r="E2529">
            <v>29800</v>
          </cell>
          <cell r="F2529">
            <v>-29800</v>
          </cell>
          <cell r="G2529">
            <v>0</v>
          </cell>
        </row>
        <row r="2530">
          <cell r="E2530">
            <v>5880</v>
          </cell>
          <cell r="F2530">
            <v>-5880</v>
          </cell>
          <cell r="G2530">
            <v>0</v>
          </cell>
        </row>
        <row r="2531">
          <cell r="E2531">
            <v>5800</v>
          </cell>
          <cell r="F2531">
            <v>-5800</v>
          </cell>
          <cell r="G2531">
            <v>0</v>
          </cell>
        </row>
        <row r="2532">
          <cell r="E2532">
            <v>4600</v>
          </cell>
          <cell r="F2532">
            <v>-4600</v>
          </cell>
          <cell r="G2532">
            <v>0</v>
          </cell>
        </row>
        <row r="2533">
          <cell r="E2533">
            <v>4200</v>
          </cell>
          <cell r="F2533">
            <v>-4200</v>
          </cell>
          <cell r="G2533">
            <v>0</v>
          </cell>
        </row>
        <row r="2534">
          <cell r="E2534">
            <v>950</v>
          </cell>
          <cell r="F2534">
            <v>-950</v>
          </cell>
          <cell r="G2534">
            <v>0</v>
          </cell>
        </row>
        <row r="2535">
          <cell r="E2535">
            <v>3156</v>
          </cell>
          <cell r="F2535">
            <v>-3156</v>
          </cell>
          <cell r="G2535">
            <v>0</v>
          </cell>
        </row>
        <row r="2536">
          <cell r="E2536">
            <v>1200</v>
          </cell>
          <cell r="F2536">
            <v>-1200</v>
          </cell>
          <cell r="G2536">
            <v>0</v>
          </cell>
        </row>
        <row r="2537">
          <cell r="E2537">
            <v>650</v>
          </cell>
          <cell r="F2537">
            <v>-650</v>
          </cell>
          <cell r="G2537">
            <v>0</v>
          </cell>
        </row>
        <row r="2538">
          <cell r="E2538">
            <v>14300</v>
          </cell>
          <cell r="F2538">
            <v>-14300</v>
          </cell>
          <cell r="G2538">
            <v>0</v>
          </cell>
        </row>
        <row r="2539">
          <cell r="E2539">
            <v>5040</v>
          </cell>
          <cell r="F2539">
            <v>-5040</v>
          </cell>
          <cell r="G2539">
            <v>0</v>
          </cell>
        </row>
        <row r="2540">
          <cell r="E2540">
            <v>3660</v>
          </cell>
          <cell r="F2540">
            <v>-3660</v>
          </cell>
          <cell r="G2540">
            <v>0</v>
          </cell>
        </row>
        <row r="2541">
          <cell r="E2541">
            <v>3156</v>
          </cell>
          <cell r="F2541">
            <v>-3156</v>
          </cell>
          <cell r="G2541">
            <v>0</v>
          </cell>
        </row>
        <row r="2542">
          <cell r="E2542">
            <v>650</v>
          </cell>
          <cell r="F2542">
            <v>-650</v>
          </cell>
          <cell r="G2542">
            <v>0</v>
          </cell>
        </row>
        <row r="2543">
          <cell r="E2543">
            <v>650</v>
          </cell>
          <cell r="F2543">
            <v>-650</v>
          </cell>
          <cell r="G2543">
            <v>0</v>
          </cell>
        </row>
        <row r="2544">
          <cell r="E2544">
            <v>17250</v>
          </cell>
          <cell r="F2544">
            <v>-17250</v>
          </cell>
          <cell r="G2544">
            <v>0</v>
          </cell>
        </row>
        <row r="2545">
          <cell r="E2545">
            <v>5880</v>
          </cell>
          <cell r="F2545">
            <v>-5880</v>
          </cell>
          <cell r="G2545">
            <v>0</v>
          </cell>
        </row>
        <row r="2546">
          <cell r="E2546">
            <v>9475</v>
          </cell>
          <cell r="F2546">
            <v>-9475</v>
          </cell>
          <cell r="G2546">
            <v>0</v>
          </cell>
        </row>
        <row r="2547">
          <cell r="E2547">
            <v>1925</v>
          </cell>
          <cell r="F2547">
            <v>-1925</v>
          </cell>
          <cell r="G2547">
            <v>0</v>
          </cell>
        </row>
        <row r="2548">
          <cell r="E2548">
            <v>950</v>
          </cell>
          <cell r="F2548">
            <v>-950</v>
          </cell>
          <cell r="G2548">
            <v>0</v>
          </cell>
        </row>
        <row r="2549">
          <cell r="E2549">
            <v>1235</v>
          </cell>
          <cell r="F2549">
            <v>-1235</v>
          </cell>
          <cell r="G2549">
            <v>0</v>
          </cell>
        </row>
        <row r="2550">
          <cell r="E2550">
            <v>5156</v>
          </cell>
          <cell r="F2550">
            <v>-5156</v>
          </cell>
          <cell r="G2550">
            <v>0</v>
          </cell>
        </row>
        <row r="2551">
          <cell r="E2551">
            <v>3400</v>
          </cell>
          <cell r="F2551">
            <v>-3400</v>
          </cell>
          <cell r="G2551">
            <v>0</v>
          </cell>
        </row>
        <row r="2552">
          <cell r="E2552">
            <v>1925</v>
          </cell>
          <cell r="F2552">
            <v>-1925</v>
          </cell>
          <cell r="G2552">
            <v>0</v>
          </cell>
        </row>
        <row r="2553">
          <cell r="E2553">
            <v>3760</v>
          </cell>
          <cell r="F2553">
            <v>-3760</v>
          </cell>
          <cell r="G2553">
            <v>0</v>
          </cell>
        </row>
        <row r="2554">
          <cell r="E2554">
            <v>1235</v>
          </cell>
          <cell r="F2554">
            <v>-1235</v>
          </cell>
          <cell r="G2554">
            <v>0</v>
          </cell>
        </row>
        <row r="2555">
          <cell r="E2555">
            <v>5156</v>
          </cell>
          <cell r="F2555">
            <v>-5156</v>
          </cell>
          <cell r="G2555">
            <v>0</v>
          </cell>
        </row>
        <row r="2556">
          <cell r="E2556">
            <v>650</v>
          </cell>
          <cell r="F2556">
            <v>-650</v>
          </cell>
          <cell r="G2556">
            <v>0</v>
          </cell>
        </row>
        <row r="2557">
          <cell r="E2557">
            <v>17250</v>
          </cell>
          <cell r="F2557">
            <v>-17250</v>
          </cell>
          <cell r="G2557">
            <v>0</v>
          </cell>
        </row>
        <row r="2558">
          <cell r="E2558">
            <v>131784</v>
          </cell>
          <cell r="F2558">
            <v>-131784</v>
          </cell>
          <cell r="G2558">
            <v>0</v>
          </cell>
        </row>
        <row r="2559">
          <cell r="E2559">
            <v>17250</v>
          </cell>
          <cell r="F2559">
            <v>-17250</v>
          </cell>
          <cell r="G2559">
            <v>0</v>
          </cell>
        </row>
        <row r="2560">
          <cell r="E2560">
            <v>5040</v>
          </cell>
          <cell r="F2560">
            <v>-5040</v>
          </cell>
          <cell r="G2560">
            <v>0</v>
          </cell>
        </row>
        <row r="2561">
          <cell r="E2561">
            <v>1350</v>
          </cell>
          <cell r="F2561">
            <v>-1350</v>
          </cell>
          <cell r="G2561">
            <v>0</v>
          </cell>
        </row>
        <row r="2562">
          <cell r="E2562">
            <v>9475</v>
          </cell>
          <cell r="F2562">
            <v>-9475</v>
          </cell>
          <cell r="G2562">
            <v>0</v>
          </cell>
        </row>
        <row r="2563">
          <cell r="E2563">
            <v>1925</v>
          </cell>
          <cell r="F2563">
            <v>-1925</v>
          </cell>
          <cell r="G2563">
            <v>0</v>
          </cell>
        </row>
        <row r="2564">
          <cell r="E2564">
            <v>400</v>
          </cell>
          <cell r="F2564">
            <v>-400</v>
          </cell>
          <cell r="G2564">
            <v>0</v>
          </cell>
        </row>
        <row r="2565">
          <cell r="E2565">
            <v>1235</v>
          </cell>
          <cell r="F2565">
            <v>-1235</v>
          </cell>
          <cell r="G2565">
            <v>0</v>
          </cell>
        </row>
        <row r="2566">
          <cell r="E2566">
            <v>1235</v>
          </cell>
          <cell r="F2566">
            <v>-1235</v>
          </cell>
          <cell r="G2566">
            <v>0</v>
          </cell>
        </row>
        <row r="2567">
          <cell r="E2567">
            <v>3760</v>
          </cell>
          <cell r="F2567">
            <v>-3760</v>
          </cell>
          <cell r="G2567">
            <v>0</v>
          </cell>
        </row>
        <row r="2568">
          <cell r="E2568">
            <v>1150</v>
          </cell>
          <cell r="F2568">
            <v>-1150</v>
          </cell>
          <cell r="G2568">
            <v>0</v>
          </cell>
        </row>
        <row r="2569">
          <cell r="E2569">
            <v>3765</v>
          </cell>
          <cell r="F2569">
            <v>-3765</v>
          </cell>
          <cell r="G2569">
            <v>0</v>
          </cell>
        </row>
        <row r="2570">
          <cell r="E2570">
            <v>205</v>
          </cell>
          <cell r="F2570">
            <v>-205</v>
          </cell>
          <cell r="G2570">
            <v>0</v>
          </cell>
        </row>
        <row r="2571">
          <cell r="E2571">
            <v>205</v>
          </cell>
          <cell r="F2571">
            <v>-205</v>
          </cell>
          <cell r="G2571">
            <v>0</v>
          </cell>
        </row>
        <row r="2572">
          <cell r="E2572">
            <v>4800</v>
          </cell>
          <cell r="F2572">
            <v>-4800</v>
          </cell>
          <cell r="G2572">
            <v>0</v>
          </cell>
        </row>
        <row r="2573">
          <cell r="E2573">
            <v>1850</v>
          </cell>
          <cell r="F2573">
            <v>-1850</v>
          </cell>
          <cell r="G2573">
            <v>0</v>
          </cell>
        </row>
        <row r="2574">
          <cell r="E2574">
            <v>4200</v>
          </cell>
          <cell r="F2574">
            <v>-4200</v>
          </cell>
          <cell r="G2574">
            <v>0</v>
          </cell>
        </row>
        <row r="2575">
          <cell r="E2575">
            <v>4200</v>
          </cell>
          <cell r="F2575">
            <v>-4200</v>
          </cell>
          <cell r="G2575">
            <v>0</v>
          </cell>
        </row>
        <row r="2576">
          <cell r="E2576">
            <v>5420</v>
          </cell>
          <cell r="F2576">
            <v>-5420</v>
          </cell>
          <cell r="G2576">
            <v>0</v>
          </cell>
        </row>
        <row r="2577">
          <cell r="E2577">
            <v>1960</v>
          </cell>
          <cell r="F2577">
            <v>-1960</v>
          </cell>
          <cell r="G2577">
            <v>0</v>
          </cell>
        </row>
        <row r="2578">
          <cell r="E2578">
            <v>4200</v>
          </cell>
          <cell r="F2578">
            <v>-4200</v>
          </cell>
          <cell r="G2578">
            <v>0</v>
          </cell>
        </row>
        <row r="2579">
          <cell r="E2579">
            <v>1235</v>
          </cell>
          <cell r="F2579">
            <v>-1235</v>
          </cell>
          <cell r="G2579">
            <v>0</v>
          </cell>
        </row>
        <row r="2580">
          <cell r="E2580">
            <v>1150</v>
          </cell>
          <cell r="F2580">
            <v>-1150</v>
          </cell>
          <cell r="G2580">
            <v>0</v>
          </cell>
        </row>
        <row r="2581">
          <cell r="E2581">
            <v>1150</v>
          </cell>
          <cell r="F2581">
            <v>-1150</v>
          </cell>
          <cell r="G2581">
            <v>0</v>
          </cell>
        </row>
        <row r="2582">
          <cell r="E2582">
            <v>4800</v>
          </cell>
          <cell r="F2582">
            <v>-4800</v>
          </cell>
          <cell r="G2582">
            <v>0</v>
          </cell>
        </row>
        <row r="2583">
          <cell r="E2583">
            <v>6500</v>
          </cell>
          <cell r="F2583">
            <v>-6500</v>
          </cell>
          <cell r="G2583">
            <v>0</v>
          </cell>
        </row>
        <row r="2584">
          <cell r="E2584">
            <v>3670</v>
          </cell>
          <cell r="F2584">
            <v>-3670</v>
          </cell>
          <cell r="G2584">
            <v>0</v>
          </cell>
        </row>
        <row r="2585">
          <cell r="E2585">
            <v>3760</v>
          </cell>
          <cell r="F2585">
            <v>-3760</v>
          </cell>
          <cell r="G2585">
            <v>0</v>
          </cell>
        </row>
        <row r="2586">
          <cell r="E2586">
            <v>1640</v>
          </cell>
          <cell r="F2586">
            <v>-1640</v>
          </cell>
          <cell r="G2586">
            <v>0</v>
          </cell>
        </row>
        <row r="2587">
          <cell r="E2587">
            <v>9995</v>
          </cell>
          <cell r="F2587">
            <v>-9995</v>
          </cell>
          <cell r="G2587">
            <v>0</v>
          </cell>
        </row>
        <row r="2588">
          <cell r="E2588">
            <v>3156</v>
          </cell>
          <cell r="F2588">
            <v>-3156</v>
          </cell>
          <cell r="G2588">
            <v>0</v>
          </cell>
        </row>
        <row r="2589">
          <cell r="E2589">
            <v>1150</v>
          </cell>
          <cell r="F2589">
            <v>-1150</v>
          </cell>
          <cell r="G2589">
            <v>0</v>
          </cell>
        </row>
        <row r="2590">
          <cell r="E2590">
            <v>7700</v>
          </cell>
          <cell r="F2590">
            <v>-7700</v>
          </cell>
          <cell r="G2590">
            <v>0</v>
          </cell>
        </row>
        <row r="2591">
          <cell r="E2591">
            <v>7700</v>
          </cell>
          <cell r="F2591">
            <v>-7700</v>
          </cell>
          <cell r="G2591">
            <v>0</v>
          </cell>
        </row>
        <row r="2592">
          <cell r="E2592">
            <v>5100</v>
          </cell>
          <cell r="F2592">
            <v>-5100</v>
          </cell>
          <cell r="G2592">
            <v>0</v>
          </cell>
        </row>
        <row r="2593">
          <cell r="E2593">
            <v>5100</v>
          </cell>
          <cell r="F2593">
            <v>-5100</v>
          </cell>
          <cell r="G2593">
            <v>0</v>
          </cell>
        </row>
        <row r="2594">
          <cell r="E2594">
            <v>5100</v>
          </cell>
          <cell r="F2594">
            <v>-5100</v>
          </cell>
          <cell r="G2594">
            <v>0</v>
          </cell>
        </row>
        <row r="2595">
          <cell r="E2595">
            <v>650</v>
          </cell>
          <cell r="F2595">
            <v>-650</v>
          </cell>
          <cell r="G2595">
            <v>0</v>
          </cell>
        </row>
        <row r="2596">
          <cell r="E2596">
            <v>650</v>
          </cell>
          <cell r="F2596">
            <v>-650</v>
          </cell>
          <cell r="G2596">
            <v>0</v>
          </cell>
        </row>
        <row r="2597">
          <cell r="E2597">
            <v>5040</v>
          </cell>
          <cell r="F2597">
            <v>-5040</v>
          </cell>
          <cell r="G2597">
            <v>0</v>
          </cell>
        </row>
        <row r="2598">
          <cell r="E2598">
            <v>2500</v>
          </cell>
          <cell r="F2598">
            <v>-2500</v>
          </cell>
          <cell r="G2598">
            <v>0</v>
          </cell>
        </row>
        <row r="2599">
          <cell r="E2599">
            <v>3300</v>
          </cell>
          <cell r="F2599">
            <v>-3300</v>
          </cell>
          <cell r="G2599">
            <v>0</v>
          </cell>
        </row>
        <row r="2600">
          <cell r="E2600">
            <v>3760</v>
          </cell>
          <cell r="F2600">
            <v>-3760</v>
          </cell>
          <cell r="G2600">
            <v>0</v>
          </cell>
        </row>
        <row r="2601">
          <cell r="E2601">
            <v>41200</v>
          </cell>
          <cell r="F2601">
            <v>-41200</v>
          </cell>
          <cell r="G2601">
            <v>0</v>
          </cell>
        </row>
        <row r="2602">
          <cell r="E2602">
            <v>1150</v>
          </cell>
          <cell r="F2602">
            <v>-1150</v>
          </cell>
          <cell r="G2602">
            <v>0</v>
          </cell>
        </row>
        <row r="2603">
          <cell r="E2603">
            <v>5800</v>
          </cell>
          <cell r="F2603">
            <v>-5800</v>
          </cell>
          <cell r="G2603">
            <v>0</v>
          </cell>
        </row>
        <row r="2604">
          <cell r="E2604">
            <v>2180</v>
          </cell>
          <cell r="F2604">
            <v>-2180</v>
          </cell>
          <cell r="G2604">
            <v>0</v>
          </cell>
        </row>
        <row r="2605">
          <cell r="E2605">
            <v>3760</v>
          </cell>
          <cell r="F2605">
            <v>-3760</v>
          </cell>
          <cell r="G2605">
            <v>0</v>
          </cell>
        </row>
        <row r="2606">
          <cell r="E2606">
            <v>1100</v>
          </cell>
          <cell r="F2606">
            <v>-1100</v>
          </cell>
          <cell r="G2606">
            <v>0</v>
          </cell>
        </row>
        <row r="2607">
          <cell r="E2607">
            <v>5420</v>
          </cell>
          <cell r="F2607">
            <v>-5420</v>
          </cell>
          <cell r="G2607">
            <v>0</v>
          </cell>
        </row>
        <row r="2608">
          <cell r="E2608">
            <v>1150</v>
          </cell>
          <cell r="F2608">
            <v>-1150</v>
          </cell>
          <cell r="G2608">
            <v>0</v>
          </cell>
        </row>
        <row r="2609">
          <cell r="E2609">
            <v>1150</v>
          </cell>
          <cell r="F2609">
            <v>-1150</v>
          </cell>
          <cell r="G2609">
            <v>0</v>
          </cell>
        </row>
        <row r="2610">
          <cell r="E2610">
            <v>2970</v>
          </cell>
          <cell r="F2610">
            <v>-2970</v>
          </cell>
          <cell r="G2610">
            <v>0</v>
          </cell>
        </row>
        <row r="2611">
          <cell r="E2611">
            <v>3760</v>
          </cell>
          <cell r="F2611">
            <v>-3760</v>
          </cell>
          <cell r="G2611">
            <v>0</v>
          </cell>
        </row>
        <row r="2612">
          <cell r="E2612">
            <v>1150</v>
          </cell>
          <cell r="F2612">
            <v>-1150</v>
          </cell>
          <cell r="G2612">
            <v>0</v>
          </cell>
        </row>
        <row r="2613">
          <cell r="E2613">
            <v>1150</v>
          </cell>
          <cell r="F2613">
            <v>-1150</v>
          </cell>
          <cell r="G2613">
            <v>0</v>
          </cell>
        </row>
        <row r="2614">
          <cell r="E2614">
            <v>1150</v>
          </cell>
          <cell r="F2614">
            <v>-1150</v>
          </cell>
          <cell r="G2614">
            <v>0</v>
          </cell>
        </row>
        <row r="2615">
          <cell r="E2615">
            <v>1960</v>
          </cell>
          <cell r="F2615">
            <v>-1960</v>
          </cell>
          <cell r="G2615">
            <v>0</v>
          </cell>
        </row>
        <row r="2616">
          <cell r="E2616">
            <v>5420</v>
          </cell>
          <cell r="F2616">
            <v>-5420</v>
          </cell>
          <cell r="G2616">
            <v>0</v>
          </cell>
        </row>
        <row r="2617">
          <cell r="E2617">
            <v>5880</v>
          </cell>
          <cell r="F2617">
            <v>-5880</v>
          </cell>
          <cell r="G2617">
            <v>0</v>
          </cell>
        </row>
        <row r="2618">
          <cell r="E2618">
            <v>2180</v>
          </cell>
          <cell r="F2618">
            <v>-2180</v>
          </cell>
          <cell r="G2618">
            <v>0</v>
          </cell>
        </row>
        <row r="2619">
          <cell r="E2619">
            <v>3760</v>
          </cell>
          <cell r="F2619">
            <v>-3760</v>
          </cell>
          <cell r="G2619">
            <v>0</v>
          </cell>
        </row>
        <row r="2620">
          <cell r="E2620">
            <v>354</v>
          </cell>
          <cell r="F2620">
            <v>-354</v>
          </cell>
          <cell r="G2620">
            <v>0</v>
          </cell>
        </row>
        <row r="2621">
          <cell r="E2621">
            <v>5420</v>
          </cell>
          <cell r="F2621">
            <v>-5420</v>
          </cell>
          <cell r="G2621">
            <v>0</v>
          </cell>
        </row>
        <row r="2622">
          <cell r="E2622">
            <v>742</v>
          </cell>
          <cell r="F2622">
            <v>-742</v>
          </cell>
          <cell r="G2622">
            <v>0</v>
          </cell>
        </row>
        <row r="2623">
          <cell r="E2623">
            <v>2300</v>
          </cell>
          <cell r="F2623">
            <v>-2300</v>
          </cell>
          <cell r="G2623">
            <v>0</v>
          </cell>
        </row>
        <row r="2624">
          <cell r="E2624">
            <v>3760</v>
          </cell>
          <cell r="F2624">
            <v>-3760</v>
          </cell>
          <cell r="G2624">
            <v>0</v>
          </cell>
        </row>
        <row r="2625">
          <cell r="E2625">
            <v>55507</v>
          </cell>
          <cell r="F2625">
            <v>-55507</v>
          </cell>
          <cell r="G2625">
            <v>0</v>
          </cell>
        </row>
        <row r="2626">
          <cell r="E2626">
            <v>354</v>
          </cell>
          <cell r="F2626">
            <v>-354</v>
          </cell>
          <cell r="G2626">
            <v>0</v>
          </cell>
        </row>
        <row r="2627">
          <cell r="E2627">
            <v>260000</v>
          </cell>
          <cell r="F2627">
            <v>-260000</v>
          </cell>
          <cell r="G2627">
            <v>0</v>
          </cell>
        </row>
        <row r="2628">
          <cell r="E2628">
            <v>4495</v>
          </cell>
          <cell r="F2628">
            <v>-4495</v>
          </cell>
          <cell r="G2628">
            <v>0</v>
          </cell>
        </row>
        <row r="2629">
          <cell r="E2629">
            <v>354</v>
          </cell>
          <cell r="F2629">
            <v>-354</v>
          </cell>
          <cell r="G2629">
            <v>0</v>
          </cell>
        </row>
        <row r="2630">
          <cell r="E2630">
            <v>5420</v>
          </cell>
          <cell r="F2630">
            <v>-5420</v>
          </cell>
          <cell r="G2630">
            <v>0</v>
          </cell>
        </row>
        <row r="2631">
          <cell r="E2631">
            <v>16620</v>
          </cell>
          <cell r="F2631">
            <v>-16620</v>
          </cell>
          <cell r="G2631">
            <v>0</v>
          </cell>
        </row>
        <row r="2632">
          <cell r="E2632">
            <v>1036</v>
          </cell>
          <cell r="F2632">
            <v>-1036</v>
          </cell>
          <cell r="G2632">
            <v>0</v>
          </cell>
        </row>
        <row r="2633">
          <cell r="E2633">
            <v>3760</v>
          </cell>
          <cell r="F2633">
            <v>-3760</v>
          </cell>
          <cell r="G2633">
            <v>0</v>
          </cell>
        </row>
        <row r="2634">
          <cell r="E2634">
            <v>354</v>
          </cell>
          <cell r="F2634">
            <v>-354</v>
          </cell>
          <cell r="G2634">
            <v>0</v>
          </cell>
        </row>
        <row r="2635">
          <cell r="E2635">
            <v>3765</v>
          </cell>
          <cell r="F2635">
            <v>-3765</v>
          </cell>
          <cell r="G2635">
            <v>0</v>
          </cell>
        </row>
        <row r="2636">
          <cell r="E2636">
            <v>3765</v>
          </cell>
          <cell r="F2636">
            <v>-3765</v>
          </cell>
          <cell r="G2636">
            <v>0</v>
          </cell>
        </row>
        <row r="2637">
          <cell r="E2637">
            <v>2180</v>
          </cell>
          <cell r="F2637">
            <v>-2180</v>
          </cell>
          <cell r="G2637">
            <v>0</v>
          </cell>
        </row>
        <row r="2638">
          <cell r="E2638">
            <v>1100</v>
          </cell>
          <cell r="F2638">
            <v>-1100</v>
          </cell>
          <cell r="G2638">
            <v>0</v>
          </cell>
        </row>
        <row r="2639">
          <cell r="E2639">
            <v>1350</v>
          </cell>
          <cell r="F2639">
            <v>-1350</v>
          </cell>
          <cell r="G2639">
            <v>0</v>
          </cell>
        </row>
        <row r="2640">
          <cell r="E2640">
            <v>3765</v>
          </cell>
          <cell r="F2640">
            <v>-3765</v>
          </cell>
          <cell r="G2640">
            <v>0</v>
          </cell>
        </row>
        <row r="2641">
          <cell r="E2641">
            <v>3765</v>
          </cell>
          <cell r="F2641">
            <v>-3765</v>
          </cell>
          <cell r="G2641">
            <v>0</v>
          </cell>
        </row>
        <row r="2642">
          <cell r="E2642">
            <v>2300</v>
          </cell>
          <cell r="F2642">
            <v>-2300</v>
          </cell>
          <cell r="G2642">
            <v>0</v>
          </cell>
        </row>
        <row r="2643">
          <cell r="E2643">
            <v>2100</v>
          </cell>
          <cell r="F2643">
            <v>-2100</v>
          </cell>
          <cell r="G2643">
            <v>0</v>
          </cell>
        </row>
        <row r="2644">
          <cell r="E2644">
            <v>5880</v>
          </cell>
          <cell r="F2644">
            <v>-5880</v>
          </cell>
          <cell r="G2644">
            <v>0</v>
          </cell>
        </row>
        <row r="2645">
          <cell r="E2645">
            <v>9475</v>
          </cell>
          <cell r="F2645">
            <v>-9475</v>
          </cell>
          <cell r="G2645">
            <v>0</v>
          </cell>
        </row>
        <row r="2646">
          <cell r="E2646">
            <v>2034</v>
          </cell>
          <cell r="F2646">
            <v>-2034</v>
          </cell>
          <cell r="G2646">
            <v>0</v>
          </cell>
        </row>
        <row r="2647">
          <cell r="E2647">
            <v>2034</v>
          </cell>
          <cell r="F2647">
            <v>-2034</v>
          </cell>
          <cell r="G2647">
            <v>0</v>
          </cell>
        </row>
        <row r="2648">
          <cell r="E2648">
            <v>3156</v>
          </cell>
          <cell r="F2648">
            <v>-3156</v>
          </cell>
          <cell r="G2648">
            <v>0</v>
          </cell>
        </row>
        <row r="2649">
          <cell r="E2649">
            <v>4800</v>
          </cell>
          <cell r="F2649">
            <v>-4800</v>
          </cell>
          <cell r="G2649">
            <v>0</v>
          </cell>
        </row>
        <row r="2650">
          <cell r="E2650">
            <v>2034</v>
          </cell>
          <cell r="F2650">
            <v>-2034</v>
          </cell>
          <cell r="G2650">
            <v>0</v>
          </cell>
        </row>
        <row r="2651">
          <cell r="E2651">
            <v>2500</v>
          </cell>
          <cell r="F2651">
            <v>-2500</v>
          </cell>
          <cell r="G2651">
            <v>0</v>
          </cell>
        </row>
        <row r="2652">
          <cell r="E2652">
            <v>2180</v>
          </cell>
          <cell r="F2652">
            <v>-2180</v>
          </cell>
          <cell r="G2652">
            <v>0</v>
          </cell>
        </row>
        <row r="2653">
          <cell r="E2653">
            <v>1900</v>
          </cell>
          <cell r="F2653">
            <v>-1900</v>
          </cell>
          <cell r="G2653">
            <v>0</v>
          </cell>
        </row>
        <row r="2654">
          <cell r="E2654">
            <v>3765</v>
          </cell>
          <cell r="F2654">
            <v>-3765</v>
          </cell>
          <cell r="G2654">
            <v>0</v>
          </cell>
        </row>
        <row r="2655">
          <cell r="E2655">
            <v>3765</v>
          </cell>
          <cell r="F2655">
            <v>-3765</v>
          </cell>
          <cell r="G2655">
            <v>0</v>
          </cell>
        </row>
        <row r="2656">
          <cell r="E2656">
            <v>9995</v>
          </cell>
          <cell r="F2656">
            <v>-9995</v>
          </cell>
          <cell r="G2656">
            <v>0</v>
          </cell>
        </row>
        <row r="2657">
          <cell r="E2657">
            <v>6500</v>
          </cell>
          <cell r="F2657">
            <v>-6500</v>
          </cell>
          <cell r="G2657">
            <v>0</v>
          </cell>
        </row>
        <row r="2658">
          <cell r="E2658">
            <v>1500</v>
          </cell>
          <cell r="F2658">
            <v>-1500</v>
          </cell>
          <cell r="G2658">
            <v>0</v>
          </cell>
        </row>
        <row r="2659">
          <cell r="E2659">
            <v>1500</v>
          </cell>
          <cell r="F2659">
            <v>-1500</v>
          </cell>
          <cell r="G2659">
            <v>0</v>
          </cell>
        </row>
        <row r="2660">
          <cell r="E2660">
            <v>3765</v>
          </cell>
          <cell r="F2660">
            <v>-3765</v>
          </cell>
          <cell r="G2660">
            <v>0</v>
          </cell>
        </row>
        <row r="2661">
          <cell r="E2661">
            <v>1036</v>
          </cell>
          <cell r="F2661">
            <v>-1036</v>
          </cell>
          <cell r="G2661">
            <v>0</v>
          </cell>
        </row>
        <row r="2662">
          <cell r="E2662">
            <v>3360</v>
          </cell>
          <cell r="F2662">
            <v>-3360</v>
          </cell>
          <cell r="G2662">
            <v>0</v>
          </cell>
        </row>
        <row r="2663">
          <cell r="E2663">
            <v>1350</v>
          </cell>
          <cell r="F2663">
            <v>-1350</v>
          </cell>
          <cell r="G2663">
            <v>0</v>
          </cell>
        </row>
        <row r="2664">
          <cell r="E2664">
            <v>638</v>
          </cell>
          <cell r="F2664">
            <v>-638</v>
          </cell>
          <cell r="G2664">
            <v>0</v>
          </cell>
        </row>
        <row r="2665">
          <cell r="E2665">
            <v>750</v>
          </cell>
          <cell r="F2665">
            <v>-750</v>
          </cell>
          <cell r="G2665">
            <v>0</v>
          </cell>
        </row>
        <row r="2666">
          <cell r="E2666">
            <v>5440</v>
          </cell>
          <cell r="F2666">
            <v>-5440</v>
          </cell>
          <cell r="G2666">
            <v>0</v>
          </cell>
        </row>
        <row r="2667">
          <cell r="E2667">
            <v>2180</v>
          </cell>
          <cell r="F2667">
            <v>-2180</v>
          </cell>
          <cell r="G2667">
            <v>0</v>
          </cell>
        </row>
        <row r="2668">
          <cell r="E2668">
            <v>1900</v>
          </cell>
          <cell r="F2668">
            <v>-1900</v>
          </cell>
          <cell r="G2668">
            <v>0</v>
          </cell>
        </row>
        <row r="2669">
          <cell r="E2669">
            <v>280</v>
          </cell>
          <cell r="F2669">
            <v>-280</v>
          </cell>
          <cell r="G2669">
            <v>0</v>
          </cell>
        </row>
        <row r="2670">
          <cell r="E2670">
            <v>3765</v>
          </cell>
          <cell r="F2670">
            <v>-3765</v>
          </cell>
          <cell r="G2670">
            <v>0</v>
          </cell>
        </row>
        <row r="2671">
          <cell r="E2671">
            <v>18850</v>
          </cell>
          <cell r="F2671">
            <v>-18850</v>
          </cell>
          <cell r="G2671">
            <v>0</v>
          </cell>
        </row>
        <row r="2672">
          <cell r="E2672">
            <v>280</v>
          </cell>
          <cell r="F2672">
            <v>-280</v>
          </cell>
          <cell r="G2672">
            <v>0</v>
          </cell>
        </row>
        <row r="2673">
          <cell r="E2673">
            <v>280</v>
          </cell>
          <cell r="F2673">
            <v>-280</v>
          </cell>
          <cell r="G2673">
            <v>0</v>
          </cell>
        </row>
        <row r="2674">
          <cell r="E2674">
            <v>3765</v>
          </cell>
          <cell r="F2674">
            <v>-3765</v>
          </cell>
          <cell r="G2674">
            <v>0</v>
          </cell>
        </row>
        <row r="2675">
          <cell r="E2675">
            <v>3765</v>
          </cell>
          <cell r="F2675">
            <v>-3765</v>
          </cell>
          <cell r="G2675">
            <v>0</v>
          </cell>
        </row>
        <row r="2676">
          <cell r="E2676">
            <v>4800</v>
          </cell>
          <cell r="F2676">
            <v>-4800</v>
          </cell>
          <cell r="G2676">
            <v>0</v>
          </cell>
        </row>
        <row r="2677">
          <cell r="E2677">
            <v>750</v>
          </cell>
          <cell r="F2677">
            <v>-750</v>
          </cell>
          <cell r="G2677">
            <v>0</v>
          </cell>
        </row>
        <row r="2678">
          <cell r="E2678">
            <v>3765</v>
          </cell>
          <cell r="F2678">
            <v>-3765</v>
          </cell>
          <cell r="G2678">
            <v>0</v>
          </cell>
        </row>
        <row r="2679">
          <cell r="E2679">
            <v>3765</v>
          </cell>
          <cell r="F2679">
            <v>-3765</v>
          </cell>
          <cell r="G2679">
            <v>0</v>
          </cell>
        </row>
        <row r="2680">
          <cell r="E2680">
            <v>1500</v>
          </cell>
          <cell r="F2680">
            <v>-1500</v>
          </cell>
          <cell r="G2680">
            <v>0</v>
          </cell>
        </row>
        <row r="2681">
          <cell r="E2681">
            <v>2000</v>
          </cell>
          <cell r="F2681">
            <v>-2000</v>
          </cell>
          <cell r="G2681">
            <v>0</v>
          </cell>
        </row>
        <row r="2682">
          <cell r="E2682">
            <v>49280</v>
          </cell>
          <cell r="F2682">
            <v>-49280</v>
          </cell>
          <cell r="G2682">
            <v>0</v>
          </cell>
        </row>
        <row r="2683">
          <cell r="E2683">
            <v>3200</v>
          </cell>
          <cell r="F2683">
            <v>-3200</v>
          </cell>
          <cell r="G2683">
            <v>0</v>
          </cell>
        </row>
        <row r="2684">
          <cell r="E2684">
            <v>5440</v>
          </cell>
          <cell r="F2684">
            <v>-5440</v>
          </cell>
          <cell r="G2684">
            <v>0</v>
          </cell>
        </row>
        <row r="2685">
          <cell r="E2685">
            <v>4200</v>
          </cell>
          <cell r="F2685">
            <v>-4200</v>
          </cell>
          <cell r="G2685">
            <v>0</v>
          </cell>
        </row>
        <row r="2686">
          <cell r="E2686">
            <v>2034</v>
          </cell>
          <cell r="F2686">
            <v>-2034</v>
          </cell>
          <cell r="G2686">
            <v>0</v>
          </cell>
        </row>
        <row r="2687">
          <cell r="E2687">
            <v>1000</v>
          </cell>
          <cell r="F2687">
            <v>-1000</v>
          </cell>
          <cell r="G2687">
            <v>0</v>
          </cell>
        </row>
        <row r="2688">
          <cell r="E2688">
            <v>650</v>
          </cell>
          <cell r="F2688">
            <v>-650</v>
          </cell>
          <cell r="G2688">
            <v>0</v>
          </cell>
        </row>
        <row r="2689">
          <cell r="E2689">
            <v>280</v>
          </cell>
          <cell r="F2689">
            <v>-280</v>
          </cell>
          <cell r="G2689">
            <v>0</v>
          </cell>
        </row>
        <row r="2690">
          <cell r="E2690">
            <v>13500</v>
          </cell>
          <cell r="F2690">
            <v>-13500</v>
          </cell>
          <cell r="G2690">
            <v>0</v>
          </cell>
        </row>
        <row r="2691">
          <cell r="E2691">
            <v>1500</v>
          </cell>
          <cell r="F2691">
            <v>-1500</v>
          </cell>
          <cell r="G2691">
            <v>0</v>
          </cell>
        </row>
        <row r="2692">
          <cell r="E2692">
            <v>9995</v>
          </cell>
          <cell r="F2692">
            <v>-9995</v>
          </cell>
          <cell r="G2692">
            <v>0</v>
          </cell>
        </row>
        <row r="2693">
          <cell r="E2693">
            <v>3765</v>
          </cell>
          <cell r="F2693">
            <v>-3765</v>
          </cell>
          <cell r="G2693">
            <v>0</v>
          </cell>
        </row>
        <row r="2694">
          <cell r="E2694">
            <v>3120</v>
          </cell>
          <cell r="F2694">
            <v>-3120</v>
          </cell>
          <cell r="G2694">
            <v>0</v>
          </cell>
        </row>
        <row r="2695">
          <cell r="E2695">
            <v>2034</v>
          </cell>
          <cell r="F2695">
            <v>-2034</v>
          </cell>
          <cell r="G2695">
            <v>0</v>
          </cell>
        </row>
        <row r="2696">
          <cell r="E2696">
            <v>1880</v>
          </cell>
          <cell r="F2696">
            <v>-1880</v>
          </cell>
          <cell r="G2696">
            <v>0</v>
          </cell>
        </row>
        <row r="2697">
          <cell r="E2697">
            <v>1880</v>
          </cell>
          <cell r="F2697">
            <v>-1880</v>
          </cell>
          <cell r="G2697">
            <v>0</v>
          </cell>
        </row>
        <row r="2698">
          <cell r="E2698">
            <v>3765</v>
          </cell>
          <cell r="F2698">
            <v>-3765</v>
          </cell>
          <cell r="G2698">
            <v>0</v>
          </cell>
        </row>
        <row r="2699">
          <cell r="E2699">
            <v>3765</v>
          </cell>
          <cell r="F2699">
            <v>-3765</v>
          </cell>
          <cell r="G2699">
            <v>0</v>
          </cell>
        </row>
        <row r="2700">
          <cell r="E2700">
            <v>1300</v>
          </cell>
          <cell r="F2700">
            <v>-1300</v>
          </cell>
          <cell r="G2700">
            <v>0</v>
          </cell>
        </row>
        <row r="2701">
          <cell r="E2701">
            <v>650</v>
          </cell>
          <cell r="F2701">
            <v>-650</v>
          </cell>
          <cell r="G2701">
            <v>0</v>
          </cell>
        </row>
        <row r="2702">
          <cell r="E2702">
            <v>3360</v>
          </cell>
          <cell r="F2702">
            <v>-3360</v>
          </cell>
          <cell r="G2702">
            <v>0</v>
          </cell>
        </row>
        <row r="2703">
          <cell r="E2703">
            <v>5500</v>
          </cell>
          <cell r="F2703">
            <v>-5500</v>
          </cell>
          <cell r="G2703">
            <v>0</v>
          </cell>
        </row>
        <row r="2704">
          <cell r="E2704">
            <v>1200</v>
          </cell>
          <cell r="F2704">
            <v>-1200</v>
          </cell>
          <cell r="G2704">
            <v>0</v>
          </cell>
        </row>
        <row r="2705">
          <cell r="E2705">
            <v>4320</v>
          </cell>
          <cell r="F2705">
            <v>-4320</v>
          </cell>
          <cell r="G2705">
            <v>0</v>
          </cell>
        </row>
        <row r="2706">
          <cell r="E2706">
            <v>21780</v>
          </cell>
          <cell r="F2706">
            <v>-21780</v>
          </cell>
          <cell r="G2706">
            <v>0</v>
          </cell>
        </row>
        <row r="2707">
          <cell r="E2707">
            <v>638</v>
          </cell>
          <cell r="F2707">
            <v>-638</v>
          </cell>
          <cell r="G2707">
            <v>0</v>
          </cell>
        </row>
        <row r="2708">
          <cell r="E2708">
            <v>1900</v>
          </cell>
          <cell r="F2708">
            <v>-1900</v>
          </cell>
          <cell r="G2708">
            <v>0</v>
          </cell>
        </row>
        <row r="2709">
          <cell r="E2709">
            <v>2560</v>
          </cell>
          <cell r="F2709">
            <v>-2560</v>
          </cell>
          <cell r="G2709">
            <v>0</v>
          </cell>
        </row>
        <row r="2710">
          <cell r="E2710">
            <v>15174</v>
          </cell>
          <cell r="F2710">
            <v>-15174</v>
          </cell>
          <cell r="G2710">
            <v>0</v>
          </cell>
        </row>
        <row r="2711">
          <cell r="E2711">
            <v>6500</v>
          </cell>
          <cell r="F2711">
            <v>-6500</v>
          </cell>
          <cell r="G2711">
            <v>0</v>
          </cell>
        </row>
        <row r="2712">
          <cell r="E2712">
            <v>1475</v>
          </cell>
          <cell r="F2712">
            <v>-1475</v>
          </cell>
          <cell r="G2712">
            <v>0</v>
          </cell>
        </row>
        <row r="2713">
          <cell r="E2713">
            <v>1475</v>
          </cell>
          <cell r="F2713">
            <v>-1475</v>
          </cell>
          <cell r="G2713">
            <v>0</v>
          </cell>
        </row>
        <row r="2714">
          <cell r="E2714">
            <v>1475</v>
          </cell>
          <cell r="F2714">
            <v>-1475</v>
          </cell>
          <cell r="G2714">
            <v>0</v>
          </cell>
        </row>
        <row r="2715">
          <cell r="E2715">
            <v>9995</v>
          </cell>
          <cell r="F2715">
            <v>-9995</v>
          </cell>
          <cell r="G2715">
            <v>0</v>
          </cell>
        </row>
        <row r="2716">
          <cell r="E2716">
            <v>3200</v>
          </cell>
          <cell r="F2716">
            <v>-3200</v>
          </cell>
          <cell r="G2716">
            <v>0</v>
          </cell>
        </row>
        <row r="2717">
          <cell r="E2717">
            <v>5040</v>
          </cell>
          <cell r="F2717">
            <v>-5040</v>
          </cell>
          <cell r="G2717">
            <v>0</v>
          </cell>
        </row>
        <row r="2718">
          <cell r="E2718">
            <v>2800</v>
          </cell>
          <cell r="F2718">
            <v>-2800</v>
          </cell>
          <cell r="G2718">
            <v>0</v>
          </cell>
        </row>
        <row r="2719">
          <cell r="E2719">
            <v>7100</v>
          </cell>
          <cell r="F2719">
            <v>-7100</v>
          </cell>
          <cell r="G2719">
            <v>0</v>
          </cell>
        </row>
        <row r="2720">
          <cell r="E2720">
            <v>1350</v>
          </cell>
          <cell r="F2720">
            <v>-1350</v>
          </cell>
          <cell r="G2720">
            <v>0</v>
          </cell>
        </row>
        <row r="2721">
          <cell r="E2721">
            <v>5700</v>
          </cell>
          <cell r="F2721">
            <v>-5700</v>
          </cell>
          <cell r="G2721">
            <v>0</v>
          </cell>
        </row>
        <row r="2722">
          <cell r="E2722">
            <v>1475</v>
          </cell>
          <cell r="F2722">
            <v>-1475</v>
          </cell>
          <cell r="G2722">
            <v>0</v>
          </cell>
        </row>
        <row r="2723">
          <cell r="E2723">
            <v>3765</v>
          </cell>
          <cell r="F2723">
            <v>-3765</v>
          </cell>
          <cell r="G2723">
            <v>0</v>
          </cell>
        </row>
        <row r="2724">
          <cell r="E2724">
            <v>1280</v>
          </cell>
          <cell r="F2724">
            <v>-1280</v>
          </cell>
          <cell r="G2724">
            <v>0</v>
          </cell>
        </row>
        <row r="2725">
          <cell r="E2725">
            <v>3765</v>
          </cell>
          <cell r="F2725">
            <v>-3765</v>
          </cell>
          <cell r="G2725">
            <v>0</v>
          </cell>
        </row>
        <row r="2726">
          <cell r="E2726">
            <v>3765</v>
          </cell>
          <cell r="F2726">
            <v>-3765</v>
          </cell>
          <cell r="G2726">
            <v>0</v>
          </cell>
        </row>
        <row r="2727">
          <cell r="E2727">
            <v>3765</v>
          </cell>
          <cell r="F2727">
            <v>-3765</v>
          </cell>
          <cell r="G2727">
            <v>0</v>
          </cell>
        </row>
        <row r="2728">
          <cell r="E2728">
            <v>6500</v>
          </cell>
          <cell r="F2728">
            <v>-6500</v>
          </cell>
          <cell r="G2728">
            <v>0</v>
          </cell>
        </row>
        <row r="2729">
          <cell r="E2729">
            <v>2950</v>
          </cell>
          <cell r="F2729">
            <v>-2950</v>
          </cell>
          <cell r="G2729">
            <v>0</v>
          </cell>
        </row>
        <row r="2730">
          <cell r="E2730">
            <v>4600</v>
          </cell>
          <cell r="F2730">
            <v>-4600</v>
          </cell>
          <cell r="G2730">
            <v>0</v>
          </cell>
        </row>
        <row r="2731">
          <cell r="E2731">
            <v>1280</v>
          </cell>
          <cell r="F2731">
            <v>-1280</v>
          </cell>
          <cell r="G2731">
            <v>0</v>
          </cell>
        </row>
        <row r="2732">
          <cell r="E2732">
            <v>84620</v>
          </cell>
          <cell r="F2732">
            <v>-84620</v>
          </cell>
          <cell r="G2732">
            <v>0</v>
          </cell>
        </row>
        <row r="2733">
          <cell r="E2733">
            <v>3765</v>
          </cell>
          <cell r="F2733">
            <v>-3765</v>
          </cell>
          <cell r="G2733">
            <v>0</v>
          </cell>
        </row>
        <row r="2734">
          <cell r="E2734">
            <v>23778</v>
          </cell>
          <cell r="F2734">
            <v>-23778</v>
          </cell>
          <cell r="G2734">
            <v>0</v>
          </cell>
        </row>
        <row r="2735">
          <cell r="E2735">
            <v>42556</v>
          </cell>
          <cell r="F2735">
            <v>-42556</v>
          </cell>
          <cell r="G2735">
            <v>0</v>
          </cell>
        </row>
        <row r="2736">
          <cell r="E2736">
            <v>7100</v>
          </cell>
          <cell r="F2736">
            <v>-7100</v>
          </cell>
          <cell r="G2736">
            <v>0</v>
          </cell>
        </row>
        <row r="2737">
          <cell r="E2737">
            <v>3100</v>
          </cell>
          <cell r="F2737">
            <v>-3100</v>
          </cell>
          <cell r="G2737">
            <v>0</v>
          </cell>
        </row>
        <row r="2738">
          <cell r="E2738">
            <v>1320</v>
          </cell>
          <cell r="F2738">
            <v>-1320</v>
          </cell>
          <cell r="G2738">
            <v>0</v>
          </cell>
        </row>
        <row r="2739">
          <cell r="E2739">
            <v>1280</v>
          </cell>
          <cell r="F2739">
            <v>-1280</v>
          </cell>
          <cell r="G2739">
            <v>0</v>
          </cell>
        </row>
        <row r="2740">
          <cell r="E2740">
            <v>3765</v>
          </cell>
          <cell r="F2740">
            <v>-3765</v>
          </cell>
          <cell r="G2740">
            <v>0</v>
          </cell>
        </row>
        <row r="2741">
          <cell r="E2741">
            <v>3765</v>
          </cell>
          <cell r="F2741">
            <v>-3765</v>
          </cell>
          <cell r="G2741">
            <v>0</v>
          </cell>
        </row>
        <row r="2742">
          <cell r="E2742">
            <v>6400</v>
          </cell>
          <cell r="F2742">
            <v>-6400</v>
          </cell>
          <cell r="G2742">
            <v>0</v>
          </cell>
        </row>
        <row r="2743">
          <cell r="E2743">
            <v>1280</v>
          </cell>
          <cell r="F2743">
            <v>-1280</v>
          </cell>
          <cell r="G2743">
            <v>0</v>
          </cell>
        </row>
        <row r="2744">
          <cell r="E2744">
            <v>985</v>
          </cell>
          <cell r="F2744">
            <v>-985</v>
          </cell>
          <cell r="G2744">
            <v>0</v>
          </cell>
        </row>
        <row r="2745">
          <cell r="E2745">
            <v>3765</v>
          </cell>
          <cell r="F2745">
            <v>-3765</v>
          </cell>
          <cell r="G2745">
            <v>0</v>
          </cell>
        </row>
        <row r="2746">
          <cell r="E2746">
            <v>3765</v>
          </cell>
          <cell r="F2746">
            <v>-3765</v>
          </cell>
          <cell r="G2746">
            <v>0</v>
          </cell>
        </row>
        <row r="2747">
          <cell r="E2747">
            <v>3200</v>
          </cell>
          <cell r="F2747">
            <v>-3200</v>
          </cell>
          <cell r="G2747">
            <v>0</v>
          </cell>
        </row>
        <row r="2748">
          <cell r="E2748">
            <v>1350</v>
          </cell>
          <cell r="F2748">
            <v>-1350</v>
          </cell>
          <cell r="G2748">
            <v>0</v>
          </cell>
        </row>
        <row r="2749">
          <cell r="E2749">
            <v>3360</v>
          </cell>
          <cell r="F2749">
            <v>-3360</v>
          </cell>
          <cell r="G2749">
            <v>0</v>
          </cell>
        </row>
        <row r="2750">
          <cell r="E2750">
            <v>1280</v>
          </cell>
          <cell r="F2750">
            <v>-1280</v>
          </cell>
          <cell r="G2750">
            <v>0</v>
          </cell>
        </row>
        <row r="2751">
          <cell r="E2751">
            <v>3765</v>
          </cell>
          <cell r="F2751">
            <v>-3765</v>
          </cell>
          <cell r="G2751">
            <v>0</v>
          </cell>
        </row>
        <row r="2752">
          <cell r="E2752">
            <v>3765</v>
          </cell>
          <cell r="F2752">
            <v>-3765</v>
          </cell>
          <cell r="G2752">
            <v>0</v>
          </cell>
        </row>
        <row r="2753">
          <cell r="E2753">
            <v>9995</v>
          </cell>
          <cell r="F2753">
            <v>-9995</v>
          </cell>
          <cell r="G2753">
            <v>0</v>
          </cell>
        </row>
        <row r="2754">
          <cell r="E2754">
            <v>2800</v>
          </cell>
          <cell r="F2754">
            <v>-2800</v>
          </cell>
          <cell r="G2754">
            <v>0</v>
          </cell>
        </row>
        <row r="2755">
          <cell r="E2755">
            <v>2800</v>
          </cell>
          <cell r="F2755">
            <v>-2800</v>
          </cell>
          <cell r="G2755">
            <v>0</v>
          </cell>
        </row>
        <row r="2756">
          <cell r="E2756">
            <v>5700</v>
          </cell>
          <cell r="F2756">
            <v>-5700</v>
          </cell>
          <cell r="G2756">
            <v>0</v>
          </cell>
        </row>
        <row r="2757">
          <cell r="E2757">
            <v>4400</v>
          </cell>
          <cell r="F2757">
            <v>-4400</v>
          </cell>
          <cell r="G2757">
            <v>0</v>
          </cell>
        </row>
        <row r="2758">
          <cell r="E2758">
            <v>985</v>
          </cell>
          <cell r="F2758">
            <v>-985</v>
          </cell>
          <cell r="G2758">
            <v>0</v>
          </cell>
        </row>
        <row r="2759">
          <cell r="E2759">
            <v>3765</v>
          </cell>
          <cell r="F2759">
            <v>-3765</v>
          </cell>
          <cell r="G2759">
            <v>0</v>
          </cell>
        </row>
        <row r="2760">
          <cell r="E2760">
            <v>3765</v>
          </cell>
          <cell r="F2760">
            <v>-3765</v>
          </cell>
          <cell r="G2760">
            <v>0</v>
          </cell>
        </row>
        <row r="2761">
          <cell r="E2761">
            <v>985</v>
          </cell>
          <cell r="F2761">
            <v>-985</v>
          </cell>
          <cell r="G2761">
            <v>0</v>
          </cell>
        </row>
        <row r="2762">
          <cell r="E2762">
            <v>9800</v>
          </cell>
          <cell r="F2762">
            <v>-9800</v>
          </cell>
          <cell r="G2762">
            <v>0</v>
          </cell>
        </row>
        <row r="2763">
          <cell r="E2763">
            <v>24990</v>
          </cell>
          <cell r="F2763">
            <v>-24990</v>
          </cell>
          <cell r="G2763">
            <v>0</v>
          </cell>
        </row>
        <row r="2764">
          <cell r="E2764">
            <v>33680</v>
          </cell>
          <cell r="F2764">
            <v>-33680</v>
          </cell>
          <cell r="G2764">
            <v>0</v>
          </cell>
        </row>
        <row r="2765">
          <cell r="E2765">
            <v>27378</v>
          </cell>
          <cell r="F2765">
            <v>-27378</v>
          </cell>
          <cell r="G2765">
            <v>0</v>
          </cell>
        </row>
        <row r="2766">
          <cell r="E2766">
            <v>5040</v>
          </cell>
          <cell r="F2766">
            <v>-5040</v>
          </cell>
          <cell r="G2766">
            <v>0</v>
          </cell>
        </row>
        <row r="2767">
          <cell r="E2767">
            <v>6400</v>
          </cell>
          <cell r="F2767">
            <v>-6400</v>
          </cell>
          <cell r="G2767">
            <v>0</v>
          </cell>
        </row>
        <row r="2768">
          <cell r="E2768">
            <v>7100</v>
          </cell>
          <cell r="F2768">
            <v>-7100</v>
          </cell>
          <cell r="G2768">
            <v>0</v>
          </cell>
        </row>
        <row r="2769">
          <cell r="E2769">
            <v>1800</v>
          </cell>
          <cell r="F2769">
            <v>-1800</v>
          </cell>
          <cell r="G2769">
            <v>0</v>
          </cell>
        </row>
        <row r="2770">
          <cell r="E2770">
            <v>985</v>
          </cell>
          <cell r="F2770">
            <v>-985</v>
          </cell>
          <cell r="G2770">
            <v>0</v>
          </cell>
        </row>
        <row r="2771">
          <cell r="E2771">
            <v>3765</v>
          </cell>
          <cell r="F2771">
            <v>-3765</v>
          </cell>
          <cell r="G2771">
            <v>0</v>
          </cell>
        </row>
        <row r="2772">
          <cell r="E2772">
            <v>3765</v>
          </cell>
          <cell r="F2772">
            <v>-3765</v>
          </cell>
          <cell r="G2772">
            <v>0</v>
          </cell>
        </row>
        <row r="2773">
          <cell r="E2773">
            <v>3765</v>
          </cell>
          <cell r="F2773">
            <v>-3765</v>
          </cell>
          <cell r="G2773">
            <v>0</v>
          </cell>
        </row>
        <row r="2774">
          <cell r="E2774">
            <v>5400</v>
          </cell>
          <cell r="F2774">
            <v>-5400</v>
          </cell>
          <cell r="G2774">
            <v>0</v>
          </cell>
        </row>
        <row r="2775">
          <cell r="E2775">
            <v>3765</v>
          </cell>
          <cell r="F2775">
            <v>-3765</v>
          </cell>
          <cell r="G2775">
            <v>0</v>
          </cell>
        </row>
        <row r="2776">
          <cell r="E2776">
            <v>5400</v>
          </cell>
          <cell r="F2776">
            <v>-5400</v>
          </cell>
          <cell r="G2776">
            <v>0</v>
          </cell>
        </row>
        <row r="2777">
          <cell r="E2777">
            <v>3765</v>
          </cell>
          <cell r="F2777">
            <v>-3765</v>
          </cell>
          <cell r="G2777">
            <v>0</v>
          </cell>
        </row>
        <row r="2778">
          <cell r="E2778">
            <v>3765</v>
          </cell>
          <cell r="F2778">
            <v>-3765</v>
          </cell>
          <cell r="G2778">
            <v>0</v>
          </cell>
        </row>
        <row r="2779">
          <cell r="E2779">
            <v>5400</v>
          </cell>
          <cell r="F2779">
            <v>-5400</v>
          </cell>
          <cell r="G2779">
            <v>0</v>
          </cell>
        </row>
        <row r="2780">
          <cell r="E2780">
            <v>3765</v>
          </cell>
          <cell r="F2780">
            <v>-3765</v>
          </cell>
          <cell r="G2780">
            <v>0</v>
          </cell>
        </row>
        <row r="2781">
          <cell r="E2781">
            <v>3765</v>
          </cell>
          <cell r="F2781">
            <v>-3765</v>
          </cell>
          <cell r="G2781">
            <v>0</v>
          </cell>
        </row>
        <row r="2782">
          <cell r="E2782">
            <v>4800</v>
          </cell>
          <cell r="F2782">
            <v>-4800</v>
          </cell>
          <cell r="G2782">
            <v>0</v>
          </cell>
        </row>
        <row r="2783">
          <cell r="E2783">
            <v>4460</v>
          </cell>
          <cell r="F2783">
            <v>-4460</v>
          </cell>
          <cell r="G2783">
            <v>0</v>
          </cell>
        </row>
        <row r="2784">
          <cell r="E2784">
            <v>1320</v>
          </cell>
          <cell r="F2784">
            <v>-1320</v>
          </cell>
          <cell r="G2784">
            <v>0</v>
          </cell>
        </row>
        <row r="2785">
          <cell r="E2785">
            <v>5040</v>
          </cell>
          <cell r="F2785">
            <v>-5040</v>
          </cell>
          <cell r="G2785">
            <v>0</v>
          </cell>
        </row>
        <row r="2786">
          <cell r="E2786">
            <v>4800</v>
          </cell>
          <cell r="F2786">
            <v>-4800</v>
          </cell>
          <cell r="G2786">
            <v>0</v>
          </cell>
        </row>
        <row r="2787">
          <cell r="E2787">
            <v>3765</v>
          </cell>
          <cell r="F2787">
            <v>-3765</v>
          </cell>
          <cell r="G2787">
            <v>0</v>
          </cell>
        </row>
        <row r="2788">
          <cell r="E2788">
            <v>3765</v>
          </cell>
          <cell r="F2788">
            <v>-3765</v>
          </cell>
          <cell r="G2788">
            <v>0</v>
          </cell>
        </row>
        <row r="2789">
          <cell r="E2789">
            <v>5700</v>
          </cell>
          <cell r="F2789">
            <v>-5700</v>
          </cell>
          <cell r="G2789">
            <v>0</v>
          </cell>
        </row>
        <row r="2790">
          <cell r="E2790">
            <v>3765</v>
          </cell>
          <cell r="F2790">
            <v>-3765</v>
          </cell>
          <cell r="G2790">
            <v>0</v>
          </cell>
        </row>
        <row r="2791">
          <cell r="E2791">
            <v>3765</v>
          </cell>
          <cell r="F2791">
            <v>-3765</v>
          </cell>
          <cell r="G2791">
            <v>0</v>
          </cell>
        </row>
        <row r="2792">
          <cell r="E2792">
            <v>3765</v>
          </cell>
          <cell r="F2792">
            <v>-3765</v>
          </cell>
          <cell r="G2792">
            <v>0</v>
          </cell>
        </row>
        <row r="2793">
          <cell r="E2793">
            <v>1970</v>
          </cell>
          <cell r="F2793">
            <v>-1970</v>
          </cell>
          <cell r="G2793">
            <v>0</v>
          </cell>
        </row>
        <row r="2794">
          <cell r="E2794">
            <v>3765</v>
          </cell>
          <cell r="F2794">
            <v>-3765</v>
          </cell>
          <cell r="G2794">
            <v>0</v>
          </cell>
        </row>
        <row r="2795">
          <cell r="E2795">
            <v>3765</v>
          </cell>
          <cell r="F2795">
            <v>-3765</v>
          </cell>
          <cell r="G2795">
            <v>0</v>
          </cell>
        </row>
        <row r="2796">
          <cell r="E2796">
            <v>3765</v>
          </cell>
          <cell r="F2796">
            <v>-3765</v>
          </cell>
          <cell r="G2796">
            <v>0</v>
          </cell>
        </row>
        <row r="2797">
          <cell r="E2797">
            <v>1900</v>
          </cell>
          <cell r="F2797">
            <v>-1900</v>
          </cell>
          <cell r="G2797">
            <v>0</v>
          </cell>
        </row>
        <row r="2798">
          <cell r="E2798">
            <v>3360</v>
          </cell>
          <cell r="F2798">
            <v>-3360</v>
          </cell>
          <cell r="G2798">
            <v>0</v>
          </cell>
        </row>
        <row r="2799">
          <cell r="E2799">
            <v>5800</v>
          </cell>
          <cell r="F2799">
            <v>-5800</v>
          </cell>
          <cell r="G2799">
            <v>0</v>
          </cell>
        </row>
        <row r="2800">
          <cell r="E2800">
            <v>4400</v>
          </cell>
          <cell r="F2800">
            <v>-4400</v>
          </cell>
          <cell r="G2800">
            <v>0</v>
          </cell>
        </row>
        <row r="2801">
          <cell r="E2801">
            <v>22775</v>
          </cell>
          <cell r="F2801">
            <v>-22775</v>
          </cell>
          <cell r="G2801">
            <v>0</v>
          </cell>
        </row>
        <row r="2802">
          <cell r="E2802">
            <v>4400</v>
          </cell>
          <cell r="F2802">
            <v>-4400</v>
          </cell>
          <cell r="G2802">
            <v>0</v>
          </cell>
        </row>
        <row r="2803">
          <cell r="E2803">
            <v>1896</v>
          </cell>
          <cell r="F2803">
            <v>-1896</v>
          </cell>
          <cell r="G2803">
            <v>0</v>
          </cell>
        </row>
        <row r="2804">
          <cell r="E2804">
            <v>1896</v>
          </cell>
          <cell r="F2804">
            <v>-1896</v>
          </cell>
          <cell r="G2804">
            <v>0</v>
          </cell>
        </row>
        <row r="2805">
          <cell r="E2805">
            <v>7100</v>
          </cell>
          <cell r="F2805">
            <v>-7100</v>
          </cell>
          <cell r="G2805">
            <v>0</v>
          </cell>
        </row>
        <row r="2806">
          <cell r="E2806">
            <v>6400</v>
          </cell>
          <cell r="F2806">
            <v>-6400</v>
          </cell>
          <cell r="G2806">
            <v>0</v>
          </cell>
        </row>
        <row r="2807">
          <cell r="E2807">
            <v>7100</v>
          </cell>
          <cell r="F2807">
            <v>-7100</v>
          </cell>
          <cell r="G2807">
            <v>0</v>
          </cell>
        </row>
        <row r="2808">
          <cell r="E2808">
            <v>4400</v>
          </cell>
          <cell r="F2808">
            <v>-4400</v>
          </cell>
          <cell r="G2808">
            <v>0</v>
          </cell>
        </row>
        <row r="2809">
          <cell r="E2809">
            <v>4400</v>
          </cell>
          <cell r="F2809">
            <v>-4400</v>
          </cell>
          <cell r="G2809">
            <v>0</v>
          </cell>
        </row>
        <row r="2810">
          <cell r="E2810">
            <v>9995</v>
          </cell>
          <cell r="F2810">
            <v>-9995</v>
          </cell>
          <cell r="G2810">
            <v>0</v>
          </cell>
        </row>
        <row r="2811">
          <cell r="E2811">
            <v>3765</v>
          </cell>
          <cell r="F2811">
            <v>-3765</v>
          </cell>
          <cell r="G2811">
            <v>0</v>
          </cell>
        </row>
        <row r="2812">
          <cell r="E2812">
            <v>5040</v>
          </cell>
          <cell r="F2812">
            <v>-5040</v>
          </cell>
          <cell r="G2812">
            <v>0</v>
          </cell>
        </row>
        <row r="2813">
          <cell r="E2813">
            <v>1900</v>
          </cell>
          <cell r="F2813">
            <v>-1900</v>
          </cell>
          <cell r="G2813">
            <v>0</v>
          </cell>
        </row>
        <row r="2814">
          <cell r="E2814">
            <v>2800</v>
          </cell>
          <cell r="F2814">
            <v>-2800</v>
          </cell>
          <cell r="G2814">
            <v>0</v>
          </cell>
        </row>
        <row r="2815">
          <cell r="E2815">
            <v>5400</v>
          </cell>
          <cell r="F2815">
            <v>-5400</v>
          </cell>
          <cell r="G2815">
            <v>0</v>
          </cell>
        </row>
        <row r="2816">
          <cell r="E2816">
            <v>4400</v>
          </cell>
          <cell r="F2816">
            <v>-4400</v>
          </cell>
          <cell r="G2816">
            <v>0</v>
          </cell>
        </row>
        <row r="2817">
          <cell r="E2817">
            <v>1900</v>
          </cell>
          <cell r="F2817">
            <v>-1900</v>
          </cell>
          <cell r="G2817">
            <v>0</v>
          </cell>
        </row>
        <row r="2818">
          <cell r="E2818">
            <v>6400</v>
          </cell>
          <cell r="F2818">
            <v>-6400</v>
          </cell>
          <cell r="G2818">
            <v>0</v>
          </cell>
        </row>
        <row r="2819">
          <cell r="E2819">
            <v>5800</v>
          </cell>
          <cell r="F2819">
            <v>-5800</v>
          </cell>
          <cell r="G2819">
            <v>0</v>
          </cell>
        </row>
        <row r="2820">
          <cell r="E2820">
            <v>4400</v>
          </cell>
          <cell r="F2820">
            <v>-4400</v>
          </cell>
          <cell r="G2820">
            <v>0</v>
          </cell>
        </row>
        <row r="2821">
          <cell r="E2821">
            <v>4400</v>
          </cell>
          <cell r="F2821">
            <v>-4400</v>
          </cell>
          <cell r="G2821">
            <v>0</v>
          </cell>
        </row>
        <row r="2822">
          <cell r="E2822">
            <v>4400</v>
          </cell>
          <cell r="F2822">
            <v>-4400</v>
          </cell>
          <cell r="G2822">
            <v>0</v>
          </cell>
        </row>
        <row r="2823">
          <cell r="E2823">
            <v>4800</v>
          </cell>
          <cell r="F2823">
            <v>-4800</v>
          </cell>
          <cell r="G2823">
            <v>0</v>
          </cell>
        </row>
        <row r="2824">
          <cell r="E2824">
            <v>6000</v>
          </cell>
          <cell r="F2824">
            <v>-6000</v>
          </cell>
          <cell r="G2824">
            <v>0</v>
          </cell>
        </row>
        <row r="2825">
          <cell r="E2825">
            <v>4400</v>
          </cell>
          <cell r="F2825">
            <v>-4400</v>
          </cell>
          <cell r="G2825">
            <v>0</v>
          </cell>
        </row>
        <row r="2826">
          <cell r="E2826">
            <v>4400</v>
          </cell>
          <cell r="F2826">
            <v>-4400</v>
          </cell>
          <cell r="G2826">
            <v>0</v>
          </cell>
        </row>
        <row r="2827">
          <cell r="E2827">
            <v>3765</v>
          </cell>
          <cell r="F2827">
            <v>-3765</v>
          </cell>
          <cell r="G2827">
            <v>0</v>
          </cell>
        </row>
        <row r="2828">
          <cell r="E2828">
            <v>4400</v>
          </cell>
          <cell r="F2828">
            <v>-4400</v>
          </cell>
          <cell r="G2828">
            <v>0</v>
          </cell>
        </row>
        <row r="2829">
          <cell r="E2829">
            <v>3765</v>
          </cell>
          <cell r="F2829">
            <v>-3765</v>
          </cell>
          <cell r="G2829">
            <v>0</v>
          </cell>
        </row>
        <row r="2830">
          <cell r="E2830">
            <v>4400</v>
          </cell>
          <cell r="F2830">
            <v>-4400</v>
          </cell>
          <cell r="G2830">
            <v>0</v>
          </cell>
        </row>
        <row r="2831">
          <cell r="E2831">
            <v>2000</v>
          </cell>
          <cell r="F2831">
            <v>-2000</v>
          </cell>
          <cell r="G2831">
            <v>0</v>
          </cell>
        </row>
        <row r="2832">
          <cell r="E2832">
            <v>5400</v>
          </cell>
          <cell r="F2832">
            <v>-5400</v>
          </cell>
          <cell r="G2832">
            <v>0</v>
          </cell>
        </row>
        <row r="2833">
          <cell r="E2833">
            <v>5676</v>
          </cell>
          <cell r="F2833">
            <v>-5676</v>
          </cell>
          <cell r="G2833">
            <v>0</v>
          </cell>
        </row>
        <row r="2834">
          <cell r="E2834">
            <v>2000</v>
          </cell>
          <cell r="F2834">
            <v>-2000</v>
          </cell>
          <cell r="G2834">
            <v>0</v>
          </cell>
        </row>
        <row r="2835">
          <cell r="E2835">
            <v>5040</v>
          </cell>
          <cell r="F2835">
            <v>-5040</v>
          </cell>
          <cell r="G2835">
            <v>0</v>
          </cell>
        </row>
        <row r="2836">
          <cell r="E2836">
            <v>1900</v>
          </cell>
          <cell r="F2836">
            <v>-1900</v>
          </cell>
          <cell r="G2836">
            <v>0</v>
          </cell>
        </row>
        <row r="2837">
          <cell r="E2837">
            <v>2000</v>
          </cell>
          <cell r="F2837">
            <v>-2000</v>
          </cell>
          <cell r="G2837">
            <v>0</v>
          </cell>
        </row>
        <row r="2838">
          <cell r="E2838">
            <v>5040</v>
          </cell>
          <cell r="F2838">
            <v>-5040</v>
          </cell>
          <cell r="G2838">
            <v>0</v>
          </cell>
        </row>
        <row r="2839">
          <cell r="E2839">
            <v>3360</v>
          </cell>
          <cell r="F2839">
            <v>-3360</v>
          </cell>
          <cell r="G2839">
            <v>0</v>
          </cell>
        </row>
        <row r="2840">
          <cell r="E2840">
            <v>6000</v>
          </cell>
          <cell r="F2840">
            <v>-6000</v>
          </cell>
          <cell r="G2840">
            <v>0</v>
          </cell>
        </row>
        <row r="2841">
          <cell r="E2841">
            <v>5500</v>
          </cell>
          <cell r="F2841">
            <v>-5500</v>
          </cell>
          <cell r="G2841">
            <v>0</v>
          </cell>
        </row>
        <row r="2842">
          <cell r="E2842">
            <v>1900</v>
          </cell>
          <cell r="F2842">
            <v>-1900</v>
          </cell>
          <cell r="G2842">
            <v>0</v>
          </cell>
        </row>
        <row r="2843">
          <cell r="E2843">
            <v>6000</v>
          </cell>
          <cell r="F2843">
            <v>-6000</v>
          </cell>
          <cell r="G2843">
            <v>0</v>
          </cell>
        </row>
        <row r="2844">
          <cell r="E2844">
            <v>5040</v>
          </cell>
          <cell r="F2844">
            <v>-5040</v>
          </cell>
          <cell r="G2844">
            <v>0</v>
          </cell>
        </row>
        <row r="2845">
          <cell r="E2845">
            <v>3300</v>
          </cell>
          <cell r="F2845">
            <v>-3300</v>
          </cell>
          <cell r="G2845">
            <v>0</v>
          </cell>
        </row>
        <row r="2846">
          <cell r="E2846">
            <v>1900</v>
          </cell>
          <cell r="F2846">
            <v>-1900</v>
          </cell>
          <cell r="G2846">
            <v>0</v>
          </cell>
        </row>
        <row r="2847">
          <cell r="E2847">
            <v>3765</v>
          </cell>
          <cell r="F2847">
            <v>-3765</v>
          </cell>
          <cell r="G2847">
            <v>0</v>
          </cell>
        </row>
        <row r="2848">
          <cell r="E2848">
            <v>1900</v>
          </cell>
          <cell r="F2848">
            <v>-1900</v>
          </cell>
          <cell r="G2848">
            <v>0</v>
          </cell>
        </row>
        <row r="2849">
          <cell r="E2849">
            <v>5800</v>
          </cell>
          <cell r="F2849">
            <v>-5800</v>
          </cell>
          <cell r="G2849">
            <v>0</v>
          </cell>
        </row>
        <row r="2850">
          <cell r="E2850">
            <v>2000</v>
          </cell>
          <cell r="F2850">
            <v>-2000</v>
          </cell>
          <cell r="G2850">
            <v>0</v>
          </cell>
        </row>
        <row r="2851">
          <cell r="E2851">
            <v>5040</v>
          </cell>
          <cell r="F2851">
            <v>-5040</v>
          </cell>
          <cell r="G2851">
            <v>0</v>
          </cell>
        </row>
        <row r="2852">
          <cell r="E2852">
            <v>650</v>
          </cell>
          <cell r="F2852">
            <v>-650</v>
          </cell>
          <cell r="G2852">
            <v>0</v>
          </cell>
        </row>
        <row r="2853">
          <cell r="E2853">
            <v>2800</v>
          </cell>
          <cell r="F2853">
            <v>-2800</v>
          </cell>
          <cell r="G2853">
            <v>0</v>
          </cell>
        </row>
        <row r="2854">
          <cell r="E2854">
            <v>3360</v>
          </cell>
          <cell r="F2854">
            <v>-3360</v>
          </cell>
          <cell r="G2854">
            <v>0</v>
          </cell>
        </row>
        <row r="2855">
          <cell r="E2855">
            <v>2800</v>
          </cell>
          <cell r="F2855">
            <v>-2800</v>
          </cell>
          <cell r="G2855">
            <v>0</v>
          </cell>
        </row>
        <row r="2856">
          <cell r="E2856">
            <v>2000</v>
          </cell>
          <cell r="F2856">
            <v>-2000</v>
          </cell>
          <cell r="G2856">
            <v>0</v>
          </cell>
        </row>
        <row r="2857">
          <cell r="E2857">
            <v>2000</v>
          </cell>
          <cell r="F2857">
            <v>-2000</v>
          </cell>
          <cell r="G2857">
            <v>0</v>
          </cell>
        </row>
        <row r="2858">
          <cell r="E2858">
            <v>1896</v>
          </cell>
          <cell r="F2858">
            <v>-1896</v>
          </cell>
          <cell r="G2858">
            <v>0</v>
          </cell>
        </row>
        <row r="2859">
          <cell r="E2859">
            <v>2500</v>
          </cell>
          <cell r="F2859">
            <v>-2500</v>
          </cell>
          <cell r="G2859">
            <v>0</v>
          </cell>
        </row>
        <row r="2860">
          <cell r="E2860">
            <v>5400</v>
          </cell>
          <cell r="F2860">
            <v>-5400</v>
          </cell>
          <cell r="G2860">
            <v>0</v>
          </cell>
        </row>
        <row r="2861">
          <cell r="E2861">
            <v>6000</v>
          </cell>
          <cell r="F2861">
            <v>-6000</v>
          </cell>
          <cell r="G2861">
            <v>0</v>
          </cell>
        </row>
        <row r="2862">
          <cell r="E2862">
            <v>7100</v>
          </cell>
          <cell r="F2862">
            <v>-7100</v>
          </cell>
          <cell r="G2862">
            <v>0</v>
          </cell>
        </row>
        <row r="2863">
          <cell r="E2863">
            <v>1640</v>
          </cell>
          <cell r="F2863">
            <v>-1640</v>
          </cell>
          <cell r="G2863">
            <v>0</v>
          </cell>
        </row>
        <row r="2864">
          <cell r="E2864">
            <v>4800</v>
          </cell>
          <cell r="F2864">
            <v>-4800</v>
          </cell>
          <cell r="G2864">
            <v>0</v>
          </cell>
        </row>
        <row r="2865">
          <cell r="E2865">
            <v>7100</v>
          </cell>
          <cell r="F2865">
            <v>-7100</v>
          </cell>
          <cell r="G2865">
            <v>0</v>
          </cell>
        </row>
        <row r="2866">
          <cell r="E2866">
            <v>9995</v>
          </cell>
          <cell r="F2866">
            <v>-9995</v>
          </cell>
          <cell r="G2866">
            <v>0</v>
          </cell>
        </row>
        <row r="2867">
          <cell r="E2867">
            <v>9995</v>
          </cell>
          <cell r="F2867">
            <v>-9995</v>
          </cell>
          <cell r="G2867">
            <v>0</v>
          </cell>
        </row>
        <row r="2868">
          <cell r="E2868">
            <v>2000</v>
          </cell>
          <cell r="F2868">
            <v>-2000</v>
          </cell>
          <cell r="G2868">
            <v>0</v>
          </cell>
        </row>
        <row r="2869">
          <cell r="E2869">
            <v>3765</v>
          </cell>
          <cell r="F2869">
            <v>-3765</v>
          </cell>
          <cell r="G2869">
            <v>0</v>
          </cell>
        </row>
        <row r="2870">
          <cell r="E2870">
            <v>2800</v>
          </cell>
          <cell r="F2870">
            <v>-2800</v>
          </cell>
          <cell r="G2870">
            <v>0</v>
          </cell>
        </row>
        <row r="2871">
          <cell r="E2871">
            <v>5400</v>
          </cell>
          <cell r="F2871">
            <v>-5400</v>
          </cell>
          <cell r="G2871">
            <v>0</v>
          </cell>
        </row>
        <row r="2872">
          <cell r="E2872">
            <v>6000</v>
          </cell>
          <cell r="F2872">
            <v>-6000</v>
          </cell>
          <cell r="G2872">
            <v>0</v>
          </cell>
        </row>
        <row r="2873">
          <cell r="E2873">
            <v>6170</v>
          </cell>
          <cell r="F2873">
            <v>-6170</v>
          </cell>
          <cell r="G2873">
            <v>0</v>
          </cell>
        </row>
        <row r="2874">
          <cell r="E2874">
            <v>2000</v>
          </cell>
          <cell r="F2874">
            <v>-2000</v>
          </cell>
          <cell r="G2874">
            <v>0</v>
          </cell>
        </row>
        <row r="2875">
          <cell r="E2875">
            <v>1100</v>
          </cell>
          <cell r="F2875">
            <v>-1100</v>
          </cell>
          <cell r="G2875">
            <v>0</v>
          </cell>
        </row>
        <row r="2876">
          <cell r="E2876">
            <v>650</v>
          </cell>
          <cell r="F2876">
            <v>-650</v>
          </cell>
          <cell r="G2876">
            <v>0</v>
          </cell>
        </row>
        <row r="2877">
          <cell r="E2877">
            <v>3765</v>
          </cell>
          <cell r="F2877">
            <v>-3765</v>
          </cell>
          <cell r="G2877">
            <v>0</v>
          </cell>
        </row>
        <row r="2878">
          <cell r="E2878">
            <v>3765</v>
          </cell>
          <cell r="F2878">
            <v>-3765</v>
          </cell>
          <cell r="G2878">
            <v>0</v>
          </cell>
        </row>
        <row r="2879">
          <cell r="E2879">
            <v>7920</v>
          </cell>
          <cell r="F2879">
            <v>-7920</v>
          </cell>
          <cell r="G2879">
            <v>0</v>
          </cell>
        </row>
        <row r="2880">
          <cell r="E2880">
            <v>497</v>
          </cell>
          <cell r="F2880">
            <v>-497</v>
          </cell>
          <cell r="G2880">
            <v>0</v>
          </cell>
        </row>
        <row r="2881">
          <cell r="E2881">
            <v>3100</v>
          </cell>
          <cell r="F2881">
            <v>-3100</v>
          </cell>
          <cell r="G2881">
            <v>0</v>
          </cell>
        </row>
        <row r="2882">
          <cell r="E2882">
            <v>3300</v>
          </cell>
          <cell r="F2882">
            <v>-3300</v>
          </cell>
          <cell r="G2882">
            <v>0</v>
          </cell>
        </row>
        <row r="2883">
          <cell r="E2883">
            <v>2000</v>
          </cell>
          <cell r="F2883">
            <v>-2000</v>
          </cell>
          <cell r="G2883">
            <v>0</v>
          </cell>
        </row>
        <row r="2884">
          <cell r="E2884">
            <v>3765</v>
          </cell>
          <cell r="F2884">
            <v>-3765</v>
          </cell>
          <cell r="G2884">
            <v>0</v>
          </cell>
        </row>
        <row r="2885">
          <cell r="E2885">
            <v>9995</v>
          </cell>
          <cell r="F2885">
            <v>-9995</v>
          </cell>
          <cell r="G2885">
            <v>0</v>
          </cell>
        </row>
        <row r="2886">
          <cell r="E2886">
            <v>2500</v>
          </cell>
          <cell r="F2886">
            <v>-2500</v>
          </cell>
          <cell r="G2886">
            <v>0</v>
          </cell>
        </row>
        <row r="2887">
          <cell r="E2887">
            <v>1350</v>
          </cell>
          <cell r="F2887">
            <v>-1350</v>
          </cell>
          <cell r="G2887">
            <v>0</v>
          </cell>
        </row>
        <row r="2888">
          <cell r="E2888">
            <v>7100</v>
          </cell>
          <cell r="F2888">
            <v>-7100</v>
          </cell>
          <cell r="G2888">
            <v>0</v>
          </cell>
        </row>
        <row r="2889">
          <cell r="E2889">
            <v>2690</v>
          </cell>
          <cell r="F2889">
            <v>-2690</v>
          </cell>
          <cell r="G2889">
            <v>0</v>
          </cell>
        </row>
        <row r="2890">
          <cell r="E2890">
            <v>3765</v>
          </cell>
          <cell r="F2890">
            <v>-3765</v>
          </cell>
          <cell r="G2890">
            <v>0</v>
          </cell>
        </row>
        <row r="2891">
          <cell r="E2891">
            <v>2600</v>
          </cell>
          <cell r="F2891">
            <v>-2600</v>
          </cell>
          <cell r="G2891">
            <v>0</v>
          </cell>
        </row>
        <row r="2892">
          <cell r="E2892">
            <v>2800</v>
          </cell>
          <cell r="F2892">
            <v>-2800</v>
          </cell>
          <cell r="G2892">
            <v>0</v>
          </cell>
        </row>
        <row r="2893">
          <cell r="E2893">
            <v>2500</v>
          </cell>
          <cell r="F2893">
            <v>-2500</v>
          </cell>
          <cell r="G2893">
            <v>0</v>
          </cell>
        </row>
        <row r="2894">
          <cell r="E2894">
            <v>126180</v>
          </cell>
          <cell r="F2894">
            <v>-126180</v>
          </cell>
          <cell r="G2894">
            <v>0</v>
          </cell>
        </row>
        <row r="2895">
          <cell r="E2895">
            <v>3765</v>
          </cell>
          <cell r="F2895">
            <v>-3765</v>
          </cell>
          <cell r="G2895">
            <v>0</v>
          </cell>
        </row>
        <row r="2896">
          <cell r="E2896">
            <v>6000</v>
          </cell>
          <cell r="F2896">
            <v>-6000</v>
          </cell>
          <cell r="G2896">
            <v>0</v>
          </cell>
        </row>
        <row r="2897">
          <cell r="E2897">
            <v>3660</v>
          </cell>
          <cell r="F2897">
            <v>-3660</v>
          </cell>
          <cell r="G2897">
            <v>0</v>
          </cell>
        </row>
        <row r="2898">
          <cell r="E2898">
            <v>2000</v>
          </cell>
          <cell r="F2898">
            <v>-2000</v>
          </cell>
          <cell r="G2898">
            <v>0</v>
          </cell>
        </row>
        <row r="2899">
          <cell r="E2899">
            <v>2000</v>
          </cell>
          <cell r="F2899">
            <v>-2000</v>
          </cell>
          <cell r="G2899">
            <v>0</v>
          </cell>
        </row>
        <row r="2900">
          <cell r="E2900">
            <v>1280</v>
          </cell>
          <cell r="F2900">
            <v>-1280</v>
          </cell>
          <cell r="G2900">
            <v>0</v>
          </cell>
        </row>
        <row r="2901">
          <cell r="E2901">
            <v>3765</v>
          </cell>
          <cell r="F2901">
            <v>-3765</v>
          </cell>
          <cell r="G2901">
            <v>0</v>
          </cell>
        </row>
        <row r="2902">
          <cell r="E2902">
            <v>3765</v>
          </cell>
          <cell r="F2902">
            <v>-3765</v>
          </cell>
          <cell r="G2902">
            <v>0</v>
          </cell>
        </row>
        <row r="2903">
          <cell r="E2903">
            <v>4488</v>
          </cell>
          <cell r="F2903">
            <v>-4488</v>
          </cell>
          <cell r="G2903">
            <v>0</v>
          </cell>
        </row>
        <row r="2904">
          <cell r="E2904">
            <v>3610</v>
          </cell>
          <cell r="F2904">
            <v>-3610</v>
          </cell>
          <cell r="G2904">
            <v>0</v>
          </cell>
        </row>
        <row r="2905">
          <cell r="E2905">
            <v>2500</v>
          </cell>
          <cell r="F2905">
            <v>-2500</v>
          </cell>
          <cell r="G2905">
            <v>0</v>
          </cell>
        </row>
        <row r="2906">
          <cell r="E2906">
            <v>3300</v>
          </cell>
          <cell r="F2906">
            <v>-3300</v>
          </cell>
          <cell r="G2906">
            <v>0</v>
          </cell>
        </row>
        <row r="2907">
          <cell r="E2907">
            <v>3610</v>
          </cell>
          <cell r="F2907">
            <v>-3610</v>
          </cell>
          <cell r="G2907">
            <v>0</v>
          </cell>
        </row>
        <row r="2908">
          <cell r="E2908">
            <v>1280</v>
          </cell>
          <cell r="F2908">
            <v>-1280</v>
          </cell>
          <cell r="G2908">
            <v>0</v>
          </cell>
        </row>
        <row r="2909">
          <cell r="E2909">
            <v>3660</v>
          </cell>
          <cell r="F2909">
            <v>-3660</v>
          </cell>
          <cell r="G2909">
            <v>0</v>
          </cell>
        </row>
        <row r="2910">
          <cell r="E2910">
            <v>1896</v>
          </cell>
          <cell r="F2910">
            <v>-1896</v>
          </cell>
          <cell r="G2910">
            <v>0</v>
          </cell>
        </row>
        <row r="2911">
          <cell r="E2911">
            <v>1800</v>
          </cell>
          <cell r="F2911">
            <v>-1800</v>
          </cell>
          <cell r="G2911">
            <v>0</v>
          </cell>
        </row>
        <row r="2912">
          <cell r="E2912">
            <v>1350</v>
          </cell>
          <cell r="F2912">
            <v>-1350</v>
          </cell>
          <cell r="G2912">
            <v>0</v>
          </cell>
        </row>
        <row r="2913">
          <cell r="E2913">
            <v>5500</v>
          </cell>
          <cell r="F2913">
            <v>-5500</v>
          </cell>
          <cell r="G2913">
            <v>0</v>
          </cell>
        </row>
        <row r="2914">
          <cell r="E2914">
            <v>4800</v>
          </cell>
          <cell r="F2914">
            <v>-4800</v>
          </cell>
          <cell r="G2914">
            <v>0</v>
          </cell>
        </row>
        <row r="2915">
          <cell r="E2915">
            <v>2125</v>
          </cell>
          <cell r="F2915">
            <v>-2125</v>
          </cell>
          <cell r="G2915">
            <v>0</v>
          </cell>
        </row>
        <row r="2916">
          <cell r="E2916">
            <v>1800</v>
          </cell>
          <cell r="F2916">
            <v>-1800</v>
          </cell>
          <cell r="G2916">
            <v>0</v>
          </cell>
        </row>
        <row r="2917">
          <cell r="E2917">
            <v>1800</v>
          </cell>
          <cell r="F2917">
            <v>-1800</v>
          </cell>
          <cell r="G2917">
            <v>0</v>
          </cell>
        </row>
        <row r="2918">
          <cell r="E2918">
            <v>1800</v>
          </cell>
          <cell r="F2918">
            <v>-1800</v>
          </cell>
          <cell r="G2918">
            <v>0</v>
          </cell>
        </row>
        <row r="2919">
          <cell r="E2919">
            <v>1800</v>
          </cell>
          <cell r="F2919">
            <v>-1800</v>
          </cell>
          <cell r="G2919">
            <v>0</v>
          </cell>
        </row>
        <row r="2920">
          <cell r="E2920">
            <v>2400</v>
          </cell>
          <cell r="F2920">
            <v>-2400</v>
          </cell>
          <cell r="G2920">
            <v>0</v>
          </cell>
        </row>
        <row r="2921">
          <cell r="E2921">
            <v>6000</v>
          </cell>
          <cell r="F2921">
            <v>-6000</v>
          </cell>
          <cell r="G2921">
            <v>0</v>
          </cell>
        </row>
        <row r="2922">
          <cell r="E2922">
            <v>5320</v>
          </cell>
          <cell r="F2922">
            <v>-5320</v>
          </cell>
          <cell r="G2922">
            <v>0</v>
          </cell>
        </row>
        <row r="2923">
          <cell r="E2923">
            <v>4700</v>
          </cell>
          <cell r="F2923">
            <v>-4700</v>
          </cell>
          <cell r="G2923">
            <v>0</v>
          </cell>
        </row>
        <row r="2924">
          <cell r="E2924">
            <v>7920</v>
          </cell>
          <cell r="F2924">
            <v>-7920</v>
          </cell>
          <cell r="G2924">
            <v>0</v>
          </cell>
        </row>
        <row r="2925">
          <cell r="E2925">
            <v>1350</v>
          </cell>
          <cell r="F2925">
            <v>-1350</v>
          </cell>
          <cell r="G2925">
            <v>0</v>
          </cell>
        </row>
        <row r="2926">
          <cell r="E2926">
            <v>7100</v>
          </cell>
          <cell r="F2926">
            <v>-7100</v>
          </cell>
          <cell r="G2926">
            <v>0</v>
          </cell>
        </row>
        <row r="2927">
          <cell r="E2927">
            <v>5432</v>
          </cell>
          <cell r="F2927">
            <v>-5432</v>
          </cell>
          <cell r="G2927">
            <v>0</v>
          </cell>
        </row>
        <row r="2928">
          <cell r="E2928">
            <v>2200</v>
          </cell>
          <cell r="F2928">
            <v>-2200</v>
          </cell>
          <cell r="G2928">
            <v>0</v>
          </cell>
        </row>
        <row r="2929">
          <cell r="E2929">
            <v>1880</v>
          </cell>
          <cell r="F2929">
            <v>-1880</v>
          </cell>
          <cell r="G2929">
            <v>0</v>
          </cell>
        </row>
        <row r="2930">
          <cell r="E2930">
            <v>3660</v>
          </cell>
          <cell r="F2930">
            <v>-3660</v>
          </cell>
          <cell r="G2930">
            <v>0</v>
          </cell>
        </row>
        <row r="2931">
          <cell r="E2931">
            <v>765</v>
          </cell>
          <cell r="F2931">
            <v>-765</v>
          </cell>
          <cell r="G2931">
            <v>0</v>
          </cell>
        </row>
        <row r="2932">
          <cell r="E2932">
            <v>765</v>
          </cell>
          <cell r="F2932">
            <v>-765</v>
          </cell>
          <cell r="G2932">
            <v>0</v>
          </cell>
        </row>
        <row r="2933">
          <cell r="E2933">
            <v>765</v>
          </cell>
          <cell r="F2933">
            <v>-765</v>
          </cell>
          <cell r="G2933">
            <v>0</v>
          </cell>
        </row>
        <row r="2934">
          <cell r="E2934">
            <v>765</v>
          </cell>
          <cell r="F2934">
            <v>-765</v>
          </cell>
          <cell r="G2934">
            <v>0</v>
          </cell>
        </row>
        <row r="2935">
          <cell r="E2935">
            <v>6000</v>
          </cell>
          <cell r="F2935">
            <v>-6000</v>
          </cell>
          <cell r="G2935">
            <v>0</v>
          </cell>
        </row>
        <row r="2936">
          <cell r="E2936">
            <v>1280</v>
          </cell>
          <cell r="F2936">
            <v>-1280</v>
          </cell>
          <cell r="G2936">
            <v>0</v>
          </cell>
        </row>
        <row r="2937">
          <cell r="E2937">
            <v>3660</v>
          </cell>
          <cell r="F2937">
            <v>-3660</v>
          </cell>
          <cell r="G2937">
            <v>0</v>
          </cell>
        </row>
        <row r="2938">
          <cell r="E2938">
            <v>765</v>
          </cell>
          <cell r="F2938">
            <v>-765</v>
          </cell>
          <cell r="G2938">
            <v>0</v>
          </cell>
        </row>
        <row r="2939">
          <cell r="E2939">
            <v>765</v>
          </cell>
          <cell r="F2939">
            <v>-765</v>
          </cell>
          <cell r="G2939">
            <v>0</v>
          </cell>
        </row>
        <row r="2940">
          <cell r="E2940">
            <v>7360</v>
          </cell>
          <cell r="F2940">
            <v>-7360</v>
          </cell>
          <cell r="G2940">
            <v>0</v>
          </cell>
        </row>
        <row r="2941">
          <cell r="E2941">
            <v>2400</v>
          </cell>
          <cell r="F2941">
            <v>-2400</v>
          </cell>
          <cell r="G2941">
            <v>0</v>
          </cell>
        </row>
        <row r="2942">
          <cell r="E2942">
            <v>2400</v>
          </cell>
          <cell r="F2942">
            <v>-2400</v>
          </cell>
          <cell r="G2942">
            <v>0</v>
          </cell>
        </row>
        <row r="2943">
          <cell r="E2943">
            <v>2450</v>
          </cell>
          <cell r="F2943">
            <v>-2450</v>
          </cell>
          <cell r="G2943">
            <v>0</v>
          </cell>
        </row>
        <row r="2944">
          <cell r="E2944">
            <v>1350</v>
          </cell>
          <cell r="F2944">
            <v>-1350</v>
          </cell>
          <cell r="G2944">
            <v>0</v>
          </cell>
        </row>
        <row r="2945">
          <cell r="E2945">
            <v>7100</v>
          </cell>
          <cell r="F2945">
            <v>-7100</v>
          </cell>
          <cell r="G2945">
            <v>0</v>
          </cell>
        </row>
        <row r="2946">
          <cell r="E2946">
            <v>1280</v>
          </cell>
          <cell r="F2946">
            <v>-1280</v>
          </cell>
          <cell r="G2946">
            <v>0</v>
          </cell>
        </row>
        <row r="2947">
          <cell r="E2947">
            <v>9995</v>
          </cell>
          <cell r="F2947">
            <v>-9995</v>
          </cell>
          <cell r="G2947">
            <v>0</v>
          </cell>
        </row>
        <row r="2948">
          <cell r="E2948">
            <v>638</v>
          </cell>
          <cell r="F2948">
            <v>-638</v>
          </cell>
          <cell r="G2948">
            <v>0</v>
          </cell>
        </row>
        <row r="2949">
          <cell r="E2949">
            <v>5800</v>
          </cell>
          <cell r="F2949">
            <v>-5800</v>
          </cell>
          <cell r="G2949">
            <v>0</v>
          </cell>
        </row>
        <row r="2950">
          <cell r="E2950">
            <v>1320</v>
          </cell>
          <cell r="F2950">
            <v>-1320</v>
          </cell>
          <cell r="G2950">
            <v>0</v>
          </cell>
        </row>
        <row r="2951">
          <cell r="E2951">
            <v>2240</v>
          </cell>
          <cell r="F2951">
            <v>-2240</v>
          </cell>
          <cell r="G2951">
            <v>0</v>
          </cell>
        </row>
        <row r="2952">
          <cell r="E2952">
            <v>4800</v>
          </cell>
          <cell r="F2952">
            <v>-4800</v>
          </cell>
          <cell r="G2952">
            <v>0</v>
          </cell>
        </row>
        <row r="2953">
          <cell r="E2953">
            <v>6000</v>
          </cell>
          <cell r="F2953">
            <v>-6000</v>
          </cell>
          <cell r="G2953">
            <v>0</v>
          </cell>
        </row>
        <row r="2954">
          <cell r="E2954">
            <v>2240</v>
          </cell>
          <cell r="F2954">
            <v>-2240</v>
          </cell>
          <cell r="G2954">
            <v>0</v>
          </cell>
        </row>
        <row r="2955">
          <cell r="E2955">
            <v>765</v>
          </cell>
          <cell r="F2955">
            <v>-765</v>
          </cell>
          <cell r="G2955">
            <v>0</v>
          </cell>
        </row>
        <row r="2956">
          <cell r="E2956">
            <v>7100</v>
          </cell>
          <cell r="F2956">
            <v>-7100</v>
          </cell>
          <cell r="G2956">
            <v>0</v>
          </cell>
        </row>
        <row r="2957">
          <cell r="E2957">
            <v>7920</v>
          </cell>
          <cell r="F2957">
            <v>-7920</v>
          </cell>
          <cell r="G2957">
            <v>0</v>
          </cell>
        </row>
        <row r="2958">
          <cell r="E2958">
            <v>5400</v>
          </cell>
          <cell r="F2958">
            <v>-5400</v>
          </cell>
          <cell r="G2958">
            <v>0</v>
          </cell>
        </row>
        <row r="2959">
          <cell r="E2959">
            <v>6200</v>
          </cell>
          <cell r="F2959">
            <v>-6200</v>
          </cell>
          <cell r="G2959">
            <v>0</v>
          </cell>
        </row>
        <row r="2960">
          <cell r="E2960">
            <v>6000</v>
          </cell>
          <cell r="F2960">
            <v>-6000</v>
          </cell>
          <cell r="G2960">
            <v>0</v>
          </cell>
        </row>
        <row r="2961">
          <cell r="E2961">
            <v>12554</v>
          </cell>
          <cell r="F2961">
            <v>-12554</v>
          </cell>
          <cell r="G2961">
            <v>0</v>
          </cell>
        </row>
        <row r="2962">
          <cell r="E2962">
            <v>1970</v>
          </cell>
          <cell r="F2962">
            <v>-1970</v>
          </cell>
          <cell r="G2962">
            <v>0</v>
          </cell>
        </row>
        <row r="2963">
          <cell r="E2963">
            <v>765</v>
          </cell>
          <cell r="F2963">
            <v>-765</v>
          </cell>
          <cell r="G2963">
            <v>0</v>
          </cell>
        </row>
        <row r="2964">
          <cell r="E2964">
            <v>765</v>
          </cell>
          <cell r="F2964">
            <v>-765</v>
          </cell>
          <cell r="G2964">
            <v>0</v>
          </cell>
        </row>
        <row r="2965">
          <cell r="E2965">
            <v>2800</v>
          </cell>
          <cell r="F2965">
            <v>-2800</v>
          </cell>
          <cell r="G2965">
            <v>0</v>
          </cell>
        </row>
        <row r="2966">
          <cell r="E2966">
            <v>7900</v>
          </cell>
          <cell r="F2966">
            <v>-7900</v>
          </cell>
          <cell r="G2966">
            <v>0</v>
          </cell>
        </row>
        <row r="2967">
          <cell r="E2967">
            <v>2400</v>
          </cell>
          <cell r="F2967">
            <v>-2400</v>
          </cell>
          <cell r="G2967">
            <v>0</v>
          </cell>
        </row>
        <row r="2968">
          <cell r="E2968">
            <v>3400</v>
          </cell>
          <cell r="F2968">
            <v>-3400</v>
          </cell>
          <cell r="G2968">
            <v>0</v>
          </cell>
        </row>
        <row r="2969">
          <cell r="E2969">
            <v>2240</v>
          </cell>
          <cell r="F2969">
            <v>-2240</v>
          </cell>
          <cell r="G2969">
            <v>0</v>
          </cell>
        </row>
        <row r="2970">
          <cell r="E2970">
            <v>1970</v>
          </cell>
          <cell r="F2970">
            <v>-1970</v>
          </cell>
          <cell r="G2970">
            <v>0</v>
          </cell>
        </row>
        <row r="2971">
          <cell r="E2971">
            <v>2800</v>
          </cell>
          <cell r="F2971">
            <v>-2800</v>
          </cell>
          <cell r="G2971">
            <v>0</v>
          </cell>
        </row>
        <row r="2972">
          <cell r="E2972">
            <v>2150</v>
          </cell>
          <cell r="F2972">
            <v>-2150</v>
          </cell>
          <cell r="G2972">
            <v>0</v>
          </cell>
        </row>
        <row r="2973">
          <cell r="E2973">
            <v>3660</v>
          </cell>
          <cell r="F2973">
            <v>-3660</v>
          </cell>
          <cell r="G2973">
            <v>0</v>
          </cell>
        </row>
        <row r="2974">
          <cell r="E2974">
            <v>1970</v>
          </cell>
          <cell r="F2974">
            <v>-1970</v>
          </cell>
          <cell r="G2974">
            <v>0</v>
          </cell>
        </row>
        <row r="2975">
          <cell r="E2975">
            <v>3638</v>
          </cell>
          <cell r="F2975">
            <v>-3638</v>
          </cell>
          <cell r="G2975">
            <v>0</v>
          </cell>
        </row>
        <row r="2976">
          <cell r="E2976">
            <v>1350</v>
          </cell>
          <cell r="F2976">
            <v>-1350</v>
          </cell>
          <cell r="G2976">
            <v>0</v>
          </cell>
        </row>
        <row r="2977">
          <cell r="E2977">
            <v>5400</v>
          </cell>
          <cell r="F2977">
            <v>-5400</v>
          </cell>
          <cell r="G2977">
            <v>0</v>
          </cell>
        </row>
        <row r="2978">
          <cell r="E2978">
            <v>1640</v>
          </cell>
          <cell r="F2978">
            <v>-1640</v>
          </cell>
          <cell r="G2978">
            <v>0</v>
          </cell>
        </row>
        <row r="2979">
          <cell r="E2979">
            <v>1800</v>
          </cell>
          <cell r="F2979">
            <v>-1800</v>
          </cell>
          <cell r="G2979">
            <v>0</v>
          </cell>
        </row>
        <row r="2980">
          <cell r="E2980">
            <v>1800</v>
          </cell>
          <cell r="F2980">
            <v>-1800</v>
          </cell>
          <cell r="G2980">
            <v>0</v>
          </cell>
        </row>
        <row r="2981">
          <cell r="E2981">
            <v>1640</v>
          </cell>
          <cell r="F2981">
            <v>-1640</v>
          </cell>
          <cell r="G2981">
            <v>0</v>
          </cell>
        </row>
        <row r="2982">
          <cell r="E2982">
            <v>5400</v>
          </cell>
          <cell r="F2982">
            <v>-5400</v>
          </cell>
          <cell r="G2982">
            <v>0</v>
          </cell>
        </row>
        <row r="2983">
          <cell r="E2983">
            <v>5400</v>
          </cell>
          <cell r="F2983">
            <v>-5400</v>
          </cell>
          <cell r="G2983">
            <v>0</v>
          </cell>
        </row>
        <row r="2984">
          <cell r="E2984">
            <v>3638</v>
          </cell>
          <cell r="F2984">
            <v>-3638</v>
          </cell>
          <cell r="G2984">
            <v>0</v>
          </cell>
        </row>
        <row r="2985">
          <cell r="E2985">
            <v>3660</v>
          </cell>
          <cell r="F2985">
            <v>-3660</v>
          </cell>
          <cell r="G2985">
            <v>0</v>
          </cell>
        </row>
        <row r="2986">
          <cell r="E2986">
            <v>1970</v>
          </cell>
          <cell r="F2986">
            <v>-1970</v>
          </cell>
          <cell r="G2986">
            <v>0</v>
          </cell>
        </row>
        <row r="2987">
          <cell r="E2987">
            <v>7100</v>
          </cell>
          <cell r="F2987">
            <v>-7100</v>
          </cell>
          <cell r="G2987">
            <v>0</v>
          </cell>
        </row>
        <row r="2988">
          <cell r="E2988">
            <v>3660</v>
          </cell>
          <cell r="F2988">
            <v>-3660</v>
          </cell>
          <cell r="G2988">
            <v>0</v>
          </cell>
        </row>
        <row r="2989">
          <cell r="E2989">
            <v>9995</v>
          </cell>
          <cell r="F2989">
            <v>-9995</v>
          </cell>
          <cell r="G2989">
            <v>0</v>
          </cell>
        </row>
        <row r="2990">
          <cell r="E2990">
            <v>5800</v>
          </cell>
          <cell r="F2990">
            <v>-5800</v>
          </cell>
          <cell r="G2990">
            <v>0</v>
          </cell>
        </row>
        <row r="2991">
          <cell r="E2991">
            <v>577</v>
          </cell>
          <cell r="F2991">
            <v>-577</v>
          </cell>
          <cell r="G2991">
            <v>0</v>
          </cell>
        </row>
        <row r="2992">
          <cell r="E2992">
            <v>5800</v>
          </cell>
          <cell r="F2992">
            <v>-5800</v>
          </cell>
          <cell r="G2992">
            <v>0</v>
          </cell>
        </row>
        <row r="2993">
          <cell r="E2993">
            <v>8825</v>
          </cell>
          <cell r="F2993">
            <v>-8825</v>
          </cell>
          <cell r="G2993">
            <v>0</v>
          </cell>
        </row>
        <row r="2994">
          <cell r="E2994">
            <v>3638</v>
          </cell>
          <cell r="F2994">
            <v>-3638</v>
          </cell>
          <cell r="G2994">
            <v>0</v>
          </cell>
        </row>
        <row r="2995">
          <cell r="E2995">
            <v>430</v>
          </cell>
          <cell r="F2995">
            <v>-430</v>
          </cell>
          <cell r="G2995">
            <v>0</v>
          </cell>
        </row>
        <row r="2996">
          <cell r="E2996">
            <v>2800</v>
          </cell>
          <cell r="F2996">
            <v>-2800</v>
          </cell>
          <cell r="G2996">
            <v>0</v>
          </cell>
        </row>
        <row r="2997">
          <cell r="E2997">
            <v>2100</v>
          </cell>
          <cell r="F2997">
            <v>-2100</v>
          </cell>
          <cell r="G2997">
            <v>0</v>
          </cell>
        </row>
        <row r="2998">
          <cell r="E2998">
            <v>3638</v>
          </cell>
          <cell r="F2998">
            <v>-3638</v>
          </cell>
          <cell r="G2998">
            <v>0</v>
          </cell>
        </row>
        <row r="2999">
          <cell r="E2999">
            <v>3400</v>
          </cell>
          <cell r="F2999">
            <v>-3400</v>
          </cell>
          <cell r="G2999">
            <v>0</v>
          </cell>
        </row>
        <row r="3000">
          <cell r="E3000">
            <v>2240</v>
          </cell>
          <cell r="F3000">
            <v>-2240</v>
          </cell>
          <cell r="G3000">
            <v>0</v>
          </cell>
        </row>
        <row r="3001">
          <cell r="E3001">
            <v>2240</v>
          </cell>
          <cell r="F3001">
            <v>-2240</v>
          </cell>
          <cell r="G3001">
            <v>0</v>
          </cell>
        </row>
        <row r="3002">
          <cell r="E3002">
            <v>577</v>
          </cell>
          <cell r="F3002">
            <v>-577</v>
          </cell>
          <cell r="G3002">
            <v>0</v>
          </cell>
        </row>
        <row r="3003">
          <cell r="E3003">
            <v>4800</v>
          </cell>
          <cell r="F3003">
            <v>-4800</v>
          </cell>
          <cell r="G3003">
            <v>0</v>
          </cell>
        </row>
        <row r="3004">
          <cell r="E3004">
            <v>7100</v>
          </cell>
          <cell r="F3004">
            <v>-7100</v>
          </cell>
          <cell r="G3004">
            <v>0</v>
          </cell>
        </row>
        <row r="3005">
          <cell r="E3005">
            <v>4800</v>
          </cell>
          <cell r="F3005">
            <v>-4800</v>
          </cell>
          <cell r="G3005">
            <v>0</v>
          </cell>
        </row>
        <row r="3006">
          <cell r="E3006">
            <v>5400</v>
          </cell>
          <cell r="F3006">
            <v>-5400</v>
          </cell>
          <cell r="G3006">
            <v>0</v>
          </cell>
        </row>
        <row r="3007">
          <cell r="E3007">
            <v>3400</v>
          </cell>
          <cell r="F3007">
            <v>-3400</v>
          </cell>
          <cell r="G3007">
            <v>0</v>
          </cell>
        </row>
        <row r="3008">
          <cell r="E3008">
            <v>2800</v>
          </cell>
          <cell r="F3008">
            <v>-2800</v>
          </cell>
          <cell r="G3008">
            <v>0</v>
          </cell>
        </row>
        <row r="3009">
          <cell r="E3009">
            <v>5400</v>
          </cell>
          <cell r="F3009">
            <v>-5400</v>
          </cell>
          <cell r="G3009">
            <v>0</v>
          </cell>
        </row>
        <row r="3010">
          <cell r="E3010">
            <v>2400</v>
          </cell>
          <cell r="F3010">
            <v>-2400</v>
          </cell>
          <cell r="G3010">
            <v>0</v>
          </cell>
        </row>
        <row r="3011">
          <cell r="E3011">
            <v>625</v>
          </cell>
          <cell r="F3011">
            <v>-625</v>
          </cell>
          <cell r="G3011">
            <v>0</v>
          </cell>
        </row>
        <row r="3012">
          <cell r="E3012">
            <v>3660</v>
          </cell>
          <cell r="F3012">
            <v>-3660</v>
          </cell>
          <cell r="G3012">
            <v>0</v>
          </cell>
        </row>
        <row r="3013">
          <cell r="E3013">
            <v>17250</v>
          </cell>
          <cell r="F3013">
            <v>-17250</v>
          </cell>
          <cell r="G3013">
            <v>0</v>
          </cell>
        </row>
        <row r="3014">
          <cell r="E3014">
            <v>5400</v>
          </cell>
          <cell r="F3014">
            <v>-5400</v>
          </cell>
          <cell r="G3014">
            <v>0</v>
          </cell>
        </row>
        <row r="3015">
          <cell r="E3015">
            <v>3638</v>
          </cell>
          <cell r="F3015">
            <v>-3638</v>
          </cell>
          <cell r="G3015">
            <v>0</v>
          </cell>
        </row>
        <row r="3016">
          <cell r="E3016">
            <v>6170</v>
          </cell>
          <cell r="F3016">
            <v>-6170</v>
          </cell>
          <cell r="G3016">
            <v>0</v>
          </cell>
        </row>
        <row r="3017">
          <cell r="E3017">
            <v>8825</v>
          </cell>
          <cell r="F3017">
            <v>-8825</v>
          </cell>
          <cell r="G3017">
            <v>0</v>
          </cell>
        </row>
        <row r="3018">
          <cell r="E3018">
            <v>4800</v>
          </cell>
          <cell r="F3018">
            <v>-4800</v>
          </cell>
          <cell r="G3018">
            <v>0</v>
          </cell>
        </row>
        <row r="3019">
          <cell r="E3019">
            <v>6000</v>
          </cell>
          <cell r="F3019">
            <v>-6000</v>
          </cell>
          <cell r="G3019">
            <v>0</v>
          </cell>
        </row>
        <row r="3020">
          <cell r="E3020">
            <v>8000</v>
          </cell>
          <cell r="F3020">
            <v>-8000</v>
          </cell>
          <cell r="G3020">
            <v>0</v>
          </cell>
        </row>
        <row r="3021">
          <cell r="E3021">
            <v>2225</v>
          </cell>
          <cell r="F3021">
            <v>-2225</v>
          </cell>
          <cell r="G3021">
            <v>0</v>
          </cell>
        </row>
        <row r="3022">
          <cell r="E3022">
            <v>8825</v>
          </cell>
          <cell r="F3022">
            <v>-8825</v>
          </cell>
          <cell r="G3022">
            <v>0</v>
          </cell>
        </row>
        <row r="3023">
          <cell r="E3023">
            <v>3800</v>
          </cell>
          <cell r="F3023">
            <v>-3800</v>
          </cell>
          <cell r="G3023">
            <v>0</v>
          </cell>
        </row>
        <row r="3024">
          <cell r="E3024">
            <v>7900</v>
          </cell>
          <cell r="F3024">
            <v>-7900</v>
          </cell>
          <cell r="G3024">
            <v>0</v>
          </cell>
        </row>
        <row r="3025">
          <cell r="E3025">
            <v>8000</v>
          </cell>
          <cell r="F3025">
            <v>-8000</v>
          </cell>
          <cell r="G3025">
            <v>0</v>
          </cell>
        </row>
        <row r="3026">
          <cell r="E3026">
            <v>8825</v>
          </cell>
          <cell r="F3026">
            <v>-8825</v>
          </cell>
          <cell r="G3026">
            <v>0</v>
          </cell>
        </row>
        <row r="3027">
          <cell r="E3027">
            <v>4800</v>
          </cell>
          <cell r="F3027">
            <v>-4800</v>
          </cell>
          <cell r="G3027">
            <v>0</v>
          </cell>
        </row>
        <row r="3028">
          <cell r="E3028">
            <v>3100</v>
          </cell>
          <cell r="F3028">
            <v>-3100</v>
          </cell>
          <cell r="G3028">
            <v>0</v>
          </cell>
        </row>
        <row r="3029">
          <cell r="E3029">
            <v>1200</v>
          </cell>
          <cell r="F3029">
            <v>-1200</v>
          </cell>
          <cell r="G3029">
            <v>0</v>
          </cell>
        </row>
        <row r="3030">
          <cell r="E3030">
            <v>8000</v>
          </cell>
          <cell r="F3030">
            <v>-8000</v>
          </cell>
          <cell r="G3030">
            <v>0</v>
          </cell>
        </row>
        <row r="3031">
          <cell r="E3031">
            <v>2225</v>
          </cell>
          <cell r="F3031">
            <v>-2225</v>
          </cell>
          <cell r="G3031">
            <v>0</v>
          </cell>
        </row>
        <row r="3032">
          <cell r="E3032">
            <v>2500</v>
          </cell>
          <cell r="F3032">
            <v>-2500</v>
          </cell>
          <cell r="G3032">
            <v>0</v>
          </cell>
        </row>
        <row r="3033">
          <cell r="E3033">
            <v>6000</v>
          </cell>
          <cell r="F3033">
            <v>-6000</v>
          </cell>
          <cell r="G3033">
            <v>0</v>
          </cell>
        </row>
        <row r="3034">
          <cell r="E3034">
            <v>2225</v>
          </cell>
          <cell r="F3034">
            <v>-2225</v>
          </cell>
          <cell r="G3034">
            <v>0</v>
          </cell>
        </row>
        <row r="3035">
          <cell r="E3035">
            <v>8825</v>
          </cell>
          <cell r="F3035">
            <v>-8825</v>
          </cell>
          <cell r="G3035">
            <v>0</v>
          </cell>
        </row>
        <row r="3036">
          <cell r="E3036">
            <v>4800</v>
          </cell>
          <cell r="F3036">
            <v>-4800</v>
          </cell>
          <cell r="G3036">
            <v>0</v>
          </cell>
        </row>
        <row r="3037">
          <cell r="E3037">
            <v>6000</v>
          </cell>
          <cell r="F3037">
            <v>-6000</v>
          </cell>
          <cell r="G3037">
            <v>0</v>
          </cell>
        </row>
        <row r="3038">
          <cell r="E3038">
            <v>8000</v>
          </cell>
          <cell r="F3038">
            <v>-8000</v>
          </cell>
          <cell r="G3038">
            <v>0</v>
          </cell>
        </row>
        <row r="3039">
          <cell r="E3039">
            <v>1800</v>
          </cell>
          <cell r="F3039">
            <v>-1800</v>
          </cell>
          <cell r="G3039">
            <v>0</v>
          </cell>
        </row>
        <row r="3040">
          <cell r="E3040">
            <v>3400</v>
          </cell>
          <cell r="F3040">
            <v>-3400</v>
          </cell>
          <cell r="G3040">
            <v>0</v>
          </cell>
        </row>
        <row r="3041">
          <cell r="E3041">
            <v>6256</v>
          </cell>
          <cell r="F3041">
            <v>-6256</v>
          </cell>
          <cell r="G3041">
            <v>0</v>
          </cell>
        </row>
        <row r="3042">
          <cell r="E3042">
            <v>17250</v>
          </cell>
          <cell r="F3042">
            <v>-17250</v>
          </cell>
          <cell r="G3042">
            <v>0</v>
          </cell>
        </row>
        <row r="3043">
          <cell r="E3043">
            <v>1200</v>
          </cell>
          <cell r="F3043">
            <v>-1200</v>
          </cell>
          <cell r="G3043">
            <v>0</v>
          </cell>
        </row>
        <row r="3044">
          <cell r="E3044">
            <v>2225</v>
          </cell>
          <cell r="F3044">
            <v>-2225</v>
          </cell>
          <cell r="G3044">
            <v>0</v>
          </cell>
        </row>
        <row r="3045">
          <cell r="E3045">
            <v>8825</v>
          </cell>
          <cell r="F3045">
            <v>-8825</v>
          </cell>
          <cell r="G3045">
            <v>0</v>
          </cell>
        </row>
        <row r="3046">
          <cell r="E3046">
            <v>1640</v>
          </cell>
          <cell r="F3046">
            <v>-1640</v>
          </cell>
          <cell r="G3046">
            <v>0</v>
          </cell>
        </row>
        <row r="3047">
          <cell r="E3047">
            <v>6200</v>
          </cell>
          <cell r="F3047">
            <v>-6200</v>
          </cell>
          <cell r="G3047">
            <v>0</v>
          </cell>
        </row>
        <row r="3048">
          <cell r="E3048">
            <v>17250</v>
          </cell>
          <cell r="F3048">
            <v>-17250</v>
          </cell>
          <cell r="G3048">
            <v>0</v>
          </cell>
        </row>
        <row r="3049">
          <cell r="E3049">
            <v>2225</v>
          </cell>
          <cell r="F3049">
            <v>-2225</v>
          </cell>
          <cell r="G3049">
            <v>0</v>
          </cell>
        </row>
        <row r="3050">
          <cell r="E3050">
            <v>6000</v>
          </cell>
          <cell r="F3050">
            <v>-6000</v>
          </cell>
          <cell r="G3050">
            <v>0</v>
          </cell>
        </row>
        <row r="3051">
          <cell r="E3051">
            <v>5500</v>
          </cell>
          <cell r="F3051">
            <v>-5500</v>
          </cell>
          <cell r="G3051">
            <v>0</v>
          </cell>
        </row>
        <row r="3052">
          <cell r="E3052">
            <v>1640</v>
          </cell>
          <cell r="F3052">
            <v>-1640</v>
          </cell>
          <cell r="G3052">
            <v>0</v>
          </cell>
        </row>
        <row r="3053">
          <cell r="E3053">
            <v>1640</v>
          </cell>
          <cell r="F3053">
            <v>-1640</v>
          </cell>
          <cell r="G3053">
            <v>0</v>
          </cell>
        </row>
        <row r="3054">
          <cell r="E3054">
            <v>3800</v>
          </cell>
          <cell r="F3054">
            <v>-3800</v>
          </cell>
          <cell r="G3054">
            <v>0</v>
          </cell>
        </row>
        <row r="3055">
          <cell r="E3055">
            <v>625</v>
          </cell>
          <cell r="F3055">
            <v>-625</v>
          </cell>
          <cell r="G3055">
            <v>0</v>
          </cell>
        </row>
        <row r="3056">
          <cell r="E3056">
            <v>3660</v>
          </cell>
          <cell r="F3056">
            <v>-3660</v>
          </cell>
          <cell r="G3056">
            <v>0</v>
          </cell>
        </row>
        <row r="3057">
          <cell r="E3057">
            <v>17250</v>
          </cell>
          <cell r="F3057">
            <v>-17250</v>
          </cell>
          <cell r="G3057">
            <v>0</v>
          </cell>
        </row>
        <row r="3058">
          <cell r="E3058">
            <v>5650</v>
          </cell>
          <cell r="F3058">
            <v>-5650</v>
          </cell>
          <cell r="G3058">
            <v>0</v>
          </cell>
        </row>
        <row r="3059">
          <cell r="E3059">
            <v>2150</v>
          </cell>
          <cell r="F3059">
            <v>-2150</v>
          </cell>
          <cell r="G3059">
            <v>0</v>
          </cell>
        </row>
        <row r="3060">
          <cell r="E3060">
            <v>17250</v>
          </cell>
          <cell r="F3060">
            <v>-17250</v>
          </cell>
          <cell r="G3060">
            <v>0</v>
          </cell>
        </row>
        <row r="3061">
          <cell r="E3061">
            <v>2900</v>
          </cell>
          <cell r="F3061">
            <v>-2900</v>
          </cell>
          <cell r="G3061">
            <v>0</v>
          </cell>
        </row>
        <row r="3062">
          <cell r="E3062">
            <v>625</v>
          </cell>
          <cell r="F3062">
            <v>-625</v>
          </cell>
          <cell r="G3062">
            <v>0</v>
          </cell>
        </row>
        <row r="3063">
          <cell r="E3063">
            <v>577</v>
          </cell>
          <cell r="F3063">
            <v>-577</v>
          </cell>
          <cell r="G3063">
            <v>0</v>
          </cell>
        </row>
        <row r="3064">
          <cell r="E3064">
            <v>2800</v>
          </cell>
          <cell r="F3064">
            <v>-2800</v>
          </cell>
          <cell r="G3064">
            <v>0</v>
          </cell>
        </row>
        <row r="3065">
          <cell r="E3065">
            <v>2100</v>
          </cell>
          <cell r="F3065">
            <v>-2100</v>
          </cell>
          <cell r="G3065">
            <v>0</v>
          </cell>
        </row>
        <row r="3066">
          <cell r="E3066">
            <v>3100</v>
          </cell>
          <cell r="F3066">
            <v>-3100</v>
          </cell>
          <cell r="G3066">
            <v>0</v>
          </cell>
        </row>
        <row r="3067">
          <cell r="E3067">
            <v>2800</v>
          </cell>
          <cell r="F3067">
            <v>-2800</v>
          </cell>
          <cell r="G3067">
            <v>0</v>
          </cell>
        </row>
        <row r="3068">
          <cell r="E3068">
            <v>5400</v>
          </cell>
          <cell r="F3068">
            <v>-5400</v>
          </cell>
          <cell r="G3068">
            <v>0</v>
          </cell>
        </row>
        <row r="3069">
          <cell r="E3069">
            <v>4800</v>
          </cell>
          <cell r="F3069">
            <v>-4800</v>
          </cell>
          <cell r="G3069">
            <v>0</v>
          </cell>
        </row>
        <row r="3070">
          <cell r="E3070">
            <v>625</v>
          </cell>
          <cell r="F3070">
            <v>-625</v>
          </cell>
          <cell r="G3070">
            <v>0</v>
          </cell>
        </row>
        <row r="3071">
          <cell r="E3071">
            <v>354</v>
          </cell>
          <cell r="F3071">
            <v>-354</v>
          </cell>
          <cell r="G3071">
            <v>0</v>
          </cell>
        </row>
        <row r="3072">
          <cell r="E3072">
            <v>354</v>
          </cell>
          <cell r="F3072">
            <v>-354</v>
          </cell>
          <cell r="G3072">
            <v>0</v>
          </cell>
        </row>
        <row r="3073">
          <cell r="E3073">
            <v>6000</v>
          </cell>
          <cell r="F3073">
            <v>-6000</v>
          </cell>
          <cell r="G3073">
            <v>0</v>
          </cell>
        </row>
        <row r="3074">
          <cell r="E3074">
            <v>2900</v>
          </cell>
          <cell r="F3074">
            <v>-2900</v>
          </cell>
          <cell r="G3074">
            <v>0</v>
          </cell>
        </row>
        <row r="3075">
          <cell r="E3075">
            <v>5400</v>
          </cell>
          <cell r="F3075">
            <v>-5400</v>
          </cell>
          <cell r="G3075">
            <v>0</v>
          </cell>
        </row>
        <row r="3076">
          <cell r="E3076">
            <v>5400</v>
          </cell>
          <cell r="F3076">
            <v>-5400</v>
          </cell>
          <cell r="G3076">
            <v>0</v>
          </cell>
        </row>
        <row r="3077">
          <cell r="E3077">
            <v>625</v>
          </cell>
          <cell r="F3077">
            <v>-625</v>
          </cell>
          <cell r="G3077">
            <v>0</v>
          </cell>
        </row>
        <row r="3078">
          <cell r="E3078">
            <v>625</v>
          </cell>
          <cell r="F3078">
            <v>-625</v>
          </cell>
          <cell r="G3078">
            <v>0</v>
          </cell>
        </row>
        <row r="3079">
          <cell r="E3079">
            <v>354</v>
          </cell>
          <cell r="F3079">
            <v>-354</v>
          </cell>
          <cell r="G3079">
            <v>0</v>
          </cell>
        </row>
        <row r="3080">
          <cell r="E3080">
            <v>354</v>
          </cell>
          <cell r="F3080">
            <v>-354</v>
          </cell>
          <cell r="G3080">
            <v>0</v>
          </cell>
        </row>
        <row r="3081">
          <cell r="E3081">
            <v>5650</v>
          </cell>
          <cell r="F3081">
            <v>-5650</v>
          </cell>
          <cell r="G3081">
            <v>0</v>
          </cell>
        </row>
        <row r="3082">
          <cell r="E3082">
            <v>1910</v>
          </cell>
          <cell r="F3082">
            <v>-1910</v>
          </cell>
          <cell r="G3082">
            <v>0</v>
          </cell>
        </row>
        <row r="3083">
          <cell r="E3083">
            <v>6000</v>
          </cell>
          <cell r="F3083">
            <v>-6000</v>
          </cell>
          <cell r="G3083">
            <v>0</v>
          </cell>
        </row>
        <row r="3084">
          <cell r="E3084">
            <v>625</v>
          </cell>
          <cell r="F3084">
            <v>-625</v>
          </cell>
          <cell r="G3084">
            <v>0</v>
          </cell>
        </row>
        <row r="3085">
          <cell r="E3085">
            <v>625</v>
          </cell>
          <cell r="F3085">
            <v>-625</v>
          </cell>
          <cell r="G3085">
            <v>0</v>
          </cell>
        </row>
        <row r="3086">
          <cell r="E3086">
            <v>3660</v>
          </cell>
          <cell r="F3086">
            <v>-3660</v>
          </cell>
          <cell r="G3086">
            <v>0</v>
          </cell>
        </row>
        <row r="3087">
          <cell r="E3087">
            <v>8825</v>
          </cell>
          <cell r="F3087">
            <v>-8825</v>
          </cell>
          <cell r="G3087">
            <v>0</v>
          </cell>
        </row>
        <row r="3088">
          <cell r="E3088">
            <v>354</v>
          </cell>
          <cell r="F3088">
            <v>-354</v>
          </cell>
          <cell r="G3088">
            <v>0</v>
          </cell>
        </row>
        <row r="3089">
          <cell r="E3089">
            <v>354</v>
          </cell>
          <cell r="F3089">
            <v>-354</v>
          </cell>
          <cell r="G3089">
            <v>0</v>
          </cell>
        </row>
        <row r="3090">
          <cell r="E3090">
            <v>2975</v>
          </cell>
          <cell r="F3090">
            <v>-2975</v>
          </cell>
          <cell r="G3090">
            <v>0</v>
          </cell>
        </row>
        <row r="3091">
          <cell r="E3091">
            <v>625</v>
          </cell>
          <cell r="F3091">
            <v>-625</v>
          </cell>
          <cell r="G3091">
            <v>0</v>
          </cell>
        </row>
        <row r="3092">
          <cell r="E3092">
            <v>1900</v>
          </cell>
          <cell r="F3092">
            <v>-1900</v>
          </cell>
          <cell r="G3092">
            <v>0</v>
          </cell>
        </row>
        <row r="3093">
          <cell r="E3093">
            <v>1250</v>
          </cell>
          <cell r="F3093">
            <v>-1250</v>
          </cell>
          <cell r="G3093">
            <v>0</v>
          </cell>
        </row>
        <row r="3094">
          <cell r="E3094">
            <v>8825</v>
          </cell>
          <cell r="F3094">
            <v>-8825</v>
          </cell>
          <cell r="G3094">
            <v>0</v>
          </cell>
        </row>
        <row r="3095">
          <cell r="E3095">
            <v>354</v>
          </cell>
          <cell r="F3095">
            <v>-354</v>
          </cell>
          <cell r="G3095">
            <v>0</v>
          </cell>
        </row>
        <row r="3096">
          <cell r="E3096">
            <v>354</v>
          </cell>
          <cell r="F3096">
            <v>-354</v>
          </cell>
          <cell r="G3096">
            <v>0</v>
          </cell>
        </row>
        <row r="3097">
          <cell r="E3097">
            <v>4800</v>
          </cell>
          <cell r="F3097">
            <v>-4800</v>
          </cell>
          <cell r="G3097">
            <v>0</v>
          </cell>
        </row>
        <row r="3098">
          <cell r="E3098">
            <v>6200</v>
          </cell>
          <cell r="F3098">
            <v>-6200</v>
          </cell>
          <cell r="G3098">
            <v>0</v>
          </cell>
        </row>
        <row r="3099">
          <cell r="E3099">
            <v>3100</v>
          </cell>
          <cell r="F3099">
            <v>-3100</v>
          </cell>
          <cell r="G3099">
            <v>0</v>
          </cell>
        </row>
        <row r="3100">
          <cell r="E3100">
            <v>1800</v>
          </cell>
          <cell r="F3100">
            <v>-1800</v>
          </cell>
          <cell r="G3100">
            <v>0</v>
          </cell>
        </row>
        <row r="3101">
          <cell r="E3101">
            <v>250</v>
          </cell>
          <cell r="F3101">
            <v>-250</v>
          </cell>
          <cell r="G3101">
            <v>0</v>
          </cell>
        </row>
        <row r="3102">
          <cell r="E3102">
            <v>1100</v>
          </cell>
          <cell r="F3102">
            <v>-1100</v>
          </cell>
          <cell r="G3102">
            <v>0</v>
          </cell>
        </row>
        <row r="3103">
          <cell r="E3103">
            <v>5450</v>
          </cell>
          <cell r="F3103">
            <v>-5450</v>
          </cell>
          <cell r="G3103">
            <v>0</v>
          </cell>
        </row>
        <row r="3104">
          <cell r="E3104">
            <v>5450</v>
          </cell>
          <cell r="F3104">
            <v>-5450</v>
          </cell>
          <cell r="G3104">
            <v>0</v>
          </cell>
        </row>
        <row r="3105">
          <cell r="E3105">
            <v>8500</v>
          </cell>
          <cell r="F3105">
            <v>-8500</v>
          </cell>
          <cell r="G3105">
            <v>0</v>
          </cell>
        </row>
        <row r="3106">
          <cell r="E3106">
            <v>354</v>
          </cell>
          <cell r="F3106">
            <v>-354</v>
          </cell>
          <cell r="G3106">
            <v>0</v>
          </cell>
        </row>
        <row r="3107">
          <cell r="E3107">
            <v>354</v>
          </cell>
          <cell r="F3107">
            <v>-354</v>
          </cell>
          <cell r="G3107">
            <v>0</v>
          </cell>
        </row>
        <row r="3108">
          <cell r="E3108">
            <v>2800</v>
          </cell>
          <cell r="F3108">
            <v>-2800</v>
          </cell>
          <cell r="G3108">
            <v>0</v>
          </cell>
        </row>
        <row r="3109">
          <cell r="E3109">
            <v>13000</v>
          </cell>
          <cell r="F3109">
            <v>-13000</v>
          </cell>
          <cell r="G3109">
            <v>0</v>
          </cell>
        </row>
        <row r="3110">
          <cell r="E3110">
            <v>850</v>
          </cell>
          <cell r="F3110">
            <v>-850</v>
          </cell>
          <cell r="G3110">
            <v>0</v>
          </cell>
        </row>
        <row r="3111">
          <cell r="E3111">
            <v>8500</v>
          </cell>
          <cell r="F3111">
            <v>-8500</v>
          </cell>
          <cell r="G3111">
            <v>0</v>
          </cell>
        </row>
        <row r="3112">
          <cell r="E3112">
            <v>1100</v>
          </cell>
          <cell r="F3112">
            <v>-1100</v>
          </cell>
          <cell r="G3112">
            <v>0</v>
          </cell>
        </row>
        <row r="3113">
          <cell r="E3113">
            <v>354</v>
          </cell>
          <cell r="F3113">
            <v>-354</v>
          </cell>
          <cell r="G3113">
            <v>0</v>
          </cell>
        </row>
        <row r="3114">
          <cell r="E3114">
            <v>1100</v>
          </cell>
          <cell r="F3114">
            <v>-1100</v>
          </cell>
          <cell r="G3114">
            <v>0</v>
          </cell>
        </row>
        <row r="3115">
          <cell r="E3115">
            <v>17250</v>
          </cell>
          <cell r="F3115">
            <v>-17250</v>
          </cell>
          <cell r="G3115">
            <v>0</v>
          </cell>
        </row>
        <row r="3116">
          <cell r="E3116">
            <v>1100</v>
          </cell>
          <cell r="F3116">
            <v>-1100</v>
          </cell>
          <cell r="G3116">
            <v>0</v>
          </cell>
        </row>
        <row r="3117">
          <cell r="E3117">
            <v>8500</v>
          </cell>
          <cell r="F3117">
            <v>-8500</v>
          </cell>
          <cell r="G3117">
            <v>0</v>
          </cell>
        </row>
        <row r="3118">
          <cell r="E3118">
            <v>8825</v>
          </cell>
          <cell r="F3118">
            <v>-8825</v>
          </cell>
          <cell r="G3118">
            <v>0</v>
          </cell>
        </row>
        <row r="3119">
          <cell r="E3119">
            <v>354</v>
          </cell>
          <cell r="F3119">
            <v>-354</v>
          </cell>
          <cell r="G3119">
            <v>0</v>
          </cell>
        </row>
        <row r="3120">
          <cell r="E3120">
            <v>354</v>
          </cell>
          <cell r="F3120">
            <v>-354</v>
          </cell>
          <cell r="G3120">
            <v>0</v>
          </cell>
        </row>
        <row r="3121">
          <cell r="E3121">
            <v>5450</v>
          </cell>
          <cell r="F3121">
            <v>-5450</v>
          </cell>
          <cell r="G3121">
            <v>0</v>
          </cell>
        </row>
        <row r="3122">
          <cell r="E3122">
            <v>8825</v>
          </cell>
          <cell r="F3122">
            <v>-8825</v>
          </cell>
          <cell r="G3122">
            <v>0</v>
          </cell>
        </row>
        <row r="3123">
          <cell r="E3123">
            <v>8500</v>
          </cell>
          <cell r="F3123">
            <v>-8500</v>
          </cell>
          <cell r="G3123">
            <v>0</v>
          </cell>
        </row>
        <row r="3124">
          <cell r="E3124">
            <v>354</v>
          </cell>
          <cell r="F3124">
            <v>-354</v>
          </cell>
          <cell r="G3124">
            <v>0</v>
          </cell>
        </row>
        <row r="3125">
          <cell r="E3125">
            <v>358</v>
          </cell>
          <cell r="F3125">
            <v>-358</v>
          </cell>
          <cell r="G3125">
            <v>0</v>
          </cell>
        </row>
        <row r="3126">
          <cell r="E3126">
            <v>358</v>
          </cell>
          <cell r="F3126">
            <v>-358</v>
          </cell>
          <cell r="G3126">
            <v>0</v>
          </cell>
        </row>
        <row r="3127">
          <cell r="E3127">
            <v>1100</v>
          </cell>
          <cell r="F3127">
            <v>-1100</v>
          </cell>
          <cell r="G3127">
            <v>0</v>
          </cell>
        </row>
        <row r="3128">
          <cell r="E3128">
            <v>17250</v>
          </cell>
          <cell r="F3128">
            <v>-17250</v>
          </cell>
          <cell r="G3128">
            <v>0</v>
          </cell>
        </row>
        <row r="3129">
          <cell r="E3129">
            <v>2700</v>
          </cell>
          <cell r="F3129">
            <v>-2700</v>
          </cell>
          <cell r="G3129">
            <v>0</v>
          </cell>
        </row>
        <row r="3130">
          <cell r="E3130">
            <v>1100</v>
          </cell>
          <cell r="F3130">
            <v>-1100</v>
          </cell>
          <cell r="G3130">
            <v>0</v>
          </cell>
        </row>
        <row r="3131">
          <cell r="E3131">
            <v>8500</v>
          </cell>
          <cell r="F3131">
            <v>-8500</v>
          </cell>
          <cell r="G3131">
            <v>0</v>
          </cell>
        </row>
        <row r="3132">
          <cell r="E3132">
            <v>358</v>
          </cell>
          <cell r="F3132">
            <v>-358</v>
          </cell>
          <cell r="G3132">
            <v>0</v>
          </cell>
        </row>
        <row r="3133">
          <cell r="E3133">
            <v>358</v>
          </cell>
          <cell r="F3133">
            <v>-358</v>
          </cell>
          <cell r="G3133">
            <v>0</v>
          </cell>
        </row>
        <row r="3134">
          <cell r="E3134">
            <v>5400</v>
          </cell>
          <cell r="F3134">
            <v>-5400</v>
          </cell>
          <cell r="G3134">
            <v>0</v>
          </cell>
        </row>
        <row r="3135">
          <cell r="E3135">
            <v>392</v>
          </cell>
          <cell r="F3135">
            <v>-392</v>
          </cell>
          <cell r="G3135">
            <v>0</v>
          </cell>
        </row>
        <row r="3136">
          <cell r="E3136">
            <v>1880</v>
          </cell>
          <cell r="F3136">
            <v>-1880</v>
          </cell>
          <cell r="G3136">
            <v>0</v>
          </cell>
        </row>
        <row r="3137">
          <cell r="E3137">
            <v>1100</v>
          </cell>
          <cell r="F3137">
            <v>-1100</v>
          </cell>
          <cell r="G3137">
            <v>0</v>
          </cell>
        </row>
        <row r="3138">
          <cell r="E3138">
            <v>8500</v>
          </cell>
          <cell r="F3138">
            <v>-8500</v>
          </cell>
          <cell r="G3138">
            <v>0</v>
          </cell>
        </row>
        <row r="3139">
          <cell r="E3139">
            <v>7249</v>
          </cell>
          <cell r="F3139">
            <v>-7249</v>
          </cell>
          <cell r="G3139">
            <v>0</v>
          </cell>
        </row>
        <row r="3140">
          <cell r="E3140">
            <v>358</v>
          </cell>
          <cell r="F3140">
            <v>-358</v>
          </cell>
          <cell r="G3140">
            <v>0</v>
          </cell>
        </row>
        <row r="3141">
          <cell r="E3141">
            <v>358</v>
          </cell>
          <cell r="F3141">
            <v>-358</v>
          </cell>
          <cell r="G3141">
            <v>0</v>
          </cell>
        </row>
        <row r="3142">
          <cell r="E3142">
            <v>1250</v>
          </cell>
          <cell r="F3142">
            <v>-1250</v>
          </cell>
          <cell r="G3142">
            <v>0</v>
          </cell>
        </row>
        <row r="3143">
          <cell r="E3143">
            <v>1870</v>
          </cell>
          <cell r="F3143">
            <v>-1870</v>
          </cell>
          <cell r="G3143">
            <v>0</v>
          </cell>
        </row>
        <row r="3144">
          <cell r="E3144">
            <v>5400</v>
          </cell>
          <cell r="F3144">
            <v>-5400</v>
          </cell>
          <cell r="G3144">
            <v>0</v>
          </cell>
        </row>
        <row r="3145">
          <cell r="E3145">
            <v>358</v>
          </cell>
          <cell r="F3145">
            <v>-358</v>
          </cell>
          <cell r="G3145">
            <v>0</v>
          </cell>
        </row>
        <row r="3146">
          <cell r="E3146">
            <v>358</v>
          </cell>
          <cell r="F3146">
            <v>-358</v>
          </cell>
          <cell r="G3146">
            <v>0</v>
          </cell>
        </row>
        <row r="3147">
          <cell r="E3147">
            <v>358</v>
          </cell>
          <cell r="F3147">
            <v>-358</v>
          </cell>
          <cell r="G3147">
            <v>0</v>
          </cell>
        </row>
        <row r="3148">
          <cell r="E3148">
            <v>5450</v>
          </cell>
          <cell r="F3148">
            <v>-5450</v>
          </cell>
          <cell r="G3148">
            <v>0</v>
          </cell>
        </row>
        <row r="3149">
          <cell r="E3149">
            <v>1880</v>
          </cell>
          <cell r="F3149">
            <v>-1880</v>
          </cell>
          <cell r="G3149">
            <v>0</v>
          </cell>
        </row>
        <row r="3150">
          <cell r="E3150">
            <v>5450</v>
          </cell>
          <cell r="F3150">
            <v>-5450</v>
          </cell>
          <cell r="G3150">
            <v>0</v>
          </cell>
        </row>
        <row r="3151">
          <cell r="E3151">
            <v>358</v>
          </cell>
          <cell r="F3151">
            <v>-358</v>
          </cell>
          <cell r="G3151">
            <v>0</v>
          </cell>
        </row>
        <row r="3152">
          <cell r="E3152">
            <v>358</v>
          </cell>
          <cell r="F3152">
            <v>-358</v>
          </cell>
          <cell r="G3152">
            <v>0</v>
          </cell>
        </row>
        <row r="3153">
          <cell r="E3153">
            <v>250</v>
          </cell>
          <cell r="F3153">
            <v>-250</v>
          </cell>
          <cell r="G3153">
            <v>0</v>
          </cell>
        </row>
        <row r="3154">
          <cell r="E3154">
            <v>17250</v>
          </cell>
          <cell r="F3154">
            <v>-17250</v>
          </cell>
          <cell r="G3154">
            <v>0</v>
          </cell>
        </row>
        <row r="3155">
          <cell r="E3155">
            <v>650</v>
          </cell>
          <cell r="F3155">
            <v>-650</v>
          </cell>
          <cell r="G3155">
            <v>0</v>
          </cell>
        </row>
        <row r="3156">
          <cell r="E3156">
            <v>5400</v>
          </cell>
          <cell r="F3156">
            <v>-5400</v>
          </cell>
          <cell r="G3156">
            <v>0</v>
          </cell>
        </row>
        <row r="3157">
          <cell r="E3157">
            <v>392</v>
          </cell>
          <cell r="F3157">
            <v>-392</v>
          </cell>
          <cell r="G3157">
            <v>0</v>
          </cell>
        </row>
        <row r="3158">
          <cell r="E3158">
            <v>1880</v>
          </cell>
          <cell r="F3158">
            <v>-1880</v>
          </cell>
          <cell r="G3158">
            <v>0</v>
          </cell>
        </row>
        <row r="3159">
          <cell r="E3159">
            <v>1100</v>
          </cell>
          <cell r="F3159">
            <v>-1100</v>
          </cell>
          <cell r="G3159">
            <v>0</v>
          </cell>
        </row>
        <row r="3160">
          <cell r="E3160">
            <v>17250</v>
          </cell>
          <cell r="F3160">
            <v>-17250</v>
          </cell>
          <cell r="G3160">
            <v>0</v>
          </cell>
        </row>
        <row r="3161">
          <cell r="E3161">
            <v>2900</v>
          </cell>
          <cell r="F3161">
            <v>-2900</v>
          </cell>
          <cell r="G3161">
            <v>0</v>
          </cell>
        </row>
        <row r="3162">
          <cell r="E3162">
            <v>358</v>
          </cell>
          <cell r="F3162">
            <v>-358</v>
          </cell>
          <cell r="G3162">
            <v>0</v>
          </cell>
        </row>
        <row r="3163">
          <cell r="E3163">
            <v>1880</v>
          </cell>
          <cell r="F3163">
            <v>-1880</v>
          </cell>
          <cell r="G3163">
            <v>0</v>
          </cell>
        </row>
        <row r="3164">
          <cell r="E3164">
            <v>19815</v>
          </cell>
          <cell r="F3164">
            <v>-19815</v>
          </cell>
          <cell r="G3164">
            <v>0</v>
          </cell>
        </row>
        <row r="3165">
          <cell r="E3165">
            <v>358</v>
          </cell>
          <cell r="F3165">
            <v>-358</v>
          </cell>
          <cell r="G3165">
            <v>0</v>
          </cell>
        </row>
        <row r="3166">
          <cell r="E3166">
            <v>2900</v>
          </cell>
          <cell r="F3166">
            <v>-2900</v>
          </cell>
          <cell r="G3166">
            <v>0</v>
          </cell>
        </row>
        <row r="3167">
          <cell r="E3167">
            <v>785</v>
          </cell>
          <cell r="F3167">
            <v>-785</v>
          </cell>
          <cell r="G3167">
            <v>0</v>
          </cell>
        </row>
        <row r="3168">
          <cell r="E3168">
            <v>5650</v>
          </cell>
          <cell r="F3168">
            <v>-5650</v>
          </cell>
          <cell r="G3168">
            <v>0</v>
          </cell>
        </row>
        <row r="3169">
          <cell r="E3169">
            <v>1970</v>
          </cell>
          <cell r="F3169">
            <v>-1970</v>
          </cell>
          <cell r="G3169">
            <v>0</v>
          </cell>
        </row>
        <row r="3170">
          <cell r="E3170">
            <v>5500</v>
          </cell>
          <cell r="F3170">
            <v>-5500</v>
          </cell>
          <cell r="G3170">
            <v>0</v>
          </cell>
        </row>
        <row r="3171">
          <cell r="E3171">
            <v>7360</v>
          </cell>
          <cell r="F3171">
            <v>-7360</v>
          </cell>
          <cell r="G3171">
            <v>0</v>
          </cell>
        </row>
        <row r="3172">
          <cell r="E3172">
            <v>17250</v>
          </cell>
          <cell r="F3172">
            <v>-17250</v>
          </cell>
          <cell r="G3172">
            <v>0</v>
          </cell>
        </row>
        <row r="3173">
          <cell r="E3173">
            <v>1896</v>
          </cell>
          <cell r="F3173">
            <v>-1896</v>
          </cell>
          <cell r="G3173">
            <v>0</v>
          </cell>
        </row>
        <row r="3174">
          <cell r="E3174">
            <v>1850</v>
          </cell>
          <cell r="F3174">
            <v>-1850</v>
          </cell>
          <cell r="G3174">
            <v>0</v>
          </cell>
        </row>
        <row r="3175">
          <cell r="E3175">
            <v>1500</v>
          </cell>
          <cell r="F3175">
            <v>-1500</v>
          </cell>
          <cell r="G3175">
            <v>0</v>
          </cell>
        </row>
        <row r="3176">
          <cell r="E3176">
            <v>1040</v>
          </cell>
          <cell r="F3176">
            <v>-1040</v>
          </cell>
          <cell r="G3176">
            <v>0</v>
          </cell>
        </row>
        <row r="3177">
          <cell r="E3177">
            <v>1870</v>
          </cell>
          <cell r="F3177">
            <v>-1870</v>
          </cell>
          <cell r="G3177">
            <v>0</v>
          </cell>
        </row>
        <row r="3178">
          <cell r="E3178">
            <v>1100</v>
          </cell>
          <cell r="F3178">
            <v>-1100</v>
          </cell>
          <cell r="G3178">
            <v>0</v>
          </cell>
        </row>
        <row r="3179">
          <cell r="E3179">
            <v>7249</v>
          </cell>
          <cell r="F3179">
            <v>-7249</v>
          </cell>
          <cell r="G3179">
            <v>0</v>
          </cell>
        </row>
        <row r="3180">
          <cell r="E3180">
            <v>358</v>
          </cell>
          <cell r="F3180">
            <v>-358</v>
          </cell>
          <cell r="G3180">
            <v>0</v>
          </cell>
        </row>
        <row r="3181">
          <cell r="E3181">
            <v>358</v>
          </cell>
          <cell r="F3181">
            <v>-358</v>
          </cell>
          <cell r="G3181">
            <v>0</v>
          </cell>
        </row>
        <row r="3182">
          <cell r="E3182">
            <v>358</v>
          </cell>
          <cell r="F3182">
            <v>-358</v>
          </cell>
          <cell r="G3182">
            <v>0</v>
          </cell>
        </row>
        <row r="3183">
          <cell r="E3183">
            <v>1008</v>
          </cell>
          <cell r="F3183">
            <v>-1008</v>
          </cell>
          <cell r="G3183">
            <v>0</v>
          </cell>
        </row>
        <row r="3184">
          <cell r="E3184">
            <v>392</v>
          </cell>
          <cell r="F3184">
            <v>-392</v>
          </cell>
          <cell r="G3184">
            <v>0</v>
          </cell>
        </row>
        <row r="3185">
          <cell r="E3185">
            <v>2560</v>
          </cell>
          <cell r="F3185">
            <v>-2560</v>
          </cell>
          <cell r="G3185">
            <v>0</v>
          </cell>
        </row>
        <row r="3186">
          <cell r="E3186">
            <v>1100</v>
          </cell>
          <cell r="F3186">
            <v>-1100</v>
          </cell>
          <cell r="G3186">
            <v>0</v>
          </cell>
        </row>
        <row r="3187">
          <cell r="E3187">
            <v>1870</v>
          </cell>
          <cell r="F3187">
            <v>-1870</v>
          </cell>
          <cell r="G3187">
            <v>0</v>
          </cell>
        </row>
        <row r="3188">
          <cell r="E3188">
            <v>358</v>
          </cell>
          <cell r="F3188">
            <v>-358</v>
          </cell>
          <cell r="G3188">
            <v>0</v>
          </cell>
        </row>
        <row r="3189">
          <cell r="E3189">
            <v>250</v>
          </cell>
          <cell r="F3189">
            <v>-250</v>
          </cell>
          <cell r="G3189">
            <v>0</v>
          </cell>
        </row>
        <row r="3190">
          <cell r="E3190">
            <v>250</v>
          </cell>
          <cell r="F3190">
            <v>-250</v>
          </cell>
          <cell r="G3190">
            <v>0</v>
          </cell>
        </row>
        <row r="3191">
          <cell r="E3191">
            <v>17250</v>
          </cell>
          <cell r="F3191">
            <v>-17250</v>
          </cell>
          <cell r="G3191">
            <v>0</v>
          </cell>
        </row>
        <row r="3192">
          <cell r="E3192">
            <v>6000</v>
          </cell>
          <cell r="F3192">
            <v>-6000</v>
          </cell>
          <cell r="G3192">
            <v>0</v>
          </cell>
        </row>
        <row r="3193">
          <cell r="E3193">
            <v>1880</v>
          </cell>
          <cell r="F3193">
            <v>-1880</v>
          </cell>
          <cell r="G3193">
            <v>0</v>
          </cell>
        </row>
        <row r="3194">
          <cell r="E3194">
            <v>7249</v>
          </cell>
          <cell r="F3194">
            <v>-7249</v>
          </cell>
          <cell r="G3194">
            <v>0</v>
          </cell>
        </row>
        <row r="3195">
          <cell r="E3195">
            <v>358</v>
          </cell>
          <cell r="F3195">
            <v>-358</v>
          </cell>
          <cell r="G3195">
            <v>0</v>
          </cell>
        </row>
        <row r="3196">
          <cell r="E3196">
            <v>358</v>
          </cell>
          <cell r="F3196">
            <v>-358</v>
          </cell>
          <cell r="G3196">
            <v>0</v>
          </cell>
        </row>
        <row r="3197">
          <cell r="E3197">
            <v>5440</v>
          </cell>
          <cell r="F3197">
            <v>-5440</v>
          </cell>
          <cell r="G3197">
            <v>0</v>
          </cell>
        </row>
        <row r="3198">
          <cell r="E3198">
            <v>2080</v>
          </cell>
          <cell r="F3198">
            <v>-2080</v>
          </cell>
          <cell r="G3198">
            <v>0</v>
          </cell>
        </row>
        <row r="3199">
          <cell r="E3199">
            <v>2200</v>
          </cell>
          <cell r="F3199">
            <v>-2200</v>
          </cell>
          <cell r="G3199">
            <v>0</v>
          </cell>
        </row>
        <row r="3200">
          <cell r="E3200">
            <v>2200</v>
          </cell>
          <cell r="F3200">
            <v>-2200</v>
          </cell>
          <cell r="G3200">
            <v>0</v>
          </cell>
        </row>
        <row r="3201">
          <cell r="E3201">
            <v>2200</v>
          </cell>
          <cell r="F3201">
            <v>-2200</v>
          </cell>
          <cell r="G3201">
            <v>0</v>
          </cell>
        </row>
        <row r="3202">
          <cell r="E3202">
            <v>358</v>
          </cell>
          <cell r="F3202">
            <v>-358</v>
          </cell>
          <cell r="G3202">
            <v>0</v>
          </cell>
        </row>
        <row r="3203">
          <cell r="E3203">
            <v>1800</v>
          </cell>
          <cell r="F3203">
            <v>-1800</v>
          </cell>
          <cell r="G3203">
            <v>0</v>
          </cell>
        </row>
        <row r="3204">
          <cell r="E3204">
            <v>358</v>
          </cell>
          <cell r="F3204">
            <v>-358</v>
          </cell>
          <cell r="G3204">
            <v>0</v>
          </cell>
        </row>
        <row r="3205">
          <cell r="E3205">
            <v>42236</v>
          </cell>
          <cell r="F3205">
            <v>-42236</v>
          </cell>
          <cell r="G3205">
            <v>0</v>
          </cell>
        </row>
        <row r="3206">
          <cell r="E3206">
            <v>199566</v>
          </cell>
          <cell r="F3206">
            <v>-199566</v>
          </cell>
          <cell r="G3206">
            <v>0</v>
          </cell>
        </row>
        <row r="3207">
          <cell r="E3207">
            <v>358</v>
          </cell>
          <cell r="F3207">
            <v>-358</v>
          </cell>
          <cell r="G3207">
            <v>0</v>
          </cell>
        </row>
        <row r="3208">
          <cell r="E3208">
            <v>5440</v>
          </cell>
          <cell r="F3208">
            <v>-5440</v>
          </cell>
          <cell r="G3208">
            <v>0</v>
          </cell>
        </row>
        <row r="3209">
          <cell r="E3209">
            <v>1980</v>
          </cell>
          <cell r="F3209">
            <v>-1980</v>
          </cell>
          <cell r="G3209">
            <v>0</v>
          </cell>
        </row>
        <row r="3210">
          <cell r="E3210">
            <v>4620</v>
          </cell>
          <cell r="F3210">
            <v>-4620</v>
          </cell>
          <cell r="G3210">
            <v>0</v>
          </cell>
        </row>
        <row r="3211">
          <cell r="E3211">
            <v>4620</v>
          </cell>
          <cell r="F3211">
            <v>-4620</v>
          </cell>
          <cell r="G3211">
            <v>0</v>
          </cell>
        </row>
        <row r="3212">
          <cell r="E3212">
            <v>1250785</v>
          </cell>
          <cell r="F3212">
            <v>-1250785</v>
          </cell>
          <cell r="G3212">
            <v>0</v>
          </cell>
        </row>
        <row r="3213">
          <cell r="E3213">
            <v>1200</v>
          </cell>
          <cell r="F3213">
            <v>-1200</v>
          </cell>
          <cell r="G3213">
            <v>0</v>
          </cell>
        </row>
        <row r="3214">
          <cell r="E3214">
            <v>1850</v>
          </cell>
          <cell r="F3214">
            <v>-1850</v>
          </cell>
          <cell r="G3214">
            <v>0</v>
          </cell>
        </row>
        <row r="3215">
          <cell r="E3215">
            <v>2200</v>
          </cell>
          <cell r="F3215">
            <v>-2200</v>
          </cell>
          <cell r="G3215">
            <v>0</v>
          </cell>
        </row>
        <row r="3216">
          <cell r="E3216">
            <v>2200</v>
          </cell>
          <cell r="F3216">
            <v>-2200</v>
          </cell>
          <cell r="G3216">
            <v>0</v>
          </cell>
        </row>
        <row r="3217">
          <cell r="E3217">
            <v>250</v>
          </cell>
          <cell r="F3217">
            <v>-250</v>
          </cell>
          <cell r="G3217">
            <v>0</v>
          </cell>
        </row>
        <row r="3218">
          <cell r="E3218">
            <v>1870</v>
          </cell>
          <cell r="F3218">
            <v>-1870</v>
          </cell>
          <cell r="G3218">
            <v>0</v>
          </cell>
        </row>
        <row r="3219">
          <cell r="E3219">
            <v>358</v>
          </cell>
          <cell r="F3219">
            <v>-358</v>
          </cell>
          <cell r="G3219">
            <v>0</v>
          </cell>
        </row>
        <row r="3220">
          <cell r="E3220">
            <v>2500</v>
          </cell>
          <cell r="F3220">
            <v>-2500</v>
          </cell>
          <cell r="G3220">
            <v>0</v>
          </cell>
        </row>
        <row r="3221">
          <cell r="E3221">
            <v>2200</v>
          </cell>
          <cell r="F3221">
            <v>-2200</v>
          </cell>
          <cell r="G3221">
            <v>0</v>
          </cell>
        </row>
        <row r="3222">
          <cell r="E3222">
            <v>2000</v>
          </cell>
          <cell r="F3222">
            <v>-2000</v>
          </cell>
          <cell r="G3222">
            <v>0</v>
          </cell>
        </row>
        <row r="3223">
          <cell r="E3223">
            <v>7249</v>
          </cell>
          <cell r="F3223">
            <v>-7249</v>
          </cell>
          <cell r="G3223">
            <v>0</v>
          </cell>
        </row>
        <row r="3224">
          <cell r="E3224">
            <v>358</v>
          </cell>
          <cell r="F3224">
            <v>-358</v>
          </cell>
          <cell r="G3224">
            <v>0</v>
          </cell>
        </row>
        <row r="3225">
          <cell r="E3225">
            <v>358</v>
          </cell>
          <cell r="F3225">
            <v>-358</v>
          </cell>
          <cell r="G3225">
            <v>0</v>
          </cell>
        </row>
        <row r="3226">
          <cell r="E3226">
            <v>1800</v>
          </cell>
          <cell r="F3226">
            <v>-1800</v>
          </cell>
          <cell r="G3226">
            <v>0</v>
          </cell>
        </row>
        <row r="3227">
          <cell r="E3227">
            <v>4800</v>
          </cell>
          <cell r="F3227">
            <v>-4800</v>
          </cell>
          <cell r="G3227">
            <v>0</v>
          </cell>
        </row>
        <row r="3228">
          <cell r="E3228">
            <v>6000</v>
          </cell>
          <cell r="F3228">
            <v>-6000</v>
          </cell>
          <cell r="G3228">
            <v>0</v>
          </cell>
        </row>
        <row r="3229">
          <cell r="E3229">
            <v>3220</v>
          </cell>
          <cell r="F3229">
            <v>-3220</v>
          </cell>
          <cell r="G3229">
            <v>0</v>
          </cell>
        </row>
        <row r="3230">
          <cell r="E3230">
            <v>2970</v>
          </cell>
          <cell r="F3230">
            <v>-2970</v>
          </cell>
          <cell r="G3230">
            <v>0</v>
          </cell>
        </row>
        <row r="3231">
          <cell r="E3231">
            <v>2000</v>
          </cell>
          <cell r="F3231">
            <v>-2000</v>
          </cell>
          <cell r="G3231">
            <v>0</v>
          </cell>
        </row>
        <row r="3232">
          <cell r="E3232">
            <v>3830</v>
          </cell>
          <cell r="F3232">
            <v>-3830</v>
          </cell>
          <cell r="G3232">
            <v>0</v>
          </cell>
        </row>
        <row r="3233">
          <cell r="E3233">
            <v>358</v>
          </cell>
          <cell r="F3233">
            <v>-358</v>
          </cell>
          <cell r="G3233">
            <v>0</v>
          </cell>
        </row>
        <row r="3234">
          <cell r="E3234">
            <v>650</v>
          </cell>
          <cell r="F3234">
            <v>-650</v>
          </cell>
          <cell r="G3234">
            <v>0</v>
          </cell>
        </row>
        <row r="3235">
          <cell r="E3235">
            <v>2670</v>
          </cell>
          <cell r="F3235">
            <v>-2670</v>
          </cell>
          <cell r="G3235">
            <v>0</v>
          </cell>
        </row>
        <row r="3236">
          <cell r="E3236">
            <v>4620</v>
          </cell>
          <cell r="F3236">
            <v>-4620</v>
          </cell>
          <cell r="G3236">
            <v>0</v>
          </cell>
        </row>
        <row r="3237">
          <cell r="E3237">
            <v>2000</v>
          </cell>
          <cell r="F3237">
            <v>-2000</v>
          </cell>
          <cell r="G3237">
            <v>0</v>
          </cell>
        </row>
        <row r="3238">
          <cell r="E3238">
            <v>1870</v>
          </cell>
          <cell r="F3238">
            <v>-1870</v>
          </cell>
          <cell r="G3238">
            <v>0</v>
          </cell>
        </row>
        <row r="3239">
          <cell r="E3239">
            <v>7249</v>
          </cell>
          <cell r="F3239">
            <v>-7249</v>
          </cell>
          <cell r="G3239">
            <v>0</v>
          </cell>
        </row>
        <row r="3240">
          <cell r="E3240">
            <v>650</v>
          </cell>
          <cell r="F3240">
            <v>-650</v>
          </cell>
          <cell r="G3240">
            <v>0</v>
          </cell>
        </row>
        <row r="3241">
          <cell r="E3241">
            <v>6000</v>
          </cell>
          <cell r="F3241">
            <v>-6000</v>
          </cell>
          <cell r="G3241">
            <v>0</v>
          </cell>
        </row>
        <row r="3242">
          <cell r="E3242">
            <v>4620</v>
          </cell>
          <cell r="F3242">
            <v>-4620</v>
          </cell>
          <cell r="G3242">
            <v>0</v>
          </cell>
        </row>
        <row r="3243">
          <cell r="E3243">
            <v>2670</v>
          </cell>
          <cell r="F3243">
            <v>-2670</v>
          </cell>
          <cell r="G3243">
            <v>0</v>
          </cell>
        </row>
        <row r="3244">
          <cell r="E3244">
            <v>13000</v>
          </cell>
          <cell r="F3244">
            <v>-13000</v>
          </cell>
          <cell r="G3244">
            <v>0</v>
          </cell>
        </row>
        <row r="3245">
          <cell r="E3245">
            <v>5450</v>
          </cell>
          <cell r="F3245">
            <v>-5450</v>
          </cell>
          <cell r="G3245">
            <v>0</v>
          </cell>
        </row>
        <row r="3246">
          <cell r="E3246">
            <v>1870</v>
          </cell>
          <cell r="F3246">
            <v>-1870</v>
          </cell>
          <cell r="G3246">
            <v>0</v>
          </cell>
        </row>
        <row r="3247">
          <cell r="E3247">
            <v>650</v>
          </cell>
          <cell r="F3247">
            <v>-650</v>
          </cell>
          <cell r="G3247">
            <v>0</v>
          </cell>
        </row>
        <row r="3248">
          <cell r="E3248">
            <v>2095</v>
          </cell>
          <cell r="F3248">
            <v>-2095</v>
          </cell>
          <cell r="G3248">
            <v>0</v>
          </cell>
        </row>
        <row r="3249">
          <cell r="E3249">
            <v>2790</v>
          </cell>
          <cell r="F3249">
            <v>-2790</v>
          </cell>
          <cell r="G3249">
            <v>0</v>
          </cell>
        </row>
        <row r="3250">
          <cell r="E3250">
            <v>6000</v>
          </cell>
          <cell r="F3250">
            <v>-6000</v>
          </cell>
          <cell r="G3250">
            <v>0</v>
          </cell>
        </row>
        <row r="3251">
          <cell r="E3251">
            <v>4620</v>
          </cell>
          <cell r="F3251">
            <v>-4620</v>
          </cell>
          <cell r="G3251">
            <v>0</v>
          </cell>
        </row>
        <row r="3252">
          <cell r="E3252">
            <v>2790</v>
          </cell>
          <cell r="F3252">
            <v>-2790</v>
          </cell>
          <cell r="G3252">
            <v>0</v>
          </cell>
        </row>
        <row r="3253">
          <cell r="E3253">
            <v>5440</v>
          </cell>
          <cell r="F3253">
            <v>-5440</v>
          </cell>
          <cell r="G3253">
            <v>0</v>
          </cell>
        </row>
        <row r="3254">
          <cell r="E3254">
            <v>935</v>
          </cell>
          <cell r="F3254">
            <v>-935</v>
          </cell>
          <cell r="G3254">
            <v>0</v>
          </cell>
        </row>
        <row r="3255">
          <cell r="E3255">
            <v>2000</v>
          </cell>
          <cell r="F3255">
            <v>-2000</v>
          </cell>
          <cell r="G3255">
            <v>0</v>
          </cell>
        </row>
        <row r="3256">
          <cell r="E3256">
            <v>3830</v>
          </cell>
          <cell r="F3256">
            <v>-3830</v>
          </cell>
          <cell r="G3256">
            <v>0</v>
          </cell>
        </row>
        <row r="3257">
          <cell r="E3257">
            <v>3730</v>
          </cell>
          <cell r="F3257">
            <v>-3730</v>
          </cell>
          <cell r="G3257">
            <v>0</v>
          </cell>
        </row>
        <row r="3258">
          <cell r="E3258">
            <v>2790</v>
          </cell>
          <cell r="F3258">
            <v>-2790</v>
          </cell>
          <cell r="G3258">
            <v>0</v>
          </cell>
        </row>
        <row r="3259">
          <cell r="E3259">
            <v>1900</v>
          </cell>
          <cell r="F3259">
            <v>-1900</v>
          </cell>
          <cell r="G3259">
            <v>0</v>
          </cell>
        </row>
        <row r="3260">
          <cell r="E3260">
            <v>5440</v>
          </cell>
          <cell r="F3260">
            <v>-5440</v>
          </cell>
          <cell r="G3260">
            <v>0</v>
          </cell>
        </row>
        <row r="3261">
          <cell r="E3261">
            <v>1500</v>
          </cell>
          <cell r="F3261">
            <v>-1500</v>
          </cell>
          <cell r="G3261">
            <v>0</v>
          </cell>
        </row>
        <row r="3262">
          <cell r="E3262">
            <v>1900</v>
          </cell>
          <cell r="F3262">
            <v>-1900</v>
          </cell>
          <cell r="G3262">
            <v>0</v>
          </cell>
        </row>
        <row r="3263">
          <cell r="E3263">
            <v>1900</v>
          </cell>
          <cell r="F3263">
            <v>-1900</v>
          </cell>
          <cell r="G3263">
            <v>0</v>
          </cell>
        </row>
        <row r="3264">
          <cell r="E3264">
            <v>935</v>
          </cell>
          <cell r="F3264">
            <v>-935</v>
          </cell>
          <cell r="G3264">
            <v>0</v>
          </cell>
        </row>
        <row r="3265">
          <cell r="E3265">
            <v>7249</v>
          </cell>
          <cell r="F3265">
            <v>-7249</v>
          </cell>
          <cell r="G3265">
            <v>0</v>
          </cell>
        </row>
        <row r="3266">
          <cell r="E3266">
            <v>4800</v>
          </cell>
          <cell r="F3266">
            <v>-4800</v>
          </cell>
          <cell r="G3266">
            <v>0</v>
          </cell>
        </row>
        <row r="3267">
          <cell r="E3267">
            <v>3100</v>
          </cell>
          <cell r="F3267">
            <v>-3100</v>
          </cell>
          <cell r="G3267">
            <v>0</v>
          </cell>
        </row>
        <row r="3268">
          <cell r="E3268">
            <v>1900</v>
          </cell>
          <cell r="F3268">
            <v>-1900</v>
          </cell>
          <cell r="G3268">
            <v>0</v>
          </cell>
        </row>
        <row r="3269">
          <cell r="E3269">
            <v>2790</v>
          </cell>
          <cell r="F3269">
            <v>-2790</v>
          </cell>
          <cell r="G3269">
            <v>0</v>
          </cell>
        </row>
        <row r="3270">
          <cell r="E3270">
            <v>3830</v>
          </cell>
          <cell r="F3270">
            <v>-3830</v>
          </cell>
          <cell r="G3270">
            <v>0</v>
          </cell>
        </row>
        <row r="3271">
          <cell r="E3271">
            <v>13000</v>
          </cell>
          <cell r="F3271">
            <v>-13000</v>
          </cell>
          <cell r="G3271">
            <v>0</v>
          </cell>
        </row>
        <row r="3272">
          <cell r="E3272">
            <v>2790</v>
          </cell>
          <cell r="F3272">
            <v>-2790</v>
          </cell>
          <cell r="G3272">
            <v>0</v>
          </cell>
        </row>
        <row r="3273">
          <cell r="E3273">
            <v>3220</v>
          </cell>
          <cell r="F3273">
            <v>-3220</v>
          </cell>
          <cell r="G3273">
            <v>0</v>
          </cell>
        </row>
        <row r="3274">
          <cell r="E3274">
            <v>785</v>
          </cell>
          <cell r="F3274">
            <v>-785</v>
          </cell>
          <cell r="G3274">
            <v>0</v>
          </cell>
        </row>
        <row r="3275">
          <cell r="E3275">
            <v>1900</v>
          </cell>
          <cell r="F3275">
            <v>-1900</v>
          </cell>
          <cell r="G3275">
            <v>0</v>
          </cell>
        </row>
        <row r="3276">
          <cell r="E3276">
            <v>9180</v>
          </cell>
          <cell r="F3276">
            <v>-9180</v>
          </cell>
          <cell r="G3276">
            <v>0</v>
          </cell>
        </row>
        <row r="3277">
          <cell r="E3277">
            <v>1044</v>
          </cell>
          <cell r="F3277">
            <v>-1044</v>
          </cell>
          <cell r="G3277">
            <v>0</v>
          </cell>
        </row>
        <row r="3278">
          <cell r="E3278">
            <v>3730</v>
          </cell>
          <cell r="F3278">
            <v>-3730</v>
          </cell>
          <cell r="G3278">
            <v>0</v>
          </cell>
        </row>
        <row r="3279">
          <cell r="E3279">
            <v>2790</v>
          </cell>
          <cell r="F3279">
            <v>-2790</v>
          </cell>
          <cell r="G3279">
            <v>0</v>
          </cell>
        </row>
        <row r="3280">
          <cell r="E3280">
            <v>2790</v>
          </cell>
          <cell r="F3280">
            <v>-2790</v>
          </cell>
          <cell r="G3280">
            <v>0</v>
          </cell>
        </row>
        <row r="3281">
          <cell r="E3281">
            <v>22775</v>
          </cell>
          <cell r="F3281">
            <v>-22775</v>
          </cell>
          <cell r="G3281">
            <v>0</v>
          </cell>
        </row>
        <row r="3282">
          <cell r="E3282">
            <v>5450</v>
          </cell>
          <cell r="F3282">
            <v>-5450</v>
          </cell>
          <cell r="G3282">
            <v>0</v>
          </cell>
        </row>
        <row r="3283">
          <cell r="E3283">
            <v>3300</v>
          </cell>
          <cell r="F3283">
            <v>-3300</v>
          </cell>
          <cell r="G3283">
            <v>0</v>
          </cell>
        </row>
        <row r="3284">
          <cell r="E3284">
            <v>3765</v>
          </cell>
          <cell r="F3284">
            <v>-3765</v>
          </cell>
          <cell r="G3284">
            <v>0</v>
          </cell>
        </row>
        <row r="3285">
          <cell r="E3285">
            <v>2340</v>
          </cell>
          <cell r="F3285">
            <v>-2340</v>
          </cell>
          <cell r="G3285">
            <v>0</v>
          </cell>
        </row>
        <row r="3286">
          <cell r="E3286">
            <v>935</v>
          </cell>
          <cell r="F3286">
            <v>-935</v>
          </cell>
          <cell r="G3286">
            <v>0</v>
          </cell>
        </row>
        <row r="3287">
          <cell r="E3287">
            <v>7249</v>
          </cell>
          <cell r="F3287">
            <v>-7249</v>
          </cell>
          <cell r="G3287">
            <v>0</v>
          </cell>
        </row>
        <row r="3288">
          <cell r="E3288">
            <v>2790</v>
          </cell>
          <cell r="F3288">
            <v>-2790</v>
          </cell>
          <cell r="G3288">
            <v>0</v>
          </cell>
        </row>
        <row r="3289">
          <cell r="E3289">
            <v>2790</v>
          </cell>
          <cell r="F3289">
            <v>-2790</v>
          </cell>
          <cell r="G3289">
            <v>0</v>
          </cell>
        </row>
        <row r="3290">
          <cell r="E3290">
            <v>1900</v>
          </cell>
          <cell r="F3290">
            <v>-1900</v>
          </cell>
          <cell r="G3290">
            <v>0</v>
          </cell>
        </row>
        <row r="3291">
          <cell r="E3291">
            <v>935</v>
          </cell>
          <cell r="F3291">
            <v>-935</v>
          </cell>
          <cell r="G3291">
            <v>0</v>
          </cell>
        </row>
        <row r="3292">
          <cell r="E3292">
            <v>2790</v>
          </cell>
          <cell r="F3292">
            <v>-2790</v>
          </cell>
          <cell r="G3292">
            <v>0</v>
          </cell>
        </row>
        <row r="3293">
          <cell r="E3293">
            <v>2100</v>
          </cell>
          <cell r="F3293">
            <v>-2100</v>
          </cell>
          <cell r="G3293">
            <v>0</v>
          </cell>
        </row>
        <row r="3294">
          <cell r="E3294">
            <v>2000</v>
          </cell>
          <cell r="F3294">
            <v>-2000</v>
          </cell>
          <cell r="G3294">
            <v>0</v>
          </cell>
        </row>
        <row r="3295">
          <cell r="E3295">
            <v>2200</v>
          </cell>
          <cell r="F3295">
            <v>-2200</v>
          </cell>
          <cell r="G3295">
            <v>0</v>
          </cell>
        </row>
        <row r="3296">
          <cell r="E3296">
            <v>2200</v>
          </cell>
          <cell r="F3296">
            <v>-2200</v>
          </cell>
          <cell r="G3296">
            <v>0</v>
          </cell>
        </row>
        <row r="3297">
          <cell r="E3297">
            <v>7249</v>
          </cell>
          <cell r="F3297">
            <v>-7249</v>
          </cell>
          <cell r="G3297">
            <v>0</v>
          </cell>
        </row>
        <row r="3298">
          <cell r="E3298">
            <v>3730</v>
          </cell>
          <cell r="F3298">
            <v>-3730</v>
          </cell>
          <cell r="G3298">
            <v>0</v>
          </cell>
        </row>
        <row r="3299">
          <cell r="E3299">
            <v>750</v>
          </cell>
          <cell r="F3299">
            <v>-750</v>
          </cell>
          <cell r="G3299">
            <v>0</v>
          </cell>
        </row>
        <row r="3300">
          <cell r="E3300">
            <v>1870</v>
          </cell>
          <cell r="F3300">
            <v>-1870</v>
          </cell>
          <cell r="G3300">
            <v>0</v>
          </cell>
        </row>
        <row r="3301">
          <cell r="E3301">
            <v>6780</v>
          </cell>
          <cell r="F3301">
            <v>-6780</v>
          </cell>
          <cell r="G3301">
            <v>0</v>
          </cell>
        </row>
        <row r="3302">
          <cell r="E3302">
            <v>935</v>
          </cell>
          <cell r="F3302">
            <v>-935</v>
          </cell>
          <cell r="G3302">
            <v>0</v>
          </cell>
        </row>
        <row r="3303">
          <cell r="E3303">
            <v>400</v>
          </cell>
          <cell r="F3303">
            <v>-400</v>
          </cell>
          <cell r="G3303">
            <v>0</v>
          </cell>
        </row>
        <row r="3304">
          <cell r="E3304">
            <v>2890</v>
          </cell>
          <cell r="F3304">
            <v>-2890</v>
          </cell>
          <cell r="G3304">
            <v>0</v>
          </cell>
        </row>
        <row r="3305">
          <cell r="E3305">
            <v>5648</v>
          </cell>
          <cell r="F3305">
            <v>-5648</v>
          </cell>
          <cell r="G3305">
            <v>0</v>
          </cell>
        </row>
        <row r="3306">
          <cell r="E3306">
            <v>4800</v>
          </cell>
          <cell r="F3306">
            <v>-4800</v>
          </cell>
          <cell r="G3306">
            <v>0</v>
          </cell>
        </row>
        <row r="3307">
          <cell r="E3307">
            <v>2890</v>
          </cell>
          <cell r="F3307">
            <v>-2890</v>
          </cell>
          <cell r="G3307">
            <v>0</v>
          </cell>
        </row>
        <row r="3308">
          <cell r="E3308">
            <v>935</v>
          </cell>
          <cell r="F3308">
            <v>-935</v>
          </cell>
          <cell r="G3308">
            <v>0</v>
          </cell>
        </row>
        <row r="3309">
          <cell r="E3309">
            <v>2800</v>
          </cell>
          <cell r="F3309">
            <v>-2800</v>
          </cell>
          <cell r="G3309">
            <v>0</v>
          </cell>
        </row>
        <row r="3310">
          <cell r="E3310">
            <v>2890</v>
          </cell>
          <cell r="F3310">
            <v>-2890</v>
          </cell>
          <cell r="G3310">
            <v>0</v>
          </cell>
        </row>
        <row r="3311">
          <cell r="E3311">
            <v>13000</v>
          </cell>
          <cell r="F3311">
            <v>-13000</v>
          </cell>
          <cell r="G3311">
            <v>0</v>
          </cell>
        </row>
        <row r="3312">
          <cell r="E3312">
            <v>785</v>
          </cell>
          <cell r="F3312">
            <v>-785</v>
          </cell>
          <cell r="G3312">
            <v>0</v>
          </cell>
        </row>
        <row r="3313">
          <cell r="E3313">
            <v>5648</v>
          </cell>
          <cell r="F3313">
            <v>-5648</v>
          </cell>
          <cell r="G3313">
            <v>0</v>
          </cell>
        </row>
        <row r="3314">
          <cell r="E3314">
            <v>392</v>
          </cell>
          <cell r="F3314">
            <v>-392</v>
          </cell>
          <cell r="G3314">
            <v>0</v>
          </cell>
        </row>
        <row r="3315">
          <cell r="E3315">
            <v>7100</v>
          </cell>
          <cell r="F3315">
            <v>-7100</v>
          </cell>
          <cell r="G3315">
            <v>0</v>
          </cell>
        </row>
        <row r="3316">
          <cell r="E3316">
            <v>7640</v>
          </cell>
          <cell r="F3316">
            <v>-7640</v>
          </cell>
          <cell r="G3316">
            <v>0</v>
          </cell>
        </row>
        <row r="3317">
          <cell r="E3317">
            <v>2890</v>
          </cell>
          <cell r="F3317">
            <v>-2890</v>
          </cell>
          <cell r="G3317">
            <v>0</v>
          </cell>
        </row>
        <row r="3318">
          <cell r="E3318">
            <v>5648</v>
          </cell>
          <cell r="F3318">
            <v>-5648</v>
          </cell>
          <cell r="G3318">
            <v>0</v>
          </cell>
        </row>
        <row r="3319">
          <cell r="E3319">
            <v>935</v>
          </cell>
          <cell r="F3319">
            <v>-935</v>
          </cell>
          <cell r="G3319">
            <v>0</v>
          </cell>
        </row>
        <row r="3320">
          <cell r="E3320">
            <v>935</v>
          </cell>
          <cell r="F3320">
            <v>-935</v>
          </cell>
          <cell r="G3320">
            <v>0</v>
          </cell>
        </row>
        <row r="3321">
          <cell r="E3321">
            <v>1250</v>
          </cell>
          <cell r="F3321">
            <v>-1250</v>
          </cell>
          <cell r="G3321">
            <v>0</v>
          </cell>
        </row>
        <row r="3322">
          <cell r="E3322">
            <v>7249</v>
          </cell>
          <cell r="F3322">
            <v>-7249</v>
          </cell>
          <cell r="G3322">
            <v>0</v>
          </cell>
        </row>
        <row r="3323">
          <cell r="E3323">
            <v>460</v>
          </cell>
          <cell r="F3323">
            <v>-460</v>
          </cell>
          <cell r="G3323">
            <v>0</v>
          </cell>
        </row>
        <row r="3324">
          <cell r="E3324">
            <v>460</v>
          </cell>
          <cell r="F3324">
            <v>-460</v>
          </cell>
          <cell r="G3324">
            <v>0</v>
          </cell>
        </row>
        <row r="3325">
          <cell r="E3325">
            <v>3830</v>
          </cell>
          <cell r="F3325">
            <v>-3830</v>
          </cell>
          <cell r="G3325">
            <v>0</v>
          </cell>
        </row>
        <row r="3326">
          <cell r="E3326">
            <v>460</v>
          </cell>
          <cell r="F3326">
            <v>-460</v>
          </cell>
          <cell r="G3326">
            <v>0</v>
          </cell>
        </row>
        <row r="3327">
          <cell r="E3327">
            <v>460</v>
          </cell>
          <cell r="F3327">
            <v>-460</v>
          </cell>
          <cell r="G3327">
            <v>0</v>
          </cell>
        </row>
        <row r="3328">
          <cell r="E3328">
            <v>3730</v>
          </cell>
          <cell r="F3328">
            <v>-3730</v>
          </cell>
          <cell r="G3328">
            <v>0</v>
          </cell>
        </row>
        <row r="3329">
          <cell r="E3329">
            <v>460</v>
          </cell>
          <cell r="F3329">
            <v>-460</v>
          </cell>
          <cell r="G3329">
            <v>0</v>
          </cell>
        </row>
        <row r="3330">
          <cell r="E3330">
            <v>460</v>
          </cell>
          <cell r="F3330">
            <v>-460</v>
          </cell>
          <cell r="G3330">
            <v>0</v>
          </cell>
        </row>
        <row r="3331">
          <cell r="E3331">
            <v>1350</v>
          </cell>
          <cell r="F3331">
            <v>-1350</v>
          </cell>
          <cell r="G3331">
            <v>0</v>
          </cell>
        </row>
        <row r="3332">
          <cell r="E3332">
            <v>5500</v>
          </cell>
          <cell r="F3332">
            <v>-5500</v>
          </cell>
          <cell r="G3332">
            <v>0</v>
          </cell>
        </row>
        <row r="3333">
          <cell r="E3333">
            <v>5450</v>
          </cell>
          <cell r="F3333">
            <v>-5450</v>
          </cell>
          <cell r="G3333">
            <v>0</v>
          </cell>
        </row>
        <row r="3334">
          <cell r="E3334">
            <v>7249</v>
          </cell>
          <cell r="F3334">
            <v>-7249</v>
          </cell>
          <cell r="G3334">
            <v>0</v>
          </cell>
        </row>
        <row r="3335">
          <cell r="E3335">
            <v>460</v>
          </cell>
          <cell r="F3335">
            <v>-460</v>
          </cell>
          <cell r="G3335">
            <v>0</v>
          </cell>
        </row>
        <row r="3336">
          <cell r="E3336">
            <v>460</v>
          </cell>
          <cell r="F3336">
            <v>-460</v>
          </cell>
          <cell r="G3336">
            <v>0</v>
          </cell>
        </row>
        <row r="3337">
          <cell r="E3337">
            <v>762</v>
          </cell>
          <cell r="F3337">
            <v>-762</v>
          </cell>
          <cell r="G3337">
            <v>0</v>
          </cell>
        </row>
        <row r="3338">
          <cell r="E3338">
            <v>5450</v>
          </cell>
          <cell r="F3338">
            <v>-5450</v>
          </cell>
          <cell r="G3338">
            <v>0</v>
          </cell>
        </row>
        <row r="3339">
          <cell r="E3339">
            <v>1350</v>
          </cell>
          <cell r="F3339">
            <v>-1350</v>
          </cell>
          <cell r="G3339">
            <v>0</v>
          </cell>
        </row>
        <row r="3340">
          <cell r="E3340">
            <v>6000</v>
          </cell>
          <cell r="F3340">
            <v>-6000</v>
          </cell>
          <cell r="G3340">
            <v>0</v>
          </cell>
        </row>
        <row r="3341">
          <cell r="E3341">
            <v>1350</v>
          </cell>
          <cell r="F3341">
            <v>-1350</v>
          </cell>
          <cell r="G3341">
            <v>0</v>
          </cell>
        </row>
        <row r="3342">
          <cell r="E3342">
            <v>3490</v>
          </cell>
          <cell r="F3342">
            <v>-3490</v>
          </cell>
          <cell r="G3342">
            <v>0</v>
          </cell>
        </row>
        <row r="3343">
          <cell r="E3343">
            <v>460</v>
          </cell>
          <cell r="F3343">
            <v>-460</v>
          </cell>
          <cell r="G3343">
            <v>0</v>
          </cell>
        </row>
        <row r="3344">
          <cell r="E3344">
            <v>460</v>
          </cell>
          <cell r="F3344">
            <v>-460</v>
          </cell>
          <cell r="G3344">
            <v>0</v>
          </cell>
        </row>
        <row r="3345">
          <cell r="E3345">
            <v>1350</v>
          </cell>
          <cell r="F3345">
            <v>-1350</v>
          </cell>
          <cell r="G3345">
            <v>0</v>
          </cell>
        </row>
        <row r="3346">
          <cell r="E3346">
            <v>3490</v>
          </cell>
          <cell r="F3346">
            <v>-3490</v>
          </cell>
          <cell r="G3346">
            <v>0</v>
          </cell>
        </row>
        <row r="3347">
          <cell r="E3347">
            <v>7249</v>
          </cell>
          <cell r="F3347">
            <v>-7249</v>
          </cell>
          <cell r="G3347">
            <v>0</v>
          </cell>
        </row>
        <row r="3348">
          <cell r="E3348">
            <v>460</v>
          </cell>
          <cell r="F3348">
            <v>-460</v>
          </cell>
          <cell r="G3348">
            <v>0</v>
          </cell>
        </row>
        <row r="3349">
          <cell r="E3349">
            <v>1350</v>
          </cell>
          <cell r="F3349">
            <v>-1350</v>
          </cell>
          <cell r="G3349">
            <v>0</v>
          </cell>
        </row>
        <row r="3350">
          <cell r="E3350">
            <v>15800</v>
          </cell>
          <cell r="F3350">
            <v>-15800</v>
          </cell>
          <cell r="G3350">
            <v>0</v>
          </cell>
        </row>
        <row r="3351">
          <cell r="E3351">
            <v>460</v>
          </cell>
          <cell r="F3351">
            <v>-460</v>
          </cell>
          <cell r="G3351">
            <v>0</v>
          </cell>
        </row>
        <row r="3352">
          <cell r="E3352">
            <v>3490</v>
          </cell>
          <cell r="F3352">
            <v>-3490</v>
          </cell>
          <cell r="G3352">
            <v>0</v>
          </cell>
        </row>
        <row r="3353">
          <cell r="E3353">
            <v>3730</v>
          </cell>
          <cell r="F3353">
            <v>-3730</v>
          </cell>
          <cell r="G3353">
            <v>0</v>
          </cell>
        </row>
        <row r="3354">
          <cell r="E3354">
            <v>4683</v>
          </cell>
          <cell r="F3354">
            <v>-4683</v>
          </cell>
          <cell r="G3354">
            <v>0</v>
          </cell>
        </row>
        <row r="3355">
          <cell r="E3355">
            <v>17250</v>
          </cell>
          <cell r="F3355">
            <v>-17250</v>
          </cell>
          <cell r="G3355">
            <v>0</v>
          </cell>
        </row>
        <row r="3356">
          <cell r="E3356">
            <v>2200</v>
          </cell>
          <cell r="F3356">
            <v>-2200</v>
          </cell>
          <cell r="G3356">
            <v>0</v>
          </cell>
        </row>
        <row r="3357">
          <cell r="E3357">
            <v>2200</v>
          </cell>
          <cell r="F3357">
            <v>-2200</v>
          </cell>
          <cell r="G3357">
            <v>0</v>
          </cell>
        </row>
        <row r="3358">
          <cell r="E3358">
            <v>2200</v>
          </cell>
          <cell r="F3358">
            <v>-2200</v>
          </cell>
          <cell r="G3358">
            <v>0</v>
          </cell>
        </row>
        <row r="3359">
          <cell r="E3359">
            <v>7249</v>
          </cell>
          <cell r="F3359">
            <v>-7249</v>
          </cell>
          <cell r="G3359">
            <v>0</v>
          </cell>
        </row>
        <row r="3360">
          <cell r="E3360">
            <v>460</v>
          </cell>
          <cell r="F3360">
            <v>-460</v>
          </cell>
          <cell r="G3360">
            <v>0</v>
          </cell>
        </row>
        <row r="3361">
          <cell r="E3361">
            <v>460</v>
          </cell>
          <cell r="F3361">
            <v>-460</v>
          </cell>
          <cell r="G3361">
            <v>0</v>
          </cell>
        </row>
        <row r="3362">
          <cell r="E3362">
            <v>1120</v>
          </cell>
          <cell r="F3362">
            <v>-1120</v>
          </cell>
          <cell r="G3362">
            <v>0</v>
          </cell>
        </row>
        <row r="3363">
          <cell r="E3363">
            <v>3100</v>
          </cell>
          <cell r="F3363">
            <v>-3100</v>
          </cell>
          <cell r="G3363">
            <v>0</v>
          </cell>
        </row>
        <row r="3364">
          <cell r="E3364">
            <v>7249</v>
          </cell>
          <cell r="F3364">
            <v>-7249</v>
          </cell>
          <cell r="G3364">
            <v>0</v>
          </cell>
        </row>
        <row r="3365">
          <cell r="E3365">
            <v>460</v>
          </cell>
          <cell r="F3365">
            <v>-460</v>
          </cell>
          <cell r="G3365">
            <v>0</v>
          </cell>
        </row>
        <row r="3366">
          <cell r="E3366">
            <v>460</v>
          </cell>
          <cell r="F3366">
            <v>-460</v>
          </cell>
          <cell r="G3366">
            <v>0</v>
          </cell>
        </row>
        <row r="3367">
          <cell r="E3367">
            <v>1869</v>
          </cell>
          <cell r="F3367">
            <v>-1869</v>
          </cell>
          <cell r="G3367">
            <v>0</v>
          </cell>
        </row>
        <row r="3368">
          <cell r="E3368">
            <v>5440</v>
          </cell>
          <cell r="F3368">
            <v>-5440</v>
          </cell>
          <cell r="G3368">
            <v>0</v>
          </cell>
        </row>
        <row r="3369">
          <cell r="E3369">
            <v>4683</v>
          </cell>
          <cell r="F3369">
            <v>-4683</v>
          </cell>
          <cell r="G3369">
            <v>0</v>
          </cell>
        </row>
        <row r="3370">
          <cell r="E3370">
            <v>3490</v>
          </cell>
          <cell r="F3370">
            <v>-3490</v>
          </cell>
          <cell r="G3370">
            <v>0</v>
          </cell>
        </row>
        <row r="3371">
          <cell r="E3371">
            <v>3490</v>
          </cell>
          <cell r="F3371">
            <v>-3490</v>
          </cell>
          <cell r="G3371">
            <v>0</v>
          </cell>
        </row>
        <row r="3372">
          <cell r="E3372">
            <v>7249</v>
          </cell>
          <cell r="F3372">
            <v>-7249</v>
          </cell>
          <cell r="G3372">
            <v>0</v>
          </cell>
        </row>
        <row r="3373">
          <cell r="E3373">
            <v>460</v>
          </cell>
          <cell r="F3373">
            <v>-460</v>
          </cell>
          <cell r="G3373">
            <v>0</v>
          </cell>
        </row>
        <row r="3374">
          <cell r="E3374">
            <v>3100</v>
          </cell>
          <cell r="F3374">
            <v>-3100</v>
          </cell>
          <cell r="G3374">
            <v>0</v>
          </cell>
        </row>
        <row r="3375">
          <cell r="E3375">
            <v>4683</v>
          </cell>
          <cell r="F3375">
            <v>-4683</v>
          </cell>
          <cell r="G3375">
            <v>0</v>
          </cell>
        </row>
        <row r="3376">
          <cell r="E3376">
            <v>460</v>
          </cell>
          <cell r="F3376">
            <v>-460</v>
          </cell>
          <cell r="G3376">
            <v>0</v>
          </cell>
        </row>
        <row r="3377">
          <cell r="E3377">
            <v>460</v>
          </cell>
          <cell r="F3377">
            <v>-460</v>
          </cell>
          <cell r="G3377">
            <v>0</v>
          </cell>
        </row>
        <row r="3378">
          <cell r="E3378">
            <v>1350</v>
          </cell>
          <cell r="F3378">
            <v>-1350</v>
          </cell>
          <cell r="G3378">
            <v>0</v>
          </cell>
        </row>
        <row r="3379">
          <cell r="E3379">
            <v>4750</v>
          </cell>
          <cell r="F3379">
            <v>-4750</v>
          </cell>
          <cell r="G3379">
            <v>0</v>
          </cell>
        </row>
        <row r="3380">
          <cell r="E3380">
            <v>2200</v>
          </cell>
          <cell r="F3380">
            <v>-2200</v>
          </cell>
          <cell r="G3380">
            <v>0</v>
          </cell>
        </row>
        <row r="3381">
          <cell r="E3381">
            <v>3490</v>
          </cell>
          <cell r="F3381">
            <v>-3490</v>
          </cell>
          <cell r="G3381">
            <v>0</v>
          </cell>
        </row>
        <row r="3382">
          <cell r="E3382">
            <v>2200</v>
          </cell>
          <cell r="F3382">
            <v>-2200</v>
          </cell>
          <cell r="G3382">
            <v>0</v>
          </cell>
        </row>
        <row r="3383">
          <cell r="E3383">
            <v>762</v>
          </cell>
          <cell r="F3383">
            <v>-762</v>
          </cell>
          <cell r="G3383">
            <v>0</v>
          </cell>
        </row>
        <row r="3384">
          <cell r="E3384">
            <v>6000</v>
          </cell>
          <cell r="F3384">
            <v>-6000</v>
          </cell>
          <cell r="G3384">
            <v>0</v>
          </cell>
        </row>
        <row r="3385">
          <cell r="E3385">
            <v>3490</v>
          </cell>
          <cell r="F3385">
            <v>-3490</v>
          </cell>
          <cell r="G3385">
            <v>0</v>
          </cell>
        </row>
        <row r="3386">
          <cell r="E3386">
            <v>7249</v>
          </cell>
          <cell r="F3386">
            <v>-7249</v>
          </cell>
          <cell r="G3386">
            <v>0</v>
          </cell>
        </row>
        <row r="3387">
          <cell r="E3387">
            <v>3730</v>
          </cell>
          <cell r="F3387">
            <v>-3730</v>
          </cell>
          <cell r="G3387">
            <v>0</v>
          </cell>
        </row>
        <row r="3388">
          <cell r="E3388">
            <v>1350</v>
          </cell>
          <cell r="F3388">
            <v>-1350</v>
          </cell>
          <cell r="G3388">
            <v>0</v>
          </cell>
        </row>
        <row r="3389">
          <cell r="E3389">
            <v>6000</v>
          </cell>
          <cell r="F3389">
            <v>-6000</v>
          </cell>
          <cell r="G3389">
            <v>0</v>
          </cell>
        </row>
        <row r="3390">
          <cell r="E3390">
            <v>2200</v>
          </cell>
          <cell r="F3390">
            <v>-2200</v>
          </cell>
          <cell r="G3390">
            <v>0</v>
          </cell>
        </row>
        <row r="3391">
          <cell r="E3391">
            <v>3490</v>
          </cell>
          <cell r="F3391">
            <v>-3490</v>
          </cell>
          <cell r="G3391">
            <v>0</v>
          </cell>
        </row>
        <row r="3392">
          <cell r="E3392">
            <v>3490</v>
          </cell>
          <cell r="F3392">
            <v>-3490</v>
          </cell>
          <cell r="G3392">
            <v>0</v>
          </cell>
        </row>
        <row r="3393">
          <cell r="E3393">
            <v>7249</v>
          </cell>
          <cell r="F3393">
            <v>-7249</v>
          </cell>
          <cell r="G3393">
            <v>0</v>
          </cell>
        </row>
        <row r="3394">
          <cell r="E3394">
            <v>4750</v>
          </cell>
          <cell r="F3394">
            <v>-4750</v>
          </cell>
          <cell r="G3394">
            <v>0</v>
          </cell>
        </row>
        <row r="3395">
          <cell r="E3395">
            <v>3490</v>
          </cell>
          <cell r="F3395">
            <v>-3490</v>
          </cell>
          <cell r="G3395">
            <v>0</v>
          </cell>
        </row>
        <row r="3396">
          <cell r="E3396">
            <v>7100</v>
          </cell>
          <cell r="F3396">
            <v>-7100</v>
          </cell>
          <cell r="G3396">
            <v>0</v>
          </cell>
        </row>
        <row r="3397">
          <cell r="E3397">
            <v>3830</v>
          </cell>
          <cell r="F3397">
            <v>-3830</v>
          </cell>
          <cell r="G3397">
            <v>0</v>
          </cell>
        </row>
        <row r="3398">
          <cell r="E3398">
            <v>400</v>
          </cell>
          <cell r="F3398">
            <v>-400</v>
          </cell>
          <cell r="G3398">
            <v>0</v>
          </cell>
        </row>
        <row r="3399">
          <cell r="E3399">
            <v>1600</v>
          </cell>
          <cell r="F3399">
            <v>-1600</v>
          </cell>
          <cell r="G3399">
            <v>0</v>
          </cell>
        </row>
        <row r="3400">
          <cell r="E3400">
            <v>7100</v>
          </cell>
          <cell r="F3400">
            <v>-7100</v>
          </cell>
          <cell r="G3400">
            <v>0</v>
          </cell>
        </row>
        <row r="3401">
          <cell r="E3401">
            <v>3100</v>
          </cell>
          <cell r="F3401">
            <v>-3100</v>
          </cell>
          <cell r="G3401">
            <v>0</v>
          </cell>
        </row>
        <row r="3402">
          <cell r="E3402">
            <v>460</v>
          </cell>
          <cell r="F3402">
            <v>-460</v>
          </cell>
          <cell r="G3402">
            <v>0</v>
          </cell>
        </row>
        <row r="3403">
          <cell r="E3403">
            <v>460</v>
          </cell>
          <cell r="F3403">
            <v>-460</v>
          </cell>
          <cell r="G3403">
            <v>0</v>
          </cell>
        </row>
        <row r="3404">
          <cell r="E3404">
            <v>1100</v>
          </cell>
          <cell r="F3404">
            <v>-1100</v>
          </cell>
          <cell r="G3404">
            <v>0</v>
          </cell>
        </row>
        <row r="3405">
          <cell r="E3405">
            <v>400</v>
          </cell>
          <cell r="F3405">
            <v>-400</v>
          </cell>
          <cell r="G3405">
            <v>0</v>
          </cell>
        </row>
        <row r="3406">
          <cell r="E3406">
            <v>12830</v>
          </cell>
          <cell r="F3406">
            <v>-12830</v>
          </cell>
          <cell r="G3406">
            <v>0</v>
          </cell>
        </row>
        <row r="3407">
          <cell r="E3407">
            <v>1200</v>
          </cell>
          <cell r="F3407">
            <v>-1200</v>
          </cell>
          <cell r="G3407">
            <v>0</v>
          </cell>
        </row>
        <row r="3408">
          <cell r="E3408">
            <v>392</v>
          </cell>
          <cell r="F3408">
            <v>-392</v>
          </cell>
          <cell r="G3408">
            <v>0</v>
          </cell>
        </row>
        <row r="3409">
          <cell r="E3409">
            <v>785</v>
          </cell>
          <cell r="F3409">
            <v>-785</v>
          </cell>
          <cell r="G3409">
            <v>0</v>
          </cell>
        </row>
        <row r="3410">
          <cell r="E3410">
            <v>5440</v>
          </cell>
          <cell r="F3410">
            <v>-5440</v>
          </cell>
          <cell r="G3410">
            <v>0</v>
          </cell>
        </row>
        <row r="3411">
          <cell r="E3411">
            <v>460</v>
          </cell>
          <cell r="F3411">
            <v>-460</v>
          </cell>
          <cell r="G3411">
            <v>0</v>
          </cell>
        </row>
        <row r="3412">
          <cell r="E3412">
            <v>460</v>
          </cell>
          <cell r="F3412">
            <v>-460</v>
          </cell>
          <cell r="G3412">
            <v>0</v>
          </cell>
        </row>
        <row r="3413">
          <cell r="E3413">
            <v>1452</v>
          </cell>
          <cell r="F3413">
            <v>-1452</v>
          </cell>
          <cell r="G3413">
            <v>0</v>
          </cell>
        </row>
        <row r="3414">
          <cell r="E3414">
            <v>2010</v>
          </cell>
          <cell r="F3414">
            <v>-2010</v>
          </cell>
          <cell r="G3414">
            <v>0</v>
          </cell>
        </row>
        <row r="3415">
          <cell r="E3415">
            <v>4650</v>
          </cell>
          <cell r="F3415">
            <v>-4650</v>
          </cell>
          <cell r="G3415">
            <v>0</v>
          </cell>
        </row>
        <row r="3416">
          <cell r="E3416">
            <v>4650</v>
          </cell>
          <cell r="F3416">
            <v>-4650</v>
          </cell>
          <cell r="G3416">
            <v>0</v>
          </cell>
        </row>
        <row r="3417">
          <cell r="E3417">
            <v>3100</v>
          </cell>
          <cell r="F3417">
            <v>-3100</v>
          </cell>
          <cell r="G3417">
            <v>0</v>
          </cell>
        </row>
        <row r="3418">
          <cell r="E3418">
            <v>5440</v>
          </cell>
          <cell r="F3418">
            <v>-5440</v>
          </cell>
          <cell r="G3418">
            <v>0</v>
          </cell>
        </row>
        <row r="3419">
          <cell r="E3419">
            <v>1452</v>
          </cell>
          <cell r="F3419">
            <v>-1452</v>
          </cell>
          <cell r="G3419">
            <v>0</v>
          </cell>
        </row>
        <row r="3420">
          <cell r="E3420">
            <v>3800</v>
          </cell>
          <cell r="F3420">
            <v>-3800</v>
          </cell>
          <cell r="G3420">
            <v>0</v>
          </cell>
        </row>
        <row r="3421">
          <cell r="E3421">
            <v>3900</v>
          </cell>
          <cell r="F3421">
            <v>-3900</v>
          </cell>
          <cell r="G3421">
            <v>0</v>
          </cell>
        </row>
        <row r="3422">
          <cell r="E3422">
            <v>2100</v>
          </cell>
          <cell r="F3422">
            <v>-2100</v>
          </cell>
          <cell r="G3422">
            <v>0</v>
          </cell>
        </row>
        <row r="3423">
          <cell r="E3423">
            <v>2200</v>
          </cell>
          <cell r="F3423">
            <v>-2200</v>
          </cell>
          <cell r="G3423">
            <v>0</v>
          </cell>
        </row>
        <row r="3424">
          <cell r="E3424">
            <v>9180</v>
          </cell>
          <cell r="F3424">
            <v>-9180</v>
          </cell>
          <cell r="G3424">
            <v>0</v>
          </cell>
        </row>
        <row r="3425">
          <cell r="E3425">
            <v>9180</v>
          </cell>
          <cell r="F3425">
            <v>-9180</v>
          </cell>
          <cell r="G3425">
            <v>0</v>
          </cell>
        </row>
        <row r="3426">
          <cell r="E3426">
            <v>3690</v>
          </cell>
          <cell r="F3426">
            <v>-3690</v>
          </cell>
          <cell r="G3426">
            <v>0</v>
          </cell>
        </row>
        <row r="3427">
          <cell r="E3427">
            <v>3344</v>
          </cell>
          <cell r="F3427">
            <v>-3344</v>
          </cell>
          <cell r="G3427">
            <v>0</v>
          </cell>
        </row>
        <row r="3428">
          <cell r="E3428">
            <v>1869</v>
          </cell>
          <cell r="F3428">
            <v>-1869</v>
          </cell>
          <cell r="G3428">
            <v>0</v>
          </cell>
        </row>
        <row r="3429">
          <cell r="E3429">
            <v>5100</v>
          </cell>
          <cell r="F3429">
            <v>-5100</v>
          </cell>
          <cell r="G3429">
            <v>0</v>
          </cell>
        </row>
        <row r="3430">
          <cell r="E3430">
            <v>3650</v>
          </cell>
          <cell r="F3430">
            <v>-3650</v>
          </cell>
          <cell r="G3430">
            <v>0</v>
          </cell>
        </row>
        <row r="3431">
          <cell r="E3431">
            <v>2200</v>
          </cell>
          <cell r="F3431">
            <v>-2200</v>
          </cell>
          <cell r="G3431">
            <v>0</v>
          </cell>
        </row>
        <row r="3432">
          <cell r="E3432">
            <v>2200</v>
          </cell>
          <cell r="F3432">
            <v>-2200</v>
          </cell>
          <cell r="G3432">
            <v>0</v>
          </cell>
        </row>
        <row r="3433">
          <cell r="E3433">
            <v>4600</v>
          </cell>
          <cell r="F3433">
            <v>-4600</v>
          </cell>
          <cell r="G3433">
            <v>0</v>
          </cell>
        </row>
        <row r="3434">
          <cell r="E3434">
            <v>460</v>
          </cell>
          <cell r="F3434">
            <v>-460</v>
          </cell>
          <cell r="G3434">
            <v>0</v>
          </cell>
        </row>
        <row r="3435">
          <cell r="E3435">
            <v>460</v>
          </cell>
          <cell r="F3435">
            <v>-460</v>
          </cell>
          <cell r="G3435">
            <v>0</v>
          </cell>
        </row>
        <row r="3436">
          <cell r="E3436">
            <v>1100</v>
          </cell>
          <cell r="F3436">
            <v>-1100</v>
          </cell>
          <cell r="G3436">
            <v>0</v>
          </cell>
        </row>
        <row r="3437">
          <cell r="E3437">
            <v>2200</v>
          </cell>
          <cell r="F3437">
            <v>-2200</v>
          </cell>
          <cell r="G3437">
            <v>0</v>
          </cell>
        </row>
        <row r="3438">
          <cell r="E3438">
            <v>3830</v>
          </cell>
          <cell r="F3438">
            <v>-3830</v>
          </cell>
          <cell r="G3438">
            <v>0</v>
          </cell>
        </row>
        <row r="3439">
          <cell r="E3439">
            <v>460</v>
          </cell>
          <cell r="F3439">
            <v>-460</v>
          </cell>
          <cell r="G3439">
            <v>0</v>
          </cell>
        </row>
        <row r="3440">
          <cell r="E3440">
            <v>460</v>
          </cell>
          <cell r="F3440">
            <v>-460</v>
          </cell>
          <cell r="G3440">
            <v>0</v>
          </cell>
        </row>
        <row r="3441">
          <cell r="E3441">
            <v>460</v>
          </cell>
          <cell r="F3441">
            <v>-460</v>
          </cell>
          <cell r="G3441">
            <v>0</v>
          </cell>
        </row>
        <row r="3442">
          <cell r="E3442">
            <v>460</v>
          </cell>
          <cell r="F3442">
            <v>-460</v>
          </cell>
          <cell r="G3442">
            <v>0</v>
          </cell>
        </row>
        <row r="3443">
          <cell r="E3443">
            <v>2890</v>
          </cell>
          <cell r="F3443">
            <v>-2890</v>
          </cell>
          <cell r="G3443">
            <v>0</v>
          </cell>
        </row>
        <row r="3444">
          <cell r="E3444">
            <v>1818</v>
          </cell>
          <cell r="F3444">
            <v>-1818</v>
          </cell>
          <cell r="G3444">
            <v>0</v>
          </cell>
        </row>
        <row r="3445">
          <cell r="E3445">
            <v>430</v>
          </cell>
          <cell r="F3445">
            <v>-430</v>
          </cell>
          <cell r="G3445">
            <v>0</v>
          </cell>
        </row>
        <row r="3446">
          <cell r="E3446">
            <v>430</v>
          </cell>
          <cell r="F3446">
            <v>-430</v>
          </cell>
          <cell r="G3446">
            <v>0</v>
          </cell>
        </row>
        <row r="3447">
          <cell r="E3447">
            <v>1100</v>
          </cell>
          <cell r="F3447">
            <v>-1100</v>
          </cell>
          <cell r="G3447">
            <v>0</v>
          </cell>
        </row>
        <row r="3448">
          <cell r="E3448">
            <v>1100</v>
          </cell>
          <cell r="F3448">
            <v>-1100</v>
          </cell>
          <cell r="G3448">
            <v>0</v>
          </cell>
        </row>
        <row r="3449">
          <cell r="E3449">
            <v>400</v>
          </cell>
          <cell r="F3449">
            <v>-400</v>
          </cell>
          <cell r="G3449">
            <v>0</v>
          </cell>
        </row>
        <row r="3450">
          <cell r="E3450">
            <v>460</v>
          </cell>
          <cell r="F3450">
            <v>-460</v>
          </cell>
          <cell r="G3450">
            <v>0</v>
          </cell>
        </row>
        <row r="3451">
          <cell r="E3451">
            <v>392</v>
          </cell>
          <cell r="F3451">
            <v>-392</v>
          </cell>
          <cell r="G3451">
            <v>0</v>
          </cell>
        </row>
        <row r="3452">
          <cell r="E3452">
            <v>131784</v>
          </cell>
          <cell r="F3452">
            <v>-131784</v>
          </cell>
          <cell r="G3452">
            <v>0</v>
          </cell>
        </row>
        <row r="3453">
          <cell r="E3453">
            <v>4500</v>
          </cell>
          <cell r="F3453">
            <v>-4500</v>
          </cell>
          <cell r="G3453">
            <v>0</v>
          </cell>
        </row>
        <row r="3454">
          <cell r="E3454">
            <v>1600</v>
          </cell>
          <cell r="F3454">
            <v>-1600</v>
          </cell>
          <cell r="G3454">
            <v>0</v>
          </cell>
        </row>
        <row r="3455">
          <cell r="E3455">
            <v>6000</v>
          </cell>
          <cell r="F3455">
            <v>-6000</v>
          </cell>
          <cell r="G3455">
            <v>0</v>
          </cell>
        </row>
        <row r="3456">
          <cell r="E3456">
            <v>1100</v>
          </cell>
          <cell r="F3456">
            <v>-1100</v>
          </cell>
          <cell r="G3456">
            <v>0</v>
          </cell>
        </row>
        <row r="3457">
          <cell r="E3457">
            <v>2800</v>
          </cell>
          <cell r="F3457">
            <v>-2800</v>
          </cell>
          <cell r="G3457">
            <v>0</v>
          </cell>
        </row>
        <row r="3458">
          <cell r="E3458">
            <v>848</v>
          </cell>
          <cell r="F3458">
            <v>-848</v>
          </cell>
          <cell r="G3458">
            <v>0</v>
          </cell>
        </row>
        <row r="3459">
          <cell r="E3459">
            <v>1100</v>
          </cell>
          <cell r="F3459">
            <v>-1100</v>
          </cell>
          <cell r="G3459">
            <v>0</v>
          </cell>
        </row>
        <row r="3460">
          <cell r="E3460">
            <v>35830</v>
          </cell>
          <cell r="F3460">
            <v>-35830</v>
          </cell>
          <cell r="G3460">
            <v>0</v>
          </cell>
        </row>
        <row r="3461">
          <cell r="E3461">
            <v>460</v>
          </cell>
          <cell r="F3461">
            <v>-460</v>
          </cell>
          <cell r="G3461">
            <v>0</v>
          </cell>
        </row>
        <row r="3462">
          <cell r="E3462">
            <v>460</v>
          </cell>
          <cell r="F3462">
            <v>-460</v>
          </cell>
          <cell r="G3462">
            <v>0</v>
          </cell>
        </row>
        <row r="3463">
          <cell r="E3463">
            <v>460</v>
          </cell>
          <cell r="F3463">
            <v>-460</v>
          </cell>
          <cell r="G3463">
            <v>0</v>
          </cell>
        </row>
        <row r="3464">
          <cell r="E3464">
            <v>460</v>
          </cell>
          <cell r="F3464">
            <v>-460</v>
          </cell>
          <cell r="G3464">
            <v>0</v>
          </cell>
        </row>
        <row r="3465">
          <cell r="E3465">
            <v>131784</v>
          </cell>
          <cell r="F3465">
            <v>-131784</v>
          </cell>
          <cell r="G3465">
            <v>0</v>
          </cell>
        </row>
        <row r="3466">
          <cell r="E3466">
            <v>1100</v>
          </cell>
          <cell r="F3466">
            <v>-1100</v>
          </cell>
          <cell r="G3466">
            <v>0</v>
          </cell>
        </row>
        <row r="3467">
          <cell r="E3467">
            <v>1869</v>
          </cell>
          <cell r="F3467">
            <v>-1869</v>
          </cell>
          <cell r="G3467">
            <v>0</v>
          </cell>
        </row>
        <row r="3468">
          <cell r="E3468">
            <v>5900</v>
          </cell>
          <cell r="F3468">
            <v>-5900</v>
          </cell>
          <cell r="G3468">
            <v>0</v>
          </cell>
        </row>
        <row r="3469">
          <cell r="E3469">
            <v>1100</v>
          </cell>
          <cell r="F3469">
            <v>-1100</v>
          </cell>
          <cell r="G3469">
            <v>0</v>
          </cell>
        </row>
        <row r="3470">
          <cell r="E3470">
            <v>460</v>
          </cell>
          <cell r="F3470">
            <v>-460</v>
          </cell>
          <cell r="G3470">
            <v>0</v>
          </cell>
        </row>
        <row r="3471">
          <cell r="E3471">
            <v>460</v>
          </cell>
          <cell r="F3471">
            <v>-460</v>
          </cell>
          <cell r="G3471">
            <v>0</v>
          </cell>
        </row>
        <row r="3472">
          <cell r="E3472">
            <v>3700</v>
          </cell>
          <cell r="F3472">
            <v>-3700</v>
          </cell>
          <cell r="G3472">
            <v>0</v>
          </cell>
        </row>
        <row r="3473">
          <cell r="E3473">
            <v>4750</v>
          </cell>
          <cell r="F3473">
            <v>-4750</v>
          </cell>
          <cell r="G3473">
            <v>0</v>
          </cell>
        </row>
        <row r="3474">
          <cell r="E3474">
            <v>1100</v>
          </cell>
          <cell r="F3474">
            <v>-1100</v>
          </cell>
          <cell r="G3474">
            <v>0</v>
          </cell>
        </row>
        <row r="3475">
          <cell r="E3475">
            <v>625</v>
          </cell>
          <cell r="F3475">
            <v>-625</v>
          </cell>
          <cell r="G3475">
            <v>0</v>
          </cell>
        </row>
        <row r="3476">
          <cell r="E3476">
            <v>1100</v>
          </cell>
          <cell r="F3476">
            <v>-1100</v>
          </cell>
          <cell r="G3476">
            <v>0</v>
          </cell>
        </row>
        <row r="3477">
          <cell r="E3477">
            <v>460</v>
          </cell>
          <cell r="F3477">
            <v>-460</v>
          </cell>
          <cell r="G3477">
            <v>0</v>
          </cell>
        </row>
        <row r="3478">
          <cell r="E3478">
            <v>1880</v>
          </cell>
          <cell r="F3478">
            <v>-1880</v>
          </cell>
          <cell r="G3478">
            <v>0</v>
          </cell>
        </row>
        <row r="3479">
          <cell r="E3479">
            <v>460</v>
          </cell>
          <cell r="F3479">
            <v>-460</v>
          </cell>
          <cell r="G3479">
            <v>0</v>
          </cell>
        </row>
        <row r="3480">
          <cell r="E3480">
            <v>2095</v>
          </cell>
          <cell r="F3480">
            <v>-2095</v>
          </cell>
          <cell r="G3480">
            <v>0</v>
          </cell>
        </row>
        <row r="3481">
          <cell r="E3481">
            <v>625</v>
          </cell>
          <cell r="F3481">
            <v>-625</v>
          </cell>
          <cell r="G3481">
            <v>0</v>
          </cell>
        </row>
        <row r="3482">
          <cell r="E3482">
            <v>19500</v>
          </cell>
          <cell r="F3482">
            <v>-19500</v>
          </cell>
          <cell r="G3482">
            <v>0</v>
          </cell>
        </row>
        <row r="3483">
          <cell r="E3483">
            <v>41556</v>
          </cell>
          <cell r="F3483">
            <v>-41556</v>
          </cell>
          <cell r="G3483">
            <v>0</v>
          </cell>
        </row>
        <row r="3484">
          <cell r="E3484">
            <v>42556</v>
          </cell>
          <cell r="F3484">
            <v>-42556</v>
          </cell>
          <cell r="G3484">
            <v>0</v>
          </cell>
        </row>
        <row r="3485">
          <cell r="E3485">
            <v>68546</v>
          </cell>
          <cell r="F3485">
            <v>-68546</v>
          </cell>
          <cell r="G3485">
            <v>0</v>
          </cell>
        </row>
        <row r="3486">
          <cell r="E3486">
            <v>34630</v>
          </cell>
          <cell r="F3486">
            <v>-34630</v>
          </cell>
          <cell r="G3486">
            <v>0</v>
          </cell>
        </row>
        <row r="3487">
          <cell r="E3487">
            <v>1120</v>
          </cell>
          <cell r="F3487">
            <v>-1120</v>
          </cell>
          <cell r="G3487">
            <v>0</v>
          </cell>
        </row>
        <row r="3488">
          <cell r="E3488">
            <v>1120</v>
          </cell>
          <cell r="F3488">
            <v>-1120</v>
          </cell>
          <cell r="G3488">
            <v>0</v>
          </cell>
        </row>
        <row r="3489">
          <cell r="E3489">
            <v>2800</v>
          </cell>
          <cell r="F3489">
            <v>-2800</v>
          </cell>
          <cell r="G3489">
            <v>0</v>
          </cell>
        </row>
        <row r="3490">
          <cell r="E3490">
            <v>1016</v>
          </cell>
          <cell r="F3490">
            <v>-1016</v>
          </cell>
          <cell r="G3490">
            <v>0</v>
          </cell>
        </row>
        <row r="3491">
          <cell r="E3491">
            <v>5450</v>
          </cell>
          <cell r="F3491">
            <v>-5450</v>
          </cell>
          <cell r="G3491">
            <v>0</v>
          </cell>
        </row>
        <row r="3492">
          <cell r="E3492">
            <v>2200</v>
          </cell>
          <cell r="F3492">
            <v>-2200</v>
          </cell>
          <cell r="G3492">
            <v>0</v>
          </cell>
        </row>
        <row r="3493">
          <cell r="E3493">
            <v>1120</v>
          </cell>
          <cell r="F3493">
            <v>-1120</v>
          </cell>
          <cell r="G3493">
            <v>0</v>
          </cell>
        </row>
        <row r="3494">
          <cell r="E3494">
            <v>2970</v>
          </cell>
          <cell r="F3494">
            <v>-2970</v>
          </cell>
          <cell r="G3494">
            <v>0</v>
          </cell>
        </row>
        <row r="3495">
          <cell r="E3495">
            <v>1880</v>
          </cell>
          <cell r="F3495">
            <v>-1880</v>
          </cell>
          <cell r="G3495">
            <v>0</v>
          </cell>
        </row>
        <row r="3496">
          <cell r="E3496">
            <v>7249</v>
          </cell>
          <cell r="F3496">
            <v>-7249</v>
          </cell>
          <cell r="G3496">
            <v>0</v>
          </cell>
        </row>
        <row r="3497">
          <cell r="E3497">
            <v>560</v>
          </cell>
          <cell r="F3497">
            <v>-560</v>
          </cell>
          <cell r="G3497">
            <v>0</v>
          </cell>
        </row>
        <row r="3498">
          <cell r="E3498">
            <v>400</v>
          </cell>
          <cell r="F3498">
            <v>-400</v>
          </cell>
          <cell r="G3498">
            <v>0</v>
          </cell>
        </row>
        <row r="3499">
          <cell r="E3499">
            <v>7100</v>
          </cell>
          <cell r="F3499">
            <v>-7100</v>
          </cell>
          <cell r="G3499">
            <v>0</v>
          </cell>
        </row>
        <row r="3500">
          <cell r="E3500">
            <v>4750</v>
          </cell>
          <cell r="F3500">
            <v>-4750</v>
          </cell>
          <cell r="G3500">
            <v>0</v>
          </cell>
        </row>
        <row r="3501">
          <cell r="E3501">
            <v>2970</v>
          </cell>
          <cell r="F3501">
            <v>-2970</v>
          </cell>
          <cell r="G3501">
            <v>0</v>
          </cell>
        </row>
        <row r="3502">
          <cell r="E3502">
            <v>1100</v>
          </cell>
          <cell r="F3502">
            <v>-1100</v>
          </cell>
          <cell r="G3502">
            <v>0</v>
          </cell>
        </row>
        <row r="3503">
          <cell r="E3503">
            <v>560</v>
          </cell>
          <cell r="F3503">
            <v>-560</v>
          </cell>
          <cell r="G3503">
            <v>0</v>
          </cell>
        </row>
        <row r="3504">
          <cell r="E3504">
            <v>560</v>
          </cell>
          <cell r="F3504">
            <v>-560</v>
          </cell>
          <cell r="G3504">
            <v>0</v>
          </cell>
        </row>
        <row r="3505">
          <cell r="E3505">
            <v>5100</v>
          </cell>
          <cell r="F3505">
            <v>-5100</v>
          </cell>
          <cell r="G3505">
            <v>0</v>
          </cell>
        </row>
        <row r="3506">
          <cell r="E3506">
            <v>390</v>
          </cell>
          <cell r="F3506">
            <v>-390</v>
          </cell>
          <cell r="G3506">
            <v>0</v>
          </cell>
        </row>
        <row r="3507">
          <cell r="E3507">
            <v>390</v>
          </cell>
          <cell r="F3507">
            <v>-390</v>
          </cell>
          <cell r="G3507">
            <v>0</v>
          </cell>
        </row>
        <row r="3508">
          <cell r="E3508">
            <v>400</v>
          </cell>
          <cell r="F3508">
            <v>-400</v>
          </cell>
          <cell r="G3508">
            <v>0</v>
          </cell>
        </row>
        <row r="3509">
          <cell r="E3509">
            <v>2970</v>
          </cell>
          <cell r="F3509">
            <v>-2970</v>
          </cell>
          <cell r="G3509">
            <v>0</v>
          </cell>
        </row>
        <row r="3510">
          <cell r="E3510">
            <v>1120</v>
          </cell>
          <cell r="F3510">
            <v>-1120</v>
          </cell>
          <cell r="G3510">
            <v>0</v>
          </cell>
        </row>
        <row r="3511">
          <cell r="E3511">
            <v>1120</v>
          </cell>
          <cell r="F3511">
            <v>-1120</v>
          </cell>
          <cell r="G3511">
            <v>0</v>
          </cell>
        </row>
        <row r="3512">
          <cell r="E3512">
            <v>2240</v>
          </cell>
          <cell r="F3512">
            <v>-2240</v>
          </cell>
          <cell r="G3512">
            <v>0</v>
          </cell>
        </row>
        <row r="3513">
          <cell r="E3513">
            <v>2970</v>
          </cell>
          <cell r="F3513">
            <v>-2970</v>
          </cell>
          <cell r="G3513">
            <v>0</v>
          </cell>
        </row>
        <row r="3514">
          <cell r="E3514">
            <v>5450</v>
          </cell>
          <cell r="F3514">
            <v>-5450</v>
          </cell>
          <cell r="G3514">
            <v>0</v>
          </cell>
        </row>
        <row r="3515">
          <cell r="E3515">
            <v>750</v>
          </cell>
          <cell r="F3515">
            <v>-750</v>
          </cell>
          <cell r="G3515">
            <v>0</v>
          </cell>
        </row>
        <row r="3516">
          <cell r="E3516">
            <v>5600</v>
          </cell>
          <cell r="F3516">
            <v>-5600</v>
          </cell>
          <cell r="G3516">
            <v>0</v>
          </cell>
        </row>
        <row r="3517">
          <cell r="E3517">
            <v>390</v>
          </cell>
          <cell r="F3517">
            <v>-390</v>
          </cell>
          <cell r="G3517">
            <v>0</v>
          </cell>
        </row>
        <row r="3518">
          <cell r="E3518">
            <v>2240</v>
          </cell>
          <cell r="F3518">
            <v>-2240</v>
          </cell>
          <cell r="G3518">
            <v>0</v>
          </cell>
        </row>
        <row r="3519">
          <cell r="E3519">
            <v>3220</v>
          </cell>
          <cell r="F3519">
            <v>-3220</v>
          </cell>
          <cell r="G3519">
            <v>0</v>
          </cell>
        </row>
        <row r="3520">
          <cell r="E3520">
            <v>1880</v>
          </cell>
          <cell r="F3520">
            <v>-1880</v>
          </cell>
          <cell r="G3520">
            <v>0</v>
          </cell>
        </row>
        <row r="3521">
          <cell r="E3521">
            <v>1880</v>
          </cell>
          <cell r="F3521">
            <v>-1880</v>
          </cell>
          <cell r="G3521">
            <v>0</v>
          </cell>
        </row>
        <row r="3522">
          <cell r="E3522">
            <v>1320</v>
          </cell>
          <cell r="F3522">
            <v>-1320</v>
          </cell>
          <cell r="G3522">
            <v>0</v>
          </cell>
        </row>
        <row r="3523">
          <cell r="E3523">
            <v>1235</v>
          </cell>
          <cell r="F3523">
            <v>-1235</v>
          </cell>
          <cell r="G3523">
            <v>0</v>
          </cell>
        </row>
        <row r="3524">
          <cell r="E3524">
            <v>400</v>
          </cell>
          <cell r="F3524">
            <v>-400</v>
          </cell>
          <cell r="G3524">
            <v>0</v>
          </cell>
        </row>
        <row r="3525">
          <cell r="E3525">
            <v>2890</v>
          </cell>
          <cell r="F3525">
            <v>-2890</v>
          </cell>
          <cell r="G3525">
            <v>0</v>
          </cell>
        </row>
        <row r="3526">
          <cell r="E3526">
            <v>7249</v>
          </cell>
          <cell r="F3526">
            <v>-7249</v>
          </cell>
          <cell r="G3526">
            <v>0</v>
          </cell>
        </row>
        <row r="3527">
          <cell r="E3527">
            <v>400</v>
          </cell>
          <cell r="F3527">
            <v>-400</v>
          </cell>
          <cell r="G3527">
            <v>0</v>
          </cell>
        </row>
        <row r="3528">
          <cell r="E3528">
            <v>6256</v>
          </cell>
          <cell r="F3528">
            <v>-6256</v>
          </cell>
          <cell r="G3528">
            <v>0</v>
          </cell>
        </row>
        <row r="3529">
          <cell r="E3529">
            <v>1250</v>
          </cell>
          <cell r="F3529">
            <v>-1250</v>
          </cell>
          <cell r="G3529">
            <v>0</v>
          </cell>
        </row>
        <row r="3530">
          <cell r="E3530">
            <v>3830</v>
          </cell>
          <cell r="F3530">
            <v>-3830</v>
          </cell>
          <cell r="G3530">
            <v>0</v>
          </cell>
        </row>
        <row r="3531">
          <cell r="E3531">
            <v>4750</v>
          </cell>
          <cell r="F3531">
            <v>-4750</v>
          </cell>
          <cell r="G3531">
            <v>0</v>
          </cell>
        </row>
        <row r="3532">
          <cell r="E3532">
            <v>3780</v>
          </cell>
          <cell r="F3532">
            <v>-3780</v>
          </cell>
          <cell r="G3532">
            <v>0</v>
          </cell>
        </row>
        <row r="3533">
          <cell r="E3533">
            <v>1200</v>
          </cell>
          <cell r="F3533">
            <v>-1200</v>
          </cell>
          <cell r="G3533">
            <v>0</v>
          </cell>
        </row>
        <row r="3534">
          <cell r="E3534">
            <v>8200</v>
          </cell>
          <cell r="F3534">
            <v>-8200</v>
          </cell>
          <cell r="G3534">
            <v>0</v>
          </cell>
        </row>
        <row r="3535">
          <cell r="E3535">
            <v>3830</v>
          </cell>
          <cell r="F3535">
            <v>-3830</v>
          </cell>
          <cell r="G3535">
            <v>0</v>
          </cell>
        </row>
        <row r="3536">
          <cell r="E3536">
            <v>8200</v>
          </cell>
          <cell r="F3536">
            <v>-8200</v>
          </cell>
          <cell r="G3536">
            <v>0</v>
          </cell>
        </row>
        <row r="3537">
          <cell r="E3537">
            <v>1880</v>
          </cell>
          <cell r="F3537">
            <v>-1880</v>
          </cell>
          <cell r="G3537">
            <v>0</v>
          </cell>
        </row>
        <row r="3538">
          <cell r="E3538">
            <v>1016</v>
          </cell>
          <cell r="F3538">
            <v>-1016</v>
          </cell>
          <cell r="G3538">
            <v>0</v>
          </cell>
        </row>
        <row r="3539">
          <cell r="E3539">
            <v>2136</v>
          </cell>
          <cell r="F3539">
            <v>-2136</v>
          </cell>
          <cell r="G3539">
            <v>0</v>
          </cell>
        </row>
        <row r="3540">
          <cell r="E3540">
            <v>131784</v>
          </cell>
          <cell r="F3540">
            <v>-131784</v>
          </cell>
          <cell r="G3540">
            <v>0</v>
          </cell>
        </row>
        <row r="3541">
          <cell r="E3541">
            <v>5450</v>
          </cell>
          <cell r="F3541">
            <v>-5450</v>
          </cell>
          <cell r="G3541">
            <v>0</v>
          </cell>
        </row>
        <row r="3542">
          <cell r="E3542">
            <v>1016</v>
          </cell>
          <cell r="F3542">
            <v>-1016</v>
          </cell>
          <cell r="G3542">
            <v>0</v>
          </cell>
        </row>
        <row r="3543">
          <cell r="E3543">
            <v>1150</v>
          </cell>
          <cell r="F3543">
            <v>-1150</v>
          </cell>
          <cell r="G3543">
            <v>0</v>
          </cell>
        </row>
        <row r="3544">
          <cell r="E3544">
            <v>1850</v>
          </cell>
          <cell r="F3544">
            <v>-1850</v>
          </cell>
          <cell r="G3544">
            <v>0</v>
          </cell>
        </row>
        <row r="3545">
          <cell r="E3545">
            <v>762</v>
          </cell>
          <cell r="F3545">
            <v>-762</v>
          </cell>
          <cell r="G3545">
            <v>0</v>
          </cell>
        </row>
        <row r="3546">
          <cell r="E3546">
            <v>1850</v>
          </cell>
          <cell r="F3546">
            <v>-1850</v>
          </cell>
          <cell r="G3546">
            <v>0</v>
          </cell>
        </row>
        <row r="3547">
          <cell r="E3547">
            <v>560</v>
          </cell>
          <cell r="F3547">
            <v>-560</v>
          </cell>
          <cell r="G3547">
            <v>0</v>
          </cell>
        </row>
        <row r="3548">
          <cell r="E3548">
            <v>5440</v>
          </cell>
          <cell r="F3548">
            <v>-5440</v>
          </cell>
          <cell r="G3548">
            <v>0</v>
          </cell>
        </row>
        <row r="3549">
          <cell r="E3549">
            <v>1869</v>
          </cell>
          <cell r="F3549">
            <v>-1869</v>
          </cell>
          <cell r="G3549">
            <v>0</v>
          </cell>
        </row>
        <row r="3550">
          <cell r="E3550">
            <v>3780</v>
          </cell>
          <cell r="F3550">
            <v>-3780</v>
          </cell>
          <cell r="G3550">
            <v>0</v>
          </cell>
        </row>
        <row r="3551">
          <cell r="E3551">
            <v>1350</v>
          </cell>
          <cell r="F3551">
            <v>-1350</v>
          </cell>
          <cell r="G3551">
            <v>0</v>
          </cell>
        </row>
        <row r="3552">
          <cell r="E3552">
            <v>6000</v>
          </cell>
          <cell r="F3552">
            <v>-6000</v>
          </cell>
          <cell r="G3552">
            <v>0</v>
          </cell>
        </row>
        <row r="3553">
          <cell r="E3553">
            <v>550</v>
          </cell>
          <cell r="F3553">
            <v>-550</v>
          </cell>
          <cell r="G3553">
            <v>0</v>
          </cell>
        </row>
        <row r="3554">
          <cell r="E3554">
            <v>1200</v>
          </cell>
          <cell r="F3554">
            <v>-1200</v>
          </cell>
          <cell r="G3554">
            <v>0</v>
          </cell>
        </row>
        <row r="3555">
          <cell r="E3555">
            <v>1579</v>
          </cell>
          <cell r="F3555">
            <v>-1579</v>
          </cell>
          <cell r="G3555">
            <v>0</v>
          </cell>
        </row>
        <row r="3556">
          <cell r="E3556">
            <v>1836</v>
          </cell>
          <cell r="F3556">
            <v>-1836</v>
          </cell>
          <cell r="G3556">
            <v>0</v>
          </cell>
        </row>
        <row r="3557">
          <cell r="E3557">
            <v>1836</v>
          </cell>
          <cell r="F3557">
            <v>-1836</v>
          </cell>
          <cell r="G3557">
            <v>0</v>
          </cell>
        </row>
        <row r="3558">
          <cell r="E3558">
            <v>2136</v>
          </cell>
          <cell r="F3558">
            <v>-2136</v>
          </cell>
          <cell r="G3558">
            <v>0</v>
          </cell>
        </row>
        <row r="3559">
          <cell r="E3559">
            <v>3435</v>
          </cell>
          <cell r="F3559">
            <v>-3435</v>
          </cell>
          <cell r="G3559">
            <v>0</v>
          </cell>
        </row>
        <row r="3560">
          <cell r="E3560">
            <v>1200</v>
          </cell>
          <cell r="F3560">
            <v>-1200</v>
          </cell>
          <cell r="G3560">
            <v>0</v>
          </cell>
        </row>
        <row r="3561">
          <cell r="E3561">
            <v>747</v>
          </cell>
          <cell r="F3561">
            <v>-747</v>
          </cell>
          <cell r="G3561">
            <v>0</v>
          </cell>
        </row>
        <row r="3562">
          <cell r="E3562">
            <v>2800</v>
          </cell>
          <cell r="F3562">
            <v>-2800</v>
          </cell>
          <cell r="G3562">
            <v>0</v>
          </cell>
        </row>
        <row r="3563">
          <cell r="E3563">
            <v>1880</v>
          </cell>
          <cell r="F3563">
            <v>-1880</v>
          </cell>
          <cell r="G3563">
            <v>0</v>
          </cell>
        </row>
        <row r="3564">
          <cell r="E3564">
            <v>2200</v>
          </cell>
          <cell r="F3564">
            <v>-2200</v>
          </cell>
          <cell r="G3564">
            <v>0</v>
          </cell>
        </row>
        <row r="3565">
          <cell r="E3565">
            <v>747</v>
          </cell>
          <cell r="F3565">
            <v>-747</v>
          </cell>
          <cell r="G3565">
            <v>0</v>
          </cell>
        </row>
        <row r="3566">
          <cell r="E3566">
            <v>800</v>
          </cell>
          <cell r="F3566">
            <v>-800</v>
          </cell>
          <cell r="G3566">
            <v>0</v>
          </cell>
        </row>
        <row r="3567">
          <cell r="E3567">
            <v>6000</v>
          </cell>
          <cell r="F3567">
            <v>-6000</v>
          </cell>
          <cell r="G3567">
            <v>0</v>
          </cell>
        </row>
        <row r="3568">
          <cell r="E3568">
            <v>2200</v>
          </cell>
          <cell r="F3568">
            <v>-2200</v>
          </cell>
          <cell r="G3568">
            <v>0</v>
          </cell>
        </row>
        <row r="3569">
          <cell r="E3569">
            <v>441</v>
          </cell>
          <cell r="F3569">
            <v>-441</v>
          </cell>
          <cell r="G3569">
            <v>0</v>
          </cell>
        </row>
        <row r="3570">
          <cell r="E3570">
            <v>650</v>
          </cell>
          <cell r="F3570">
            <v>-650</v>
          </cell>
          <cell r="G3570">
            <v>0</v>
          </cell>
        </row>
        <row r="3571">
          <cell r="E3571">
            <v>1925</v>
          </cell>
          <cell r="F3571">
            <v>-1925</v>
          </cell>
          <cell r="G3571">
            <v>0</v>
          </cell>
        </row>
        <row r="3572">
          <cell r="E3572">
            <v>581</v>
          </cell>
          <cell r="F3572">
            <v>-581</v>
          </cell>
          <cell r="G3572">
            <v>0</v>
          </cell>
        </row>
        <row r="3573">
          <cell r="E3573">
            <v>581</v>
          </cell>
          <cell r="F3573">
            <v>-581</v>
          </cell>
          <cell r="G3573">
            <v>0</v>
          </cell>
        </row>
        <row r="3574">
          <cell r="E3574">
            <v>131784</v>
          </cell>
          <cell r="F3574">
            <v>-131784</v>
          </cell>
          <cell r="G3574">
            <v>0</v>
          </cell>
        </row>
        <row r="3575">
          <cell r="E3575">
            <v>1100</v>
          </cell>
          <cell r="F3575">
            <v>-1100</v>
          </cell>
          <cell r="G3575">
            <v>0</v>
          </cell>
        </row>
        <row r="3576">
          <cell r="E3576">
            <v>650</v>
          </cell>
          <cell r="F3576">
            <v>-650</v>
          </cell>
          <cell r="G3576">
            <v>0</v>
          </cell>
        </row>
        <row r="3577">
          <cell r="E3577">
            <v>581</v>
          </cell>
          <cell r="F3577">
            <v>-581</v>
          </cell>
          <cell r="G3577">
            <v>0</v>
          </cell>
        </row>
        <row r="3578">
          <cell r="E3578">
            <v>800</v>
          </cell>
          <cell r="F3578">
            <v>-800</v>
          </cell>
          <cell r="G3578">
            <v>0</v>
          </cell>
        </row>
        <row r="3579">
          <cell r="E3579">
            <v>6000</v>
          </cell>
          <cell r="F3579">
            <v>-6000</v>
          </cell>
          <cell r="G3579">
            <v>0</v>
          </cell>
        </row>
        <row r="3580">
          <cell r="E3580">
            <v>650</v>
          </cell>
          <cell r="F3580">
            <v>-650</v>
          </cell>
          <cell r="G3580">
            <v>0</v>
          </cell>
        </row>
        <row r="3581">
          <cell r="E3581">
            <v>762</v>
          </cell>
          <cell r="F3581">
            <v>-762</v>
          </cell>
          <cell r="G3581">
            <v>0</v>
          </cell>
        </row>
        <row r="3582">
          <cell r="E3582">
            <v>935</v>
          </cell>
          <cell r="F3582">
            <v>-935</v>
          </cell>
          <cell r="G3582">
            <v>0</v>
          </cell>
        </row>
        <row r="3583">
          <cell r="E3583">
            <v>581</v>
          </cell>
          <cell r="F3583">
            <v>-581</v>
          </cell>
          <cell r="G3583">
            <v>0</v>
          </cell>
        </row>
        <row r="3584">
          <cell r="E3584">
            <v>1836</v>
          </cell>
          <cell r="F3584">
            <v>-1836</v>
          </cell>
          <cell r="G3584">
            <v>0</v>
          </cell>
        </row>
        <row r="3585">
          <cell r="E3585">
            <v>800</v>
          </cell>
          <cell r="F3585">
            <v>-800</v>
          </cell>
          <cell r="G3585">
            <v>0</v>
          </cell>
        </row>
        <row r="3586">
          <cell r="E3586">
            <v>131784</v>
          </cell>
          <cell r="F3586">
            <v>-131784</v>
          </cell>
          <cell r="G3586">
            <v>0</v>
          </cell>
        </row>
        <row r="3587">
          <cell r="E3587">
            <v>800</v>
          </cell>
          <cell r="F3587">
            <v>-800</v>
          </cell>
          <cell r="G3587">
            <v>0</v>
          </cell>
        </row>
        <row r="3588">
          <cell r="E3588">
            <v>3638</v>
          </cell>
          <cell r="F3588">
            <v>-3638</v>
          </cell>
          <cell r="G3588">
            <v>0</v>
          </cell>
        </row>
        <row r="3589">
          <cell r="E3589">
            <v>3435</v>
          </cell>
          <cell r="F3589">
            <v>-3435</v>
          </cell>
          <cell r="G3589">
            <v>0</v>
          </cell>
        </row>
        <row r="3590">
          <cell r="E3590">
            <v>581</v>
          </cell>
          <cell r="F3590">
            <v>-581</v>
          </cell>
          <cell r="G3590">
            <v>0</v>
          </cell>
        </row>
        <row r="3591">
          <cell r="E3591">
            <v>581</v>
          </cell>
          <cell r="F3591">
            <v>-581</v>
          </cell>
          <cell r="G3591">
            <v>0</v>
          </cell>
        </row>
        <row r="3592">
          <cell r="E3592">
            <v>1430</v>
          </cell>
          <cell r="F3592">
            <v>-1430</v>
          </cell>
          <cell r="G3592">
            <v>0</v>
          </cell>
        </row>
        <row r="3593">
          <cell r="E3593">
            <v>1579</v>
          </cell>
          <cell r="F3593">
            <v>-1579</v>
          </cell>
          <cell r="G3593">
            <v>0</v>
          </cell>
        </row>
        <row r="3594">
          <cell r="E3594">
            <v>762</v>
          </cell>
          <cell r="F3594">
            <v>-762</v>
          </cell>
          <cell r="G3594">
            <v>0</v>
          </cell>
        </row>
        <row r="3595">
          <cell r="E3595">
            <v>1600</v>
          </cell>
          <cell r="F3595">
            <v>-1600</v>
          </cell>
          <cell r="G3595">
            <v>0</v>
          </cell>
        </row>
        <row r="3596">
          <cell r="E3596">
            <v>800</v>
          </cell>
          <cell r="F3596">
            <v>-800</v>
          </cell>
          <cell r="G3596">
            <v>0</v>
          </cell>
        </row>
        <row r="3597">
          <cell r="E3597">
            <v>5440</v>
          </cell>
          <cell r="F3597">
            <v>-5440</v>
          </cell>
          <cell r="G3597">
            <v>0</v>
          </cell>
        </row>
        <row r="3598">
          <cell r="E3598">
            <v>2970</v>
          </cell>
          <cell r="F3598">
            <v>-2970</v>
          </cell>
          <cell r="G3598">
            <v>0</v>
          </cell>
        </row>
        <row r="3599">
          <cell r="E3599">
            <v>6000</v>
          </cell>
          <cell r="F3599">
            <v>-6000</v>
          </cell>
          <cell r="G3599">
            <v>0</v>
          </cell>
        </row>
        <row r="3600">
          <cell r="E3600">
            <v>935</v>
          </cell>
          <cell r="F3600">
            <v>-935</v>
          </cell>
          <cell r="G3600">
            <v>0</v>
          </cell>
        </row>
        <row r="3601">
          <cell r="E3601">
            <v>560</v>
          </cell>
          <cell r="F3601">
            <v>-560</v>
          </cell>
          <cell r="G3601">
            <v>0</v>
          </cell>
        </row>
        <row r="3602">
          <cell r="E3602">
            <v>850</v>
          </cell>
          <cell r="F3602">
            <v>-850</v>
          </cell>
          <cell r="G3602">
            <v>0</v>
          </cell>
        </row>
        <row r="3603">
          <cell r="E3603">
            <v>1050</v>
          </cell>
          <cell r="F3603">
            <v>-1050</v>
          </cell>
          <cell r="G3603">
            <v>0</v>
          </cell>
        </row>
        <row r="3604">
          <cell r="E3604">
            <v>9500</v>
          </cell>
          <cell r="F3604">
            <v>-9500</v>
          </cell>
          <cell r="G3604">
            <v>0</v>
          </cell>
        </row>
        <row r="3605">
          <cell r="E3605">
            <v>2970</v>
          </cell>
          <cell r="F3605">
            <v>-2970</v>
          </cell>
          <cell r="G3605">
            <v>0</v>
          </cell>
        </row>
        <row r="3606">
          <cell r="E3606">
            <v>762</v>
          </cell>
          <cell r="F3606">
            <v>-762</v>
          </cell>
          <cell r="G3606">
            <v>0</v>
          </cell>
        </row>
        <row r="3607">
          <cell r="E3607">
            <v>1076</v>
          </cell>
          <cell r="F3607">
            <v>-1076</v>
          </cell>
          <cell r="G3607">
            <v>0</v>
          </cell>
        </row>
        <row r="3608">
          <cell r="E3608">
            <v>800</v>
          </cell>
          <cell r="F3608">
            <v>-800</v>
          </cell>
          <cell r="G3608">
            <v>0</v>
          </cell>
        </row>
        <row r="3609">
          <cell r="E3609">
            <v>900</v>
          </cell>
          <cell r="F3609">
            <v>-900</v>
          </cell>
          <cell r="G3609">
            <v>0</v>
          </cell>
        </row>
        <row r="3610">
          <cell r="E3610">
            <v>900</v>
          </cell>
          <cell r="F3610">
            <v>-900</v>
          </cell>
          <cell r="G3610">
            <v>0</v>
          </cell>
        </row>
        <row r="3611">
          <cell r="E3611">
            <v>1896</v>
          </cell>
          <cell r="F3611">
            <v>-1896</v>
          </cell>
          <cell r="G3611">
            <v>0</v>
          </cell>
        </row>
        <row r="3612">
          <cell r="E3612">
            <v>762</v>
          </cell>
          <cell r="F3612">
            <v>-762</v>
          </cell>
          <cell r="G3612">
            <v>0</v>
          </cell>
        </row>
        <row r="3613">
          <cell r="E3613">
            <v>800</v>
          </cell>
          <cell r="F3613">
            <v>-800</v>
          </cell>
          <cell r="G3613">
            <v>0</v>
          </cell>
        </row>
        <row r="3614">
          <cell r="E3614">
            <v>650</v>
          </cell>
          <cell r="F3614">
            <v>-650</v>
          </cell>
          <cell r="G3614">
            <v>0</v>
          </cell>
        </row>
        <row r="3615">
          <cell r="E3615">
            <v>5400</v>
          </cell>
          <cell r="F3615">
            <v>-5400</v>
          </cell>
          <cell r="G3615">
            <v>0</v>
          </cell>
        </row>
        <row r="3616">
          <cell r="E3616">
            <v>900</v>
          </cell>
          <cell r="F3616">
            <v>-900</v>
          </cell>
          <cell r="G3616">
            <v>0</v>
          </cell>
        </row>
        <row r="3617">
          <cell r="E3617">
            <v>900</v>
          </cell>
          <cell r="F3617">
            <v>-900</v>
          </cell>
          <cell r="G3617">
            <v>0</v>
          </cell>
        </row>
        <row r="3618">
          <cell r="E3618">
            <v>560</v>
          </cell>
          <cell r="F3618">
            <v>-560</v>
          </cell>
          <cell r="G3618">
            <v>0</v>
          </cell>
        </row>
        <row r="3619">
          <cell r="E3619">
            <v>560</v>
          </cell>
          <cell r="F3619">
            <v>-560</v>
          </cell>
          <cell r="G3619">
            <v>0</v>
          </cell>
        </row>
        <row r="3620">
          <cell r="E3620">
            <v>27000</v>
          </cell>
          <cell r="F3620">
            <v>-27000</v>
          </cell>
          <cell r="G3620">
            <v>0</v>
          </cell>
        </row>
        <row r="3621">
          <cell r="E3621">
            <v>800</v>
          </cell>
          <cell r="F3621">
            <v>-800</v>
          </cell>
          <cell r="G3621">
            <v>0</v>
          </cell>
        </row>
        <row r="3622">
          <cell r="E3622">
            <v>747</v>
          </cell>
          <cell r="F3622">
            <v>-747</v>
          </cell>
          <cell r="G3622">
            <v>0</v>
          </cell>
        </row>
        <row r="3623">
          <cell r="E3623">
            <v>131784</v>
          </cell>
          <cell r="F3623">
            <v>-131784</v>
          </cell>
          <cell r="G3623">
            <v>0</v>
          </cell>
        </row>
        <row r="3624">
          <cell r="E3624">
            <v>900</v>
          </cell>
          <cell r="F3624">
            <v>-900</v>
          </cell>
          <cell r="G3624">
            <v>0</v>
          </cell>
        </row>
        <row r="3625">
          <cell r="E3625">
            <v>650</v>
          </cell>
          <cell r="F3625">
            <v>-650</v>
          </cell>
          <cell r="G3625">
            <v>0</v>
          </cell>
        </row>
        <row r="3626">
          <cell r="E3626">
            <v>5100</v>
          </cell>
          <cell r="F3626">
            <v>-5100</v>
          </cell>
          <cell r="G3626">
            <v>0</v>
          </cell>
        </row>
        <row r="3627">
          <cell r="E3627">
            <v>5440</v>
          </cell>
          <cell r="F3627">
            <v>-5440</v>
          </cell>
          <cell r="G3627">
            <v>0</v>
          </cell>
        </row>
        <row r="3628">
          <cell r="E3628">
            <v>2970</v>
          </cell>
          <cell r="F3628">
            <v>-2970</v>
          </cell>
          <cell r="G3628">
            <v>0</v>
          </cell>
        </row>
        <row r="3629">
          <cell r="E3629">
            <v>5440</v>
          </cell>
          <cell r="F3629">
            <v>-5440</v>
          </cell>
          <cell r="G3629">
            <v>0</v>
          </cell>
        </row>
        <row r="3630">
          <cell r="E3630">
            <v>2200</v>
          </cell>
          <cell r="F3630">
            <v>-2200</v>
          </cell>
          <cell r="G3630">
            <v>0</v>
          </cell>
        </row>
        <row r="3631">
          <cell r="E3631">
            <v>1970</v>
          </cell>
          <cell r="F3631">
            <v>-1970</v>
          </cell>
          <cell r="G3631">
            <v>0</v>
          </cell>
        </row>
        <row r="3632">
          <cell r="E3632">
            <v>2200</v>
          </cell>
          <cell r="F3632">
            <v>-2200</v>
          </cell>
          <cell r="G3632">
            <v>0</v>
          </cell>
        </row>
        <row r="3633">
          <cell r="E3633">
            <v>2200</v>
          </cell>
          <cell r="F3633">
            <v>-2200</v>
          </cell>
          <cell r="G3633">
            <v>0</v>
          </cell>
        </row>
        <row r="3634">
          <cell r="E3634">
            <v>2200</v>
          </cell>
          <cell r="F3634">
            <v>-2200</v>
          </cell>
          <cell r="G3634">
            <v>0</v>
          </cell>
        </row>
        <row r="3635">
          <cell r="E3635">
            <v>5450</v>
          </cell>
          <cell r="F3635">
            <v>-5450</v>
          </cell>
          <cell r="G3635">
            <v>0</v>
          </cell>
        </row>
        <row r="3636">
          <cell r="E3636">
            <v>2200</v>
          </cell>
          <cell r="F3636">
            <v>-2200</v>
          </cell>
          <cell r="G3636">
            <v>0</v>
          </cell>
        </row>
        <row r="3637">
          <cell r="E3637">
            <v>2200</v>
          </cell>
          <cell r="F3637">
            <v>-2200</v>
          </cell>
          <cell r="G3637">
            <v>0</v>
          </cell>
        </row>
        <row r="3638">
          <cell r="E3638">
            <v>900</v>
          </cell>
          <cell r="F3638">
            <v>-900</v>
          </cell>
          <cell r="G3638">
            <v>0</v>
          </cell>
        </row>
        <row r="3639">
          <cell r="E3639">
            <v>900</v>
          </cell>
          <cell r="F3639">
            <v>-900</v>
          </cell>
          <cell r="G3639">
            <v>0</v>
          </cell>
        </row>
        <row r="3640">
          <cell r="E3640">
            <v>760</v>
          </cell>
          <cell r="F3640">
            <v>-760</v>
          </cell>
          <cell r="G3640">
            <v>0</v>
          </cell>
        </row>
        <row r="3641">
          <cell r="E3641">
            <v>800</v>
          </cell>
          <cell r="F3641">
            <v>-800</v>
          </cell>
          <cell r="G3641">
            <v>0</v>
          </cell>
        </row>
        <row r="3642">
          <cell r="E3642">
            <v>747</v>
          </cell>
          <cell r="F3642">
            <v>-747</v>
          </cell>
          <cell r="G3642">
            <v>0</v>
          </cell>
        </row>
        <row r="3643">
          <cell r="E3643">
            <v>900</v>
          </cell>
          <cell r="F3643">
            <v>-900</v>
          </cell>
          <cell r="G3643">
            <v>0</v>
          </cell>
        </row>
        <row r="3644">
          <cell r="E3644">
            <v>650</v>
          </cell>
          <cell r="F3644">
            <v>-650</v>
          </cell>
          <cell r="G3644">
            <v>0</v>
          </cell>
        </row>
        <row r="3645">
          <cell r="E3645">
            <v>1869</v>
          </cell>
          <cell r="F3645">
            <v>-1869</v>
          </cell>
          <cell r="G3645">
            <v>0</v>
          </cell>
        </row>
        <row r="3646">
          <cell r="E3646">
            <v>900</v>
          </cell>
          <cell r="F3646">
            <v>-900</v>
          </cell>
          <cell r="G3646">
            <v>0</v>
          </cell>
        </row>
        <row r="3647">
          <cell r="E3647">
            <v>21780</v>
          </cell>
          <cell r="F3647">
            <v>-21780</v>
          </cell>
          <cell r="G3647">
            <v>0</v>
          </cell>
        </row>
        <row r="3648">
          <cell r="E3648">
            <v>560</v>
          </cell>
          <cell r="F3648">
            <v>-560</v>
          </cell>
          <cell r="G3648">
            <v>0</v>
          </cell>
        </row>
        <row r="3649">
          <cell r="E3649">
            <v>560</v>
          </cell>
          <cell r="F3649">
            <v>-560</v>
          </cell>
          <cell r="G3649">
            <v>0</v>
          </cell>
        </row>
        <row r="3650">
          <cell r="E3650">
            <v>560</v>
          </cell>
          <cell r="F3650">
            <v>-560</v>
          </cell>
          <cell r="G3650">
            <v>0</v>
          </cell>
        </row>
        <row r="3651">
          <cell r="E3651">
            <v>250</v>
          </cell>
          <cell r="F3651">
            <v>-250</v>
          </cell>
          <cell r="G3651">
            <v>0</v>
          </cell>
        </row>
        <row r="3652">
          <cell r="E3652">
            <v>900</v>
          </cell>
          <cell r="F3652">
            <v>-900</v>
          </cell>
          <cell r="G3652">
            <v>0</v>
          </cell>
        </row>
        <row r="3653">
          <cell r="E3653">
            <v>560</v>
          </cell>
          <cell r="F3653">
            <v>-560</v>
          </cell>
          <cell r="G3653">
            <v>0</v>
          </cell>
        </row>
        <row r="3654">
          <cell r="E3654">
            <v>2200</v>
          </cell>
          <cell r="F3654">
            <v>-2200</v>
          </cell>
          <cell r="G3654">
            <v>0</v>
          </cell>
        </row>
        <row r="3655">
          <cell r="E3655">
            <v>5500</v>
          </cell>
          <cell r="F3655">
            <v>-5500</v>
          </cell>
          <cell r="G3655">
            <v>0</v>
          </cell>
        </row>
        <row r="3656">
          <cell r="E3656">
            <v>21780</v>
          </cell>
          <cell r="F3656">
            <v>-21780</v>
          </cell>
          <cell r="G3656">
            <v>0</v>
          </cell>
        </row>
        <row r="3657">
          <cell r="E3657">
            <v>2890</v>
          </cell>
          <cell r="F3657">
            <v>-2890</v>
          </cell>
          <cell r="G3657">
            <v>0</v>
          </cell>
        </row>
        <row r="3658">
          <cell r="E3658">
            <v>21780</v>
          </cell>
          <cell r="F3658">
            <v>-21780</v>
          </cell>
          <cell r="G3658">
            <v>0</v>
          </cell>
        </row>
        <row r="3659">
          <cell r="E3659">
            <v>1818</v>
          </cell>
          <cell r="F3659">
            <v>-1818</v>
          </cell>
          <cell r="G3659">
            <v>0</v>
          </cell>
        </row>
        <row r="3660">
          <cell r="E3660">
            <v>21780</v>
          </cell>
          <cell r="F3660">
            <v>-21780</v>
          </cell>
          <cell r="G3660">
            <v>0</v>
          </cell>
        </row>
        <row r="3661">
          <cell r="E3661">
            <v>1836</v>
          </cell>
          <cell r="F3661">
            <v>-1836</v>
          </cell>
          <cell r="G3661">
            <v>0</v>
          </cell>
        </row>
        <row r="3662">
          <cell r="E3662">
            <v>430</v>
          </cell>
          <cell r="F3662">
            <v>-430</v>
          </cell>
          <cell r="G3662">
            <v>0</v>
          </cell>
        </row>
        <row r="3663">
          <cell r="E3663">
            <v>2200</v>
          </cell>
          <cell r="F3663">
            <v>-2200</v>
          </cell>
          <cell r="G3663">
            <v>0</v>
          </cell>
        </row>
        <row r="3664">
          <cell r="E3664">
            <v>1818</v>
          </cell>
          <cell r="F3664">
            <v>-1818</v>
          </cell>
          <cell r="G3664">
            <v>0</v>
          </cell>
        </row>
        <row r="3665">
          <cell r="E3665">
            <v>1044</v>
          </cell>
          <cell r="F3665">
            <v>-1044</v>
          </cell>
          <cell r="G3665">
            <v>0</v>
          </cell>
        </row>
        <row r="3666">
          <cell r="E3666">
            <v>9700</v>
          </cell>
          <cell r="F3666">
            <v>-9700</v>
          </cell>
          <cell r="G3666">
            <v>0</v>
          </cell>
        </row>
        <row r="3667">
          <cell r="E3667">
            <v>9728</v>
          </cell>
          <cell r="F3667">
            <v>-9728</v>
          </cell>
          <cell r="G3667">
            <v>0</v>
          </cell>
        </row>
        <row r="3668">
          <cell r="E3668">
            <v>430</v>
          </cell>
          <cell r="F3668">
            <v>-430</v>
          </cell>
          <cell r="G3668">
            <v>0</v>
          </cell>
        </row>
        <row r="3669">
          <cell r="E3669">
            <v>430</v>
          </cell>
          <cell r="F3669">
            <v>-430</v>
          </cell>
          <cell r="G3669">
            <v>0</v>
          </cell>
        </row>
        <row r="3670">
          <cell r="E3670">
            <v>762</v>
          </cell>
          <cell r="F3670">
            <v>-762</v>
          </cell>
          <cell r="G3670">
            <v>0</v>
          </cell>
        </row>
        <row r="3671">
          <cell r="E3671">
            <v>1818</v>
          </cell>
          <cell r="F3671">
            <v>-1818</v>
          </cell>
          <cell r="G3671">
            <v>0</v>
          </cell>
        </row>
        <row r="3672">
          <cell r="E3672">
            <v>430</v>
          </cell>
          <cell r="F3672">
            <v>-430</v>
          </cell>
          <cell r="G3672">
            <v>0</v>
          </cell>
        </row>
        <row r="3673">
          <cell r="E3673">
            <v>1180</v>
          </cell>
          <cell r="F3673">
            <v>-1180</v>
          </cell>
          <cell r="G3673">
            <v>0</v>
          </cell>
        </row>
        <row r="3674">
          <cell r="E3674">
            <v>25420</v>
          </cell>
          <cell r="F3674">
            <v>-25420</v>
          </cell>
          <cell r="G3674">
            <v>0</v>
          </cell>
        </row>
        <row r="3675">
          <cell r="E3675">
            <v>25420</v>
          </cell>
          <cell r="F3675">
            <v>-25420</v>
          </cell>
          <cell r="G3675">
            <v>0</v>
          </cell>
        </row>
        <row r="3676">
          <cell r="E3676">
            <v>21780</v>
          </cell>
          <cell r="F3676">
            <v>-21780</v>
          </cell>
          <cell r="G3676">
            <v>0</v>
          </cell>
        </row>
        <row r="3677">
          <cell r="E3677">
            <v>2890</v>
          </cell>
          <cell r="F3677">
            <v>-2890</v>
          </cell>
          <cell r="G3677">
            <v>0</v>
          </cell>
        </row>
        <row r="3678">
          <cell r="E3678">
            <v>21780</v>
          </cell>
          <cell r="F3678">
            <v>-21780</v>
          </cell>
          <cell r="G3678">
            <v>0</v>
          </cell>
        </row>
        <row r="3679">
          <cell r="E3679">
            <v>21780</v>
          </cell>
          <cell r="F3679">
            <v>-21780</v>
          </cell>
          <cell r="G3679">
            <v>0</v>
          </cell>
        </row>
        <row r="3680">
          <cell r="E3680">
            <v>560</v>
          </cell>
          <cell r="F3680">
            <v>-560</v>
          </cell>
          <cell r="G3680">
            <v>0</v>
          </cell>
        </row>
        <row r="3681">
          <cell r="E3681">
            <v>7480</v>
          </cell>
          <cell r="F3681">
            <v>-7480</v>
          </cell>
          <cell r="G3681">
            <v>0</v>
          </cell>
        </row>
        <row r="3682">
          <cell r="E3682">
            <v>3800</v>
          </cell>
          <cell r="F3682">
            <v>-3800</v>
          </cell>
          <cell r="G3682">
            <v>0</v>
          </cell>
        </row>
        <row r="3683">
          <cell r="E3683">
            <v>21780</v>
          </cell>
          <cell r="F3683">
            <v>-21780</v>
          </cell>
          <cell r="G3683">
            <v>0</v>
          </cell>
        </row>
        <row r="3684">
          <cell r="E3684">
            <v>560</v>
          </cell>
          <cell r="F3684">
            <v>-560</v>
          </cell>
          <cell r="G3684">
            <v>0</v>
          </cell>
        </row>
        <row r="3685">
          <cell r="E3685">
            <v>430</v>
          </cell>
          <cell r="F3685">
            <v>-430</v>
          </cell>
          <cell r="G3685">
            <v>0</v>
          </cell>
        </row>
        <row r="3686">
          <cell r="E3686">
            <v>1180</v>
          </cell>
          <cell r="F3686">
            <v>-1180</v>
          </cell>
          <cell r="G3686">
            <v>0</v>
          </cell>
        </row>
        <row r="3687">
          <cell r="E3687">
            <v>21780</v>
          </cell>
          <cell r="F3687">
            <v>-21780</v>
          </cell>
          <cell r="G3687">
            <v>0</v>
          </cell>
        </row>
        <row r="3688">
          <cell r="E3688">
            <v>18850</v>
          </cell>
          <cell r="F3688">
            <v>-18850</v>
          </cell>
          <cell r="G3688">
            <v>0</v>
          </cell>
        </row>
        <row r="3689">
          <cell r="E3689">
            <v>13000</v>
          </cell>
          <cell r="F3689">
            <v>-13000</v>
          </cell>
          <cell r="G3689">
            <v>0</v>
          </cell>
        </row>
        <row r="3690">
          <cell r="E3690">
            <v>2300</v>
          </cell>
          <cell r="F3690">
            <v>-2300</v>
          </cell>
          <cell r="G3690">
            <v>0</v>
          </cell>
        </row>
        <row r="3691">
          <cell r="E3691">
            <v>5900</v>
          </cell>
          <cell r="F3691">
            <v>-5900</v>
          </cell>
          <cell r="G3691">
            <v>0</v>
          </cell>
        </row>
        <row r="3692">
          <cell r="E3692">
            <v>1970</v>
          </cell>
          <cell r="F3692">
            <v>-1970</v>
          </cell>
          <cell r="G3692">
            <v>0</v>
          </cell>
        </row>
        <row r="3693">
          <cell r="E3693">
            <v>2250</v>
          </cell>
          <cell r="F3693">
            <v>-2250</v>
          </cell>
          <cell r="G3693">
            <v>0</v>
          </cell>
        </row>
        <row r="3694">
          <cell r="E3694">
            <v>1970</v>
          </cell>
          <cell r="F3694">
            <v>-1970</v>
          </cell>
          <cell r="G3694">
            <v>0</v>
          </cell>
        </row>
        <row r="3695">
          <cell r="E3695">
            <v>850</v>
          </cell>
          <cell r="F3695">
            <v>-850</v>
          </cell>
          <cell r="G3695">
            <v>0</v>
          </cell>
        </row>
        <row r="3696">
          <cell r="E3696">
            <v>1200</v>
          </cell>
          <cell r="F3696">
            <v>-1200</v>
          </cell>
          <cell r="G3696">
            <v>0</v>
          </cell>
        </row>
        <row r="3697">
          <cell r="E3697">
            <v>3220</v>
          </cell>
          <cell r="F3697">
            <v>-3220</v>
          </cell>
          <cell r="G3697">
            <v>0</v>
          </cell>
        </row>
        <row r="3698">
          <cell r="E3698">
            <v>5440</v>
          </cell>
          <cell r="F3698">
            <v>-5440</v>
          </cell>
          <cell r="G3698">
            <v>0</v>
          </cell>
        </row>
        <row r="3699">
          <cell r="E3699">
            <v>3220</v>
          </cell>
          <cell r="F3699">
            <v>-3220</v>
          </cell>
          <cell r="G3699">
            <v>0</v>
          </cell>
        </row>
        <row r="3700">
          <cell r="E3700">
            <v>5450</v>
          </cell>
          <cell r="F3700">
            <v>-5450</v>
          </cell>
          <cell r="G3700">
            <v>0</v>
          </cell>
        </row>
        <row r="3701">
          <cell r="E3701">
            <v>650</v>
          </cell>
          <cell r="F3701">
            <v>-650</v>
          </cell>
          <cell r="G3701">
            <v>0</v>
          </cell>
        </row>
        <row r="3702">
          <cell r="E3702">
            <v>2500</v>
          </cell>
          <cell r="F3702">
            <v>-2500</v>
          </cell>
          <cell r="G3702">
            <v>0</v>
          </cell>
        </row>
        <row r="3703">
          <cell r="E3703">
            <v>800</v>
          </cell>
          <cell r="F3703">
            <v>-800</v>
          </cell>
          <cell r="G3703">
            <v>0</v>
          </cell>
        </row>
        <row r="3704">
          <cell r="E3704">
            <v>800</v>
          </cell>
          <cell r="F3704">
            <v>-800</v>
          </cell>
          <cell r="G3704">
            <v>0</v>
          </cell>
        </row>
        <row r="3705">
          <cell r="E3705">
            <v>5770</v>
          </cell>
          <cell r="F3705">
            <v>-5770</v>
          </cell>
          <cell r="G3705">
            <v>0</v>
          </cell>
        </row>
        <row r="3706">
          <cell r="E3706">
            <v>5650</v>
          </cell>
          <cell r="F3706">
            <v>-5650</v>
          </cell>
          <cell r="G3706">
            <v>0</v>
          </cell>
        </row>
        <row r="3707">
          <cell r="E3707">
            <v>5440</v>
          </cell>
          <cell r="F3707">
            <v>-5440</v>
          </cell>
          <cell r="G3707">
            <v>0</v>
          </cell>
        </row>
        <row r="3708">
          <cell r="E3708">
            <v>5100</v>
          </cell>
          <cell r="F3708">
            <v>-5100</v>
          </cell>
          <cell r="G3708">
            <v>0</v>
          </cell>
        </row>
        <row r="3709">
          <cell r="E3709">
            <v>5100</v>
          </cell>
          <cell r="F3709">
            <v>-5100</v>
          </cell>
          <cell r="G3709">
            <v>0</v>
          </cell>
        </row>
        <row r="3710">
          <cell r="E3710">
            <v>800</v>
          </cell>
          <cell r="F3710">
            <v>-800</v>
          </cell>
          <cell r="G3710">
            <v>0</v>
          </cell>
        </row>
        <row r="3711">
          <cell r="E3711">
            <v>800</v>
          </cell>
          <cell r="F3711">
            <v>-800</v>
          </cell>
          <cell r="G3711">
            <v>0</v>
          </cell>
        </row>
        <row r="3712">
          <cell r="E3712">
            <v>5770</v>
          </cell>
          <cell r="F3712">
            <v>-5770</v>
          </cell>
          <cell r="G3712">
            <v>0</v>
          </cell>
        </row>
        <row r="3713">
          <cell r="E3713">
            <v>850</v>
          </cell>
          <cell r="F3713">
            <v>-850</v>
          </cell>
          <cell r="G3713">
            <v>0</v>
          </cell>
        </row>
        <row r="3714">
          <cell r="E3714">
            <v>560</v>
          </cell>
          <cell r="F3714">
            <v>-560</v>
          </cell>
          <cell r="G3714">
            <v>0</v>
          </cell>
        </row>
        <row r="3715">
          <cell r="E3715">
            <v>1880</v>
          </cell>
          <cell r="F3715">
            <v>-1880</v>
          </cell>
          <cell r="G3715">
            <v>0</v>
          </cell>
        </row>
        <row r="3716">
          <cell r="E3716">
            <v>1880</v>
          </cell>
          <cell r="F3716">
            <v>-1880</v>
          </cell>
          <cell r="G3716">
            <v>0</v>
          </cell>
        </row>
        <row r="3717">
          <cell r="E3717">
            <v>5770</v>
          </cell>
          <cell r="F3717">
            <v>-5770</v>
          </cell>
          <cell r="G3717">
            <v>0</v>
          </cell>
        </row>
        <row r="3718">
          <cell r="E3718">
            <v>131784</v>
          </cell>
          <cell r="F3718">
            <v>-131784</v>
          </cell>
          <cell r="G3718">
            <v>0</v>
          </cell>
        </row>
        <row r="3719">
          <cell r="E3719">
            <v>581</v>
          </cell>
          <cell r="F3719">
            <v>-581</v>
          </cell>
          <cell r="G3719">
            <v>0</v>
          </cell>
        </row>
        <row r="3720">
          <cell r="E3720">
            <v>6900</v>
          </cell>
          <cell r="F3720">
            <v>-6900</v>
          </cell>
          <cell r="G3720">
            <v>0</v>
          </cell>
        </row>
        <row r="3721">
          <cell r="E3721">
            <v>131784</v>
          </cell>
          <cell r="F3721">
            <v>-131784</v>
          </cell>
          <cell r="G3721">
            <v>0</v>
          </cell>
        </row>
        <row r="3722">
          <cell r="E3722">
            <v>1880</v>
          </cell>
          <cell r="F3722">
            <v>-1880</v>
          </cell>
          <cell r="G3722">
            <v>0</v>
          </cell>
        </row>
        <row r="3723">
          <cell r="E3723">
            <v>1250</v>
          </cell>
          <cell r="F3723">
            <v>-1250</v>
          </cell>
          <cell r="G3723">
            <v>0</v>
          </cell>
        </row>
        <row r="3724">
          <cell r="E3724">
            <v>6000</v>
          </cell>
          <cell r="F3724">
            <v>-6000</v>
          </cell>
          <cell r="G3724">
            <v>0</v>
          </cell>
        </row>
        <row r="3725">
          <cell r="E3725">
            <v>5440</v>
          </cell>
          <cell r="F3725">
            <v>-5440</v>
          </cell>
          <cell r="G3725">
            <v>0</v>
          </cell>
        </row>
        <row r="3726">
          <cell r="E3726">
            <v>5440</v>
          </cell>
          <cell r="F3726">
            <v>-5440</v>
          </cell>
          <cell r="G3726">
            <v>0</v>
          </cell>
        </row>
        <row r="3727">
          <cell r="E3727">
            <v>5440</v>
          </cell>
          <cell r="F3727">
            <v>-5440</v>
          </cell>
          <cell r="G3727">
            <v>0</v>
          </cell>
        </row>
        <row r="3728">
          <cell r="E3728">
            <v>1058</v>
          </cell>
          <cell r="F3728">
            <v>-1058</v>
          </cell>
          <cell r="G3728">
            <v>0</v>
          </cell>
        </row>
        <row r="3729">
          <cell r="E3729">
            <v>5540</v>
          </cell>
          <cell r="F3729">
            <v>-5540</v>
          </cell>
          <cell r="G3729">
            <v>0</v>
          </cell>
        </row>
        <row r="3730">
          <cell r="E3730">
            <v>14500</v>
          </cell>
          <cell r="F3730">
            <v>-14500</v>
          </cell>
          <cell r="G3730">
            <v>0</v>
          </cell>
        </row>
        <row r="3731">
          <cell r="E3731">
            <v>14500</v>
          </cell>
          <cell r="F3731">
            <v>-14500</v>
          </cell>
          <cell r="G3731">
            <v>0</v>
          </cell>
        </row>
        <row r="3732">
          <cell r="E3732">
            <v>882</v>
          </cell>
          <cell r="F3732">
            <v>-882</v>
          </cell>
          <cell r="G3732">
            <v>0</v>
          </cell>
        </row>
        <row r="3733">
          <cell r="E3733">
            <v>742</v>
          </cell>
          <cell r="F3733">
            <v>-742</v>
          </cell>
          <cell r="G3733">
            <v>0</v>
          </cell>
        </row>
        <row r="3734">
          <cell r="E3734">
            <v>4178</v>
          </cell>
          <cell r="F3734">
            <v>-4178</v>
          </cell>
          <cell r="G3734">
            <v>0</v>
          </cell>
        </row>
        <row r="3735">
          <cell r="E3735">
            <v>4178</v>
          </cell>
          <cell r="F3735">
            <v>-4178</v>
          </cell>
          <cell r="G3735">
            <v>0</v>
          </cell>
        </row>
        <row r="3736">
          <cell r="E3736">
            <v>900</v>
          </cell>
          <cell r="F3736">
            <v>-900</v>
          </cell>
          <cell r="G3736">
            <v>0</v>
          </cell>
        </row>
        <row r="3737">
          <cell r="E3737">
            <v>900</v>
          </cell>
          <cell r="F3737">
            <v>-900</v>
          </cell>
          <cell r="G3737">
            <v>0</v>
          </cell>
        </row>
        <row r="3738">
          <cell r="E3738">
            <v>3660</v>
          </cell>
          <cell r="F3738">
            <v>-3660</v>
          </cell>
          <cell r="G3738">
            <v>0</v>
          </cell>
        </row>
        <row r="3739">
          <cell r="E3739">
            <v>800</v>
          </cell>
          <cell r="F3739">
            <v>-800</v>
          </cell>
          <cell r="G3739">
            <v>0</v>
          </cell>
        </row>
        <row r="3740">
          <cell r="E3740">
            <v>6000</v>
          </cell>
          <cell r="F3740">
            <v>-6000</v>
          </cell>
          <cell r="G3740">
            <v>0</v>
          </cell>
        </row>
        <row r="3741">
          <cell r="E3741">
            <v>800</v>
          </cell>
          <cell r="F3741">
            <v>-800</v>
          </cell>
          <cell r="G3741">
            <v>0</v>
          </cell>
        </row>
        <row r="3742">
          <cell r="E3742">
            <v>800</v>
          </cell>
          <cell r="F3742">
            <v>-800</v>
          </cell>
          <cell r="G3742">
            <v>0</v>
          </cell>
        </row>
        <row r="3743">
          <cell r="E3743">
            <v>1950</v>
          </cell>
          <cell r="F3743">
            <v>-1950</v>
          </cell>
          <cell r="G3743">
            <v>0</v>
          </cell>
        </row>
        <row r="3744">
          <cell r="E3744">
            <v>2200</v>
          </cell>
          <cell r="F3744">
            <v>-2200</v>
          </cell>
          <cell r="G3744">
            <v>0</v>
          </cell>
        </row>
        <row r="3745">
          <cell r="E3745">
            <v>1950</v>
          </cell>
          <cell r="F3745">
            <v>-1950</v>
          </cell>
          <cell r="G3745">
            <v>0</v>
          </cell>
        </row>
        <row r="3746">
          <cell r="E3746">
            <v>1950</v>
          </cell>
          <cell r="F3746">
            <v>-1950</v>
          </cell>
          <cell r="G3746">
            <v>0</v>
          </cell>
        </row>
        <row r="3747">
          <cell r="E3747">
            <v>5405</v>
          </cell>
          <cell r="F3747">
            <v>-5405</v>
          </cell>
          <cell r="G3747">
            <v>0</v>
          </cell>
        </row>
        <row r="3748">
          <cell r="E3748">
            <v>7152</v>
          </cell>
          <cell r="F3748">
            <v>-7152</v>
          </cell>
          <cell r="G3748">
            <v>0</v>
          </cell>
        </row>
        <row r="3749">
          <cell r="E3749">
            <v>5770</v>
          </cell>
          <cell r="F3749">
            <v>-5770</v>
          </cell>
          <cell r="G3749">
            <v>0</v>
          </cell>
        </row>
        <row r="3750">
          <cell r="E3750">
            <v>2200</v>
          </cell>
          <cell r="F3750">
            <v>-2200</v>
          </cell>
          <cell r="G3750">
            <v>0</v>
          </cell>
        </row>
        <row r="3751">
          <cell r="E3751">
            <v>1008</v>
          </cell>
          <cell r="F3751">
            <v>-1008</v>
          </cell>
          <cell r="G3751">
            <v>0</v>
          </cell>
        </row>
        <row r="3752">
          <cell r="E3752">
            <v>2025</v>
          </cell>
          <cell r="F3752">
            <v>-2025</v>
          </cell>
          <cell r="G3752">
            <v>0</v>
          </cell>
        </row>
        <row r="3753">
          <cell r="E3753">
            <v>1850</v>
          </cell>
          <cell r="F3753">
            <v>-1850</v>
          </cell>
          <cell r="G3753">
            <v>0</v>
          </cell>
        </row>
        <row r="3754">
          <cell r="E3754">
            <v>2400</v>
          </cell>
          <cell r="F3754">
            <v>-2400</v>
          </cell>
          <cell r="G3754">
            <v>0</v>
          </cell>
        </row>
        <row r="3755">
          <cell r="E3755">
            <v>3200</v>
          </cell>
          <cell r="F3755">
            <v>-3200</v>
          </cell>
          <cell r="G3755">
            <v>0</v>
          </cell>
        </row>
        <row r="3756">
          <cell r="E3756">
            <v>4178</v>
          </cell>
          <cell r="F3756">
            <v>-4178</v>
          </cell>
          <cell r="G3756">
            <v>0</v>
          </cell>
        </row>
        <row r="3757">
          <cell r="E3757">
            <v>6000</v>
          </cell>
          <cell r="F3757">
            <v>-6000</v>
          </cell>
          <cell r="G3757">
            <v>0</v>
          </cell>
        </row>
        <row r="3758">
          <cell r="E3758">
            <v>5450</v>
          </cell>
          <cell r="F3758">
            <v>-5450</v>
          </cell>
          <cell r="G3758">
            <v>0</v>
          </cell>
        </row>
        <row r="3759">
          <cell r="E3759">
            <v>5450</v>
          </cell>
          <cell r="F3759">
            <v>-5450</v>
          </cell>
          <cell r="G3759">
            <v>0</v>
          </cell>
        </row>
        <row r="3760">
          <cell r="E3760">
            <v>3050</v>
          </cell>
          <cell r="F3760">
            <v>-3050</v>
          </cell>
          <cell r="G3760">
            <v>0</v>
          </cell>
        </row>
        <row r="3761">
          <cell r="E3761">
            <v>1950</v>
          </cell>
          <cell r="F3761">
            <v>-1950</v>
          </cell>
          <cell r="G3761">
            <v>0</v>
          </cell>
        </row>
        <row r="3762">
          <cell r="E3762">
            <v>1190</v>
          </cell>
          <cell r="F3762">
            <v>-1190</v>
          </cell>
          <cell r="G3762">
            <v>0</v>
          </cell>
        </row>
        <row r="3763">
          <cell r="E3763">
            <v>3660</v>
          </cell>
          <cell r="F3763">
            <v>-3660</v>
          </cell>
          <cell r="G3763">
            <v>0</v>
          </cell>
        </row>
        <row r="3764">
          <cell r="E3764">
            <v>3660</v>
          </cell>
          <cell r="F3764">
            <v>-3660</v>
          </cell>
          <cell r="G3764">
            <v>0</v>
          </cell>
        </row>
        <row r="3765">
          <cell r="E3765">
            <v>131784</v>
          </cell>
          <cell r="F3765">
            <v>-131784</v>
          </cell>
          <cell r="G3765">
            <v>0</v>
          </cell>
        </row>
        <row r="3766">
          <cell r="E3766">
            <v>131784</v>
          </cell>
          <cell r="F3766">
            <v>-131784</v>
          </cell>
          <cell r="G3766">
            <v>0</v>
          </cell>
        </row>
        <row r="3767">
          <cell r="E3767">
            <v>1320</v>
          </cell>
          <cell r="F3767">
            <v>-1320</v>
          </cell>
          <cell r="G3767">
            <v>0</v>
          </cell>
        </row>
        <row r="3768">
          <cell r="E3768">
            <v>2025</v>
          </cell>
          <cell r="F3768">
            <v>-2025</v>
          </cell>
          <cell r="G3768">
            <v>0</v>
          </cell>
        </row>
        <row r="3769">
          <cell r="E3769">
            <v>6000</v>
          </cell>
          <cell r="F3769">
            <v>-6000</v>
          </cell>
          <cell r="G3769">
            <v>0</v>
          </cell>
        </row>
        <row r="3770">
          <cell r="E3770">
            <v>6000</v>
          </cell>
          <cell r="F3770">
            <v>-6000</v>
          </cell>
          <cell r="G3770">
            <v>0</v>
          </cell>
        </row>
        <row r="3771">
          <cell r="E3771">
            <v>4178</v>
          </cell>
          <cell r="F3771">
            <v>-4178</v>
          </cell>
          <cell r="G3771">
            <v>0</v>
          </cell>
        </row>
        <row r="3772">
          <cell r="E3772">
            <v>4945</v>
          </cell>
          <cell r="F3772">
            <v>-4945</v>
          </cell>
          <cell r="G3772">
            <v>0</v>
          </cell>
        </row>
        <row r="3773">
          <cell r="E3773">
            <v>1950</v>
          </cell>
          <cell r="F3773">
            <v>-1950</v>
          </cell>
          <cell r="G3773">
            <v>0</v>
          </cell>
        </row>
        <row r="3774">
          <cell r="E3774">
            <v>1180</v>
          </cell>
          <cell r="F3774">
            <v>-1180</v>
          </cell>
          <cell r="G3774">
            <v>0</v>
          </cell>
        </row>
        <row r="3775">
          <cell r="E3775">
            <v>2250</v>
          </cell>
          <cell r="F3775">
            <v>-2250</v>
          </cell>
          <cell r="G3775">
            <v>0</v>
          </cell>
        </row>
        <row r="3776">
          <cell r="E3776">
            <v>14500</v>
          </cell>
          <cell r="F3776">
            <v>-14500</v>
          </cell>
          <cell r="G3776">
            <v>0</v>
          </cell>
        </row>
        <row r="3777">
          <cell r="E3777">
            <v>14500</v>
          </cell>
          <cell r="F3777">
            <v>-14500</v>
          </cell>
          <cell r="G3777">
            <v>0</v>
          </cell>
        </row>
        <row r="3778">
          <cell r="E3778">
            <v>1830</v>
          </cell>
          <cell r="F3778">
            <v>-1830</v>
          </cell>
          <cell r="G3778">
            <v>0</v>
          </cell>
        </row>
        <row r="3779">
          <cell r="E3779">
            <v>875</v>
          </cell>
          <cell r="F3779">
            <v>-875</v>
          </cell>
          <cell r="G3779">
            <v>0</v>
          </cell>
        </row>
        <row r="3780">
          <cell r="E3780">
            <v>5400</v>
          </cell>
          <cell r="F3780">
            <v>-5400</v>
          </cell>
          <cell r="G3780">
            <v>0</v>
          </cell>
        </row>
        <row r="3781">
          <cell r="E3781">
            <v>3660</v>
          </cell>
          <cell r="F3781">
            <v>-3660</v>
          </cell>
          <cell r="G3781">
            <v>0</v>
          </cell>
        </row>
        <row r="3782">
          <cell r="E3782">
            <v>1950</v>
          </cell>
          <cell r="F3782">
            <v>-1950</v>
          </cell>
          <cell r="G3782">
            <v>0</v>
          </cell>
        </row>
        <row r="3783">
          <cell r="E3783">
            <v>1180</v>
          </cell>
          <cell r="F3783">
            <v>-1180</v>
          </cell>
          <cell r="G3783">
            <v>0</v>
          </cell>
        </row>
        <row r="3784">
          <cell r="E3784">
            <v>14500</v>
          </cell>
          <cell r="F3784">
            <v>-14500</v>
          </cell>
          <cell r="G3784">
            <v>0</v>
          </cell>
        </row>
        <row r="3785">
          <cell r="E3785">
            <v>1800</v>
          </cell>
          <cell r="F3785">
            <v>-1800</v>
          </cell>
          <cell r="G3785">
            <v>0</v>
          </cell>
        </row>
        <row r="3786">
          <cell r="E3786">
            <v>6000</v>
          </cell>
          <cell r="F3786">
            <v>-6000</v>
          </cell>
          <cell r="G3786">
            <v>0</v>
          </cell>
        </row>
        <row r="3787">
          <cell r="E3787">
            <v>810</v>
          </cell>
          <cell r="F3787">
            <v>-810</v>
          </cell>
          <cell r="G3787">
            <v>0</v>
          </cell>
        </row>
        <row r="3788">
          <cell r="E3788">
            <v>810</v>
          </cell>
          <cell r="F3788">
            <v>-810</v>
          </cell>
          <cell r="G3788">
            <v>0</v>
          </cell>
        </row>
        <row r="3789">
          <cell r="E3789">
            <v>2250</v>
          </cell>
          <cell r="F3789">
            <v>-2250</v>
          </cell>
          <cell r="G3789">
            <v>0</v>
          </cell>
        </row>
        <row r="3790">
          <cell r="E3790">
            <v>14500</v>
          </cell>
          <cell r="F3790">
            <v>-14500</v>
          </cell>
          <cell r="G3790">
            <v>0</v>
          </cell>
        </row>
        <row r="3791">
          <cell r="E3791">
            <v>14500</v>
          </cell>
          <cell r="F3791">
            <v>-14500</v>
          </cell>
          <cell r="G3791">
            <v>0</v>
          </cell>
        </row>
        <row r="3792">
          <cell r="E3792">
            <v>1008</v>
          </cell>
          <cell r="F3792">
            <v>-1008</v>
          </cell>
          <cell r="G3792">
            <v>0</v>
          </cell>
        </row>
        <row r="3793">
          <cell r="E3793">
            <v>22775</v>
          </cell>
          <cell r="F3793">
            <v>-22775</v>
          </cell>
          <cell r="G3793">
            <v>0</v>
          </cell>
        </row>
        <row r="3794">
          <cell r="E3794">
            <v>1008</v>
          </cell>
          <cell r="F3794">
            <v>-1008</v>
          </cell>
          <cell r="G3794">
            <v>0</v>
          </cell>
        </row>
        <row r="3795">
          <cell r="E3795">
            <v>110556</v>
          </cell>
          <cell r="F3795">
            <v>-110556</v>
          </cell>
          <cell r="G3795">
            <v>0</v>
          </cell>
        </row>
        <row r="3796">
          <cell r="E3796">
            <v>742</v>
          </cell>
          <cell r="F3796">
            <v>-742</v>
          </cell>
          <cell r="G3796">
            <v>0</v>
          </cell>
        </row>
        <row r="3797">
          <cell r="E3797">
            <v>1100</v>
          </cell>
          <cell r="F3797">
            <v>-1100</v>
          </cell>
          <cell r="G3797">
            <v>0</v>
          </cell>
        </row>
        <row r="3798">
          <cell r="E3798">
            <v>4178</v>
          </cell>
          <cell r="F3798">
            <v>-4178</v>
          </cell>
          <cell r="G3798">
            <v>0</v>
          </cell>
        </row>
        <row r="3799">
          <cell r="E3799">
            <v>2500</v>
          </cell>
          <cell r="F3799">
            <v>-2500</v>
          </cell>
          <cell r="G3799">
            <v>0</v>
          </cell>
        </row>
        <row r="3800">
          <cell r="E3800">
            <v>1880</v>
          </cell>
          <cell r="F3800">
            <v>-1880</v>
          </cell>
          <cell r="G3800">
            <v>0</v>
          </cell>
        </row>
        <row r="3801">
          <cell r="E3801">
            <v>3660</v>
          </cell>
          <cell r="F3801">
            <v>-3660</v>
          </cell>
          <cell r="G3801">
            <v>0</v>
          </cell>
        </row>
        <row r="3802">
          <cell r="E3802">
            <v>810</v>
          </cell>
          <cell r="F3802">
            <v>-810</v>
          </cell>
          <cell r="G3802">
            <v>0</v>
          </cell>
        </row>
        <row r="3803">
          <cell r="E3803">
            <v>2250</v>
          </cell>
          <cell r="F3803">
            <v>-2250</v>
          </cell>
          <cell r="G3803">
            <v>0</v>
          </cell>
        </row>
        <row r="3804">
          <cell r="E3804">
            <v>14500</v>
          </cell>
          <cell r="F3804">
            <v>-14500</v>
          </cell>
          <cell r="G3804">
            <v>0</v>
          </cell>
        </row>
        <row r="3805">
          <cell r="E3805">
            <v>14500</v>
          </cell>
          <cell r="F3805">
            <v>-14500</v>
          </cell>
          <cell r="G3805">
            <v>0</v>
          </cell>
        </row>
        <row r="3806">
          <cell r="E3806">
            <v>14500</v>
          </cell>
          <cell r="F3806">
            <v>-14500</v>
          </cell>
          <cell r="G3806">
            <v>0</v>
          </cell>
        </row>
        <row r="3807">
          <cell r="E3807">
            <v>14500</v>
          </cell>
          <cell r="F3807">
            <v>-14500</v>
          </cell>
          <cell r="G3807">
            <v>0</v>
          </cell>
        </row>
        <row r="3808">
          <cell r="E3808">
            <v>14500</v>
          </cell>
          <cell r="F3808">
            <v>-14500</v>
          </cell>
          <cell r="G3808">
            <v>0</v>
          </cell>
        </row>
        <row r="3809">
          <cell r="E3809">
            <v>1800</v>
          </cell>
          <cell r="F3809">
            <v>-1800</v>
          </cell>
          <cell r="G3809">
            <v>0</v>
          </cell>
        </row>
        <row r="3810">
          <cell r="E3810">
            <v>5648</v>
          </cell>
          <cell r="F3810">
            <v>-5648</v>
          </cell>
          <cell r="G3810">
            <v>0</v>
          </cell>
        </row>
        <row r="3811">
          <cell r="E3811">
            <v>742</v>
          </cell>
          <cell r="F3811">
            <v>-742</v>
          </cell>
          <cell r="G3811">
            <v>0</v>
          </cell>
        </row>
        <row r="3812">
          <cell r="E3812">
            <v>6000</v>
          </cell>
          <cell r="F3812">
            <v>-6000</v>
          </cell>
          <cell r="G3812">
            <v>0</v>
          </cell>
        </row>
        <row r="3813">
          <cell r="E3813">
            <v>1100</v>
          </cell>
          <cell r="F3813">
            <v>-1100</v>
          </cell>
          <cell r="G3813">
            <v>0</v>
          </cell>
        </row>
        <row r="3814">
          <cell r="E3814">
            <v>2200</v>
          </cell>
          <cell r="F3814">
            <v>-2200</v>
          </cell>
          <cell r="G3814">
            <v>0</v>
          </cell>
        </row>
        <row r="3815">
          <cell r="E3815">
            <v>1880</v>
          </cell>
          <cell r="F3815">
            <v>-1880</v>
          </cell>
          <cell r="G3815">
            <v>0</v>
          </cell>
        </row>
        <row r="3816">
          <cell r="E3816">
            <v>5450</v>
          </cell>
          <cell r="F3816">
            <v>-5450</v>
          </cell>
          <cell r="G3816">
            <v>0</v>
          </cell>
        </row>
        <row r="3817">
          <cell r="E3817">
            <v>3660</v>
          </cell>
          <cell r="F3817">
            <v>-3660</v>
          </cell>
          <cell r="G3817">
            <v>0</v>
          </cell>
        </row>
        <row r="3818">
          <cell r="E3818">
            <v>2250</v>
          </cell>
          <cell r="F3818">
            <v>-2250</v>
          </cell>
          <cell r="G3818">
            <v>0</v>
          </cell>
        </row>
        <row r="3819">
          <cell r="E3819">
            <v>2920</v>
          </cell>
          <cell r="F3819">
            <v>-2920</v>
          </cell>
          <cell r="G3819">
            <v>0</v>
          </cell>
        </row>
        <row r="3820">
          <cell r="E3820">
            <v>14500</v>
          </cell>
          <cell r="F3820">
            <v>-14500</v>
          </cell>
          <cell r="G3820">
            <v>0</v>
          </cell>
        </row>
        <row r="3821">
          <cell r="E3821">
            <v>4280</v>
          </cell>
          <cell r="F3821">
            <v>-4280</v>
          </cell>
          <cell r="G3821">
            <v>0</v>
          </cell>
        </row>
        <row r="3822">
          <cell r="E3822">
            <v>2500</v>
          </cell>
          <cell r="F3822">
            <v>-2500</v>
          </cell>
          <cell r="G3822">
            <v>0</v>
          </cell>
        </row>
        <row r="3823">
          <cell r="E3823">
            <v>2500</v>
          </cell>
          <cell r="F3823">
            <v>-2500</v>
          </cell>
          <cell r="G3823">
            <v>0</v>
          </cell>
        </row>
        <row r="3824">
          <cell r="E3824">
            <v>1450</v>
          </cell>
          <cell r="F3824">
            <v>-1450</v>
          </cell>
          <cell r="G3824">
            <v>0</v>
          </cell>
        </row>
        <row r="3825">
          <cell r="E3825">
            <v>14500</v>
          </cell>
          <cell r="F3825">
            <v>-14500</v>
          </cell>
          <cell r="G3825">
            <v>0</v>
          </cell>
        </row>
        <row r="3826">
          <cell r="E3826">
            <v>14500</v>
          </cell>
          <cell r="F3826">
            <v>-14500</v>
          </cell>
          <cell r="G3826">
            <v>0</v>
          </cell>
        </row>
        <row r="3827">
          <cell r="E3827">
            <v>14500</v>
          </cell>
          <cell r="F3827">
            <v>-14500</v>
          </cell>
          <cell r="G3827">
            <v>0</v>
          </cell>
        </row>
        <row r="3828">
          <cell r="E3828">
            <v>2980</v>
          </cell>
          <cell r="F3828">
            <v>-2980</v>
          </cell>
          <cell r="G3828">
            <v>0</v>
          </cell>
        </row>
        <row r="3829">
          <cell r="E3829">
            <v>2500</v>
          </cell>
          <cell r="F3829">
            <v>-2500</v>
          </cell>
          <cell r="G3829">
            <v>0</v>
          </cell>
        </row>
        <row r="3830">
          <cell r="E3830">
            <v>1450</v>
          </cell>
          <cell r="F3830">
            <v>-1450</v>
          </cell>
          <cell r="G3830">
            <v>0</v>
          </cell>
        </row>
        <row r="3831">
          <cell r="E3831">
            <v>3660</v>
          </cell>
          <cell r="F3831">
            <v>-3660</v>
          </cell>
          <cell r="G3831">
            <v>0</v>
          </cell>
        </row>
        <row r="3832">
          <cell r="E3832">
            <v>2920</v>
          </cell>
          <cell r="F3832">
            <v>-2920</v>
          </cell>
          <cell r="G3832">
            <v>0</v>
          </cell>
        </row>
        <row r="3833">
          <cell r="E3833">
            <v>14500</v>
          </cell>
          <cell r="F3833">
            <v>-14500</v>
          </cell>
          <cell r="G3833">
            <v>0</v>
          </cell>
        </row>
        <row r="3834">
          <cell r="E3834">
            <v>19525</v>
          </cell>
          <cell r="F3834">
            <v>-19525</v>
          </cell>
          <cell r="G3834">
            <v>0</v>
          </cell>
        </row>
        <row r="3835">
          <cell r="E3835">
            <v>430</v>
          </cell>
          <cell r="F3835">
            <v>-430</v>
          </cell>
          <cell r="G3835">
            <v>0</v>
          </cell>
        </row>
        <row r="3836">
          <cell r="E3836">
            <v>560</v>
          </cell>
          <cell r="F3836">
            <v>-560</v>
          </cell>
          <cell r="G3836">
            <v>0</v>
          </cell>
        </row>
        <row r="3837">
          <cell r="E3837">
            <v>14500</v>
          </cell>
          <cell r="F3837">
            <v>-14500</v>
          </cell>
          <cell r="G3837">
            <v>0</v>
          </cell>
        </row>
        <row r="3838">
          <cell r="E3838">
            <v>14500</v>
          </cell>
          <cell r="F3838">
            <v>-14500</v>
          </cell>
          <cell r="G3838">
            <v>0</v>
          </cell>
        </row>
        <row r="3839">
          <cell r="E3839">
            <v>14500</v>
          </cell>
          <cell r="F3839">
            <v>-14500</v>
          </cell>
          <cell r="G3839">
            <v>0</v>
          </cell>
        </row>
        <row r="3840">
          <cell r="E3840">
            <v>14500</v>
          </cell>
          <cell r="F3840">
            <v>-14500</v>
          </cell>
          <cell r="G3840">
            <v>0</v>
          </cell>
        </row>
        <row r="3841">
          <cell r="E3841">
            <v>14500</v>
          </cell>
          <cell r="F3841">
            <v>-14500</v>
          </cell>
          <cell r="G3841">
            <v>0</v>
          </cell>
        </row>
        <row r="3842">
          <cell r="E3842">
            <v>2500</v>
          </cell>
          <cell r="F3842">
            <v>-2500</v>
          </cell>
          <cell r="G3842">
            <v>0</v>
          </cell>
        </row>
        <row r="3843">
          <cell r="E3843">
            <v>6900</v>
          </cell>
          <cell r="F3843">
            <v>-6900</v>
          </cell>
          <cell r="G3843">
            <v>0</v>
          </cell>
        </row>
        <row r="3844">
          <cell r="E3844">
            <v>5450</v>
          </cell>
          <cell r="F3844">
            <v>-5450</v>
          </cell>
          <cell r="G3844">
            <v>0</v>
          </cell>
        </row>
        <row r="3845">
          <cell r="E3845">
            <v>2980</v>
          </cell>
          <cell r="F3845">
            <v>-2980</v>
          </cell>
          <cell r="G3845">
            <v>0</v>
          </cell>
        </row>
        <row r="3846">
          <cell r="E3846">
            <v>1452</v>
          </cell>
          <cell r="F3846">
            <v>-1452</v>
          </cell>
          <cell r="G3846">
            <v>0</v>
          </cell>
        </row>
        <row r="3847">
          <cell r="E3847">
            <v>1452</v>
          </cell>
          <cell r="F3847">
            <v>-1452</v>
          </cell>
          <cell r="G3847">
            <v>0</v>
          </cell>
        </row>
        <row r="3848">
          <cell r="E3848">
            <v>2920</v>
          </cell>
          <cell r="F3848">
            <v>-2920</v>
          </cell>
          <cell r="G3848">
            <v>0</v>
          </cell>
        </row>
        <row r="3849">
          <cell r="E3849">
            <v>4650</v>
          </cell>
          <cell r="F3849">
            <v>-4650</v>
          </cell>
          <cell r="G3849">
            <v>0</v>
          </cell>
        </row>
        <row r="3850">
          <cell r="E3850">
            <v>5168</v>
          </cell>
          <cell r="F3850">
            <v>-5168</v>
          </cell>
          <cell r="G3850">
            <v>0</v>
          </cell>
        </row>
        <row r="3851">
          <cell r="E3851">
            <v>4650</v>
          </cell>
          <cell r="F3851">
            <v>-4650</v>
          </cell>
          <cell r="G3851">
            <v>0</v>
          </cell>
        </row>
        <row r="3852">
          <cell r="E3852">
            <v>9995</v>
          </cell>
          <cell r="F3852">
            <v>-9995</v>
          </cell>
          <cell r="G3852">
            <v>0</v>
          </cell>
        </row>
        <row r="3853">
          <cell r="E3853">
            <v>430</v>
          </cell>
          <cell r="F3853">
            <v>-430</v>
          </cell>
          <cell r="G3853">
            <v>0</v>
          </cell>
        </row>
        <row r="3854">
          <cell r="E3854">
            <v>5168</v>
          </cell>
          <cell r="F3854">
            <v>-5168</v>
          </cell>
          <cell r="G3854">
            <v>0</v>
          </cell>
        </row>
        <row r="3855">
          <cell r="E3855">
            <v>3344</v>
          </cell>
          <cell r="F3855">
            <v>-3344</v>
          </cell>
          <cell r="G3855">
            <v>0</v>
          </cell>
        </row>
        <row r="3856">
          <cell r="E3856">
            <v>131784</v>
          </cell>
          <cell r="F3856">
            <v>-131784</v>
          </cell>
          <cell r="G3856">
            <v>0</v>
          </cell>
        </row>
        <row r="3857">
          <cell r="E3857">
            <v>6750</v>
          </cell>
          <cell r="F3857">
            <v>-6750</v>
          </cell>
          <cell r="G3857">
            <v>0</v>
          </cell>
        </row>
        <row r="3858">
          <cell r="E3858">
            <v>354</v>
          </cell>
          <cell r="F3858">
            <v>-354</v>
          </cell>
          <cell r="G3858">
            <v>0</v>
          </cell>
        </row>
        <row r="3859">
          <cell r="E3859">
            <v>6110</v>
          </cell>
          <cell r="F3859">
            <v>-6110</v>
          </cell>
          <cell r="G3859">
            <v>0</v>
          </cell>
        </row>
        <row r="3860">
          <cell r="E3860">
            <v>131784</v>
          </cell>
          <cell r="F3860">
            <v>-131784</v>
          </cell>
          <cell r="G3860">
            <v>0</v>
          </cell>
        </row>
        <row r="3861">
          <cell r="E3861">
            <v>8240</v>
          </cell>
          <cell r="F3861">
            <v>-8240</v>
          </cell>
          <cell r="G3861">
            <v>0</v>
          </cell>
        </row>
        <row r="3862">
          <cell r="E3862">
            <v>8240</v>
          </cell>
          <cell r="F3862">
            <v>-8240</v>
          </cell>
          <cell r="G3862">
            <v>0</v>
          </cell>
        </row>
        <row r="3863">
          <cell r="E3863">
            <v>14818</v>
          </cell>
          <cell r="F3863">
            <v>-14818</v>
          </cell>
          <cell r="G3863">
            <v>0</v>
          </cell>
        </row>
        <row r="3864">
          <cell r="E3864">
            <v>2890</v>
          </cell>
          <cell r="F3864">
            <v>-2890</v>
          </cell>
          <cell r="G3864">
            <v>0</v>
          </cell>
        </row>
        <row r="3865">
          <cell r="E3865">
            <v>3344</v>
          </cell>
          <cell r="F3865">
            <v>-3344</v>
          </cell>
          <cell r="G3865">
            <v>0</v>
          </cell>
        </row>
        <row r="3866">
          <cell r="E3866">
            <v>8240</v>
          </cell>
          <cell r="F3866">
            <v>-8240</v>
          </cell>
          <cell r="G3866">
            <v>0</v>
          </cell>
        </row>
        <row r="3867">
          <cell r="E3867">
            <v>1250</v>
          </cell>
          <cell r="F3867">
            <v>-1250</v>
          </cell>
          <cell r="G3867">
            <v>0</v>
          </cell>
        </row>
        <row r="3868">
          <cell r="E3868">
            <v>1250</v>
          </cell>
          <cell r="F3868">
            <v>-1250</v>
          </cell>
          <cell r="G3868">
            <v>0</v>
          </cell>
        </row>
        <row r="3869">
          <cell r="E3869">
            <v>2980</v>
          </cell>
          <cell r="F3869">
            <v>-2980</v>
          </cell>
          <cell r="G3869">
            <v>0</v>
          </cell>
        </row>
        <row r="3870">
          <cell r="E3870">
            <v>2980</v>
          </cell>
          <cell r="F3870">
            <v>-2980</v>
          </cell>
          <cell r="G3870">
            <v>0</v>
          </cell>
        </row>
        <row r="3871">
          <cell r="E3871">
            <v>2980</v>
          </cell>
          <cell r="F3871">
            <v>-2980</v>
          </cell>
          <cell r="G3871">
            <v>0</v>
          </cell>
        </row>
        <row r="3872">
          <cell r="E3872">
            <v>9995</v>
          </cell>
          <cell r="F3872">
            <v>-9995</v>
          </cell>
          <cell r="G3872">
            <v>0</v>
          </cell>
        </row>
        <row r="3873">
          <cell r="E3873">
            <v>6000</v>
          </cell>
          <cell r="F3873">
            <v>-6000</v>
          </cell>
          <cell r="G3873">
            <v>0</v>
          </cell>
        </row>
        <row r="3874">
          <cell r="E3874">
            <v>5670</v>
          </cell>
          <cell r="F3874">
            <v>-5670</v>
          </cell>
          <cell r="G3874">
            <v>0</v>
          </cell>
        </row>
        <row r="3875">
          <cell r="E3875">
            <v>2480</v>
          </cell>
          <cell r="F3875">
            <v>-2480</v>
          </cell>
          <cell r="G3875">
            <v>0</v>
          </cell>
        </row>
        <row r="3876">
          <cell r="E3876">
            <v>5450</v>
          </cell>
          <cell r="F3876">
            <v>-5450</v>
          </cell>
          <cell r="G3876">
            <v>0</v>
          </cell>
        </row>
        <row r="3877">
          <cell r="E3877">
            <v>1250</v>
          </cell>
          <cell r="F3877">
            <v>-1250</v>
          </cell>
          <cell r="G3877">
            <v>0</v>
          </cell>
        </row>
        <row r="3878">
          <cell r="E3878">
            <v>1250</v>
          </cell>
          <cell r="F3878">
            <v>-1250</v>
          </cell>
          <cell r="G3878">
            <v>0</v>
          </cell>
        </row>
        <row r="3879">
          <cell r="E3879">
            <v>5450</v>
          </cell>
          <cell r="F3879">
            <v>-5450</v>
          </cell>
          <cell r="G3879">
            <v>0</v>
          </cell>
        </row>
        <row r="3880">
          <cell r="E3880">
            <v>2100</v>
          </cell>
          <cell r="F3880">
            <v>-2100</v>
          </cell>
          <cell r="G3880">
            <v>0</v>
          </cell>
        </row>
        <row r="3881">
          <cell r="E3881">
            <v>131784</v>
          </cell>
          <cell r="F3881">
            <v>-131784</v>
          </cell>
          <cell r="G3881">
            <v>0</v>
          </cell>
        </row>
        <row r="3882">
          <cell r="E3882">
            <v>4300</v>
          </cell>
          <cell r="F3882">
            <v>-4300</v>
          </cell>
          <cell r="G3882">
            <v>0</v>
          </cell>
        </row>
        <row r="3883">
          <cell r="E3883">
            <v>131784</v>
          </cell>
          <cell r="F3883">
            <v>-131784</v>
          </cell>
          <cell r="G3883">
            <v>0</v>
          </cell>
        </row>
        <row r="3884">
          <cell r="E3884">
            <v>430</v>
          </cell>
          <cell r="F3884">
            <v>-430</v>
          </cell>
          <cell r="G3884">
            <v>0</v>
          </cell>
        </row>
        <row r="3885">
          <cell r="E3885">
            <v>4300</v>
          </cell>
          <cell r="F3885">
            <v>-4300</v>
          </cell>
          <cell r="G3885">
            <v>0</v>
          </cell>
        </row>
        <row r="3886">
          <cell r="E3886">
            <v>1200</v>
          </cell>
          <cell r="F3886">
            <v>-1200</v>
          </cell>
          <cell r="G3886">
            <v>0</v>
          </cell>
        </row>
        <row r="3887">
          <cell r="E3887">
            <v>1100</v>
          </cell>
          <cell r="F3887">
            <v>-1100</v>
          </cell>
          <cell r="G3887">
            <v>0</v>
          </cell>
        </row>
        <row r="3888">
          <cell r="E3888">
            <v>5450</v>
          </cell>
          <cell r="F3888">
            <v>-5450</v>
          </cell>
          <cell r="G3888">
            <v>0</v>
          </cell>
        </row>
        <row r="3889">
          <cell r="E3889">
            <v>5800</v>
          </cell>
          <cell r="F3889">
            <v>-5800</v>
          </cell>
          <cell r="G3889">
            <v>0</v>
          </cell>
        </row>
        <row r="3890">
          <cell r="E3890">
            <v>1320</v>
          </cell>
          <cell r="F3890">
            <v>-1320</v>
          </cell>
          <cell r="G3890">
            <v>0</v>
          </cell>
        </row>
        <row r="3891">
          <cell r="E3891">
            <v>850</v>
          </cell>
          <cell r="F3891">
            <v>-850</v>
          </cell>
          <cell r="G3891">
            <v>0</v>
          </cell>
        </row>
        <row r="3892">
          <cell r="E3892">
            <v>5728</v>
          </cell>
          <cell r="F3892">
            <v>-5728</v>
          </cell>
          <cell r="G3892">
            <v>0</v>
          </cell>
        </row>
        <row r="3893">
          <cell r="E3893">
            <v>5728</v>
          </cell>
          <cell r="F3893">
            <v>-5728</v>
          </cell>
          <cell r="G3893">
            <v>0</v>
          </cell>
        </row>
        <row r="3894">
          <cell r="E3894">
            <v>3660</v>
          </cell>
          <cell r="F3894">
            <v>-3660</v>
          </cell>
          <cell r="G3894">
            <v>0</v>
          </cell>
        </row>
        <row r="3895">
          <cell r="E3895">
            <v>13575</v>
          </cell>
          <cell r="F3895">
            <v>-13575</v>
          </cell>
          <cell r="G3895">
            <v>0</v>
          </cell>
        </row>
        <row r="3896">
          <cell r="E3896">
            <v>5650</v>
          </cell>
          <cell r="F3896">
            <v>-5650</v>
          </cell>
          <cell r="G3896">
            <v>0</v>
          </cell>
        </row>
        <row r="3897">
          <cell r="E3897">
            <v>4200</v>
          </cell>
          <cell r="F3897">
            <v>-4200</v>
          </cell>
          <cell r="G3897">
            <v>0</v>
          </cell>
        </row>
        <row r="3898">
          <cell r="E3898">
            <v>3660</v>
          </cell>
          <cell r="F3898">
            <v>-3660</v>
          </cell>
          <cell r="G3898">
            <v>0</v>
          </cell>
        </row>
        <row r="3899">
          <cell r="E3899">
            <v>1250</v>
          </cell>
          <cell r="F3899">
            <v>-1250</v>
          </cell>
          <cell r="G3899">
            <v>0</v>
          </cell>
        </row>
        <row r="3900">
          <cell r="E3900">
            <v>1250</v>
          </cell>
          <cell r="F3900">
            <v>-1250</v>
          </cell>
          <cell r="G3900">
            <v>0</v>
          </cell>
        </row>
        <row r="3901">
          <cell r="E3901">
            <v>4595</v>
          </cell>
          <cell r="F3901">
            <v>-4595</v>
          </cell>
          <cell r="G3901">
            <v>0</v>
          </cell>
        </row>
        <row r="3902">
          <cell r="E3902">
            <v>560</v>
          </cell>
          <cell r="F3902">
            <v>-560</v>
          </cell>
          <cell r="G3902">
            <v>0</v>
          </cell>
        </row>
        <row r="3903">
          <cell r="E3903">
            <v>560</v>
          </cell>
          <cell r="F3903">
            <v>-560</v>
          </cell>
          <cell r="G3903">
            <v>0</v>
          </cell>
        </row>
        <row r="3904">
          <cell r="E3904">
            <v>2800</v>
          </cell>
          <cell r="F3904">
            <v>-2800</v>
          </cell>
          <cell r="G3904">
            <v>0</v>
          </cell>
        </row>
        <row r="3905">
          <cell r="E3905">
            <v>3156</v>
          </cell>
          <cell r="F3905">
            <v>-3156</v>
          </cell>
          <cell r="G3905">
            <v>0</v>
          </cell>
        </row>
        <row r="3906">
          <cell r="E3906">
            <v>1500</v>
          </cell>
          <cell r="F3906">
            <v>-1500</v>
          </cell>
          <cell r="G3906">
            <v>0</v>
          </cell>
        </row>
        <row r="3907">
          <cell r="E3907">
            <v>8240</v>
          </cell>
          <cell r="F3907">
            <v>-8240</v>
          </cell>
          <cell r="G3907">
            <v>0</v>
          </cell>
        </row>
        <row r="3908">
          <cell r="E3908">
            <v>8240</v>
          </cell>
          <cell r="F3908">
            <v>-8240</v>
          </cell>
          <cell r="G3908">
            <v>0</v>
          </cell>
        </row>
        <row r="3909">
          <cell r="E3909">
            <v>600</v>
          </cell>
          <cell r="F3909">
            <v>-600</v>
          </cell>
          <cell r="G3909">
            <v>0</v>
          </cell>
        </row>
        <row r="3910">
          <cell r="E3910">
            <v>1450</v>
          </cell>
          <cell r="F3910">
            <v>-1450</v>
          </cell>
          <cell r="G3910">
            <v>0</v>
          </cell>
        </row>
        <row r="3911">
          <cell r="E3911">
            <v>14500</v>
          </cell>
          <cell r="F3911">
            <v>-14500</v>
          </cell>
          <cell r="G3911">
            <v>0</v>
          </cell>
        </row>
        <row r="3912">
          <cell r="E3912">
            <v>1450</v>
          </cell>
          <cell r="F3912">
            <v>-1450</v>
          </cell>
          <cell r="G3912">
            <v>0</v>
          </cell>
        </row>
        <row r="3913">
          <cell r="E3913">
            <v>6900</v>
          </cell>
          <cell r="F3913">
            <v>-6900</v>
          </cell>
          <cell r="G3913">
            <v>0</v>
          </cell>
        </row>
        <row r="3914">
          <cell r="E3914">
            <v>430</v>
          </cell>
          <cell r="F3914">
            <v>-430</v>
          </cell>
          <cell r="G3914">
            <v>0</v>
          </cell>
        </row>
        <row r="3915">
          <cell r="E3915">
            <v>13000</v>
          </cell>
          <cell r="F3915">
            <v>-13000</v>
          </cell>
          <cell r="G3915">
            <v>0</v>
          </cell>
        </row>
        <row r="3916">
          <cell r="E3916">
            <v>1450</v>
          </cell>
          <cell r="F3916">
            <v>-1450</v>
          </cell>
          <cell r="G3916">
            <v>0</v>
          </cell>
        </row>
        <row r="3917">
          <cell r="E3917">
            <v>2800</v>
          </cell>
          <cell r="F3917">
            <v>-2800</v>
          </cell>
          <cell r="G3917">
            <v>0</v>
          </cell>
        </row>
        <row r="3918">
          <cell r="E3918">
            <v>1008</v>
          </cell>
          <cell r="F3918">
            <v>-1008</v>
          </cell>
          <cell r="G3918">
            <v>0</v>
          </cell>
        </row>
        <row r="3919">
          <cell r="E3919">
            <v>392</v>
          </cell>
          <cell r="F3919">
            <v>-392</v>
          </cell>
          <cell r="G3919">
            <v>0</v>
          </cell>
        </row>
        <row r="3920">
          <cell r="E3920">
            <v>4200</v>
          </cell>
          <cell r="F3920">
            <v>-4200</v>
          </cell>
          <cell r="G3920">
            <v>0</v>
          </cell>
        </row>
        <row r="3921">
          <cell r="E3921">
            <v>2980</v>
          </cell>
          <cell r="F3921">
            <v>-2980</v>
          </cell>
          <cell r="G3921">
            <v>0</v>
          </cell>
        </row>
        <row r="3922">
          <cell r="E3922">
            <v>22775</v>
          </cell>
          <cell r="F3922">
            <v>-22775</v>
          </cell>
          <cell r="G3922">
            <v>0</v>
          </cell>
        </row>
        <row r="3923">
          <cell r="E3923">
            <v>560</v>
          </cell>
          <cell r="F3923">
            <v>-560</v>
          </cell>
          <cell r="G3923">
            <v>0</v>
          </cell>
        </row>
        <row r="3924">
          <cell r="E3924">
            <v>2890</v>
          </cell>
          <cell r="F3924">
            <v>-2890</v>
          </cell>
          <cell r="G3924">
            <v>0</v>
          </cell>
        </row>
        <row r="3925">
          <cell r="E3925">
            <v>9830</v>
          </cell>
          <cell r="F3925">
            <v>-9830</v>
          </cell>
          <cell r="G3925">
            <v>0</v>
          </cell>
        </row>
        <row r="3926">
          <cell r="E3926">
            <v>600</v>
          </cell>
          <cell r="F3926">
            <v>-600</v>
          </cell>
          <cell r="G3926">
            <v>0</v>
          </cell>
        </row>
        <row r="3927">
          <cell r="E3927">
            <v>600</v>
          </cell>
          <cell r="F3927">
            <v>-600</v>
          </cell>
          <cell r="G3927">
            <v>0</v>
          </cell>
        </row>
        <row r="3928">
          <cell r="E3928">
            <v>1500</v>
          </cell>
          <cell r="F3928">
            <v>-1500</v>
          </cell>
          <cell r="G3928">
            <v>0</v>
          </cell>
        </row>
        <row r="3929">
          <cell r="E3929">
            <v>2980</v>
          </cell>
          <cell r="F3929">
            <v>-2980</v>
          </cell>
          <cell r="G3929">
            <v>0</v>
          </cell>
        </row>
        <row r="3930">
          <cell r="E3930">
            <v>2980</v>
          </cell>
          <cell r="F3930">
            <v>-2980</v>
          </cell>
          <cell r="G3930">
            <v>0</v>
          </cell>
        </row>
        <row r="3931">
          <cell r="E3931">
            <v>2980</v>
          </cell>
          <cell r="F3931">
            <v>-2980</v>
          </cell>
          <cell r="G3931">
            <v>0</v>
          </cell>
        </row>
        <row r="3932">
          <cell r="E3932">
            <v>2980</v>
          </cell>
          <cell r="F3932">
            <v>-2980</v>
          </cell>
          <cell r="G3932">
            <v>0</v>
          </cell>
        </row>
        <row r="3933">
          <cell r="E3933">
            <v>2980</v>
          </cell>
          <cell r="F3933">
            <v>-2980</v>
          </cell>
          <cell r="G3933">
            <v>0</v>
          </cell>
        </row>
        <row r="3934">
          <cell r="E3934">
            <v>441</v>
          </cell>
          <cell r="F3934">
            <v>-441</v>
          </cell>
          <cell r="G3934">
            <v>0</v>
          </cell>
        </row>
        <row r="3935">
          <cell r="E3935">
            <v>5650</v>
          </cell>
          <cell r="F3935">
            <v>-5650</v>
          </cell>
          <cell r="G3935">
            <v>0</v>
          </cell>
        </row>
        <row r="3936">
          <cell r="E3936">
            <v>2890</v>
          </cell>
          <cell r="F3936">
            <v>-2890</v>
          </cell>
          <cell r="G3936">
            <v>0</v>
          </cell>
        </row>
        <row r="3937">
          <cell r="E3937">
            <v>2890</v>
          </cell>
          <cell r="F3937">
            <v>-2890</v>
          </cell>
          <cell r="G3937">
            <v>0</v>
          </cell>
        </row>
        <row r="3938">
          <cell r="E3938">
            <v>9890</v>
          </cell>
          <cell r="F3938">
            <v>-9890</v>
          </cell>
          <cell r="G3938">
            <v>0</v>
          </cell>
        </row>
        <row r="3939">
          <cell r="E3939">
            <v>2550</v>
          </cell>
          <cell r="F3939">
            <v>-2550</v>
          </cell>
          <cell r="G3939">
            <v>0</v>
          </cell>
        </row>
        <row r="3940">
          <cell r="E3940">
            <v>2640</v>
          </cell>
          <cell r="F3940">
            <v>-2640</v>
          </cell>
          <cell r="G3940">
            <v>0</v>
          </cell>
        </row>
        <row r="3941">
          <cell r="E3941">
            <v>1320</v>
          </cell>
          <cell r="F3941">
            <v>-1320</v>
          </cell>
          <cell r="G3941">
            <v>0</v>
          </cell>
        </row>
        <row r="3942">
          <cell r="E3942">
            <v>3660</v>
          </cell>
          <cell r="F3942">
            <v>-3660</v>
          </cell>
          <cell r="G3942">
            <v>0</v>
          </cell>
        </row>
        <row r="3943">
          <cell r="E3943">
            <v>2540</v>
          </cell>
          <cell r="F3943">
            <v>-2540</v>
          </cell>
          <cell r="G3943">
            <v>0</v>
          </cell>
        </row>
        <row r="3944">
          <cell r="E3944">
            <v>441</v>
          </cell>
          <cell r="F3944">
            <v>-441</v>
          </cell>
          <cell r="G3944">
            <v>0</v>
          </cell>
        </row>
        <row r="3945">
          <cell r="E3945">
            <v>3660</v>
          </cell>
          <cell r="F3945">
            <v>-3660</v>
          </cell>
          <cell r="G3945">
            <v>0</v>
          </cell>
        </row>
        <row r="3946">
          <cell r="E3946">
            <v>7480</v>
          </cell>
          <cell r="F3946">
            <v>-7480</v>
          </cell>
          <cell r="G3946">
            <v>0</v>
          </cell>
        </row>
        <row r="3947">
          <cell r="E3947">
            <v>9830</v>
          </cell>
          <cell r="F3947">
            <v>-9830</v>
          </cell>
          <cell r="G3947">
            <v>0</v>
          </cell>
        </row>
        <row r="3948">
          <cell r="E3948">
            <v>560</v>
          </cell>
          <cell r="F3948">
            <v>-560</v>
          </cell>
          <cell r="G3948">
            <v>0</v>
          </cell>
        </row>
        <row r="3949">
          <cell r="E3949">
            <v>20750</v>
          </cell>
          <cell r="F3949">
            <v>-20750</v>
          </cell>
          <cell r="G3949">
            <v>0</v>
          </cell>
        </row>
        <row r="3950">
          <cell r="E3950">
            <v>2100</v>
          </cell>
          <cell r="F3950">
            <v>-2100</v>
          </cell>
          <cell r="G3950">
            <v>0</v>
          </cell>
        </row>
        <row r="3951">
          <cell r="E3951">
            <v>560</v>
          </cell>
          <cell r="F3951">
            <v>-560</v>
          </cell>
          <cell r="G3951">
            <v>0</v>
          </cell>
        </row>
        <row r="3952">
          <cell r="E3952">
            <v>560</v>
          </cell>
          <cell r="F3952">
            <v>-560</v>
          </cell>
          <cell r="G3952">
            <v>0</v>
          </cell>
        </row>
        <row r="3953">
          <cell r="E3953">
            <v>560</v>
          </cell>
          <cell r="F3953">
            <v>-560</v>
          </cell>
          <cell r="G3953">
            <v>0</v>
          </cell>
        </row>
        <row r="3954">
          <cell r="E3954">
            <v>560</v>
          </cell>
          <cell r="F3954">
            <v>-560</v>
          </cell>
          <cell r="G3954">
            <v>0</v>
          </cell>
        </row>
        <row r="3955">
          <cell r="E3955">
            <v>14500</v>
          </cell>
          <cell r="F3955">
            <v>-14500</v>
          </cell>
          <cell r="G3955">
            <v>0</v>
          </cell>
        </row>
        <row r="3956">
          <cell r="E3956">
            <v>14500</v>
          </cell>
          <cell r="F3956">
            <v>-14500</v>
          </cell>
          <cell r="G3956">
            <v>0</v>
          </cell>
        </row>
        <row r="3957">
          <cell r="E3957">
            <v>9830</v>
          </cell>
          <cell r="F3957">
            <v>-9830</v>
          </cell>
          <cell r="G3957">
            <v>0</v>
          </cell>
        </row>
        <row r="3958">
          <cell r="E3958">
            <v>5400</v>
          </cell>
          <cell r="F3958">
            <v>-5400</v>
          </cell>
          <cell r="G3958">
            <v>0</v>
          </cell>
        </row>
        <row r="3959">
          <cell r="E3959">
            <v>2980</v>
          </cell>
          <cell r="F3959">
            <v>-2980</v>
          </cell>
          <cell r="G3959">
            <v>0</v>
          </cell>
        </row>
        <row r="3960">
          <cell r="E3960">
            <v>2980</v>
          </cell>
          <cell r="F3960">
            <v>-2980</v>
          </cell>
          <cell r="G3960">
            <v>0</v>
          </cell>
        </row>
        <row r="3961">
          <cell r="E3961">
            <v>441</v>
          </cell>
          <cell r="F3961">
            <v>-441</v>
          </cell>
          <cell r="G3961">
            <v>0</v>
          </cell>
        </row>
        <row r="3962">
          <cell r="E3962">
            <v>504</v>
          </cell>
          <cell r="F3962">
            <v>-504</v>
          </cell>
          <cell r="G3962">
            <v>0</v>
          </cell>
        </row>
        <row r="3963">
          <cell r="E3963">
            <v>2250</v>
          </cell>
          <cell r="F3963">
            <v>-2250</v>
          </cell>
          <cell r="G3963">
            <v>0</v>
          </cell>
        </row>
        <row r="3964">
          <cell r="E3964">
            <v>3760</v>
          </cell>
          <cell r="F3964">
            <v>-3760</v>
          </cell>
          <cell r="G3964">
            <v>0</v>
          </cell>
        </row>
        <row r="3965">
          <cell r="E3965">
            <v>2500</v>
          </cell>
          <cell r="F3965">
            <v>-2500</v>
          </cell>
          <cell r="G3965">
            <v>0</v>
          </cell>
        </row>
        <row r="3966">
          <cell r="E3966">
            <v>2980</v>
          </cell>
          <cell r="F3966">
            <v>-2980</v>
          </cell>
          <cell r="G3966">
            <v>0</v>
          </cell>
        </row>
        <row r="3967">
          <cell r="E3967">
            <v>1800</v>
          </cell>
          <cell r="F3967">
            <v>-1800</v>
          </cell>
          <cell r="G3967">
            <v>0</v>
          </cell>
        </row>
        <row r="3968">
          <cell r="E3968">
            <v>44614</v>
          </cell>
          <cell r="F3968">
            <v>-44614</v>
          </cell>
          <cell r="G3968">
            <v>0</v>
          </cell>
        </row>
        <row r="3969">
          <cell r="E3969">
            <v>2250</v>
          </cell>
          <cell r="F3969">
            <v>-2250</v>
          </cell>
          <cell r="G3969">
            <v>0</v>
          </cell>
        </row>
        <row r="3970">
          <cell r="E3970">
            <v>2980</v>
          </cell>
          <cell r="F3970">
            <v>-2980</v>
          </cell>
          <cell r="G3970">
            <v>0</v>
          </cell>
        </row>
        <row r="3971">
          <cell r="E3971">
            <v>3760</v>
          </cell>
          <cell r="F3971">
            <v>-3760</v>
          </cell>
          <cell r="G3971">
            <v>0</v>
          </cell>
        </row>
        <row r="3972">
          <cell r="E3972">
            <v>2150</v>
          </cell>
          <cell r="F3972">
            <v>-2150</v>
          </cell>
          <cell r="G3972">
            <v>0</v>
          </cell>
        </row>
        <row r="3973">
          <cell r="E3973">
            <v>9830</v>
          </cell>
          <cell r="F3973">
            <v>-9830</v>
          </cell>
          <cell r="G3973">
            <v>0</v>
          </cell>
        </row>
        <row r="3974">
          <cell r="E3974">
            <v>560</v>
          </cell>
          <cell r="F3974">
            <v>-560</v>
          </cell>
          <cell r="G3974">
            <v>0</v>
          </cell>
        </row>
        <row r="3975">
          <cell r="E3975">
            <v>560</v>
          </cell>
          <cell r="F3975">
            <v>-560</v>
          </cell>
          <cell r="G3975">
            <v>0</v>
          </cell>
        </row>
        <row r="3976">
          <cell r="E3976">
            <v>21650</v>
          </cell>
          <cell r="F3976">
            <v>-21650</v>
          </cell>
          <cell r="G3976">
            <v>0</v>
          </cell>
        </row>
        <row r="3977">
          <cell r="E3977">
            <v>13500</v>
          </cell>
          <cell r="F3977">
            <v>-13500</v>
          </cell>
          <cell r="G3977">
            <v>0</v>
          </cell>
        </row>
        <row r="3978">
          <cell r="E3978">
            <v>2990</v>
          </cell>
          <cell r="F3978">
            <v>-2990</v>
          </cell>
          <cell r="G3978">
            <v>0</v>
          </cell>
        </row>
        <row r="3979">
          <cell r="E3979">
            <v>131784</v>
          </cell>
          <cell r="F3979">
            <v>-131784</v>
          </cell>
          <cell r="G3979">
            <v>0</v>
          </cell>
        </row>
        <row r="3980">
          <cell r="E3980">
            <v>560</v>
          </cell>
          <cell r="F3980">
            <v>-560</v>
          </cell>
          <cell r="G3980">
            <v>0</v>
          </cell>
        </row>
        <row r="3981">
          <cell r="E3981">
            <v>579</v>
          </cell>
          <cell r="F3981">
            <v>-579</v>
          </cell>
          <cell r="G3981">
            <v>0</v>
          </cell>
        </row>
        <row r="3982">
          <cell r="E3982">
            <v>2920</v>
          </cell>
          <cell r="F3982">
            <v>-2920</v>
          </cell>
          <cell r="G3982">
            <v>0</v>
          </cell>
        </row>
        <row r="3983">
          <cell r="E3983">
            <v>1008</v>
          </cell>
          <cell r="F3983">
            <v>-1008</v>
          </cell>
          <cell r="G3983">
            <v>0</v>
          </cell>
        </row>
        <row r="3984">
          <cell r="E3984">
            <v>5650</v>
          </cell>
          <cell r="F3984">
            <v>-5650</v>
          </cell>
          <cell r="G3984">
            <v>0</v>
          </cell>
        </row>
        <row r="3985">
          <cell r="E3985">
            <v>7152</v>
          </cell>
          <cell r="F3985">
            <v>-7152</v>
          </cell>
          <cell r="G3985">
            <v>0</v>
          </cell>
        </row>
        <row r="3986">
          <cell r="E3986">
            <v>600</v>
          </cell>
          <cell r="F3986">
            <v>-600</v>
          </cell>
          <cell r="G3986">
            <v>0</v>
          </cell>
        </row>
        <row r="3987">
          <cell r="E3987">
            <v>2252</v>
          </cell>
          <cell r="F3987">
            <v>-2252</v>
          </cell>
          <cell r="G3987">
            <v>0</v>
          </cell>
        </row>
        <row r="3988">
          <cell r="E3988">
            <v>2560</v>
          </cell>
          <cell r="F3988">
            <v>-2560</v>
          </cell>
          <cell r="G3988">
            <v>0</v>
          </cell>
        </row>
        <row r="3989">
          <cell r="E3989">
            <v>579</v>
          </cell>
          <cell r="F3989">
            <v>-579</v>
          </cell>
          <cell r="G3989">
            <v>0</v>
          </cell>
        </row>
        <row r="3990">
          <cell r="E3990">
            <v>580</v>
          </cell>
          <cell r="F3990">
            <v>-580</v>
          </cell>
          <cell r="G3990">
            <v>0</v>
          </cell>
        </row>
        <row r="3991">
          <cell r="E3991">
            <v>850</v>
          </cell>
          <cell r="F3991">
            <v>-850</v>
          </cell>
          <cell r="G3991">
            <v>0</v>
          </cell>
        </row>
        <row r="3992">
          <cell r="E3992">
            <v>35988</v>
          </cell>
          <cell r="F3992">
            <v>-35988</v>
          </cell>
          <cell r="G3992">
            <v>0</v>
          </cell>
        </row>
        <row r="3993">
          <cell r="E3993">
            <v>10500</v>
          </cell>
          <cell r="F3993">
            <v>-10500</v>
          </cell>
          <cell r="G3993">
            <v>0</v>
          </cell>
        </row>
        <row r="3994">
          <cell r="E3994">
            <v>10500</v>
          </cell>
          <cell r="F3994">
            <v>-10500</v>
          </cell>
          <cell r="G3994">
            <v>0</v>
          </cell>
        </row>
        <row r="3995">
          <cell r="E3995">
            <v>10500</v>
          </cell>
          <cell r="F3995">
            <v>-10500</v>
          </cell>
          <cell r="G3995">
            <v>0</v>
          </cell>
        </row>
        <row r="3996">
          <cell r="E3996">
            <v>10500</v>
          </cell>
          <cell r="F3996">
            <v>-10500</v>
          </cell>
          <cell r="G3996">
            <v>0</v>
          </cell>
        </row>
        <row r="3997">
          <cell r="E3997">
            <v>5650</v>
          </cell>
          <cell r="F3997">
            <v>-5650</v>
          </cell>
          <cell r="G3997">
            <v>0</v>
          </cell>
        </row>
        <row r="3998">
          <cell r="E3998">
            <v>44520</v>
          </cell>
          <cell r="F3998">
            <v>-44520</v>
          </cell>
          <cell r="G3998">
            <v>0</v>
          </cell>
        </row>
        <row r="3999">
          <cell r="E3999">
            <v>6960</v>
          </cell>
          <cell r="F3999">
            <v>-6960</v>
          </cell>
          <cell r="G3999">
            <v>0</v>
          </cell>
        </row>
        <row r="4000">
          <cell r="E4000">
            <v>10500</v>
          </cell>
          <cell r="F4000">
            <v>-10500</v>
          </cell>
          <cell r="G4000">
            <v>0</v>
          </cell>
        </row>
        <row r="4001">
          <cell r="E4001">
            <v>2136</v>
          </cell>
          <cell r="F4001">
            <v>-2136</v>
          </cell>
          <cell r="G4001">
            <v>0</v>
          </cell>
        </row>
        <row r="4002">
          <cell r="E4002">
            <v>580</v>
          </cell>
          <cell r="F4002">
            <v>-580</v>
          </cell>
          <cell r="G4002">
            <v>0</v>
          </cell>
        </row>
        <row r="4003">
          <cell r="E4003">
            <v>34460</v>
          </cell>
          <cell r="F4003">
            <v>-34460</v>
          </cell>
          <cell r="G4003">
            <v>0</v>
          </cell>
        </row>
        <row r="4004">
          <cell r="E4004">
            <v>10500</v>
          </cell>
          <cell r="F4004">
            <v>-10500</v>
          </cell>
          <cell r="G4004">
            <v>0</v>
          </cell>
        </row>
        <row r="4005">
          <cell r="E4005">
            <v>3760</v>
          </cell>
          <cell r="F4005">
            <v>-3760</v>
          </cell>
          <cell r="G4005">
            <v>0</v>
          </cell>
        </row>
        <row r="4006">
          <cell r="E4006">
            <v>4578</v>
          </cell>
          <cell r="F4006">
            <v>-4578</v>
          </cell>
          <cell r="G4006">
            <v>0</v>
          </cell>
        </row>
        <row r="4007">
          <cell r="E4007">
            <v>13320</v>
          </cell>
          <cell r="F4007">
            <v>-13320</v>
          </cell>
          <cell r="G4007">
            <v>0</v>
          </cell>
        </row>
        <row r="4008">
          <cell r="E4008">
            <v>2920</v>
          </cell>
          <cell r="F4008">
            <v>-2920</v>
          </cell>
          <cell r="G4008">
            <v>0</v>
          </cell>
        </row>
        <row r="4009">
          <cell r="E4009">
            <v>985</v>
          </cell>
          <cell r="F4009">
            <v>-985</v>
          </cell>
          <cell r="G4009">
            <v>0</v>
          </cell>
        </row>
        <row r="4010">
          <cell r="E4010">
            <v>9600</v>
          </cell>
          <cell r="F4010">
            <v>-9600</v>
          </cell>
          <cell r="G4010">
            <v>0</v>
          </cell>
        </row>
        <row r="4011">
          <cell r="E4011">
            <v>9600</v>
          </cell>
          <cell r="F4011">
            <v>-9600</v>
          </cell>
          <cell r="G4011">
            <v>0</v>
          </cell>
        </row>
        <row r="4012">
          <cell r="E4012">
            <v>6000</v>
          </cell>
          <cell r="F4012">
            <v>-6000</v>
          </cell>
          <cell r="G4012">
            <v>0</v>
          </cell>
        </row>
        <row r="4013">
          <cell r="E4013">
            <v>6000</v>
          </cell>
          <cell r="F4013">
            <v>-6000</v>
          </cell>
          <cell r="G4013">
            <v>0</v>
          </cell>
        </row>
        <row r="4014">
          <cell r="E4014">
            <v>6000</v>
          </cell>
          <cell r="F4014">
            <v>-6000</v>
          </cell>
          <cell r="G4014">
            <v>0</v>
          </cell>
        </row>
        <row r="4015">
          <cell r="E4015">
            <v>6000</v>
          </cell>
          <cell r="F4015">
            <v>-6000</v>
          </cell>
          <cell r="G4015">
            <v>0</v>
          </cell>
        </row>
        <row r="4016">
          <cell r="E4016">
            <v>2920</v>
          </cell>
          <cell r="F4016">
            <v>-2920</v>
          </cell>
          <cell r="G4016">
            <v>0</v>
          </cell>
        </row>
        <row r="4017">
          <cell r="E4017">
            <v>2500</v>
          </cell>
          <cell r="F4017">
            <v>-2500</v>
          </cell>
          <cell r="G4017">
            <v>0</v>
          </cell>
        </row>
        <row r="4018">
          <cell r="E4018">
            <v>14500</v>
          </cell>
          <cell r="F4018">
            <v>-14500</v>
          </cell>
          <cell r="G4018">
            <v>0</v>
          </cell>
        </row>
        <row r="4019">
          <cell r="E4019">
            <v>14500</v>
          </cell>
          <cell r="F4019">
            <v>-14500</v>
          </cell>
          <cell r="G4019">
            <v>0</v>
          </cell>
        </row>
        <row r="4020">
          <cell r="E4020">
            <v>14500</v>
          </cell>
          <cell r="F4020">
            <v>-14500</v>
          </cell>
          <cell r="G4020">
            <v>0</v>
          </cell>
        </row>
        <row r="4021">
          <cell r="E4021">
            <v>14500</v>
          </cell>
          <cell r="F4021">
            <v>-14500</v>
          </cell>
          <cell r="G4021">
            <v>0</v>
          </cell>
        </row>
        <row r="4022">
          <cell r="E4022">
            <v>1150</v>
          </cell>
          <cell r="F4022">
            <v>-1150</v>
          </cell>
          <cell r="G4022">
            <v>0</v>
          </cell>
        </row>
        <row r="4023">
          <cell r="E4023">
            <v>1320</v>
          </cell>
          <cell r="F4023">
            <v>-1320</v>
          </cell>
          <cell r="G4023">
            <v>0</v>
          </cell>
        </row>
        <row r="4024">
          <cell r="E4024">
            <v>1320</v>
          </cell>
          <cell r="F4024">
            <v>-1320</v>
          </cell>
          <cell r="G4024">
            <v>0</v>
          </cell>
        </row>
        <row r="4025">
          <cell r="E4025">
            <v>1320</v>
          </cell>
          <cell r="F4025">
            <v>-1320</v>
          </cell>
          <cell r="G4025">
            <v>0</v>
          </cell>
        </row>
        <row r="4026">
          <cell r="E4026">
            <v>1200</v>
          </cell>
          <cell r="F4026">
            <v>-1200</v>
          </cell>
          <cell r="G4026">
            <v>0</v>
          </cell>
        </row>
        <row r="4027">
          <cell r="E4027">
            <v>1150</v>
          </cell>
          <cell r="F4027">
            <v>-1150</v>
          </cell>
          <cell r="G4027">
            <v>0</v>
          </cell>
        </row>
        <row r="4028">
          <cell r="E4028">
            <v>6000</v>
          </cell>
          <cell r="F4028">
            <v>-6000</v>
          </cell>
          <cell r="G4028">
            <v>0</v>
          </cell>
        </row>
        <row r="4029">
          <cell r="E4029">
            <v>6000</v>
          </cell>
          <cell r="F4029">
            <v>-6000</v>
          </cell>
          <cell r="G4029">
            <v>0</v>
          </cell>
        </row>
        <row r="4030">
          <cell r="E4030">
            <v>6000</v>
          </cell>
          <cell r="F4030">
            <v>-6000</v>
          </cell>
          <cell r="G4030">
            <v>0</v>
          </cell>
        </row>
        <row r="4031">
          <cell r="E4031">
            <v>6000</v>
          </cell>
          <cell r="F4031">
            <v>-6000</v>
          </cell>
          <cell r="G4031">
            <v>0</v>
          </cell>
        </row>
        <row r="4032">
          <cell r="E4032">
            <v>6000</v>
          </cell>
          <cell r="F4032">
            <v>-6000</v>
          </cell>
          <cell r="G4032">
            <v>0</v>
          </cell>
        </row>
        <row r="4033">
          <cell r="E4033">
            <v>6000</v>
          </cell>
          <cell r="F4033">
            <v>-6000</v>
          </cell>
          <cell r="G4033">
            <v>0</v>
          </cell>
        </row>
        <row r="4034">
          <cell r="E4034">
            <v>6000</v>
          </cell>
          <cell r="F4034">
            <v>-6000</v>
          </cell>
          <cell r="G4034">
            <v>0</v>
          </cell>
        </row>
        <row r="4035">
          <cell r="E4035">
            <v>6000</v>
          </cell>
          <cell r="F4035">
            <v>-6000</v>
          </cell>
          <cell r="G4035">
            <v>0</v>
          </cell>
        </row>
        <row r="4036">
          <cell r="E4036">
            <v>591</v>
          </cell>
          <cell r="F4036">
            <v>-591</v>
          </cell>
          <cell r="G4036">
            <v>0</v>
          </cell>
        </row>
        <row r="4037">
          <cell r="E4037">
            <v>591</v>
          </cell>
          <cell r="F4037">
            <v>-591</v>
          </cell>
          <cell r="G4037">
            <v>0</v>
          </cell>
        </row>
        <row r="4038">
          <cell r="E4038">
            <v>5770</v>
          </cell>
          <cell r="F4038">
            <v>-5770</v>
          </cell>
          <cell r="G4038">
            <v>0</v>
          </cell>
        </row>
        <row r="4039">
          <cell r="E4039">
            <v>7100</v>
          </cell>
          <cell r="F4039">
            <v>-7100</v>
          </cell>
          <cell r="G4039">
            <v>0</v>
          </cell>
        </row>
        <row r="4040">
          <cell r="E4040">
            <v>3760</v>
          </cell>
          <cell r="F4040">
            <v>-3760</v>
          </cell>
          <cell r="G4040">
            <v>0</v>
          </cell>
        </row>
        <row r="4041">
          <cell r="E4041">
            <v>2800</v>
          </cell>
          <cell r="F4041">
            <v>-2800</v>
          </cell>
          <cell r="G4041">
            <v>0</v>
          </cell>
        </row>
        <row r="4042">
          <cell r="E4042">
            <v>5800</v>
          </cell>
          <cell r="F4042">
            <v>-5800</v>
          </cell>
          <cell r="G4042">
            <v>0</v>
          </cell>
        </row>
        <row r="4043">
          <cell r="E4043">
            <v>430</v>
          </cell>
          <cell r="F4043">
            <v>-430</v>
          </cell>
          <cell r="G4043">
            <v>0</v>
          </cell>
        </row>
        <row r="4044">
          <cell r="E4044">
            <v>980</v>
          </cell>
          <cell r="F4044">
            <v>-980</v>
          </cell>
          <cell r="G4044">
            <v>0</v>
          </cell>
        </row>
        <row r="4045">
          <cell r="E4045">
            <v>430</v>
          </cell>
          <cell r="F4045">
            <v>-430</v>
          </cell>
          <cell r="G4045">
            <v>0</v>
          </cell>
        </row>
        <row r="4046">
          <cell r="E4046">
            <v>2450</v>
          </cell>
          <cell r="F4046">
            <v>-2450</v>
          </cell>
          <cell r="G4046">
            <v>0</v>
          </cell>
        </row>
        <row r="4047">
          <cell r="E4047">
            <v>4300</v>
          </cell>
          <cell r="F4047">
            <v>-4300</v>
          </cell>
          <cell r="G4047">
            <v>0</v>
          </cell>
        </row>
        <row r="4048">
          <cell r="E4048">
            <v>2800</v>
          </cell>
          <cell r="F4048">
            <v>-2800</v>
          </cell>
          <cell r="G4048">
            <v>0</v>
          </cell>
        </row>
        <row r="4049">
          <cell r="E4049">
            <v>1450</v>
          </cell>
          <cell r="F4049">
            <v>-1450</v>
          </cell>
          <cell r="G4049">
            <v>0</v>
          </cell>
        </row>
        <row r="4050">
          <cell r="E4050">
            <v>5800</v>
          </cell>
          <cell r="F4050">
            <v>-5800</v>
          </cell>
          <cell r="G4050">
            <v>0</v>
          </cell>
        </row>
        <row r="4051">
          <cell r="E4051">
            <v>2450</v>
          </cell>
          <cell r="F4051">
            <v>-2450</v>
          </cell>
          <cell r="G4051">
            <v>0</v>
          </cell>
        </row>
        <row r="4052">
          <cell r="E4052">
            <v>1900</v>
          </cell>
          <cell r="F4052">
            <v>-1900</v>
          </cell>
          <cell r="G4052">
            <v>0</v>
          </cell>
        </row>
        <row r="4053">
          <cell r="E4053">
            <v>1450</v>
          </cell>
          <cell r="F4053">
            <v>-1450</v>
          </cell>
          <cell r="G4053">
            <v>0</v>
          </cell>
        </row>
        <row r="4054">
          <cell r="E4054">
            <v>5650</v>
          </cell>
          <cell r="F4054">
            <v>-5650</v>
          </cell>
          <cell r="G4054">
            <v>0</v>
          </cell>
        </row>
        <row r="4055">
          <cell r="E4055">
            <v>12500</v>
          </cell>
          <cell r="F4055">
            <v>-12500</v>
          </cell>
          <cell r="G4055">
            <v>0</v>
          </cell>
        </row>
        <row r="4056">
          <cell r="E4056">
            <v>12500</v>
          </cell>
          <cell r="F4056">
            <v>-12500</v>
          </cell>
          <cell r="G4056">
            <v>0</v>
          </cell>
        </row>
        <row r="4057">
          <cell r="E4057">
            <v>10500</v>
          </cell>
          <cell r="F4057">
            <v>-10500</v>
          </cell>
          <cell r="G4057">
            <v>0</v>
          </cell>
        </row>
        <row r="4058">
          <cell r="E4058">
            <v>10500</v>
          </cell>
          <cell r="F4058">
            <v>-10500</v>
          </cell>
          <cell r="G4058">
            <v>0</v>
          </cell>
        </row>
        <row r="4059">
          <cell r="E4059">
            <v>3660</v>
          </cell>
          <cell r="F4059">
            <v>-3660</v>
          </cell>
          <cell r="G4059">
            <v>0</v>
          </cell>
        </row>
        <row r="4060">
          <cell r="E4060">
            <v>430</v>
          </cell>
          <cell r="F4060">
            <v>-430</v>
          </cell>
          <cell r="G4060">
            <v>0</v>
          </cell>
        </row>
        <row r="4061">
          <cell r="E4061">
            <v>441</v>
          </cell>
          <cell r="F4061">
            <v>-441</v>
          </cell>
          <cell r="G4061">
            <v>0</v>
          </cell>
        </row>
        <row r="4062">
          <cell r="E4062">
            <v>1350</v>
          </cell>
          <cell r="F4062">
            <v>-1350</v>
          </cell>
          <cell r="G4062">
            <v>0</v>
          </cell>
        </row>
        <row r="4063">
          <cell r="E4063">
            <v>2000</v>
          </cell>
          <cell r="F4063">
            <v>-2000</v>
          </cell>
          <cell r="G4063">
            <v>0</v>
          </cell>
        </row>
        <row r="4064">
          <cell r="E4064">
            <v>1970</v>
          </cell>
          <cell r="F4064">
            <v>-1970</v>
          </cell>
          <cell r="G4064">
            <v>0</v>
          </cell>
        </row>
        <row r="4065">
          <cell r="E4065">
            <v>2890</v>
          </cell>
          <cell r="F4065">
            <v>-2890</v>
          </cell>
          <cell r="G4065">
            <v>0</v>
          </cell>
        </row>
        <row r="4066">
          <cell r="E4066">
            <v>1968</v>
          </cell>
          <cell r="F4066">
            <v>-1968</v>
          </cell>
          <cell r="G4066">
            <v>0</v>
          </cell>
        </row>
        <row r="4067">
          <cell r="E4067">
            <v>1968</v>
          </cell>
          <cell r="F4067">
            <v>-1968</v>
          </cell>
          <cell r="G4067">
            <v>0</v>
          </cell>
        </row>
        <row r="4068">
          <cell r="E4068">
            <v>2252</v>
          </cell>
          <cell r="F4068">
            <v>-2252</v>
          </cell>
          <cell r="G4068">
            <v>0</v>
          </cell>
        </row>
        <row r="4069">
          <cell r="E4069">
            <v>2252</v>
          </cell>
          <cell r="F4069">
            <v>-2252</v>
          </cell>
          <cell r="G4069">
            <v>0</v>
          </cell>
        </row>
        <row r="4070">
          <cell r="E4070">
            <v>2252</v>
          </cell>
          <cell r="F4070">
            <v>-2252</v>
          </cell>
          <cell r="G4070">
            <v>0</v>
          </cell>
        </row>
        <row r="4071">
          <cell r="E4071">
            <v>2252</v>
          </cell>
          <cell r="F4071">
            <v>-2252</v>
          </cell>
          <cell r="G4071">
            <v>0</v>
          </cell>
        </row>
        <row r="4072">
          <cell r="E4072">
            <v>34460</v>
          </cell>
          <cell r="F4072">
            <v>-34460</v>
          </cell>
          <cell r="G4072">
            <v>0</v>
          </cell>
        </row>
        <row r="4073">
          <cell r="E4073">
            <v>8190</v>
          </cell>
          <cell r="F4073">
            <v>-8190</v>
          </cell>
          <cell r="G4073">
            <v>0</v>
          </cell>
        </row>
        <row r="4074">
          <cell r="E4074">
            <v>1970</v>
          </cell>
          <cell r="F4074">
            <v>-1970</v>
          </cell>
          <cell r="G4074">
            <v>0</v>
          </cell>
        </row>
        <row r="4075">
          <cell r="E4075">
            <v>8190</v>
          </cell>
          <cell r="F4075">
            <v>-8190</v>
          </cell>
          <cell r="G4075">
            <v>0</v>
          </cell>
        </row>
        <row r="4076">
          <cell r="E4076">
            <v>8190</v>
          </cell>
          <cell r="F4076">
            <v>-8190</v>
          </cell>
          <cell r="G4076">
            <v>0</v>
          </cell>
        </row>
        <row r="4077">
          <cell r="E4077">
            <v>2800</v>
          </cell>
          <cell r="F4077">
            <v>-2800</v>
          </cell>
          <cell r="G4077">
            <v>0</v>
          </cell>
        </row>
        <row r="4078">
          <cell r="E4078">
            <v>2920</v>
          </cell>
          <cell r="F4078">
            <v>-2920</v>
          </cell>
          <cell r="G4078">
            <v>0</v>
          </cell>
        </row>
        <row r="4079">
          <cell r="E4079">
            <v>38460</v>
          </cell>
          <cell r="F4079">
            <v>-38460</v>
          </cell>
          <cell r="G4079">
            <v>0</v>
          </cell>
        </row>
        <row r="4080">
          <cell r="E4080">
            <v>6900</v>
          </cell>
          <cell r="F4080">
            <v>-6900</v>
          </cell>
          <cell r="G4080">
            <v>0</v>
          </cell>
        </row>
        <row r="4081">
          <cell r="E4081">
            <v>6900</v>
          </cell>
          <cell r="F4081">
            <v>-6900</v>
          </cell>
          <cell r="G4081">
            <v>0</v>
          </cell>
        </row>
        <row r="4082">
          <cell r="E4082">
            <v>8190</v>
          </cell>
          <cell r="F4082">
            <v>-8190</v>
          </cell>
          <cell r="G4082">
            <v>0</v>
          </cell>
        </row>
        <row r="4083">
          <cell r="E4083">
            <v>8190</v>
          </cell>
          <cell r="F4083">
            <v>-8190</v>
          </cell>
          <cell r="G4083">
            <v>0</v>
          </cell>
        </row>
        <row r="4084">
          <cell r="E4084">
            <v>12500</v>
          </cell>
          <cell r="F4084">
            <v>-12500</v>
          </cell>
          <cell r="G4084">
            <v>0</v>
          </cell>
        </row>
        <row r="4085">
          <cell r="E4085">
            <v>12500</v>
          </cell>
          <cell r="F4085">
            <v>-12500</v>
          </cell>
          <cell r="G4085">
            <v>0</v>
          </cell>
        </row>
        <row r="4086">
          <cell r="E4086">
            <v>12500</v>
          </cell>
          <cell r="F4086">
            <v>-12500</v>
          </cell>
          <cell r="G4086">
            <v>0</v>
          </cell>
        </row>
        <row r="4087">
          <cell r="E4087">
            <v>1970</v>
          </cell>
          <cell r="F4087">
            <v>-1970</v>
          </cell>
          <cell r="G4087">
            <v>0</v>
          </cell>
        </row>
        <row r="4088">
          <cell r="E4088">
            <v>2252</v>
          </cell>
          <cell r="F4088">
            <v>-2252</v>
          </cell>
          <cell r="G4088">
            <v>0</v>
          </cell>
        </row>
        <row r="4089">
          <cell r="E4089">
            <v>2252</v>
          </cell>
          <cell r="F4089">
            <v>-2252</v>
          </cell>
          <cell r="G4089">
            <v>0</v>
          </cell>
        </row>
        <row r="4090">
          <cell r="E4090">
            <v>2150</v>
          </cell>
          <cell r="F4090">
            <v>-2150</v>
          </cell>
          <cell r="G4090">
            <v>0</v>
          </cell>
        </row>
        <row r="4091">
          <cell r="E4091">
            <v>8671</v>
          </cell>
          <cell r="F4091">
            <v>-8671</v>
          </cell>
          <cell r="G4091">
            <v>0</v>
          </cell>
        </row>
        <row r="4092">
          <cell r="E4092">
            <v>17990</v>
          </cell>
          <cell r="F4092">
            <v>-17990</v>
          </cell>
          <cell r="G4092">
            <v>0</v>
          </cell>
        </row>
        <row r="4093">
          <cell r="E4093">
            <v>9560</v>
          </cell>
          <cell r="F4093">
            <v>-9560</v>
          </cell>
          <cell r="G4093">
            <v>0</v>
          </cell>
        </row>
        <row r="4094">
          <cell r="E4094">
            <v>1200</v>
          </cell>
          <cell r="F4094">
            <v>-1200</v>
          </cell>
          <cell r="G4094">
            <v>0</v>
          </cell>
        </row>
        <row r="4095">
          <cell r="E4095">
            <v>10500</v>
          </cell>
          <cell r="F4095">
            <v>-10500</v>
          </cell>
          <cell r="G4095">
            <v>0</v>
          </cell>
        </row>
        <row r="4096">
          <cell r="E4096">
            <v>230</v>
          </cell>
          <cell r="F4096">
            <v>-230</v>
          </cell>
          <cell r="G4096">
            <v>0</v>
          </cell>
        </row>
        <row r="4097">
          <cell r="E4097">
            <v>9995</v>
          </cell>
          <cell r="F4097">
            <v>-9995</v>
          </cell>
          <cell r="G4097">
            <v>0</v>
          </cell>
        </row>
        <row r="4098">
          <cell r="E4098">
            <v>9995</v>
          </cell>
          <cell r="F4098">
            <v>-9995</v>
          </cell>
          <cell r="G4098">
            <v>0</v>
          </cell>
        </row>
        <row r="4099">
          <cell r="E4099">
            <v>1250</v>
          </cell>
          <cell r="F4099">
            <v>-1250</v>
          </cell>
          <cell r="G4099">
            <v>0</v>
          </cell>
        </row>
        <row r="4100">
          <cell r="E4100">
            <v>3000</v>
          </cell>
          <cell r="F4100">
            <v>-3000</v>
          </cell>
          <cell r="G4100">
            <v>0</v>
          </cell>
        </row>
        <row r="4101">
          <cell r="E4101">
            <v>5800</v>
          </cell>
          <cell r="F4101">
            <v>-5800</v>
          </cell>
          <cell r="G4101">
            <v>0</v>
          </cell>
        </row>
        <row r="4102">
          <cell r="E4102">
            <v>1200</v>
          </cell>
          <cell r="F4102">
            <v>-1200</v>
          </cell>
          <cell r="G4102">
            <v>0</v>
          </cell>
        </row>
        <row r="4103">
          <cell r="E4103">
            <v>25420</v>
          </cell>
          <cell r="F4103">
            <v>-25420</v>
          </cell>
          <cell r="G4103">
            <v>0</v>
          </cell>
        </row>
        <row r="4104">
          <cell r="E4104">
            <v>25420</v>
          </cell>
          <cell r="F4104">
            <v>-25420</v>
          </cell>
          <cell r="G4104">
            <v>0</v>
          </cell>
        </row>
        <row r="4105">
          <cell r="E4105">
            <v>25420</v>
          </cell>
          <cell r="F4105">
            <v>-25420</v>
          </cell>
          <cell r="G4105">
            <v>0</v>
          </cell>
        </row>
        <row r="4106">
          <cell r="E4106">
            <v>8000</v>
          </cell>
          <cell r="F4106">
            <v>-8000</v>
          </cell>
          <cell r="G4106">
            <v>0</v>
          </cell>
        </row>
        <row r="4107">
          <cell r="E4107">
            <v>4350</v>
          </cell>
          <cell r="F4107">
            <v>-4350</v>
          </cell>
          <cell r="G4107">
            <v>0</v>
          </cell>
        </row>
        <row r="4108">
          <cell r="E4108">
            <v>25420</v>
          </cell>
          <cell r="F4108">
            <v>-25420</v>
          </cell>
          <cell r="G4108">
            <v>0</v>
          </cell>
        </row>
        <row r="4109">
          <cell r="E4109">
            <v>1180</v>
          </cell>
          <cell r="F4109">
            <v>-1180</v>
          </cell>
          <cell r="G4109">
            <v>0</v>
          </cell>
        </row>
        <row r="4110">
          <cell r="E4110">
            <v>25420</v>
          </cell>
          <cell r="F4110">
            <v>-25420</v>
          </cell>
          <cell r="G4110">
            <v>0</v>
          </cell>
        </row>
        <row r="4111">
          <cell r="E4111">
            <v>25420</v>
          </cell>
          <cell r="F4111">
            <v>-25420</v>
          </cell>
          <cell r="G4111">
            <v>0</v>
          </cell>
        </row>
        <row r="4112">
          <cell r="E4112">
            <v>25420</v>
          </cell>
          <cell r="F4112">
            <v>-25420</v>
          </cell>
          <cell r="G4112">
            <v>0</v>
          </cell>
        </row>
        <row r="4113">
          <cell r="E4113">
            <v>25420</v>
          </cell>
          <cell r="F4113">
            <v>-25420</v>
          </cell>
          <cell r="G4113">
            <v>0</v>
          </cell>
        </row>
        <row r="4114">
          <cell r="E4114">
            <v>1180</v>
          </cell>
          <cell r="F4114">
            <v>-1180</v>
          </cell>
          <cell r="G4114">
            <v>0</v>
          </cell>
        </row>
        <row r="4115">
          <cell r="E4115">
            <v>25420</v>
          </cell>
          <cell r="F4115">
            <v>-25420</v>
          </cell>
          <cell r="G4115">
            <v>0</v>
          </cell>
        </row>
        <row r="4116">
          <cell r="E4116">
            <v>1579</v>
          </cell>
          <cell r="F4116">
            <v>-1579</v>
          </cell>
          <cell r="G4116">
            <v>0</v>
          </cell>
        </row>
        <row r="4117">
          <cell r="E4117">
            <v>25420</v>
          </cell>
          <cell r="F4117">
            <v>-25420</v>
          </cell>
          <cell r="G4117">
            <v>0</v>
          </cell>
        </row>
        <row r="4118">
          <cell r="E4118">
            <v>25420</v>
          </cell>
          <cell r="F4118">
            <v>-25420</v>
          </cell>
          <cell r="G4118">
            <v>0</v>
          </cell>
        </row>
        <row r="4119">
          <cell r="E4119">
            <v>25420</v>
          </cell>
          <cell r="F4119">
            <v>-25420</v>
          </cell>
          <cell r="G4119">
            <v>0</v>
          </cell>
        </row>
        <row r="4120">
          <cell r="E4120">
            <v>430</v>
          </cell>
          <cell r="F4120">
            <v>-430</v>
          </cell>
          <cell r="G4120">
            <v>0</v>
          </cell>
        </row>
        <row r="4121">
          <cell r="E4121">
            <v>2252</v>
          </cell>
          <cell r="F4121">
            <v>-2252</v>
          </cell>
          <cell r="G4121">
            <v>0</v>
          </cell>
        </row>
        <row r="4122">
          <cell r="E4122">
            <v>25420</v>
          </cell>
          <cell r="F4122">
            <v>-25420</v>
          </cell>
          <cell r="G4122">
            <v>0</v>
          </cell>
        </row>
        <row r="4123">
          <cell r="E4123">
            <v>25420</v>
          </cell>
          <cell r="F4123">
            <v>-25420</v>
          </cell>
          <cell r="G4123">
            <v>0</v>
          </cell>
        </row>
        <row r="4124">
          <cell r="E4124">
            <v>430</v>
          </cell>
          <cell r="F4124">
            <v>-430</v>
          </cell>
          <cell r="G4124">
            <v>0</v>
          </cell>
        </row>
        <row r="4125">
          <cell r="E4125">
            <v>430</v>
          </cell>
          <cell r="F4125">
            <v>-430</v>
          </cell>
          <cell r="G4125">
            <v>0</v>
          </cell>
        </row>
        <row r="4126">
          <cell r="E4126">
            <v>25420</v>
          </cell>
          <cell r="F4126">
            <v>-25420</v>
          </cell>
          <cell r="G4126">
            <v>0</v>
          </cell>
        </row>
        <row r="4127">
          <cell r="E4127">
            <v>25420</v>
          </cell>
          <cell r="F4127">
            <v>-25420</v>
          </cell>
          <cell r="G4127">
            <v>0</v>
          </cell>
        </row>
        <row r="4128">
          <cell r="E4128">
            <v>25240</v>
          </cell>
          <cell r="F4128">
            <v>-25240</v>
          </cell>
          <cell r="G4128">
            <v>0</v>
          </cell>
        </row>
        <row r="4129">
          <cell r="E4129">
            <v>25420</v>
          </cell>
          <cell r="F4129">
            <v>-25420</v>
          </cell>
          <cell r="G4129">
            <v>0</v>
          </cell>
        </row>
        <row r="4130">
          <cell r="E4130">
            <v>25420</v>
          </cell>
          <cell r="F4130">
            <v>-25420</v>
          </cell>
          <cell r="G4130">
            <v>0</v>
          </cell>
        </row>
        <row r="4131">
          <cell r="E4131">
            <v>25420</v>
          </cell>
          <cell r="F4131">
            <v>-25420</v>
          </cell>
          <cell r="G4131">
            <v>0</v>
          </cell>
        </row>
        <row r="4132">
          <cell r="E4132">
            <v>50280</v>
          </cell>
          <cell r="F4132">
            <v>-50280</v>
          </cell>
          <cell r="G4132">
            <v>0</v>
          </cell>
        </row>
        <row r="4133">
          <cell r="E4133">
            <v>50280</v>
          </cell>
          <cell r="F4133">
            <v>-50280</v>
          </cell>
          <cell r="G4133">
            <v>0</v>
          </cell>
        </row>
        <row r="4134">
          <cell r="E4134">
            <v>50280</v>
          </cell>
          <cell r="F4134">
            <v>-50280</v>
          </cell>
          <cell r="G4134">
            <v>0</v>
          </cell>
        </row>
        <row r="4135">
          <cell r="E4135">
            <v>3765</v>
          </cell>
          <cell r="F4135">
            <v>-3765</v>
          </cell>
          <cell r="G4135">
            <v>0</v>
          </cell>
        </row>
        <row r="4136">
          <cell r="E4136">
            <v>38460</v>
          </cell>
          <cell r="F4136">
            <v>-38460</v>
          </cell>
          <cell r="G4136">
            <v>0</v>
          </cell>
        </row>
        <row r="4137">
          <cell r="E4137">
            <v>38460</v>
          </cell>
          <cell r="F4137">
            <v>-38460</v>
          </cell>
          <cell r="G4137">
            <v>0</v>
          </cell>
        </row>
        <row r="4138">
          <cell r="E4138">
            <v>9995</v>
          </cell>
          <cell r="F4138">
            <v>-9995</v>
          </cell>
          <cell r="G4138">
            <v>0</v>
          </cell>
        </row>
        <row r="4139">
          <cell r="E4139">
            <v>38460</v>
          </cell>
          <cell r="F4139">
            <v>-38460</v>
          </cell>
          <cell r="G4139">
            <v>0</v>
          </cell>
        </row>
        <row r="4140">
          <cell r="E4140">
            <v>1579</v>
          </cell>
          <cell r="F4140">
            <v>-1579</v>
          </cell>
          <cell r="G4140">
            <v>0</v>
          </cell>
        </row>
        <row r="4141">
          <cell r="E4141">
            <v>38460</v>
          </cell>
          <cell r="F4141">
            <v>-38460</v>
          </cell>
          <cell r="G4141">
            <v>0</v>
          </cell>
        </row>
        <row r="4142">
          <cell r="E4142">
            <v>38460</v>
          </cell>
          <cell r="F4142">
            <v>-38460</v>
          </cell>
          <cell r="G4142">
            <v>0</v>
          </cell>
        </row>
        <row r="4143">
          <cell r="E4143">
            <v>19410</v>
          </cell>
          <cell r="F4143">
            <v>-19410</v>
          </cell>
          <cell r="G4143">
            <v>0</v>
          </cell>
        </row>
        <row r="4144">
          <cell r="E4144">
            <v>19410</v>
          </cell>
          <cell r="F4144">
            <v>-19410</v>
          </cell>
          <cell r="G4144">
            <v>0</v>
          </cell>
        </row>
        <row r="4145">
          <cell r="E4145">
            <v>19410</v>
          </cell>
          <cell r="F4145">
            <v>-19410</v>
          </cell>
          <cell r="G4145">
            <v>0</v>
          </cell>
        </row>
        <row r="4146">
          <cell r="E4146">
            <v>19410</v>
          </cell>
          <cell r="F4146">
            <v>-19410</v>
          </cell>
          <cell r="G4146">
            <v>0</v>
          </cell>
        </row>
        <row r="4147">
          <cell r="E4147">
            <v>19410</v>
          </cell>
          <cell r="F4147">
            <v>-19410</v>
          </cell>
          <cell r="G4147">
            <v>0</v>
          </cell>
        </row>
        <row r="4148">
          <cell r="E4148">
            <v>19410</v>
          </cell>
          <cell r="F4148">
            <v>-19410</v>
          </cell>
          <cell r="G4148">
            <v>0</v>
          </cell>
        </row>
        <row r="4149">
          <cell r="E4149">
            <v>23810</v>
          </cell>
          <cell r="F4149">
            <v>-23810</v>
          </cell>
          <cell r="G4149">
            <v>0</v>
          </cell>
        </row>
        <row r="4150">
          <cell r="E4150">
            <v>23810</v>
          </cell>
          <cell r="F4150">
            <v>-23810</v>
          </cell>
          <cell r="G4150">
            <v>0</v>
          </cell>
        </row>
        <row r="4151">
          <cell r="E4151">
            <v>1200</v>
          </cell>
          <cell r="F4151">
            <v>-1200</v>
          </cell>
          <cell r="G4151">
            <v>0</v>
          </cell>
        </row>
        <row r="4152">
          <cell r="E4152">
            <v>16878</v>
          </cell>
          <cell r="F4152">
            <v>-16878</v>
          </cell>
          <cell r="G4152">
            <v>0</v>
          </cell>
        </row>
        <row r="4153">
          <cell r="E4153">
            <v>1900</v>
          </cell>
          <cell r="F4153">
            <v>-1900</v>
          </cell>
          <cell r="G4153">
            <v>0</v>
          </cell>
        </row>
        <row r="4154">
          <cell r="E4154">
            <v>1900</v>
          </cell>
          <cell r="F4154">
            <v>-1900</v>
          </cell>
          <cell r="G4154">
            <v>0</v>
          </cell>
        </row>
        <row r="4155">
          <cell r="E4155">
            <v>1200</v>
          </cell>
          <cell r="F4155">
            <v>-1200</v>
          </cell>
          <cell r="G4155">
            <v>0</v>
          </cell>
        </row>
        <row r="4156">
          <cell r="E4156">
            <v>1200</v>
          </cell>
          <cell r="F4156">
            <v>-1200</v>
          </cell>
          <cell r="G4156">
            <v>0</v>
          </cell>
        </row>
        <row r="4157">
          <cell r="E4157">
            <v>1200</v>
          </cell>
          <cell r="F4157">
            <v>-1200</v>
          </cell>
          <cell r="G4157">
            <v>0</v>
          </cell>
        </row>
        <row r="4158">
          <cell r="E4158">
            <v>1200</v>
          </cell>
          <cell r="F4158">
            <v>-1200</v>
          </cell>
          <cell r="G4158">
            <v>0</v>
          </cell>
        </row>
        <row r="4159">
          <cell r="E4159">
            <v>1200</v>
          </cell>
          <cell r="F4159">
            <v>-1200</v>
          </cell>
          <cell r="G4159">
            <v>0</v>
          </cell>
        </row>
        <row r="4160">
          <cell r="E4160">
            <v>1200</v>
          </cell>
          <cell r="F4160">
            <v>-1200</v>
          </cell>
          <cell r="G4160">
            <v>0</v>
          </cell>
        </row>
        <row r="4161">
          <cell r="E4161">
            <v>2249</v>
          </cell>
          <cell r="F4161">
            <v>-2249</v>
          </cell>
          <cell r="G4161">
            <v>0</v>
          </cell>
        </row>
        <row r="4162">
          <cell r="E4162">
            <v>1200</v>
          </cell>
          <cell r="F4162">
            <v>-1200</v>
          </cell>
          <cell r="G4162">
            <v>0</v>
          </cell>
        </row>
        <row r="4163">
          <cell r="E4163">
            <v>1200</v>
          </cell>
          <cell r="F4163">
            <v>-1200</v>
          </cell>
          <cell r="G4163">
            <v>0</v>
          </cell>
        </row>
        <row r="4164">
          <cell r="E4164">
            <v>1200</v>
          </cell>
          <cell r="F4164">
            <v>-1200</v>
          </cell>
          <cell r="G4164">
            <v>0</v>
          </cell>
        </row>
        <row r="4165">
          <cell r="E4165">
            <v>1200</v>
          </cell>
          <cell r="F4165">
            <v>-1200</v>
          </cell>
          <cell r="G4165">
            <v>0</v>
          </cell>
        </row>
        <row r="4166">
          <cell r="E4166">
            <v>1200</v>
          </cell>
          <cell r="F4166">
            <v>-1200</v>
          </cell>
          <cell r="G4166">
            <v>0</v>
          </cell>
        </row>
        <row r="4167">
          <cell r="E4167">
            <v>1200</v>
          </cell>
          <cell r="F4167">
            <v>-1200</v>
          </cell>
          <cell r="G4167">
            <v>0</v>
          </cell>
        </row>
        <row r="4168">
          <cell r="E4168">
            <v>2252</v>
          </cell>
          <cell r="F4168">
            <v>-2252</v>
          </cell>
          <cell r="G4168">
            <v>0</v>
          </cell>
        </row>
        <row r="4169">
          <cell r="E4169">
            <v>1900</v>
          </cell>
          <cell r="F4169">
            <v>-1900</v>
          </cell>
          <cell r="G4169">
            <v>0</v>
          </cell>
        </row>
        <row r="4170">
          <cell r="E4170">
            <v>9560</v>
          </cell>
          <cell r="F4170">
            <v>-9560</v>
          </cell>
          <cell r="G4170">
            <v>0</v>
          </cell>
        </row>
        <row r="4171">
          <cell r="E4171">
            <v>4950</v>
          </cell>
          <cell r="F4171">
            <v>-4950</v>
          </cell>
          <cell r="G4171">
            <v>0</v>
          </cell>
        </row>
        <row r="4172">
          <cell r="E4172">
            <v>5400</v>
          </cell>
          <cell r="F4172">
            <v>-5400</v>
          </cell>
          <cell r="G4172">
            <v>0</v>
          </cell>
        </row>
        <row r="4173">
          <cell r="E4173">
            <v>2000</v>
          </cell>
          <cell r="F4173">
            <v>-2000</v>
          </cell>
          <cell r="G4173">
            <v>0</v>
          </cell>
        </row>
        <row r="4174">
          <cell r="E4174">
            <v>2000</v>
          </cell>
          <cell r="F4174">
            <v>-2000</v>
          </cell>
          <cell r="G4174">
            <v>0</v>
          </cell>
        </row>
        <row r="4175">
          <cell r="E4175">
            <v>5400</v>
          </cell>
          <cell r="F4175">
            <v>-5400</v>
          </cell>
          <cell r="G4175">
            <v>0</v>
          </cell>
        </row>
        <row r="4176">
          <cell r="E4176">
            <v>5100</v>
          </cell>
          <cell r="F4176">
            <v>-5100</v>
          </cell>
          <cell r="G4176">
            <v>0</v>
          </cell>
        </row>
        <row r="4177">
          <cell r="E4177">
            <v>2252</v>
          </cell>
          <cell r="F4177">
            <v>-2252</v>
          </cell>
          <cell r="G4177">
            <v>0</v>
          </cell>
        </row>
        <row r="4178">
          <cell r="E4178">
            <v>35850</v>
          </cell>
          <cell r="F4178">
            <v>-35850</v>
          </cell>
          <cell r="G4178">
            <v>0</v>
          </cell>
        </row>
        <row r="4179">
          <cell r="E4179">
            <v>5770</v>
          </cell>
          <cell r="F4179">
            <v>-5770</v>
          </cell>
          <cell r="G4179">
            <v>0</v>
          </cell>
        </row>
        <row r="4180">
          <cell r="E4180">
            <v>20500</v>
          </cell>
          <cell r="F4180">
            <v>-20500</v>
          </cell>
          <cell r="G4180">
            <v>0</v>
          </cell>
        </row>
        <row r="4181">
          <cell r="E4181">
            <v>14500</v>
          </cell>
          <cell r="F4181">
            <v>-14500</v>
          </cell>
          <cell r="G4181">
            <v>0</v>
          </cell>
        </row>
        <row r="4182">
          <cell r="E4182">
            <v>14500</v>
          </cell>
          <cell r="F4182">
            <v>-14500</v>
          </cell>
          <cell r="G4182">
            <v>0</v>
          </cell>
        </row>
        <row r="4183">
          <cell r="E4183">
            <v>5440</v>
          </cell>
          <cell r="F4183">
            <v>-5440</v>
          </cell>
          <cell r="G4183">
            <v>0</v>
          </cell>
        </row>
        <row r="4184">
          <cell r="E4184">
            <v>4607</v>
          </cell>
          <cell r="F4184">
            <v>-4607</v>
          </cell>
          <cell r="G4184">
            <v>0</v>
          </cell>
        </row>
        <row r="4185">
          <cell r="E4185">
            <v>4607</v>
          </cell>
          <cell r="F4185">
            <v>-4607</v>
          </cell>
          <cell r="G4185">
            <v>0</v>
          </cell>
        </row>
        <row r="4186">
          <cell r="E4186">
            <v>2800</v>
          </cell>
          <cell r="F4186">
            <v>-2800</v>
          </cell>
          <cell r="G4186">
            <v>0</v>
          </cell>
        </row>
        <row r="4187">
          <cell r="E4187">
            <v>2800</v>
          </cell>
          <cell r="F4187">
            <v>-2800</v>
          </cell>
          <cell r="G4187">
            <v>0</v>
          </cell>
        </row>
        <row r="4188">
          <cell r="E4188">
            <v>4900</v>
          </cell>
          <cell r="F4188">
            <v>-4900</v>
          </cell>
          <cell r="G4188">
            <v>0</v>
          </cell>
        </row>
        <row r="4189">
          <cell r="E4189">
            <v>1250</v>
          </cell>
          <cell r="F4189">
            <v>-1250</v>
          </cell>
          <cell r="G4189">
            <v>0</v>
          </cell>
        </row>
        <row r="4190">
          <cell r="E4190">
            <v>2200</v>
          </cell>
          <cell r="F4190">
            <v>-2200</v>
          </cell>
          <cell r="G4190">
            <v>0</v>
          </cell>
        </row>
        <row r="4191">
          <cell r="E4191">
            <v>2500</v>
          </cell>
          <cell r="F4191">
            <v>-2500</v>
          </cell>
          <cell r="G4191">
            <v>0</v>
          </cell>
        </row>
        <row r="4192">
          <cell r="E4192">
            <v>5600</v>
          </cell>
          <cell r="F4192">
            <v>-5600</v>
          </cell>
          <cell r="G4192">
            <v>0</v>
          </cell>
        </row>
        <row r="4193">
          <cell r="E4193">
            <v>2500</v>
          </cell>
          <cell r="F4193">
            <v>-2500</v>
          </cell>
          <cell r="G4193">
            <v>0</v>
          </cell>
        </row>
        <row r="4194">
          <cell r="E4194">
            <v>2800</v>
          </cell>
          <cell r="F4194">
            <v>-2800</v>
          </cell>
          <cell r="G4194">
            <v>0</v>
          </cell>
        </row>
        <row r="4195">
          <cell r="E4195">
            <v>875</v>
          </cell>
          <cell r="F4195">
            <v>-875</v>
          </cell>
          <cell r="G4195">
            <v>0</v>
          </cell>
        </row>
        <row r="4196">
          <cell r="E4196">
            <v>230</v>
          </cell>
          <cell r="F4196">
            <v>-230</v>
          </cell>
          <cell r="G4196">
            <v>0</v>
          </cell>
        </row>
        <row r="4197">
          <cell r="E4197">
            <v>2800</v>
          </cell>
          <cell r="F4197">
            <v>-2800</v>
          </cell>
          <cell r="G4197">
            <v>0</v>
          </cell>
        </row>
        <row r="4198">
          <cell r="E4198">
            <v>1900</v>
          </cell>
          <cell r="F4198">
            <v>-1900</v>
          </cell>
          <cell r="G4198">
            <v>0</v>
          </cell>
        </row>
        <row r="4199">
          <cell r="E4199">
            <v>2500</v>
          </cell>
          <cell r="F4199">
            <v>-2500</v>
          </cell>
          <cell r="G4199">
            <v>0</v>
          </cell>
        </row>
        <row r="4200">
          <cell r="E4200">
            <v>4400</v>
          </cell>
          <cell r="F4200">
            <v>-4400</v>
          </cell>
          <cell r="G4200">
            <v>0</v>
          </cell>
        </row>
        <row r="4201">
          <cell r="E4201">
            <v>2700</v>
          </cell>
          <cell r="F4201">
            <v>-2700</v>
          </cell>
          <cell r="G4201">
            <v>0</v>
          </cell>
        </row>
        <row r="4202">
          <cell r="E4202">
            <v>230</v>
          </cell>
          <cell r="F4202">
            <v>-230</v>
          </cell>
          <cell r="G4202">
            <v>0</v>
          </cell>
        </row>
        <row r="4203">
          <cell r="E4203">
            <v>5440</v>
          </cell>
          <cell r="F4203">
            <v>-5440</v>
          </cell>
          <cell r="G4203">
            <v>0</v>
          </cell>
        </row>
        <row r="4204">
          <cell r="E4204">
            <v>5440</v>
          </cell>
          <cell r="F4204">
            <v>-5440</v>
          </cell>
          <cell r="G4204">
            <v>0</v>
          </cell>
        </row>
        <row r="4205">
          <cell r="E4205">
            <v>581</v>
          </cell>
          <cell r="F4205">
            <v>-581</v>
          </cell>
          <cell r="G4205">
            <v>0</v>
          </cell>
        </row>
        <row r="4206">
          <cell r="E4206">
            <v>131784</v>
          </cell>
          <cell r="F4206">
            <v>-131784</v>
          </cell>
          <cell r="G4206">
            <v>0</v>
          </cell>
        </row>
        <row r="4207">
          <cell r="E4207">
            <v>9560</v>
          </cell>
          <cell r="F4207">
            <v>-9560</v>
          </cell>
          <cell r="G4207">
            <v>0</v>
          </cell>
        </row>
        <row r="4208">
          <cell r="E4208">
            <v>9560</v>
          </cell>
          <cell r="F4208">
            <v>-9560</v>
          </cell>
          <cell r="G4208">
            <v>0</v>
          </cell>
        </row>
        <row r="4209">
          <cell r="E4209">
            <v>3800</v>
          </cell>
          <cell r="F4209">
            <v>-3800</v>
          </cell>
          <cell r="G4209">
            <v>0</v>
          </cell>
        </row>
        <row r="4210">
          <cell r="E4210">
            <v>3800</v>
          </cell>
          <cell r="F4210">
            <v>-3800</v>
          </cell>
          <cell r="G4210">
            <v>0</v>
          </cell>
        </row>
        <row r="4211">
          <cell r="E4211">
            <v>430</v>
          </cell>
          <cell r="F4211">
            <v>-430</v>
          </cell>
          <cell r="G4211">
            <v>0</v>
          </cell>
        </row>
        <row r="4212">
          <cell r="E4212">
            <v>430</v>
          </cell>
          <cell r="F4212">
            <v>-430</v>
          </cell>
          <cell r="G4212">
            <v>0</v>
          </cell>
        </row>
        <row r="4213">
          <cell r="E4213">
            <v>430</v>
          </cell>
          <cell r="F4213">
            <v>-430</v>
          </cell>
          <cell r="G4213">
            <v>0</v>
          </cell>
        </row>
        <row r="4214">
          <cell r="E4214">
            <v>430</v>
          </cell>
          <cell r="F4214">
            <v>-430</v>
          </cell>
          <cell r="G4214">
            <v>0</v>
          </cell>
        </row>
        <row r="4215">
          <cell r="E4215">
            <v>430</v>
          </cell>
          <cell r="F4215">
            <v>-430</v>
          </cell>
          <cell r="G4215">
            <v>0</v>
          </cell>
        </row>
        <row r="4216">
          <cell r="E4216">
            <v>5400</v>
          </cell>
          <cell r="F4216">
            <v>-5400</v>
          </cell>
          <cell r="G4216">
            <v>0</v>
          </cell>
        </row>
        <row r="4217">
          <cell r="E4217">
            <v>588</v>
          </cell>
          <cell r="F4217">
            <v>-588</v>
          </cell>
          <cell r="G4217">
            <v>0</v>
          </cell>
        </row>
        <row r="4218">
          <cell r="E4218">
            <v>131784</v>
          </cell>
          <cell r="F4218">
            <v>-131784</v>
          </cell>
          <cell r="G4218">
            <v>0</v>
          </cell>
        </row>
        <row r="4219">
          <cell r="E4219">
            <v>83112</v>
          </cell>
          <cell r="F4219">
            <v>-83112</v>
          </cell>
          <cell r="G4219">
            <v>0</v>
          </cell>
        </row>
        <row r="4220">
          <cell r="E4220">
            <v>35667</v>
          </cell>
          <cell r="F4220">
            <v>-35667</v>
          </cell>
          <cell r="G4220">
            <v>0</v>
          </cell>
        </row>
        <row r="4221">
          <cell r="E4221">
            <v>850</v>
          </cell>
          <cell r="F4221">
            <v>-850</v>
          </cell>
          <cell r="G4221">
            <v>0</v>
          </cell>
        </row>
        <row r="4222">
          <cell r="E4222">
            <v>33995</v>
          </cell>
          <cell r="F4222">
            <v>-33995</v>
          </cell>
          <cell r="G4222">
            <v>0</v>
          </cell>
        </row>
        <row r="4223">
          <cell r="E4223">
            <v>131784</v>
          </cell>
          <cell r="F4223">
            <v>-131784</v>
          </cell>
          <cell r="G4223">
            <v>0</v>
          </cell>
        </row>
        <row r="4224">
          <cell r="E4224">
            <v>131784</v>
          </cell>
          <cell r="F4224">
            <v>-131784</v>
          </cell>
          <cell r="G4224">
            <v>0</v>
          </cell>
        </row>
        <row r="4225">
          <cell r="E4225">
            <v>3800</v>
          </cell>
          <cell r="F4225">
            <v>-3800</v>
          </cell>
          <cell r="G4225">
            <v>0</v>
          </cell>
        </row>
        <row r="4226">
          <cell r="E4226">
            <v>910</v>
          </cell>
          <cell r="F4226">
            <v>-910</v>
          </cell>
          <cell r="G4226">
            <v>0</v>
          </cell>
        </row>
        <row r="4227">
          <cell r="E4227">
            <v>3800</v>
          </cell>
          <cell r="F4227">
            <v>-3800</v>
          </cell>
          <cell r="G4227">
            <v>0</v>
          </cell>
        </row>
        <row r="4228">
          <cell r="E4228">
            <v>6312</v>
          </cell>
          <cell r="F4228">
            <v>-6312</v>
          </cell>
          <cell r="G4228">
            <v>0</v>
          </cell>
        </row>
        <row r="4229">
          <cell r="E4229">
            <v>910</v>
          </cell>
          <cell r="F4229">
            <v>-910</v>
          </cell>
          <cell r="G4229">
            <v>0</v>
          </cell>
        </row>
        <row r="4230">
          <cell r="E4230">
            <v>6312</v>
          </cell>
          <cell r="F4230">
            <v>-6312</v>
          </cell>
          <cell r="G4230">
            <v>0</v>
          </cell>
        </row>
        <row r="4231">
          <cell r="E4231">
            <v>11200</v>
          </cell>
          <cell r="F4231">
            <v>-11200</v>
          </cell>
          <cell r="G4231">
            <v>0</v>
          </cell>
        </row>
        <row r="4232">
          <cell r="E4232">
            <v>26717</v>
          </cell>
          <cell r="F4232">
            <v>-26717</v>
          </cell>
          <cell r="G4232">
            <v>0</v>
          </cell>
        </row>
        <row r="4233">
          <cell r="E4233">
            <v>5260</v>
          </cell>
          <cell r="F4233">
            <v>-5260</v>
          </cell>
          <cell r="G4233">
            <v>0</v>
          </cell>
        </row>
        <row r="4234">
          <cell r="E4234">
            <v>31400</v>
          </cell>
          <cell r="F4234">
            <v>-31400</v>
          </cell>
          <cell r="G4234">
            <v>0</v>
          </cell>
        </row>
        <row r="4235">
          <cell r="E4235">
            <v>638</v>
          </cell>
          <cell r="F4235">
            <v>-638</v>
          </cell>
          <cell r="G4235">
            <v>0</v>
          </cell>
        </row>
        <row r="4236">
          <cell r="E4236">
            <v>638</v>
          </cell>
          <cell r="F4236">
            <v>-638</v>
          </cell>
          <cell r="G4236">
            <v>0</v>
          </cell>
        </row>
        <row r="4237">
          <cell r="E4237">
            <v>368</v>
          </cell>
          <cell r="F4237">
            <v>-368</v>
          </cell>
          <cell r="G4237">
            <v>0</v>
          </cell>
        </row>
        <row r="4238">
          <cell r="E4238">
            <v>35830</v>
          </cell>
          <cell r="F4238">
            <v>-35830</v>
          </cell>
          <cell r="G4238">
            <v>0</v>
          </cell>
        </row>
        <row r="4239">
          <cell r="E4239">
            <v>3660</v>
          </cell>
          <cell r="F4239">
            <v>-3660</v>
          </cell>
          <cell r="G4239">
            <v>0</v>
          </cell>
        </row>
        <row r="4240">
          <cell r="E4240">
            <v>14500</v>
          </cell>
          <cell r="F4240">
            <v>-14500</v>
          </cell>
          <cell r="G4240">
            <v>0</v>
          </cell>
        </row>
        <row r="4241">
          <cell r="E4241">
            <v>14500</v>
          </cell>
          <cell r="F4241">
            <v>-14500</v>
          </cell>
          <cell r="G4241">
            <v>0</v>
          </cell>
        </row>
        <row r="4242">
          <cell r="E4242">
            <v>3400</v>
          </cell>
          <cell r="F4242">
            <v>-3400</v>
          </cell>
          <cell r="G4242">
            <v>0</v>
          </cell>
        </row>
        <row r="4243">
          <cell r="E4243">
            <v>1040</v>
          </cell>
          <cell r="F4243">
            <v>-1040</v>
          </cell>
          <cell r="G4243">
            <v>0</v>
          </cell>
        </row>
        <row r="4244">
          <cell r="E4244">
            <v>1872</v>
          </cell>
          <cell r="F4244">
            <v>-1872</v>
          </cell>
          <cell r="G4244">
            <v>0</v>
          </cell>
        </row>
        <row r="4245">
          <cell r="E4245">
            <v>24610</v>
          </cell>
          <cell r="F4245">
            <v>-24610</v>
          </cell>
          <cell r="G4245">
            <v>0</v>
          </cell>
        </row>
        <row r="4246">
          <cell r="E4246">
            <v>3660</v>
          </cell>
          <cell r="F4246">
            <v>-3660</v>
          </cell>
          <cell r="G4246">
            <v>0</v>
          </cell>
        </row>
        <row r="4247">
          <cell r="E4247">
            <v>10500</v>
          </cell>
          <cell r="F4247">
            <v>-10500</v>
          </cell>
          <cell r="G4247">
            <v>0</v>
          </cell>
        </row>
        <row r="4248">
          <cell r="E4248">
            <v>2985</v>
          </cell>
          <cell r="F4248">
            <v>-2985</v>
          </cell>
          <cell r="G4248">
            <v>0</v>
          </cell>
        </row>
        <row r="4249">
          <cell r="E4249">
            <v>742</v>
          </cell>
          <cell r="F4249">
            <v>-742</v>
          </cell>
          <cell r="G4249">
            <v>0</v>
          </cell>
        </row>
        <row r="4250">
          <cell r="E4250">
            <v>1880</v>
          </cell>
          <cell r="F4250">
            <v>-1880</v>
          </cell>
          <cell r="G4250">
            <v>0</v>
          </cell>
        </row>
        <row r="4251">
          <cell r="E4251">
            <v>1880</v>
          </cell>
          <cell r="F4251">
            <v>-1880</v>
          </cell>
          <cell r="G4251">
            <v>0</v>
          </cell>
        </row>
        <row r="4252">
          <cell r="E4252">
            <v>1176</v>
          </cell>
          <cell r="F4252">
            <v>-1176</v>
          </cell>
          <cell r="G4252">
            <v>0</v>
          </cell>
        </row>
        <row r="4253">
          <cell r="E4253">
            <v>14500</v>
          </cell>
          <cell r="F4253">
            <v>-14500</v>
          </cell>
          <cell r="G4253">
            <v>0</v>
          </cell>
        </row>
        <row r="4254">
          <cell r="E4254">
            <v>14500</v>
          </cell>
          <cell r="F4254">
            <v>-14500</v>
          </cell>
          <cell r="G4254">
            <v>0</v>
          </cell>
        </row>
        <row r="4255">
          <cell r="E4255">
            <v>14500</v>
          </cell>
          <cell r="F4255">
            <v>-14500</v>
          </cell>
          <cell r="G4255">
            <v>0</v>
          </cell>
        </row>
        <row r="4256">
          <cell r="E4256">
            <v>14500</v>
          </cell>
          <cell r="F4256">
            <v>-14500</v>
          </cell>
          <cell r="G4256">
            <v>0</v>
          </cell>
        </row>
        <row r="4257">
          <cell r="E4257">
            <v>14500</v>
          </cell>
          <cell r="F4257">
            <v>-14500</v>
          </cell>
          <cell r="G4257">
            <v>0</v>
          </cell>
        </row>
        <row r="4258">
          <cell r="E4258">
            <v>14500</v>
          </cell>
          <cell r="F4258">
            <v>-14500</v>
          </cell>
          <cell r="G4258">
            <v>0</v>
          </cell>
        </row>
        <row r="4259">
          <cell r="E4259">
            <v>5100</v>
          </cell>
          <cell r="F4259">
            <v>-5100</v>
          </cell>
          <cell r="G4259">
            <v>0</v>
          </cell>
        </row>
        <row r="4260">
          <cell r="E4260">
            <v>1200</v>
          </cell>
          <cell r="F4260">
            <v>-1200</v>
          </cell>
          <cell r="G4260">
            <v>0</v>
          </cell>
        </row>
        <row r="4261">
          <cell r="E4261">
            <v>1900</v>
          </cell>
          <cell r="F4261">
            <v>-1900</v>
          </cell>
          <cell r="G4261">
            <v>0</v>
          </cell>
        </row>
        <row r="4262">
          <cell r="E4262">
            <v>7480</v>
          </cell>
          <cell r="F4262">
            <v>-7480</v>
          </cell>
          <cell r="G4262">
            <v>0</v>
          </cell>
        </row>
        <row r="4263">
          <cell r="E4263">
            <v>1475</v>
          </cell>
          <cell r="F4263">
            <v>-1475</v>
          </cell>
          <cell r="G4263">
            <v>0</v>
          </cell>
        </row>
        <row r="4264">
          <cell r="E4264">
            <v>14500</v>
          </cell>
          <cell r="F4264">
            <v>-14500</v>
          </cell>
          <cell r="G4264">
            <v>0</v>
          </cell>
        </row>
        <row r="4265">
          <cell r="E4265">
            <v>1475</v>
          </cell>
          <cell r="F4265">
            <v>-1475</v>
          </cell>
          <cell r="G4265">
            <v>0</v>
          </cell>
        </row>
        <row r="4266">
          <cell r="E4266">
            <v>14500</v>
          </cell>
          <cell r="F4266">
            <v>-14500</v>
          </cell>
          <cell r="G4266">
            <v>0</v>
          </cell>
        </row>
        <row r="4267">
          <cell r="E4267">
            <v>1008</v>
          </cell>
          <cell r="F4267">
            <v>-1008</v>
          </cell>
          <cell r="G4267">
            <v>0</v>
          </cell>
        </row>
        <row r="4268">
          <cell r="E4268">
            <v>4200</v>
          </cell>
          <cell r="F4268">
            <v>-4200</v>
          </cell>
          <cell r="G4268">
            <v>0</v>
          </cell>
        </row>
        <row r="4269">
          <cell r="E4269">
            <v>3660</v>
          </cell>
          <cell r="F4269">
            <v>-3660</v>
          </cell>
          <cell r="G4269">
            <v>0</v>
          </cell>
        </row>
        <row r="4270">
          <cell r="E4270">
            <v>5100</v>
          </cell>
          <cell r="F4270">
            <v>-5100</v>
          </cell>
          <cell r="G4270">
            <v>0</v>
          </cell>
        </row>
        <row r="4271">
          <cell r="E4271">
            <v>1008</v>
          </cell>
          <cell r="F4271">
            <v>-1008</v>
          </cell>
          <cell r="G4271">
            <v>0</v>
          </cell>
        </row>
        <row r="4272">
          <cell r="E4272">
            <v>1475</v>
          </cell>
          <cell r="F4272">
            <v>-1475</v>
          </cell>
          <cell r="G4272">
            <v>0</v>
          </cell>
        </row>
        <row r="4273">
          <cell r="E4273">
            <v>1475</v>
          </cell>
          <cell r="F4273">
            <v>-1475</v>
          </cell>
          <cell r="G4273">
            <v>0</v>
          </cell>
        </row>
        <row r="4274">
          <cell r="E4274">
            <v>96118</v>
          </cell>
          <cell r="F4274">
            <v>-96118</v>
          </cell>
          <cell r="G4274">
            <v>0</v>
          </cell>
        </row>
        <row r="4275">
          <cell r="E4275">
            <v>496</v>
          </cell>
          <cell r="F4275">
            <v>-496</v>
          </cell>
          <cell r="G4275">
            <v>0</v>
          </cell>
        </row>
        <row r="4276">
          <cell r="E4276">
            <v>31400</v>
          </cell>
          <cell r="F4276">
            <v>-31400</v>
          </cell>
          <cell r="G4276">
            <v>0</v>
          </cell>
        </row>
        <row r="4277">
          <cell r="E4277">
            <v>31400</v>
          </cell>
          <cell r="F4277">
            <v>-31400</v>
          </cell>
          <cell r="G4277">
            <v>0</v>
          </cell>
        </row>
        <row r="4278">
          <cell r="E4278">
            <v>131784</v>
          </cell>
          <cell r="F4278">
            <v>-131784</v>
          </cell>
          <cell r="G4278">
            <v>0</v>
          </cell>
        </row>
        <row r="4279">
          <cell r="E4279">
            <v>496</v>
          </cell>
          <cell r="F4279">
            <v>-496</v>
          </cell>
          <cell r="G4279">
            <v>0</v>
          </cell>
        </row>
        <row r="4280">
          <cell r="E4280">
            <v>588</v>
          </cell>
          <cell r="F4280">
            <v>-588</v>
          </cell>
          <cell r="G4280">
            <v>0</v>
          </cell>
        </row>
        <row r="4281">
          <cell r="E4281">
            <v>7480</v>
          </cell>
          <cell r="F4281">
            <v>-7480</v>
          </cell>
          <cell r="G4281">
            <v>0</v>
          </cell>
        </row>
        <row r="4282">
          <cell r="E4282">
            <v>5432</v>
          </cell>
          <cell r="F4282">
            <v>-5432</v>
          </cell>
          <cell r="G4282">
            <v>0</v>
          </cell>
        </row>
        <row r="4283">
          <cell r="E4283">
            <v>1475</v>
          </cell>
          <cell r="F4283">
            <v>-1475</v>
          </cell>
          <cell r="G4283">
            <v>0</v>
          </cell>
        </row>
        <row r="4284">
          <cell r="E4284">
            <v>2985</v>
          </cell>
          <cell r="F4284">
            <v>-2985</v>
          </cell>
          <cell r="G4284">
            <v>0</v>
          </cell>
        </row>
        <row r="4285">
          <cell r="E4285">
            <v>588</v>
          </cell>
          <cell r="F4285">
            <v>-588</v>
          </cell>
          <cell r="G4285">
            <v>0</v>
          </cell>
        </row>
        <row r="4286">
          <cell r="E4286">
            <v>496</v>
          </cell>
          <cell r="F4286">
            <v>-496</v>
          </cell>
          <cell r="G4286">
            <v>0</v>
          </cell>
        </row>
        <row r="4287">
          <cell r="E4287">
            <v>1872</v>
          </cell>
          <cell r="F4287">
            <v>-1872</v>
          </cell>
          <cell r="G4287">
            <v>0</v>
          </cell>
        </row>
        <row r="4288">
          <cell r="E4288">
            <v>1475</v>
          </cell>
          <cell r="F4288">
            <v>-1475</v>
          </cell>
          <cell r="G4288">
            <v>0</v>
          </cell>
        </row>
        <row r="4289">
          <cell r="E4289">
            <v>496</v>
          </cell>
          <cell r="F4289">
            <v>-496</v>
          </cell>
          <cell r="G4289">
            <v>0</v>
          </cell>
        </row>
        <row r="4290">
          <cell r="E4290">
            <v>3160</v>
          </cell>
          <cell r="F4290">
            <v>-3160</v>
          </cell>
          <cell r="G4290">
            <v>0</v>
          </cell>
        </row>
        <row r="4291">
          <cell r="E4291">
            <v>480</v>
          </cell>
          <cell r="F4291">
            <v>-480</v>
          </cell>
          <cell r="G4291">
            <v>0</v>
          </cell>
        </row>
        <row r="4292">
          <cell r="E4292">
            <v>496</v>
          </cell>
          <cell r="F4292">
            <v>-496</v>
          </cell>
          <cell r="G4292">
            <v>0</v>
          </cell>
        </row>
        <row r="4293">
          <cell r="E4293">
            <v>496</v>
          </cell>
          <cell r="F4293">
            <v>-496</v>
          </cell>
          <cell r="G4293">
            <v>0</v>
          </cell>
        </row>
        <row r="4294">
          <cell r="E4294">
            <v>496</v>
          </cell>
          <cell r="F4294">
            <v>-496</v>
          </cell>
          <cell r="G4294">
            <v>0</v>
          </cell>
        </row>
        <row r="4295">
          <cell r="E4295">
            <v>2000</v>
          </cell>
          <cell r="F4295">
            <v>-2000</v>
          </cell>
          <cell r="G4295">
            <v>0</v>
          </cell>
        </row>
        <row r="4296">
          <cell r="E4296">
            <v>3500</v>
          </cell>
          <cell r="F4296">
            <v>-3500</v>
          </cell>
          <cell r="G4296">
            <v>0</v>
          </cell>
        </row>
        <row r="4297">
          <cell r="E4297">
            <v>35830</v>
          </cell>
          <cell r="F4297">
            <v>-35830</v>
          </cell>
          <cell r="G4297">
            <v>0</v>
          </cell>
        </row>
        <row r="4298">
          <cell r="E4298">
            <v>350</v>
          </cell>
          <cell r="F4298">
            <v>-350</v>
          </cell>
          <cell r="G4298">
            <v>0</v>
          </cell>
        </row>
        <row r="4299">
          <cell r="E4299">
            <v>480</v>
          </cell>
          <cell r="F4299">
            <v>-480</v>
          </cell>
          <cell r="G4299">
            <v>0</v>
          </cell>
        </row>
        <row r="4300">
          <cell r="E4300">
            <v>18500</v>
          </cell>
          <cell r="F4300">
            <v>-18500</v>
          </cell>
          <cell r="G4300">
            <v>0</v>
          </cell>
        </row>
        <row r="4301">
          <cell r="E4301">
            <v>1100</v>
          </cell>
          <cell r="F4301">
            <v>-1100</v>
          </cell>
          <cell r="G4301">
            <v>0</v>
          </cell>
        </row>
        <row r="4302">
          <cell r="E4302">
            <v>1300</v>
          </cell>
          <cell r="F4302">
            <v>-1300</v>
          </cell>
          <cell r="G4302">
            <v>0</v>
          </cell>
        </row>
        <row r="4303">
          <cell r="E4303">
            <v>1400</v>
          </cell>
          <cell r="F4303">
            <v>-1400</v>
          </cell>
          <cell r="G4303">
            <v>0</v>
          </cell>
        </row>
        <row r="4304">
          <cell r="E4304">
            <v>9600</v>
          </cell>
          <cell r="F4304">
            <v>-9600</v>
          </cell>
          <cell r="G4304">
            <v>0</v>
          </cell>
        </row>
        <row r="4305">
          <cell r="E4305">
            <v>1900</v>
          </cell>
          <cell r="F4305">
            <v>-1900</v>
          </cell>
          <cell r="G4305">
            <v>0</v>
          </cell>
        </row>
        <row r="4306">
          <cell r="E4306">
            <v>1475</v>
          </cell>
          <cell r="F4306">
            <v>-1475</v>
          </cell>
          <cell r="G4306">
            <v>0</v>
          </cell>
        </row>
        <row r="4307">
          <cell r="E4307">
            <v>3660</v>
          </cell>
          <cell r="F4307">
            <v>-3660</v>
          </cell>
          <cell r="G4307">
            <v>0</v>
          </cell>
        </row>
        <row r="4308">
          <cell r="E4308">
            <v>2200</v>
          </cell>
          <cell r="F4308">
            <v>-2200</v>
          </cell>
          <cell r="G4308">
            <v>0</v>
          </cell>
        </row>
        <row r="4309">
          <cell r="E4309">
            <v>1869</v>
          </cell>
          <cell r="F4309">
            <v>-1869</v>
          </cell>
          <cell r="G4309">
            <v>0</v>
          </cell>
        </row>
        <row r="4310">
          <cell r="E4310">
            <v>7152</v>
          </cell>
          <cell r="F4310">
            <v>-7152</v>
          </cell>
          <cell r="G4310">
            <v>0</v>
          </cell>
        </row>
        <row r="4311">
          <cell r="E4311">
            <v>800</v>
          </cell>
          <cell r="F4311">
            <v>-800</v>
          </cell>
          <cell r="G4311">
            <v>0</v>
          </cell>
        </row>
        <row r="4312">
          <cell r="E4312">
            <v>2000</v>
          </cell>
          <cell r="F4312">
            <v>-2000</v>
          </cell>
          <cell r="G4312">
            <v>0</v>
          </cell>
        </row>
        <row r="4313">
          <cell r="E4313">
            <v>480</v>
          </cell>
          <cell r="F4313">
            <v>-480</v>
          </cell>
          <cell r="G4313">
            <v>0</v>
          </cell>
        </row>
        <row r="4314">
          <cell r="E4314">
            <v>15225</v>
          </cell>
          <cell r="F4314">
            <v>-15225</v>
          </cell>
          <cell r="G4314">
            <v>0</v>
          </cell>
        </row>
        <row r="4315">
          <cell r="E4315">
            <v>1450</v>
          </cell>
          <cell r="F4315">
            <v>-1450</v>
          </cell>
          <cell r="G4315">
            <v>0</v>
          </cell>
        </row>
        <row r="4316">
          <cell r="E4316">
            <v>6450</v>
          </cell>
          <cell r="F4316">
            <v>-6450</v>
          </cell>
          <cell r="G4316">
            <v>0</v>
          </cell>
        </row>
        <row r="4317">
          <cell r="E4317">
            <v>31400</v>
          </cell>
          <cell r="F4317">
            <v>-31400</v>
          </cell>
          <cell r="G4317">
            <v>0</v>
          </cell>
        </row>
        <row r="4318">
          <cell r="E4318">
            <v>31400</v>
          </cell>
          <cell r="F4318">
            <v>-31400</v>
          </cell>
          <cell r="G4318">
            <v>0</v>
          </cell>
        </row>
        <row r="4319">
          <cell r="E4319">
            <v>638</v>
          </cell>
          <cell r="F4319">
            <v>-638</v>
          </cell>
          <cell r="G4319">
            <v>0</v>
          </cell>
        </row>
        <row r="4320">
          <cell r="E4320">
            <v>496</v>
          </cell>
          <cell r="F4320">
            <v>-496</v>
          </cell>
          <cell r="G4320">
            <v>0</v>
          </cell>
        </row>
        <row r="4321">
          <cell r="E4321">
            <v>496</v>
          </cell>
          <cell r="F4321">
            <v>-496</v>
          </cell>
          <cell r="G4321">
            <v>0</v>
          </cell>
        </row>
        <row r="4322">
          <cell r="E4322">
            <v>800</v>
          </cell>
          <cell r="F4322">
            <v>-800</v>
          </cell>
          <cell r="G4322">
            <v>0</v>
          </cell>
        </row>
        <row r="4323">
          <cell r="E4323">
            <v>1450</v>
          </cell>
          <cell r="F4323">
            <v>-1450</v>
          </cell>
          <cell r="G4323">
            <v>0</v>
          </cell>
        </row>
        <row r="4324">
          <cell r="E4324">
            <v>3660</v>
          </cell>
          <cell r="F4324">
            <v>-3660</v>
          </cell>
          <cell r="G4324">
            <v>0</v>
          </cell>
        </row>
        <row r="4325">
          <cell r="E4325">
            <v>496</v>
          </cell>
          <cell r="F4325">
            <v>-496</v>
          </cell>
          <cell r="G4325">
            <v>0</v>
          </cell>
        </row>
        <row r="4326">
          <cell r="E4326">
            <v>496</v>
          </cell>
          <cell r="F4326">
            <v>-496</v>
          </cell>
          <cell r="G4326">
            <v>0</v>
          </cell>
        </row>
        <row r="4327">
          <cell r="E4327">
            <v>6500</v>
          </cell>
          <cell r="F4327">
            <v>-6500</v>
          </cell>
          <cell r="G4327">
            <v>0</v>
          </cell>
        </row>
        <row r="4328">
          <cell r="E4328">
            <v>2800</v>
          </cell>
          <cell r="F4328">
            <v>-2800</v>
          </cell>
          <cell r="G4328">
            <v>0</v>
          </cell>
        </row>
        <row r="4329">
          <cell r="E4329">
            <v>1450</v>
          </cell>
          <cell r="F4329">
            <v>-1450</v>
          </cell>
          <cell r="G4329">
            <v>0</v>
          </cell>
        </row>
        <row r="4330">
          <cell r="E4330">
            <v>1450</v>
          </cell>
          <cell r="F4330">
            <v>-1450</v>
          </cell>
          <cell r="G4330">
            <v>0</v>
          </cell>
        </row>
        <row r="4331">
          <cell r="E4331">
            <v>131784</v>
          </cell>
          <cell r="F4331">
            <v>-131784</v>
          </cell>
          <cell r="G4331">
            <v>0</v>
          </cell>
        </row>
        <row r="4332">
          <cell r="E4332">
            <v>1320</v>
          </cell>
          <cell r="F4332">
            <v>-1320</v>
          </cell>
          <cell r="G4332">
            <v>0</v>
          </cell>
        </row>
        <row r="4333">
          <cell r="E4333">
            <v>400</v>
          </cell>
          <cell r="F4333">
            <v>-400</v>
          </cell>
          <cell r="G4333">
            <v>0</v>
          </cell>
        </row>
        <row r="4334">
          <cell r="E4334">
            <v>800</v>
          </cell>
          <cell r="F4334">
            <v>-800</v>
          </cell>
          <cell r="G4334">
            <v>0</v>
          </cell>
        </row>
        <row r="4335">
          <cell r="E4335">
            <v>2200</v>
          </cell>
          <cell r="F4335">
            <v>-2200</v>
          </cell>
          <cell r="G4335">
            <v>0</v>
          </cell>
        </row>
        <row r="4336">
          <cell r="E4336">
            <v>1600</v>
          </cell>
          <cell r="F4336">
            <v>-1600</v>
          </cell>
          <cell r="G4336">
            <v>0</v>
          </cell>
        </row>
        <row r="4337">
          <cell r="E4337">
            <v>3660</v>
          </cell>
          <cell r="F4337">
            <v>-3660</v>
          </cell>
          <cell r="G4337">
            <v>0</v>
          </cell>
        </row>
        <row r="4338">
          <cell r="E4338">
            <v>5800</v>
          </cell>
          <cell r="F4338">
            <v>-5800</v>
          </cell>
          <cell r="G4338">
            <v>0</v>
          </cell>
        </row>
        <row r="4339">
          <cell r="E4339">
            <v>1400</v>
          </cell>
          <cell r="F4339">
            <v>-1400</v>
          </cell>
          <cell r="G4339">
            <v>0</v>
          </cell>
        </row>
        <row r="4340">
          <cell r="E4340">
            <v>5800</v>
          </cell>
          <cell r="F4340">
            <v>-5800</v>
          </cell>
          <cell r="G4340">
            <v>0</v>
          </cell>
        </row>
        <row r="4341">
          <cell r="E4341">
            <v>7480</v>
          </cell>
          <cell r="F4341">
            <v>-7480</v>
          </cell>
          <cell r="G4341">
            <v>0</v>
          </cell>
        </row>
        <row r="4342">
          <cell r="E4342">
            <v>1869</v>
          </cell>
          <cell r="F4342">
            <v>-1869</v>
          </cell>
          <cell r="G4342">
            <v>0</v>
          </cell>
        </row>
        <row r="4343">
          <cell r="E4343">
            <v>1870</v>
          </cell>
          <cell r="F4343">
            <v>-1870</v>
          </cell>
          <cell r="G4343">
            <v>0</v>
          </cell>
        </row>
        <row r="4344">
          <cell r="E4344">
            <v>3160</v>
          </cell>
          <cell r="F4344">
            <v>-3160</v>
          </cell>
          <cell r="G4344">
            <v>0</v>
          </cell>
        </row>
        <row r="4345">
          <cell r="E4345">
            <v>1600</v>
          </cell>
          <cell r="F4345">
            <v>-1600</v>
          </cell>
          <cell r="G4345">
            <v>0</v>
          </cell>
        </row>
        <row r="4346">
          <cell r="E4346">
            <v>1869</v>
          </cell>
          <cell r="F4346">
            <v>-1869</v>
          </cell>
          <cell r="G4346">
            <v>0</v>
          </cell>
        </row>
        <row r="4347">
          <cell r="E4347">
            <v>3160</v>
          </cell>
          <cell r="F4347">
            <v>-3160</v>
          </cell>
          <cell r="G4347">
            <v>0</v>
          </cell>
        </row>
        <row r="4348">
          <cell r="E4348">
            <v>7480</v>
          </cell>
          <cell r="F4348">
            <v>-7480</v>
          </cell>
          <cell r="G4348">
            <v>0</v>
          </cell>
        </row>
        <row r="4349">
          <cell r="E4349">
            <v>480</v>
          </cell>
          <cell r="F4349">
            <v>-480</v>
          </cell>
          <cell r="G4349">
            <v>0</v>
          </cell>
        </row>
        <row r="4350">
          <cell r="E4350">
            <v>3500</v>
          </cell>
          <cell r="F4350">
            <v>-3500</v>
          </cell>
          <cell r="G4350">
            <v>0</v>
          </cell>
        </row>
        <row r="4351">
          <cell r="E4351">
            <v>900</v>
          </cell>
          <cell r="F4351">
            <v>-900</v>
          </cell>
          <cell r="G4351">
            <v>0</v>
          </cell>
        </row>
        <row r="4352">
          <cell r="E4352">
            <v>1870</v>
          </cell>
          <cell r="F4352">
            <v>-1870</v>
          </cell>
          <cell r="G4352">
            <v>0</v>
          </cell>
        </row>
        <row r="4353">
          <cell r="E4353">
            <v>496</v>
          </cell>
          <cell r="F4353">
            <v>-496</v>
          </cell>
          <cell r="G4353">
            <v>0</v>
          </cell>
        </row>
        <row r="4354">
          <cell r="E4354">
            <v>3160</v>
          </cell>
          <cell r="F4354">
            <v>-3160</v>
          </cell>
          <cell r="G4354">
            <v>0</v>
          </cell>
        </row>
        <row r="4355">
          <cell r="E4355">
            <v>3500</v>
          </cell>
          <cell r="F4355">
            <v>-3500</v>
          </cell>
          <cell r="G4355">
            <v>0</v>
          </cell>
        </row>
        <row r="4356">
          <cell r="E4356">
            <v>1870</v>
          </cell>
          <cell r="F4356">
            <v>-1870</v>
          </cell>
          <cell r="G4356">
            <v>0</v>
          </cell>
        </row>
        <row r="4357">
          <cell r="E4357">
            <v>5648</v>
          </cell>
          <cell r="F4357">
            <v>-5648</v>
          </cell>
          <cell r="G4357">
            <v>0</v>
          </cell>
        </row>
        <row r="4358">
          <cell r="E4358">
            <v>1870</v>
          </cell>
          <cell r="F4358">
            <v>-1870</v>
          </cell>
          <cell r="G4358">
            <v>0</v>
          </cell>
        </row>
        <row r="4359">
          <cell r="E4359">
            <v>900</v>
          </cell>
          <cell r="F4359">
            <v>-900</v>
          </cell>
          <cell r="G4359">
            <v>0</v>
          </cell>
        </row>
        <row r="4360">
          <cell r="E4360">
            <v>6330</v>
          </cell>
          <cell r="F4360">
            <v>-6330</v>
          </cell>
          <cell r="G4360">
            <v>0</v>
          </cell>
        </row>
        <row r="4361">
          <cell r="E4361">
            <v>2500</v>
          </cell>
          <cell r="F4361">
            <v>-2500</v>
          </cell>
          <cell r="G4361">
            <v>0</v>
          </cell>
        </row>
        <row r="4362">
          <cell r="E4362">
            <v>480</v>
          </cell>
          <cell r="F4362">
            <v>-480</v>
          </cell>
          <cell r="G4362">
            <v>0</v>
          </cell>
        </row>
        <row r="4363">
          <cell r="E4363">
            <v>580</v>
          </cell>
          <cell r="F4363">
            <v>-580</v>
          </cell>
          <cell r="G4363">
            <v>0</v>
          </cell>
        </row>
        <row r="4364">
          <cell r="E4364">
            <v>580</v>
          </cell>
          <cell r="F4364">
            <v>-580</v>
          </cell>
          <cell r="G4364">
            <v>0</v>
          </cell>
        </row>
        <row r="4365">
          <cell r="E4365">
            <v>5648</v>
          </cell>
          <cell r="F4365">
            <v>-5648</v>
          </cell>
          <cell r="G4365">
            <v>0</v>
          </cell>
        </row>
        <row r="4366">
          <cell r="E4366">
            <v>900</v>
          </cell>
          <cell r="F4366">
            <v>-900</v>
          </cell>
          <cell r="G4366">
            <v>0</v>
          </cell>
        </row>
        <row r="4367">
          <cell r="E4367">
            <v>5218</v>
          </cell>
          <cell r="F4367">
            <v>-5218</v>
          </cell>
          <cell r="G4367">
            <v>0</v>
          </cell>
        </row>
        <row r="4368">
          <cell r="E4368">
            <v>580</v>
          </cell>
          <cell r="F4368">
            <v>-580</v>
          </cell>
          <cell r="G4368">
            <v>0</v>
          </cell>
        </row>
        <row r="4369">
          <cell r="E4369">
            <v>5258</v>
          </cell>
          <cell r="F4369">
            <v>-5258</v>
          </cell>
          <cell r="G4369">
            <v>0</v>
          </cell>
        </row>
        <row r="4370">
          <cell r="E4370">
            <v>638</v>
          </cell>
          <cell r="F4370">
            <v>-638</v>
          </cell>
          <cell r="G4370">
            <v>0</v>
          </cell>
        </row>
        <row r="4371">
          <cell r="E4371">
            <v>580</v>
          </cell>
          <cell r="F4371">
            <v>-580</v>
          </cell>
          <cell r="G4371">
            <v>0</v>
          </cell>
        </row>
        <row r="4372">
          <cell r="E4372">
            <v>2800</v>
          </cell>
          <cell r="F4372">
            <v>-2800</v>
          </cell>
          <cell r="G4372">
            <v>0</v>
          </cell>
        </row>
        <row r="4373">
          <cell r="E4373">
            <v>900</v>
          </cell>
          <cell r="F4373">
            <v>-900</v>
          </cell>
          <cell r="G4373">
            <v>0</v>
          </cell>
        </row>
        <row r="4374">
          <cell r="E4374">
            <v>900</v>
          </cell>
          <cell r="F4374">
            <v>-900</v>
          </cell>
          <cell r="G4374">
            <v>0</v>
          </cell>
        </row>
        <row r="4375">
          <cell r="E4375">
            <v>131784</v>
          </cell>
          <cell r="F4375">
            <v>-131784</v>
          </cell>
          <cell r="G4375">
            <v>0</v>
          </cell>
        </row>
        <row r="4376">
          <cell r="E4376">
            <v>2800</v>
          </cell>
          <cell r="F4376">
            <v>-2800</v>
          </cell>
          <cell r="G4376">
            <v>0</v>
          </cell>
        </row>
        <row r="4377">
          <cell r="E4377">
            <v>5800</v>
          </cell>
          <cell r="F4377">
            <v>-5800</v>
          </cell>
          <cell r="G4377">
            <v>0</v>
          </cell>
        </row>
        <row r="4378">
          <cell r="E4378">
            <v>5648</v>
          </cell>
          <cell r="F4378">
            <v>-5648</v>
          </cell>
          <cell r="G4378">
            <v>0</v>
          </cell>
        </row>
        <row r="4379">
          <cell r="E4379">
            <v>350</v>
          </cell>
          <cell r="F4379">
            <v>-350</v>
          </cell>
          <cell r="G4379">
            <v>0</v>
          </cell>
        </row>
        <row r="4380">
          <cell r="E4380">
            <v>5218</v>
          </cell>
          <cell r="F4380">
            <v>-5218</v>
          </cell>
          <cell r="G4380">
            <v>0</v>
          </cell>
        </row>
        <row r="4381">
          <cell r="E4381">
            <v>5800</v>
          </cell>
          <cell r="F4381">
            <v>-5800</v>
          </cell>
          <cell r="G4381">
            <v>0</v>
          </cell>
        </row>
        <row r="4382">
          <cell r="E4382">
            <v>5800</v>
          </cell>
          <cell r="F4382">
            <v>-5800</v>
          </cell>
          <cell r="G4382">
            <v>0</v>
          </cell>
        </row>
        <row r="4383">
          <cell r="E4383">
            <v>1366</v>
          </cell>
          <cell r="F4383">
            <v>-1366</v>
          </cell>
          <cell r="G4383">
            <v>0</v>
          </cell>
        </row>
        <row r="4384">
          <cell r="E4384">
            <v>400</v>
          </cell>
          <cell r="F4384">
            <v>-400</v>
          </cell>
          <cell r="G4384">
            <v>0</v>
          </cell>
        </row>
        <row r="4385">
          <cell r="E4385">
            <v>400</v>
          </cell>
          <cell r="F4385">
            <v>-400</v>
          </cell>
          <cell r="G4385">
            <v>0</v>
          </cell>
        </row>
        <row r="4386">
          <cell r="E4386">
            <v>580</v>
          </cell>
          <cell r="F4386">
            <v>-580</v>
          </cell>
          <cell r="G4386">
            <v>0</v>
          </cell>
        </row>
        <row r="4387">
          <cell r="E4387">
            <v>580</v>
          </cell>
          <cell r="F4387">
            <v>-580</v>
          </cell>
          <cell r="G4387">
            <v>0</v>
          </cell>
        </row>
        <row r="4388">
          <cell r="E4388">
            <v>14500</v>
          </cell>
          <cell r="F4388">
            <v>-14500</v>
          </cell>
          <cell r="G4388">
            <v>0</v>
          </cell>
        </row>
        <row r="4389">
          <cell r="E4389">
            <v>24495</v>
          </cell>
          <cell r="F4389">
            <v>-24495</v>
          </cell>
          <cell r="G4389">
            <v>0</v>
          </cell>
        </row>
        <row r="4390">
          <cell r="E4390">
            <v>38460</v>
          </cell>
          <cell r="F4390">
            <v>-38460</v>
          </cell>
          <cell r="G4390">
            <v>0</v>
          </cell>
        </row>
        <row r="4391">
          <cell r="E4391">
            <v>400</v>
          </cell>
          <cell r="F4391">
            <v>-400</v>
          </cell>
          <cell r="G4391">
            <v>0</v>
          </cell>
        </row>
        <row r="4392">
          <cell r="E4392">
            <v>400</v>
          </cell>
          <cell r="F4392">
            <v>-400</v>
          </cell>
          <cell r="G4392">
            <v>0</v>
          </cell>
        </row>
        <row r="4393">
          <cell r="E4393">
            <v>581</v>
          </cell>
          <cell r="F4393">
            <v>-581</v>
          </cell>
          <cell r="G4393">
            <v>0</v>
          </cell>
        </row>
        <row r="4394">
          <cell r="E4394">
            <v>581</v>
          </cell>
          <cell r="F4394">
            <v>-581</v>
          </cell>
          <cell r="G4394">
            <v>0</v>
          </cell>
        </row>
        <row r="4395">
          <cell r="E4395">
            <v>3600</v>
          </cell>
          <cell r="F4395">
            <v>-3600</v>
          </cell>
          <cell r="G4395">
            <v>0</v>
          </cell>
        </row>
        <row r="4396">
          <cell r="E4396">
            <v>4650</v>
          </cell>
          <cell r="F4396">
            <v>-4650</v>
          </cell>
          <cell r="G4396">
            <v>0</v>
          </cell>
        </row>
        <row r="4397">
          <cell r="E4397">
            <v>131784</v>
          </cell>
          <cell r="F4397">
            <v>-131784</v>
          </cell>
          <cell r="G4397">
            <v>0</v>
          </cell>
        </row>
        <row r="4398">
          <cell r="E4398">
            <v>4578</v>
          </cell>
          <cell r="F4398">
            <v>-4578</v>
          </cell>
          <cell r="G4398">
            <v>0</v>
          </cell>
        </row>
        <row r="4399">
          <cell r="E4399">
            <v>4650</v>
          </cell>
          <cell r="F4399">
            <v>-4650</v>
          </cell>
          <cell r="G4399">
            <v>0</v>
          </cell>
        </row>
        <row r="4400">
          <cell r="E4400">
            <v>4650</v>
          </cell>
          <cell r="F4400">
            <v>-4650</v>
          </cell>
          <cell r="G4400">
            <v>0</v>
          </cell>
        </row>
        <row r="4401">
          <cell r="E4401">
            <v>4650</v>
          </cell>
          <cell r="F4401">
            <v>-4650</v>
          </cell>
          <cell r="G4401">
            <v>0</v>
          </cell>
        </row>
        <row r="4402">
          <cell r="E4402">
            <v>4650</v>
          </cell>
          <cell r="F4402">
            <v>-4650</v>
          </cell>
          <cell r="G4402">
            <v>0</v>
          </cell>
        </row>
        <row r="4403">
          <cell r="E4403">
            <v>131784</v>
          </cell>
          <cell r="F4403">
            <v>-131784</v>
          </cell>
          <cell r="G4403">
            <v>0</v>
          </cell>
        </row>
        <row r="4404">
          <cell r="E4404">
            <v>8900</v>
          </cell>
          <cell r="F4404">
            <v>-8900</v>
          </cell>
          <cell r="G4404">
            <v>0</v>
          </cell>
        </row>
        <row r="4405">
          <cell r="E4405">
            <v>638</v>
          </cell>
          <cell r="F4405">
            <v>-638</v>
          </cell>
          <cell r="G4405">
            <v>0</v>
          </cell>
        </row>
        <row r="4406">
          <cell r="E4406">
            <v>900</v>
          </cell>
          <cell r="F4406">
            <v>-900</v>
          </cell>
          <cell r="G4406">
            <v>0</v>
          </cell>
        </row>
        <row r="4407">
          <cell r="E4407">
            <v>900</v>
          </cell>
          <cell r="F4407">
            <v>-900</v>
          </cell>
          <cell r="G4407">
            <v>0</v>
          </cell>
        </row>
        <row r="4408">
          <cell r="E4408">
            <v>2480</v>
          </cell>
          <cell r="F4408">
            <v>-2480</v>
          </cell>
          <cell r="G4408">
            <v>0</v>
          </cell>
        </row>
        <row r="4409">
          <cell r="E4409">
            <v>581</v>
          </cell>
          <cell r="F4409">
            <v>-581</v>
          </cell>
          <cell r="G4409">
            <v>0</v>
          </cell>
        </row>
        <row r="4410">
          <cell r="E4410">
            <v>38460</v>
          </cell>
          <cell r="F4410">
            <v>-38460</v>
          </cell>
          <cell r="G4410">
            <v>0</v>
          </cell>
        </row>
        <row r="4411">
          <cell r="E4411">
            <v>1366</v>
          </cell>
          <cell r="F4411">
            <v>-1366</v>
          </cell>
          <cell r="G4411">
            <v>0</v>
          </cell>
        </row>
        <row r="4412">
          <cell r="E4412">
            <v>3160</v>
          </cell>
          <cell r="F4412">
            <v>-3160</v>
          </cell>
          <cell r="G4412">
            <v>0</v>
          </cell>
        </row>
        <row r="4413">
          <cell r="E4413">
            <v>3160</v>
          </cell>
          <cell r="F4413">
            <v>-3160</v>
          </cell>
          <cell r="G4413">
            <v>0</v>
          </cell>
        </row>
        <row r="4414">
          <cell r="E4414">
            <v>1366</v>
          </cell>
          <cell r="F4414">
            <v>-1366</v>
          </cell>
          <cell r="G4414">
            <v>0</v>
          </cell>
        </row>
        <row r="4415">
          <cell r="E4415">
            <v>900</v>
          </cell>
          <cell r="F4415">
            <v>-900</v>
          </cell>
          <cell r="G4415">
            <v>0</v>
          </cell>
        </row>
        <row r="4416">
          <cell r="E4416">
            <v>2100</v>
          </cell>
          <cell r="F4416">
            <v>-2100</v>
          </cell>
          <cell r="G4416">
            <v>0</v>
          </cell>
        </row>
        <row r="4417">
          <cell r="E4417">
            <v>400</v>
          </cell>
          <cell r="F4417">
            <v>-400</v>
          </cell>
          <cell r="G4417">
            <v>0</v>
          </cell>
        </row>
        <row r="4418">
          <cell r="E4418">
            <v>131784</v>
          </cell>
          <cell r="F4418">
            <v>-131784</v>
          </cell>
          <cell r="G4418">
            <v>0</v>
          </cell>
        </row>
        <row r="4419">
          <cell r="E4419">
            <v>2100</v>
          </cell>
          <cell r="F4419">
            <v>-2100</v>
          </cell>
          <cell r="G4419">
            <v>0</v>
          </cell>
        </row>
        <row r="4420">
          <cell r="E4420">
            <v>38460</v>
          </cell>
          <cell r="F4420">
            <v>-38460</v>
          </cell>
          <cell r="G4420">
            <v>0</v>
          </cell>
        </row>
        <row r="4421">
          <cell r="E4421">
            <v>3000</v>
          </cell>
          <cell r="F4421">
            <v>-3000</v>
          </cell>
          <cell r="G4421">
            <v>0</v>
          </cell>
        </row>
        <row r="4422">
          <cell r="E4422">
            <v>2100</v>
          </cell>
          <cell r="F4422">
            <v>-2100</v>
          </cell>
          <cell r="G4422">
            <v>0</v>
          </cell>
        </row>
        <row r="4423">
          <cell r="E4423">
            <v>131784</v>
          </cell>
          <cell r="F4423">
            <v>-131784</v>
          </cell>
          <cell r="G4423">
            <v>0</v>
          </cell>
        </row>
        <row r="4424">
          <cell r="E4424">
            <v>12450</v>
          </cell>
          <cell r="F4424">
            <v>-12450</v>
          </cell>
          <cell r="G4424">
            <v>0</v>
          </cell>
        </row>
        <row r="4425">
          <cell r="E4425">
            <v>1320</v>
          </cell>
          <cell r="F4425">
            <v>-1320</v>
          </cell>
          <cell r="G4425">
            <v>0</v>
          </cell>
        </row>
        <row r="4426">
          <cell r="E4426">
            <v>6500</v>
          </cell>
          <cell r="F4426">
            <v>-6500</v>
          </cell>
          <cell r="G4426">
            <v>0</v>
          </cell>
        </row>
        <row r="4427">
          <cell r="E4427">
            <v>38460</v>
          </cell>
          <cell r="F4427">
            <v>-38460</v>
          </cell>
          <cell r="G4427">
            <v>0</v>
          </cell>
        </row>
        <row r="4428">
          <cell r="E4428">
            <v>35830</v>
          </cell>
          <cell r="F4428">
            <v>-35830</v>
          </cell>
          <cell r="G4428">
            <v>0</v>
          </cell>
        </row>
        <row r="4429">
          <cell r="E4429">
            <v>2100</v>
          </cell>
          <cell r="F4429">
            <v>-2100</v>
          </cell>
          <cell r="G4429">
            <v>0</v>
          </cell>
        </row>
        <row r="4430">
          <cell r="E4430">
            <v>131784</v>
          </cell>
          <cell r="F4430">
            <v>-131784</v>
          </cell>
          <cell r="G4430">
            <v>0</v>
          </cell>
        </row>
        <row r="4431">
          <cell r="E4431">
            <v>6330</v>
          </cell>
          <cell r="F4431">
            <v>-6330</v>
          </cell>
          <cell r="G4431">
            <v>0</v>
          </cell>
        </row>
        <row r="4432">
          <cell r="E4432">
            <v>5800</v>
          </cell>
          <cell r="F4432">
            <v>-5800</v>
          </cell>
          <cell r="G4432">
            <v>0</v>
          </cell>
        </row>
        <row r="4433">
          <cell r="E4433">
            <v>4650</v>
          </cell>
          <cell r="F4433">
            <v>-4650</v>
          </cell>
          <cell r="G4433">
            <v>0</v>
          </cell>
        </row>
        <row r="4434">
          <cell r="E4434">
            <v>4650</v>
          </cell>
          <cell r="F4434">
            <v>-4650</v>
          </cell>
          <cell r="G4434">
            <v>0</v>
          </cell>
        </row>
        <row r="4435">
          <cell r="E4435">
            <v>5648</v>
          </cell>
          <cell r="F4435">
            <v>-5648</v>
          </cell>
          <cell r="G4435">
            <v>0</v>
          </cell>
        </row>
        <row r="4436">
          <cell r="E4436">
            <v>5648</v>
          </cell>
          <cell r="F4436">
            <v>-5648</v>
          </cell>
          <cell r="G4436">
            <v>0</v>
          </cell>
        </row>
        <row r="4437">
          <cell r="E4437">
            <v>1100</v>
          </cell>
          <cell r="F4437">
            <v>-1100</v>
          </cell>
          <cell r="G4437">
            <v>0</v>
          </cell>
        </row>
        <row r="4438">
          <cell r="E4438">
            <v>3760</v>
          </cell>
          <cell r="F4438">
            <v>-3760</v>
          </cell>
          <cell r="G4438">
            <v>0</v>
          </cell>
        </row>
        <row r="4439">
          <cell r="E4439">
            <v>900</v>
          </cell>
          <cell r="F4439">
            <v>-900</v>
          </cell>
          <cell r="G4439">
            <v>0</v>
          </cell>
        </row>
        <row r="4440">
          <cell r="E4440">
            <v>2603</v>
          </cell>
          <cell r="F4440">
            <v>-2603</v>
          </cell>
          <cell r="G4440">
            <v>0</v>
          </cell>
        </row>
        <row r="4441">
          <cell r="E4441">
            <v>3160</v>
          </cell>
          <cell r="F4441">
            <v>-3160</v>
          </cell>
          <cell r="G4441">
            <v>0</v>
          </cell>
        </row>
        <row r="4442">
          <cell r="E4442">
            <v>1366</v>
          </cell>
          <cell r="F4442">
            <v>-1366</v>
          </cell>
          <cell r="G4442">
            <v>0</v>
          </cell>
        </row>
        <row r="4443">
          <cell r="E4443">
            <v>3160</v>
          </cell>
          <cell r="F4443">
            <v>-3160</v>
          </cell>
          <cell r="G4443">
            <v>0</v>
          </cell>
        </row>
        <row r="4444">
          <cell r="E4444">
            <v>650</v>
          </cell>
          <cell r="F4444">
            <v>-650</v>
          </cell>
          <cell r="G4444">
            <v>0</v>
          </cell>
        </row>
        <row r="4445">
          <cell r="E4445">
            <v>5648</v>
          </cell>
          <cell r="F4445">
            <v>-5648</v>
          </cell>
          <cell r="G4445">
            <v>0</v>
          </cell>
        </row>
        <row r="4446">
          <cell r="E4446">
            <v>900</v>
          </cell>
          <cell r="F4446">
            <v>-900</v>
          </cell>
          <cell r="G4446">
            <v>0</v>
          </cell>
        </row>
        <row r="4447">
          <cell r="E4447">
            <v>1600</v>
          </cell>
          <cell r="F4447">
            <v>-1600</v>
          </cell>
          <cell r="G4447">
            <v>0</v>
          </cell>
        </row>
        <row r="4448">
          <cell r="E4448">
            <v>747</v>
          </cell>
          <cell r="F4448">
            <v>-747</v>
          </cell>
          <cell r="G4448">
            <v>0</v>
          </cell>
        </row>
        <row r="4449">
          <cell r="E4449">
            <v>7895</v>
          </cell>
          <cell r="F4449">
            <v>-7895</v>
          </cell>
          <cell r="G4449">
            <v>0</v>
          </cell>
        </row>
        <row r="4450">
          <cell r="E4450">
            <v>1076</v>
          </cell>
          <cell r="F4450">
            <v>-1076</v>
          </cell>
          <cell r="G4450">
            <v>0</v>
          </cell>
        </row>
        <row r="4451">
          <cell r="E4451">
            <v>1213</v>
          </cell>
          <cell r="F4451">
            <v>-1213</v>
          </cell>
          <cell r="G4451">
            <v>0</v>
          </cell>
        </row>
        <row r="4452">
          <cell r="E4452">
            <v>2603</v>
          </cell>
          <cell r="F4452">
            <v>-2603</v>
          </cell>
          <cell r="G4452">
            <v>0</v>
          </cell>
        </row>
        <row r="4453">
          <cell r="E4453">
            <v>2603</v>
          </cell>
          <cell r="F4453">
            <v>-2603</v>
          </cell>
          <cell r="G4453">
            <v>0</v>
          </cell>
        </row>
        <row r="4454">
          <cell r="E4454">
            <v>2603</v>
          </cell>
          <cell r="F4454">
            <v>-2603</v>
          </cell>
          <cell r="G4454">
            <v>0</v>
          </cell>
        </row>
        <row r="4455">
          <cell r="E4455">
            <v>2603</v>
          </cell>
          <cell r="F4455">
            <v>-2603</v>
          </cell>
          <cell r="G4455">
            <v>0</v>
          </cell>
        </row>
        <row r="4456">
          <cell r="E4456">
            <v>2603</v>
          </cell>
          <cell r="F4456">
            <v>-2603</v>
          </cell>
          <cell r="G4456">
            <v>0</v>
          </cell>
        </row>
        <row r="4457">
          <cell r="E4457">
            <v>2603</v>
          </cell>
          <cell r="F4457">
            <v>-2603</v>
          </cell>
          <cell r="G4457">
            <v>0</v>
          </cell>
        </row>
        <row r="4458">
          <cell r="E4458">
            <v>2603</v>
          </cell>
          <cell r="F4458">
            <v>-2603</v>
          </cell>
          <cell r="G4458">
            <v>0</v>
          </cell>
        </row>
        <row r="4459">
          <cell r="E4459">
            <v>2603</v>
          </cell>
          <cell r="F4459">
            <v>-2603</v>
          </cell>
          <cell r="G4459">
            <v>0</v>
          </cell>
        </row>
        <row r="4460">
          <cell r="E4460">
            <v>2603</v>
          </cell>
          <cell r="F4460">
            <v>-2603</v>
          </cell>
          <cell r="G4460">
            <v>0</v>
          </cell>
        </row>
        <row r="4461">
          <cell r="E4461">
            <v>2603</v>
          </cell>
          <cell r="F4461">
            <v>-2603</v>
          </cell>
          <cell r="G4461">
            <v>0</v>
          </cell>
        </row>
        <row r="4462">
          <cell r="E4462">
            <v>2600</v>
          </cell>
          <cell r="F4462">
            <v>-2600</v>
          </cell>
          <cell r="G4462">
            <v>0</v>
          </cell>
        </row>
        <row r="4463">
          <cell r="E4463">
            <v>4650</v>
          </cell>
          <cell r="F4463">
            <v>-4650</v>
          </cell>
          <cell r="G4463">
            <v>0</v>
          </cell>
        </row>
        <row r="4464">
          <cell r="E4464">
            <v>5800</v>
          </cell>
          <cell r="F4464">
            <v>-5800</v>
          </cell>
          <cell r="G4464">
            <v>0</v>
          </cell>
        </row>
        <row r="4465">
          <cell r="E4465">
            <v>344</v>
          </cell>
          <cell r="F4465">
            <v>-344</v>
          </cell>
          <cell r="G4465">
            <v>0</v>
          </cell>
        </row>
        <row r="4466">
          <cell r="E4466">
            <v>344</v>
          </cell>
          <cell r="F4466">
            <v>-344</v>
          </cell>
          <cell r="G4466">
            <v>0</v>
          </cell>
        </row>
        <row r="4467">
          <cell r="E4467">
            <v>96118</v>
          </cell>
          <cell r="F4467">
            <v>-96118</v>
          </cell>
          <cell r="G4467">
            <v>0</v>
          </cell>
        </row>
        <row r="4468">
          <cell r="E4468">
            <v>650</v>
          </cell>
          <cell r="F4468">
            <v>-650</v>
          </cell>
          <cell r="G4468">
            <v>0</v>
          </cell>
        </row>
        <row r="4469">
          <cell r="E4469">
            <v>316496</v>
          </cell>
          <cell r="F4469">
            <v>-316496</v>
          </cell>
          <cell r="G4469">
            <v>0</v>
          </cell>
        </row>
        <row r="4470">
          <cell r="E4470">
            <v>5800</v>
          </cell>
          <cell r="F4470">
            <v>-5800</v>
          </cell>
          <cell r="G4470">
            <v>0</v>
          </cell>
        </row>
        <row r="4471">
          <cell r="E4471">
            <v>1000</v>
          </cell>
          <cell r="F4471">
            <v>-1000</v>
          </cell>
          <cell r="G4471">
            <v>0</v>
          </cell>
        </row>
        <row r="4472">
          <cell r="E4472">
            <v>1500</v>
          </cell>
          <cell r="F4472">
            <v>-1500</v>
          </cell>
          <cell r="G4472">
            <v>0</v>
          </cell>
        </row>
        <row r="4473">
          <cell r="E4473">
            <v>28000</v>
          </cell>
          <cell r="F4473">
            <v>-28000</v>
          </cell>
          <cell r="G4473">
            <v>0</v>
          </cell>
        </row>
        <row r="4474">
          <cell r="E4474">
            <v>5440</v>
          </cell>
          <cell r="F4474">
            <v>-5440</v>
          </cell>
          <cell r="G4474">
            <v>0</v>
          </cell>
        </row>
        <row r="4475">
          <cell r="E4475">
            <v>16000</v>
          </cell>
          <cell r="F4475">
            <v>-16000</v>
          </cell>
          <cell r="G4475">
            <v>0</v>
          </cell>
        </row>
        <row r="4476">
          <cell r="E4476">
            <v>13590</v>
          </cell>
          <cell r="F4476">
            <v>-13590</v>
          </cell>
          <cell r="G4476">
            <v>0</v>
          </cell>
        </row>
        <row r="4477">
          <cell r="E4477">
            <v>2603</v>
          </cell>
          <cell r="F4477">
            <v>-2603</v>
          </cell>
          <cell r="G4477">
            <v>0</v>
          </cell>
        </row>
        <row r="4478">
          <cell r="E4478">
            <v>567</v>
          </cell>
          <cell r="F4478">
            <v>-567</v>
          </cell>
          <cell r="G4478">
            <v>0</v>
          </cell>
        </row>
        <row r="4479">
          <cell r="E4479">
            <v>5440</v>
          </cell>
          <cell r="F4479">
            <v>-5440</v>
          </cell>
          <cell r="G4479">
            <v>0</v>
          </cell>
        </row>
        <row r="4480">
          <cell r="E4480">
            <v>625</v>
          </cell>
          <cell r="F4480">
            <v>-625</v>
          </cell>
          <cell r="G4480">
            <v>0</v>
          </cell>
        </row>
        <row r="4481">
          <cell r="E4481">
            <v>747</v>
          </cell>
          <cell r="F4481">
            <v>-747</v>
          </cell>
          <cell r="G4481">
            <v>0</v>
          </cell>
        </row>
        <row r="4482">
          <cell r="E4482">
            <v>4650</v>
          </cell>
          <cell r="F4482">
            <v>-4650</v>
          </cell>
          <cell r="G4482">
            <v>0</v>
          </cell>
        </row>
        <row r="4483">
          <cell r="E4483">
            <v>567</v>
          </cell>
          <cell r="F4483">
            <v>-567</v>
          </cell>
          <cell r="G4483">
            <v>0</v>
          </cell>
        </row>
        <row r="4484">
          <cell r="E4484">
            <v>2850</v>
          </cell>
          <cell r="F4484">
            <v>-2850</v>
          </cell>
          <cell r="G4484">
            <v>0</v>
          </cell>
        </row>
        <row r="4485">
          <cell r="E4485">
            <v>22520</v>
          </cell>
          <cell r="F4485">
            <v>-22520</v>
          </cell>
          <cell r="G4485">
            <v>0</v>
          </cell>
        </row>
        <row r="4486">
          <cell r="E4486">
            <v>1869</v>
          </cell>
          <cell r="F4486">
            <v>-1869</v>
          </cell>
          <cell r="G4486">
            <v>0</v>
          </cell>
        </row>
        <row r="4487">
          <cell r="E4487">
            <v>2603</v>
          </cell>
          <cell r="F4487">
            <v>-2603</v>
          </cell>
          <cell r="G4487">
            <v>0</v>
          </cell>
        </row>
        <row r="4488">
          <cell r="E4488">
            <v>747</v>
          </cell>
          <cell r="F4488">
            <v>-747</v>
          </cell>
          <cell r="G4488">
            <v>0</v>
          </cell>
        </row>
        <row r="4489">
          <cell r="E4489">
            <v>2850</v>
          </cell>
          <cell r="F4489">
            <v>-2850</v>
          </cell>
          <cell r="G4489">
            <v>0</v>
          </cell>
        </row>
        <row r="4490">
          <cell r="E4490">
            <v>48000</v>
          </cell>
          <cell r="F4490">
            <v>-48000</v>
          </cell>
          <cell r="G4490">
            <v>0</v>
          </cell>
        </row>
        <row r="4491">
          <cell r="E4491">
            <v>1850</v>
          </cell>
          <cell r="F4491">
            <v>-1850</v>
          </cell>
          <cell r="G4491">
            <v>0</v>
          </cell>
        </row>
        <row r="4492">
          <cell r="E4492">
            <v>6800</v>
          </cell>
          <cell r="F4492">
            <v>-6800</v>
          </cell>
          <cell r="G4492">
            <v>0</v>
          </cell>
        </row>
        <row r="4493">
          <cell r="E4493">
            <v>650</v>
          </cell>
          <cell r="F4493">
            <v>-650</v>
          </cell>
          <cell r="G4493">
            <v>0</v>
          </cell>
        </row>
        <row r="4494">
          <cell r="E4494">
            <v>56299</v>
          </cell>
          <cell r="F4494">
            <v>-56299</v>
          </cell>
          <cell r="G4494">
            <v>0</v>
          </cell>
        </row>
        <row r="4495">
          <cell r="E4495">
            <v>1213</v>
          </cell>
          <cell r="F4495">
            <v>-1213</v>
          </cell>
          <cell r="G4495">
            <v>0</v>
          </cell>
        </row>
        <row r="4496">
          <cell r="E4496">
            <v>1800</v>
          </cell>
          <cell r="F4496">
            <v>-1800</v>
          </cell>
          <cell r="G4496">
            <v>0</v>
          </cell>
        </row>
        <row r="4497">
          <cell r="E4497">
            <v>2880</v>
          </cell>
          <cell r="F4497">
            <v>-2880</v>
          </cell>
          <cell r="G4497">
            <v>0</v>
          </cell>
        </row>
        <row r="4498">
          <cell r="E4498">
            <v>638</v>
          </cell>
          <cell r="F4498">
            <v>-638</v>
          </cell>
          <cell r="G4498">
            <v>0</v>
          </cell>
        </row>
        <row r="4499">
          <cell r="E4499">
            <v>2603</v>
          </cell>
          <cell r="F4499">
            <v>-2603</v>
          </cell>
          <cell r="G4499">
            <v>0</v>
          </cell>
        </row>
        <row r="4500">
          <cell r="E4500">
            <v>5258</v>
          </cell>
          <cell r="F4500">
            <v>-5258</v>
          </cell>
          <cell r="G4500">
            <v>0</v>
          </cell>
        </row>
        <row r="4501">
          <cell r="E4501">
            <v>850</v>
          </cell>
          <cell r="F4501">
            <v>-850</v>
          </cell>
          <cell r="G4501">
            <v>0</v>
          </cell>
        </row>
        <row r="4502">
          <cell r="E4502">
            <v>6500</v>
          </cell>
          <cell r="F4502">
            <v>-6500</v>
          </cell>
          <cell r="G4502">
            <v>0</v>
          </cell>
        </row>
        <row r="4503">
          <cell r="E4503">
            <v>6500</v>
          </cell>
          <cell r="F4503">
            <v>-6500</v>
          </cell>
          <cell r="G4503">
            <v>0</v>
          </cell>
        </row>
        <row r="4504">
          <cell r="E4504">
            <v>6500</v>
          </cell>
          <cell r="F4504">
            <v>-6500</v>
          </cell>
          <cell r="G4504">
            <v>0</v>
          </cell>
        </row>
        <row r="4505">
          <cell r="E4505">
            <v>6500</v>
          </cell>
          <cell r="F4505">
            <v>-6500</v>
          </cell>
          <cell r="G4505">
            <v>0</v>
          </cell>
        </row>
        <row r="4506">
          <cell r="E4506">
            <v>6500</v>
          </cell>
          <cell r="F4506">
            <v>-6500</v>
          </cell>
          <cell r="G4506">
            <v>0</v>
          </cell>
        </row>
        <row r="4507">
          <cell r="E4507">
            <v>131784</v>
          </cell>
          <cell r="F4507">
            <v>-131784</v>
          </cell>
          <cell r="G4507">
            <v>0</v>
          </cell>
        </row>
        <row r="4508">
          <cell r="E4508">
            <v>61710</v>
          </cell>
          <cell r="F4508">
            <v>-61710</v>
          </cell>
          <cell r="G4508">
            <v>0</v>
          </cell>
        </row>
        <row r="4509">
          <cell r="E4509">
            <v>3730</v>
          </cell>
          <cell r="F4509">
            <v>-3730</v>
          </cell>
          <cell r="G4509">
            <v>0</v>
          </cell>
        </row>
        <row r="4510">
          <cell r="E4510">
            <v>3730</v>
          </cell>
          <cell r="F4510">
            <v>-3730</v>
          </cell>
          <cell r="G4510">
            <v>0</v>
          </cell>
        </row>
        <row r="4511">
          <cell r="E4511">
            <v>850</v>
          </cell>
          <cell r="F4511">
            <v>-850</v>
          </cell>
          <cell r="G4511">
            <v>0</v>
          </cell>
        </row>
        <row r="4512">
          <cell r="E4512">
            <v>5440</v>
          </cell>
          <cell r="F4512">
            <v>-5440</v>
          </cell>
          <cell r="G4512">
            <v>0</v>
          </cell>
        </row>
        <row r="4513">
          <cell r="E4513">
            <v>2000</v>
          </cell>
          <cell r="F4513">
            <v>-2000</v>
          </cell>
          <cell r="G4513">
            <v>0</v>
          </cell>
        </row>
        <row r="4514">
          <cell r="E4514">
            <v>9402</v>
          </cell>
          <cell r="F4514">
            <v>-9402</v>
          </cell>
          <cell r="G4514">
            <v>0</v>
          </cell>
        </row>
        <row r="4515">
          <cell r="E4515">
            <v>2200</v>
          </cell>
          <cell r="F4515">
            <v>-2200</v>
          </cell>
          <cell r="G4515">
            <v>0</v>
          </cell>
        </row>
        <row r="4516">
          <cell r="E4516">
            <v>900</v>
          </cell>
          <cell r="F4516">
            <v>-900</v>
          </cell>
          <cell r="G4516">
            <v>0</v>
          </cell>
        </row>
        <row r="4517">
          <cell r="E4517">
            <v>7100</v>
          </cell>
          <cell r="F4517">
            <v>-7100</v>
          </cell>
          <cell r="G4517">
            <v>0</v>
          </cell>
        </row>
        <row r="4518">
          <cell r="E4518">
            <v>7360</v>
          </cell>
          <cell r="F4518">
            <v>-7360</v>
          </cell>
          <cell r="G4518">
            <v>0</v>
          </cell>
        </row>
        <row r="4519">
          <cell r="E4519">
            <v>5440</v>
          </cell>
          <cell r="F4519">
            <v>-5440</v>
          </cell>
          <cell r="G4519">
            <v>0</v>
          </cell>
        </row>
        <row r="4520">
          <cell r="E4520">
            <v>1350</v>
          </cell>
          <cell r="F4520">
            <v>-1350</v>
          </cell>
          <cell r="G4520">
            <v>0</v>
          </cell>
        </row>
        <row r="4521">
          <cell r="E4521">
            <v>13000</v>
          </cell>
          <cell r="F4521">
            <v>-13000</v>
          </cell>
          <cell r="G4521">
            <v>0</v>
          </cell>
        </row>
        <row r="4522">
          <cell r="E4522">
            <v>2160</v>
          </cell>
          <cell r="F4522">
            <v>-2160</v>
          </cell>
          <cell r="G4522">
            <v>0</v>
          </cell>
        </row>
        <row r="4523">
          <cell r="E4523">
            <v>13000</v>
          </cell>
          <cell r="F4523">
            <v>-13000</v>
          </cell>
          <cell r="G4523">
            <v>0</v>
          </cell>
        </row>
        <row r="4524">
          <cell r="E4524">
            <v>3920</v>
          </cell>
          <cell r="F4524">
            <v>-3920</v>
          </cell>
          <cell r="G4524">
            <v>0</v>
          </cell>
        </row>
        <row r="4525">
          <cell r="E4525">
            <v>1350</v>
          </cell>
          <cell r="F4525">
            <v>-1350</v>
          </cell>
          <cell r="G4525">
            <v>0</v>
          </cell>
        </row>
        <row r="4526">
          <cell r="E4526">
            <v>10500</v>
          </cell>
          <cell r="F4526">
            <v>-10500</v>
          </cell>
          <cell r="G4526">
            <v>0</v>
          </cell>
        </row>
        <row r="4527">
          <cell r="E4527">
            <v>2000</v>
          </cell>
          <cell r="F4527">
            <v>-2000</v>
          </cell>
          <cell r="G4527">
            <v>0</v>
          </cell>
        </row>
        <row r="4528">
          <cell r="E4528">
            <v>1150</v>
          </cell>
          <cell r="F4528">
            <v>-1150</v>
          </cell>
          <cell r="G4528">
            <v>0</v>
          </cell>
        </row>
        <row r="4529">
          <cell r="E4529">
            <v>13500</v>
          </cell>
          <cell r="F4529">
            <v>-13500</v>
          </cell>
          <cell r="G4529">
            <v>0</v>
          </cell>
        </row>
        <row r="4530">
          <cell r="E4530">
            <v>6000</v>
          </cell>
          <cell r="F4530">
            <v>-6000</v>
          </cell>
          <cell r="G4530">
            <v>0</v>
          </cell>
        </row>
        <row r="4531">
          <cell r="E4531">
            <v>5800</v>
          </cell>
          <cell r="F4531">
            <v>-5800</v>
          </cell>
          <cell r="G4531">
            <v>0</v>
          </cell>
        </row>
        <row r="4532">
          <cell r="E4532">
            <v>5800</v>
          </cell>
          <cell r="F4532">
            <v>-5800</v>
          </cell>
          <cell r="G4532">
            <v>0</v>
          </cell>
        </row>
        <row r="4533">
          <cell r="E4533">
            <v>2000</v>
          </cell>
          <cell r="F4533">
            <v>-2000</v>
          </cell>
          <cell r="G4533">
            <v>0</v>
          </cell>
        </row>
        <row r="4534">
          <cell r="E4534">
            <v>2000</v>
          </cell>
          <cell r="F4534">
            <v>-2000</v>
          </cell>
          <cell r="G4534">
            <v>0</v>
          </cell>
        </row>
        <row r="4535">
          <cell r="E4535">
            <v>2000</v>
          </cell>
          <cell r="F4535">
            <v>-2000</v>
          </cell>
          <cell r="G4535">
            <v>0</v>
          </cell>
        </row>
        <row r="4536">
          <cell r="E4536">
            <v>2000</v>
          </cell>
          <cell r="F4536">
            <v>-2000</v>
          </cell>
          <cell r="G4536">
            <v>0</v>
          </cell>
        </row>
        <row r="4537">
          <cell r="E4537">
            <v>1800</v>
          </cell>
          <cell r="F4537">
            <v>-1800</v>
          </cell>
          <cell r="G4537">
            <v>0</v>
          </cell>
        </row>
        <row r="4538">
          <cell r="E4538">
            <v>5800</v>
          </cell>
          <cell r="F4538">
            <v>-5800</v>
          </cell>
          <cell r="G4538">
            <v>0</v>
          </cell>
        </row>
        <row r="4539">
          <cell r="E4539">
            <v>3660</v>
          </cell>
          <cell r="F4539">
            <v>-3660</v>
          </cell>
          <cell r="G4539">
            <v>0</v>
          </cell>
        </row>
        <row r="4540">
          <cell r="E4540">
            <v>5440</v>
          </cell>
          <cell r="F4540">
            <v>-5440</v>
          </cell>
          <cell r="G4540">
            <v>0</v>
          </cell>
        </row>
        <row r="4541">
          <cell r="E4541">
            <v>742</v>
          </cell>
          <cell r="F4541">
            <v>-742</v>
          </cell>
          <cell r="G4541">
            <v>0</v>
          </cell>
        </row>
        <row r="4542">
          <cell r="E4542">
            <v>1869</v>
          </cell>
          <cell r="F4542">
            <v>-1869</v>
          </cell>
          <cell r="G4542">
            <v>0</v>
          </cell>
        </row>
        <row r="4543">
          <cell r="E4543">
            <v>742</v>
          </cell>
          <cell r="F4543">
            <v>-742</v>
          </cell>
          <cell r="G4543">
            <v>0</v>
          </cell>
        </row>
        <row r="4544">
          <cell r="E4544">
            <v>1250</v>
          </cell>
          <cell r="F4544">
            <v>-1250</v>
          </cell>
          <cell r="G4544">
            <v>0</v>
          </cell>
        </row>
        <row r="4545">
          <cell r="E4545">
            <v>5440</v>
          </cell>
          <cell r="F4545">
            <v>-5440</v>
          </cell>
          <cell r="G4545">
            <v>0</v>
          </cell>
        </row>
        <row r="4546">
          <cell r="E4546">
            <v>1595</v>
          </cell>
          <cell r="F4546">
            <v>-1595</v>
          </cell>
          <cell r="G4546">
            <v>0</v>
          </cell>
        </row>
        <row r="4547">
          <cell r="E4547">
            <v>4650</v>
          </cell>
          <cell r="F4547">
            <v>-4650</v>
          </cell>
          <cell r="G4547">
            <v>0</v>
          </cell>
        </row>
        <row r="4548">
          <cell r="E4548">
            <v>7480</v>
          </cell>
          <cell r="F4548">
            <v>-7480</v>
          </cell>
          <cell r="G4548">
            <v>0</v>
          </cell>
        </row>
        <row r="4549">
          <cell r="E4549">
            <v>5440</v>
          </cell>
          <cell r="F4549">
            <v>-5440</v>
          </cell>
          <cell r="G4549">
            <v>0</v>
          </cell>
        </row>
        <row r="4550">
          <cell r="E4550">
            <v>5440</v>
          </cell>
          <cell r="F4550">
            <v>-5440</v>
          </cell>
          <cell r="G4550">
            <v>0</v>
          </cell>
        </row>
        <row r="4551">
          <cell r="E4551">
            <v>5440</v>
          </cell>
          <cell r="F4551">
            <v>-5440</v>
          </cell>
          <cell r="G4551">
            <v>0</v>
          </cell>
        </row>
        <row r="4552">
          <cell r="E4552">
            <v>5440</v>
          </cell>
          <cell r="F4552">
            <v>-5440</v>
          </cell>
          <cell r="G4552">
            <v>0</v>
          </cell>
        </row>
        <row r="4553">
          <cell r="E4553">
            <v>5440</v>
          </cell>
          <cell r="F4553">
            <v>-5440</v>
          </cell>
          <cell r="G4553">
            <v>0</v>
          </cell>
        </row>
        <row r="4554">
          <cell r="E4554">
            <v>5440</v>
          </cell>
          <cell r="F4554">
            <v>-5440</v>
          </cell>
          <cell r="G4554">
            <v>0</v>
          </cell>
        </row>
        <row r="4555">
          <cell r="E4555">
            <v>2664</v>
          </cell>
          <cell r="F4555">
            <v>-2664</v>
          </cell>
          <cell r="G4555">
            <v>0</v>
          </cell>
        </row>
        <row r="4556">
          <cell r="E4556">
            <v>350</v>
          </cell>
          <cell r="F4556">
            <v>-350</v>
          </cell>
          <cell r="G4556">
            <v>0</v>
          </cell>
        </row>
        <row r="4557">
          <cell r="E4557">
            <v>1180</v>
          </cell>
          <cell r="F4557">
            <v>-1180</v>
          </cell>
          <cell r="G4557">
            <v>0</v>
          </cell>
        </row>
        <row r="4558">
          <cell r="E4558">
            <v>6000</v>
          </cell>
          <cell r="F4558">
            <v>-6000</v>
          </cell>
          <cell r="G4558">
            <v>0</v>
          </cell>
        </row>
        <row r="4559">
          <cell r="E4559">
            <v>1900</v>
          </cell>
          <cell r="F4559">
            <v>-1900</v>
          </cell>
          <cell r="G4559">
            <v>0</v>
          </cell>
        </row>
        <row r="4560">
          <cell r="E4560">
            <v>1738</v>
          </cell>
          <cell r="F4560">
            <v>-1738</v>
          </cell>
          <cell r="G4560">
            <v>0</v>
          </cell>
        </row>
        <row r="4561">
          <cell r="E4561">
            <v>8672</v>
          </cell>
          <cell r="F4561">
            <v>-8672</v>
          </cell>
          <cell r="G4561">
            <v>0</v>
          </cell>
        </row>
        <row r="4562">
          <cell r="E4562">
            <v>8672</v>
          </cell>
          <cell r="F4562">
            <v>-8672</v>
          </cell>
          <cell r="G4562">
            <v>0</v>
          </cell>
        </row>
        <row r="4563">
          <cell r="E4563">
            <v>2252</v>
          </cell>
          <cell r="F4563">
            <v>-2252</v>
          </cell>
          <cell r="G4563">
            <v>0</v>
          </cell>
        </row>
        <row r="4564">
          <cell r="E4564">
            <v>8672</v>
          </cell>
          <cell r="F4564">
            <v>-8672</v>
          </cell>
          <cell r="G4564">
            <v>0</v>
          </cell>
        </row>
        <row r="4565">
          <cell r="E4565">
            <v>8672</v>
          </cell>
          <cell r="F4565">
            <v>-8672</v>
          </cell>
          <cell r="G4565">
            <v>0</v>
          </cell>
        </row>
        <row r="4566">
          <cell r="E4566">
            <v>8672</v>
          </cell>
          <cell r="F4566">
            <v>-8672</v>
          </cell>
          <cell r="G4566">
            <v>0</v>
          </cell>
        </row>
        <row r="4567">
          <cell r="E4567">
            <v>2603</v>
          </cell>
          <cell r="F4567">
            <v>-2603</v>
          </cell>
          <cell r="G4567">
            <v>0</v>
          </cell>
        </row>
        <row r="4568">
          <cell r="E4568">
            <v>2890</v>
          </cell>
          <cell r="F4568">
            <v>-2890</v>
          </cell>
          <cell r="G4568">
            <v>0</v>
          </cell>
        </row>
        <row r="4569">
          <cell r="E4569">
            <v>2890</v>
          </cell>
          <cell r="F4569">
            <v>-2890</v>
          </cell>
          <cell r="G4569">
            <v>0</v>
          </cell>
        </row>
        <row r="4570">
          <cell r="E4570">
            <v>2603</v>
          </cell>
          <cell r="F4570">
            <v>-2603</v>
          </cell>
          <cell r="G4570">
            <v>0</v>
          </cell>
        </row>
        <row r="4571">
          <cell r="E4571">
            <v>3510</v>
          </cell>
          <cell r="F4571">
            <v>-3510</v>
          </cell>
          <cell r="G4571">
            <v>0</v>
          </cell>
        </row>
        <row r="4572">
          <cell r="E4572">
            <v>4400</v>
          </cell>
          <cell r="F4572">
            <v>-4400</v>
          </cell>
          <cell r="G4572">
            <v>0</v>
          </cell>
        </row>
        <row r="4573">
          <cell r="E4573">
            <v>2664</v>
          </cell>
          <cell r="F4573">
            <v>-2664</v>
          </cell>
          <cell r="G4573">
            <v>0</v>
          </cell>
        </row>
        <row r="4574">
          <cell r="E4574">
            <v>8672</v>
          </cell>
          <cell r="F4574">
            <v>-8672</v>
          </cell>
          <cell r="G4574">
            <v>0</v>
          </cell>
        </row>
        <row r="4575">
          <cell r="E4575">
            <v>2450</v>
          </cell>
          <cell r="F4575">
            <v>-2450</v>
          </cell>
          <cell r="G4575">
            <v>0</v>
          </cell>
        </row>
        <row r="4576">
          <cell r="E4576">
            <v>1250</v>
          </cell>
          <cell r="F4576">
            <v>-1250</v>
          </cell>
          <cell r="G4576">
            <v>0</v>
          </cell>
        </row>
        <row r="4577">
          <cell r="E4577">
            <v>1080</v>
          </cell>
          <cell r="F4577">
            <v>-1080</v>
          </cell>
          <cell r="G4577">
            <v>0</v>
          </cell>
        </row>
        <row r="4578">
          <cell r="E4578">
            <v>5800</v>
          </cell>
          <cell r="F4578">
            <v>-5800</v>
          </cell>
          <cell r="G4578">
            <v>0</v>
          </cell>
        </row>
        <row r="4579">
          <cell r="E4579">
            <v>5800</v>
          </cell>
          <cell r="F4579">
            <v>-5800</v>
          </cell>
          <cell r="G4579">
            <v>0</v>
          </cell>
        </row>
        <row r="4580">
          <cell r="E4580">
            <v>2890</v>
          </cell>
          <cell r="F4580">
            <v>-2890</v>
          </cell>
          <cell r="G4580">
            <v>0</v>
          </cell>
        </row>
        <row r="4581">
          <cell r="E4581">
            <v>230</v>
          </cell>
          <cell r="F4581">
            <v>-230</v>
          </cell>
          <cell r="G4581">
            <v>0</v>
          </cell>
        </row>
        <row r="4582">
          <cell r="E4582">
            <v>2603</v>
          </cell>
          <cell r="F4582">
            <v>-2603</v>
          </cell>
          <cell r="G4582">
            <v>0</v>
          </cell>
        </row>
        <row r="4583">
          <cell r="E4583">
            <v>2252</v>
          </cell>
          <cell r="F4583">
            <v>-2252</v>
          </cell>
          <cell r="G4583">
            <v>0</v>
          </cell>
        </row>
        <row r="4584">
          <cell r="E4584">
            <v>1080</v>
          </cell>
          <cell r="F4584">
            <v>-1080</v>
          </cell>
          <cell r="G4584">
            <v>0</v>
          </cell>
        </row>
        <row r="4585">
          <cell r="E4585">
            <v>1180</v>
          </cell>
          <cell r="F4585">
            <v>-1180</v>
          </cell>
          <cell r="G4585">
            <v>0</v>
          </cell>
        </row>
        <row r="4586">
          <cell r="E4586">
            <v>2252</v>
          </cell>
          <cell r="F4586">
            <v>-2252</v>
          </cell>
          <cell r="G4586">
            <v>0</v>
          </cell>
        </row>
        <row r="4587">
          <cell r="E4587">
            <v>6000</v>
          </cell>
          <cell r="F4587">
            <v>-6000</v>
          </cell>
          <cell r="G4587">
            <v>0</v>
          </cell>
        </row>
        <row r="4588">
          <cell r="E4588">
            <v>2252</v>
          </cell>
          <cell r="F4588">
            <v>-2252</v>
          </cell>
          <cell r="G4588">
            <v>0</v>
          </cell>
        </row>
        <row r="4589">
          <cell r="E4589">
            <v>2603</v>
          </cell>
          <cell r="F4589">
            <v>-2603</v>
          </cell>
          <cell r="G4589">
            <v>0</v>
          </cell>
        </row>
        <row r="4590">
          <cell r="E4590">
            <v>1080</v>
          </cell>
          <cell r="F4590">
            <v>-1080</v>
          </cell>
          <cell r="G4590">
            <v>0</v>
          </cell>
        </row>
        <row r="4591">
          <cell r="E4591">
            <v>2890</v>
          </cell>
          <cell r="F4591">
            <v>-2890</v>
          </cell>
          <cell r="G4591">
            <v>0</v>
          </cell>
        </row>
        <row r="4592">
          <cell r="E4592">
            <v>3156</v>
          </cell>
          <cell r="F4592">
            <v>-3156</v>
          </cell>
          <cell r="G4592">
            <v>0</v>
          </cell>
        </row>
        <row r="4593">
          <cell r="E4593">
            <v>3156</v>
          </cell>
          <cell r="F4593">
            <v>-3156</v>
          </cell>
          <cell r="G4593">
            <v>0</v>
          </cell>
        </row>
        <row r="4594">
          <cell r="E4594">
            <v>2890</v>
          </cell>
          <cell r="F4594">
            <v>-2890</v>
          </cell>
          <cell r="G4594">
            <v>0</v>
          </cell>
        </row>
        <row r="4595">
          <cell r="E4595">
            <v>3156</v>
          </cell>
          <cell r="F4595">
            <v>-3156</v>
          </cell>
          <cell r="G4595">
            <v>0</v>
          </cell>
        </row>
        <row r="4596">
          <cell r="E4596">
            <v>3156</v>
          </cell>
          <cell r="F4596">
            <v>-3156</v>
          </cell>
          <cell r="G4596">
            <v>0</v>
          </cell>
        </row>
        <row r="4597">
          <cell r="E4597">
            <v>2252</v>
          </cell>
          <cell r="F4597">
            <v>-2252</v>
          </cell>
          <cell r="G4597">
            <v>0</v>
          </cell>
        </row>
        <row r="4598">
          <cell r="E4598">
            <v>1080</v>
          </cell>
          <cell r="F4598">
            <v>-1080</v>
          </cell>
          <cell r="G4598">
            <v>0</v>
          </cell>
        </row>
        <row r="4599">
          <cell r="E4599">
            <v>3300</v>
          </cell>
          <cell r="F4599">
            <v>-3300</v>
          </cell>
          <cell r="G4599">
            <v>0</v>
          </cell>
        </row>
        <row r="4600">
          <cell r="E4600">
            <v>16219</v>
          </cell>
          <cell r="F4600">
            <v>-16219</v>
          </cell>
          <cell r="G4600">
            <v>0</v>
          </cell>
        </row>
        <row r="4601">
          <cell r="E4601">
            <v>456</v>
          </cell>
          <cell r="F4601">
            <v>-456</v>
          </cell>
          <cell r="G4601">
            <v>0</v>
          </cell>
        </row>
        <row r="4602">
          <cell r="E4602">
            <v>1100</v>
          </cell>
          <cell r="F4602">
            <v>-1100</v>
          </cell>
          <cell r="G4602">
            <v>0</v>
          </cell>
        </row>
        <row r="4603">
          <cell r="E4603">
            <v>16219</v>
          </cell>
          <cell r="F4603">
            <v>-16219</v>
          </cell>
          <cell r="G4603">
            <v>0</v>
          </cell>
        </row>
        <row r="4604">
          <cell r="E4604">
            <v>19000</v>
          </cell>
          <cell r="F4604">
            <v>-19000</v>
          </cell>
          <cell r="G4604">
            <v>0</v>
          </cell>
        </row>
        <row r="4605">
          <cell r="E4605">
            <v>24111</v>
          </cell>
          <cell r="F4605">
            <v>-24111</v>
          </cell>
          <cell r="G4605">
            <v>0</v>
          </cell>
        </row>
        <row r="4606">
          <cell r="E4606">
            <v>5800</v>
          </cell>
          <cell r="F4606">
            <v>-5800</v>
          </cell>
          <cell r="G4606">
            <v>0</v>
          </cell>
        </row>
        <row r="4607">
          <cell r="E4607">
            <v>19000</v>
          </cell>
          <cell r="F4607">
            <v>-19000</v>
          </cell>
          <cell r="G4607">
            <v>0</v>
          </cell>
        </row>
        <row r="4608">
          <cell r="E4608">
            <v>1540</v>
          </cell>
          <cell r="F4608">
            <v>-1540</v>
          </cell>
          <cell r="G4608">
            <v>0</v>
          </cell>
        </row>
        <row r="4609">
          <cell r="E4609">
            <v>19000</v>
          </cell>
          <cell r="F4609">
            <v>-19000</v>
          </cell>
          <cell r="G4609">
            <v>0</v>
          </cell>
        </row>
        <row r="4610">
          <cell r="E4610">
            <v>5800</v>
          </cell>
          <cell r="F4610">
            <v>-5800</v>
          </cell>
          <cell r="G4610">
            <v>0</v>
          </cell>
        </row>
        <row r="4611">
          <cell r="E4611">
            <v>5800</v>
          </cell>
          <cell r="F4611">
            <v>-5800</v>
          </cell>
          <cell r="G4611">
            <v>0</v>
          </cell>
        </row>
        <row r="4612">
          <cell r="E4612">
            <v>250</v>
          </cell>
          <cell r="F4612">
            <v>-250</v>
          </cell>
          <cell r="G4612">
            <v>0</v>
          </cell>
        </row>
        <row r="4613">
          <cell r="E4613">
            <v>8960</v>
          </cell>
          <cell r="F4613">
            <v>-8960</v>
          </cell>
          <cell r="G4613">
            <v>0</v>
          </cell>
        </row>
        <row r="4614">
          <cell r="E4614">
            <v>1180</v>
          </cell>
          <cell r="F4614">
            <v>-1180</v>
          </cell>
          <cell r="G4614">
            <v>0</v>
          </cell>
        </row>
        <row r="4615">
          <cell r="E4615">
            <v>1180</v>
          </cell>
          <cell r="F4615">
            <v>-1180</v>
          </cell>
          <cell r="G4615">
            <v>0</v>
          </cell>
        </row>
        <row r="4616">
          <cell r="E4616">
            <v>2890</v>
          </cell>
          <cell r="F4616">
            <v>-2890</v>
          </cell>
          <cell r="G4616">
            <v>0</v>
          </cell>
        </row>
        <row r="4617">
          <cell r="E4617">
            <v>5800</v>
          </cell>
          <cell r="F4617">
            <v>-5800</v>
          </cell>
          <cell r="G4617">
            <v>0</v>
          </cell>
        </row>
        <row r="4618">
          <cell r="E4618">
            <v>19000</v>
          </cell>
          <cell r="F4618">
            <v>-19000</v>
          </cell>
          <cell r="G4618">
            <v>0</v>
          </cell>
        </row>
        <row r="4619">
          <cell r="E4619">
            <v>5800</v>
          </cell>
          <cell r="F4619">
            <v>-5800</v>
          </cell>
          <cell r="G4619">
            <v>0</v>
          </cell>
        </row>
        <row r="4620">
          <cell r="E4620">
            <v>19000</v>
          </cell>
          <cell r="F4620">
            <v>-19000</v>
          </cell>
          <cell r="G4620">
            <v>0</v>
          </cell>
        </row>
        <row r="4621">
          <cell r="E4621">
            <v>3795</v>
          </cell>
          <cell r="F4621">
            <v>-3795</v>
          </cell>
          <cell r="G4621">
            <v>0</v>
          </cell>
        </row>
        <row r="4622">
          <cell r="E4622">
            <v>8960</v>
          </cell>
          <cell r="F4622">
            <v>-8960</v>
          </cell>
          <cell r="G4622">
            <v>0</v>
          </cell>
        </row>
        <row r="4623">
          <cell r="E4623">
            <v>5800</v>
          </cell>
          <cell r="F4623">
            <v>-5800</v>
          </cell>
          <cell r="G4623">
            <v>0</v>
          </cell>
        </row>
        <row r="4624">
          <cell r="E4624">
            <v>1200</v>
          </cell>
          <cell r="F4624">
            <v>-1200</v>
          </cell>
          <cell r="G4624">
            <v>0</v>
          </cell>
        </row>
        <row r="4625">
          <cell r="E4625">
            <v>5400</v>
          </cell>
          <cell r="F4625">
            <v>-5400</v>
          </cell>
          <cell r="G4625">
            <v>0</v>
          </cell>
        </row>
        <row r="4626">
          <cell r="E4626">
            <v>3660</v>
          </cell>
          <cell r="F4626">
            <v>-3660</v>
          </cell>
          <cell r="G4626">
            <v>0</v>
          </cell>
        </row>
        <row r="4627">
          <cell r="E4627">
            <v>1850</v>
          </cell>
          <cell r="F4627">
            <v>-1850</v>
          </cell>
          <cell r="G4627">
            <v>0</v>
          </cell>
        </row>
        <row r="4628">
          <cell r="E4628">
            <v>4400</v>
          </cell>
          <cell r="F4628">
            <v>-4400</v>
          </cell>
          <cell r="G4628">
            <v>0</v>
          </cell>
        </row>
        <row r="4629">
          <cell r="E4629">
            <v>8960</v>
          </cell>
          <cell r="F4629">
            <v>-8960</v>
          </cell>
          <cell r="G4629">
            <v>0</v>
          </cell>
        </row>
        <row r="4630">
          <cell r="E4630">
            <v>5800</v>
          </cell>
          <cell r="F4630">
            <v>-5800</v>
          </cell>
          <cell r="G4630">
            <v>0</v>
          </cell>
        </row>
        <row r="4631">
          <cell r="E4631">
            <v>5800</v>
          </cell>
          <cell r="F4631">
            <v>-5800</v>
          </cell>
          <cell r="G4631">
            <v>0</v>
          </cell>
        </row>
        <row r="4632">
          <cell r="E4632">
            <v>5400</v>
          </cell>
          <cell r="F4632">
            <v>-5400</v>
          </cell>
          <cell r="G4632">
            <v>0</v>
          </cell>
        </row>
        <row r="4633">
          <cell r="E4633">
            <v>5400</v>
          </cell>
          <cell r="F4633">
            <v>-5400</v>
          </cell>
          <cell r="G4633">
            <v>0</v>
          </cell>
        </row>
        <row r="4634">
          <cell r="E4634">
            <v>16219</v>
          </cell>
          <cell r="F4634">
            <v>-16219</v>
          </cell>
          <cell r="G4634">
            <v>0</v>
          </cell>
        </row>
        <row r="4635">
          <cell r="E4635">
            <v>7245</v>
          </cell>
          <cell r="F4635">
            <v>-7245</v>
          </cell>
          <cell r="G4635">
            <v>0</v>
          </cell>
        </row>
        <row r="4636">
          <cell r="E4636">
            <v>5400</v>
          </cell>
          <cell r="F4636">
            <v>-5400</v>
          </cell>
          <cell r="G4636">
            <v>0</v>
          </cell>
        </row>
        <row r="4637">
          <cell r="E4637">
            <v>6256</v>
          </cell>
          <cell r="F4637">
            <v>-6256</v>
          </cell>
          <cell r="G4637">
            <v>0</v>
          </cell>
        </row>
        <row r="4638">
          <cell r="E4638">
            <v>531</v>
          </cell>
          <cell r="F4638">
            <v>-531</v>
          </cell>
          <cell r="G4638">
            <v>0</v>
          </cell>
        </row>
        <row r="4639">
          <cell r="E4639">
            <v>7245</v>
          </cell>
          <cell r="F4639">
            <v>-7245</v>
          </cell>
          <cell r="G4639">
            <v>0</v>
          </cell>
        </row>
        <row r="4640">
          <cell r="E4640">
            <v>7245</v>
          </cell>
          <cell r="F4640">
            <v>-7245</v>
          </cell>
          <cell r="G4640">
            <v>0</v>
          </cell>
        </row>
        <row r="4641">
          <cell r="E4641">
            <v>7245</v>
          </cell>
          <cell r="F4641">
            <v>-7245</v>
          </cell>
          <cell r="G4641">
            <v>0</v>
          </cell>
        </row>
        <row r="4642">
          <cell r="E4642">
            <v>7245</v>
          </cell>
          <cell r="F4642">
            <v>-7245</v>
          </cell>
          <cell r="G4642">
            <v>0</v>
          </cell>
        </row>
        <row r="4643">
          <cell r="E4643">
            <v>7245</v>
          </cell>
          <cell r="F4643">
            <v>-7245</v>
          </cell>
          <cell r="G4643">
            <v>0</v>
          </cell>
        </row>
        <row r="4644">
          <cell r="E4644">
            <v>5648</v>
          </cell>
          <cell r="F4644">
            <v>-5648</v>
          </cell>
          <cell r="G4644">
            <v>0</v>
          </cell>
        </row>
        <row r="4645">
          <cell r="E4645">
            <v>3660</v>
          </cell>
          <cell r="F4645">
            <v>-3660</v>
          </cell>
          <cell r="G4645">
            <v>0</v>
          </cell>
        </row>
        <row r="4646">
          <cell r="E4646">
            <v>3660</v>
          </cell>
          <cell r="F4646">
            <v>-3660</v>
          </cell>
          <cell r="G4646">
            <v>0</v>
          </cell>
        </row>
        <row r="4647">
          <cell r="E4647">
            <v>4650</v>
          </cell>
          <cell r="F4647">
            <v>-4650</v>
          </cell>
          <cell r="G4647">
            <v>0</v>
          </cell>
        </row>
        <row r="4648">
          <cell r="E4648">
            <v>4650</v>
          </cell>
          <cell r="F4648">
            <v>-4650</v>
          </cell>
          <cell r="G4648">
            <v>0</v>
          </cell>
        </row>
        <row r="4649">
          <cell r="E4649">
            <v>5040</v>
          </cell>
          <cell r="F4649">
            <v>-5040</v>
          </cell>
          <cell r="G4649">
            <v>0</v>
          </cell>
        </row>
        <row r="4650">
          <cell r="E4650">
            <v>5450</v>
          </cell>
          <cell r="F4650">
            <v>-5450</v>
          </cell>
          <cell r="G4650">
            <v>0</v>
          </cell>
        </row>
        <row r="4651">
          <cell r="E4651">
            <v>5450</v>
          </cell>
          <cell r="F4651">
            <v>-5450</v>
          </cell>
          <cell r="G4651">
            <v>0</v>
          </cell>
        </row>
        <row r="4652">
          <cell r="E4652">
            <v>5450</v>
          </cell>
          <cell r="F4652">
            <v>-5450</v>
          </cell>
          <cell r="G4652">
            <v>0</v>
          </cell>
        </row>
        <row r="4653">
          <cell r="E4653">
            <v>1800</v>
          </cell>
          <cell r="F4653">
            <v>-1800</v>
          </cell>
          <cell r="G4653">
            <v>0</v>
          </cell>
        </row>
        <row r="4654">
          <cell r="E4654">
            <v>5450</v>
          </cell>
          <cell r="F4654">
            <v>-5450</v>
          </cell>
          <cell r="G4654">
            <v>0</v>
          </cell>
        </row>
        <row r="4655">
          <cell r="E4655">
            <v>5450</v>
          </cell>
          <cell r="F4655">
            <v>-5450</v>
          </cell>
          <cell r="G4655">
            <v>0</v>
          </cell>
        </row>
        <row r="4656">
          <cell r="E4656">
            <v>5648</v>
          </cell>
          <cell r="F4656">
            <v>-5648</v>
          </cell>
          <cell r="G4656">
            <v>0</v>
          </cell>
        </row>
        <row r="4657">
          <cell r="E4657">
            <v>1869</v>
          </cell>
          <cell r="F4657">
            <v>-1869</v>
          </cell>
          <cell r="G4657">
            <v>0</v>
          </cell>
        </row>
        <row r="4658">
          <cell r="E4658">
            <v>1869</v>
          </cell>
          <cell r="F4658">
            <v>-1869</v>
          </cell>
          <cell r="G4658">
            <v>0</v>
          </cell>
        </row>
        <row r="4659">
          <cell r="E4659">
            <v>5648</v>
          </cell>
          <cell r="F4659">
            <v>-5648</v>
          </cell>
          <cell r="G4659">
            <v>0</v>
          </cell>
        </row>
        <row r="4660">
          <cell r="E4660">
            <v>638</v>
          </cell>
          <cell r="F4660">
            <v>-638</v>
          </cell>
          <cell r="G4660">
            <v>0</v>
          </cell>
        </row>
        <row r="4661">
          <cell r="E4661">
            <v>2200</v>
          </cell>
          <cell r="F4661">
            <v>-2200</v>
          </cell>
          <cell r="G4661">
            <v>0</v>
          </cell>
        </row>
        <row r="4662">
          <cell r="E4662">
            <v>1814</v>
          </cell>
          <cell r="F4662">
            <v>-1814</v>
          </cell>
          <cell r="G4662">
            <v>0</v>
          </cell>
        </row>
        <row r="4663">
          <cell r="E4663">
            <v>5648</v>
          </cell>
          <cell r="F4663">
            <v>-5648</v>
          </cell>
          <cell r="G4663">
            <v>0</v>
          </cell>
        </row>
        <row r="4664">
          <cell r="E4664">
            <v>5648</v>
          </cell>
          <cell r="F4664">
            <v>-5648</v>
          </cell>
          <cell r="G4664">
            <v>0</v>
          </cell>
        </row>
        <row r="4665">
          <cell r="E4665">
            <v>800</v>
          </cell>
          <cell r="F4665">
            <v>-800</v>
          </cell>
          <cell r="G4665">
            <v>0</v>
          </cell>
        </row>
        <row r="4666">
          <cell r="E4666">
            <v>800</v>
          </cell>
          <cell r="F4666">
            <v>-800</v>
          </cell>
          <cell r="G4666">
            <v>0</v>
          </cell>
        </row>
        <row r="4667">
          <cell r="E4667">
            <v>1814</v>
          </cell>
          <cell r="F4667">
            <v>-1814</v>
          </cell>
          <cell r="G4667">
            <v>0</v>
          </cell>
        </row>
        <row r="4668">
          <cell r="E4668">
            <v>35830</v>
          </cell>
          <cell r="F4668">
            <v>-35830</v>
          </cell>
          <cell r="G4668">
            <v>0</v>
          </cell>
        </row>
        <row r="4669">
          <cell r="E4669">
            <v>800</v>
          </cell>
          <cell r="F4669">
            <v>-800</v>
          </cell>
          <cell r="G4669">
            <v>0</v>
          </cell>
        </row>
        <row r="4670">
          <cell r="E4670">
            <v>800</v>
          </cell>
          <cell r="F4670">
            <v>-800</v>
          </cell>
          <cell r="G4670">
            <v>0</v>
          </cell>
        </row>
        <row r="4671">
          <cell r="E4671">
            <v>131784</v>
          </cell>
          <cell r="F4671">
            <v>-131784</v>
          </cell>
          <cell r="G4671">
            <v>0</v>
          </cell>
        </row>
        <row r="4672">
          <cell r="E4672">
            <v>1775</v>
          </cell>
          <cell r="F4672">
            <v>-1775</v>
          </cell>
          <cell r="G4672">
            <v>0</v>
          </cell>
        </row>
        <row r="4673">
          <cell r="E4673">
            <v>1775</v>
          </cell>
          <cell r="F4673">
            <v>-1775</v>
          </cell>
          <cell r="G4673">
            <v>0</v>
          </cell>
        </row>
        <row r="4674">
          <cell r="E4674">
            <v>1775</v>
          </cell>
          <cell r="F4674">
            <v>-1775</v>
          </cell>
          <cell r="G4674">
            <v>0</v>
          </cell>
        </row>
        <row r="4675">
          <cell r="E4675">
            <v>1250</v>
          </cell>
          <cell r="F4675">
            <v>-1250</v>
          </cell>
          <cell r="G4675">
            <v>0</v>
          </cell>
        </row>
        <row r="4676">
          <cell r="E4676">
            <v>1775</v>
          </cell>
          <cell r="F4676">
            <v>-1775</v>
          </cell>
          <cell r="G4676">
            <v>0</v>
          </cell>
        </row>
        <row r="4677">
          <cell r="E4677">
            <v>7245</v>
          </cell>
          <cell r="F4677">
            <v>-7245</v>
          </cell>
          <cell r="G4677">
            <v>0</v>
          </cell>
        </row>
        <row r="4678">
          <cell r="E4678">
            <v>2200</v>
          </cell>
          <cell r="F4678">
            <v>-2200</v>
          </cell>
          <cell r="G4678">
            <v>0</v>
          </cell>
        </row>
        <row r="4679">
          <cell r="E4679">
            <v>1900</v>
          </cell>
          <cell r="F4679">
            <v>-1900</v>
          </cell>
          <cell r="G4679">
            <v>0</v>
          </cell>
        </row>
        <row r="4680">
          <cell r="E4680">
            <v>131784</v>
          </cell>
          <cell r="F4680">
            <v>-131784</v>
          </cell>
          <cell r="G4680">
            <v>0</v>
          </cell>
        </row>
        <row r="4681">
          <cell r="E4681">
            <v>131784</v>
          </cell>
          <cell r="F4681">
            <v>-131784</v>
          </cell>
          <cell r="G4681">
            <v>0</v>
          </cell>
        </row>
        <row r="4682">
          <cell r="E4682">
            <v>3660</v>
          </cell>
          <cell r="F4682">
            <v>-3660</v>
          </cell>
          <cell r="G4682">
            <v>0</v>
          </cell>
        </row>
        <row r="4683">
          <cell r="E4683">
            <v>5650</v>
          </cell>
          <cell r="F4683">
            <v>-5650</v>
          </cell>
          <cell r="G4683">
            <v>0</v>
          </cell>
        </row>
        <row r="4684">
          <cell r="E4684">
            <v>5650</v>
          </cell>
          <cell r="F4684">
            <v>-5650</v>
          </cell>
          <cell r="G4684">
            <v>0</v>
          </cell>
        </row>
        <row r="4685">
          <cell r="E4685">
            <v>250</v>
          </cell>
          <cell r="F4685">
            <v>-250</v>
          </cell>
          <cell r="G4685">
            <v>0</v>
          </cell>
        </row>
        <row r="4686">
          <cell r="E4686">
            <v>1250</v>
          </cell>
          <cell r="F4686">
            <v>-1250</v>
          </cell>
          <cell r="G4686">
            <v>0</v>
          </cell>
        </row>
        <row r="4687">
          <cell r="E4687">
            <v>5450</v>
          </cell>
          <cell r="F4687">
            <v>-5450</v>
          </cell>
          <cell r="G4687">
            <v>0</v>
          </cell>
        </row>
        <row r="4688">
          <cell r="E4688">
            <v>5450</v>
          </cell>
          <cell r="F4688">
            <v>-5450</v>
          </cell>
          <cell r="G4688">
            <v>0</v>
          </cell>
        </row>
        <row r="4689">
          <cell r="E4689">
            <v>5450</v>
          </cell>
          <cell r="F4689">
            <v>-5450</v>
          </cell>
          <cell r="G4689">
            <v>0</v>
          </cell>
        </row>
        <row r="4690">
          <cell r="E4690">
            <v>1180</v>
          </cell>
          <cell r="F4690">
            <v>-1180</v>
          </cell>
          <cell r="G4690">
            <v>0</v>
          </cell>
        </row>
        <row r="4691">
          <cell r="E4691">
            <v>1638</v>
          </cell>
          <cell r="F4691">
            <v>-1638</v>
          </cell>
          <cell r="G4691">
            <v>0</v>
          </cell>
        </row>
        <row r="4692">
          <cell r="E4692">
            <v>3660</v>
          </cell>
          <cell r="F4692">
            <v>-3660</v>
          </cell>
          <cell r="G4692">
            <v>0</v>
          </cell>
        </row>
        <row r="4693">
          <cell r="E4693">
            <v>2500</v>
          </cell>
          <cell r="F4693">
            <v>-2500</v>
          </cell>
          <cell r="G4693">
            <v>0</v>
          </cell>
        </row>
        <row r="4694">
          <cell r="E4694">
            <v>3660</v>
          </cell>
          <cell r="F4694">
            <v>-3660</v>
          </cell>
          <cell r="G4694">
            <v>0</v>
          </cell>
        </row>
        <row r="4695">
          <cell r="E4695">
            <v>3660</v>
          </cell>
          <cell r="F4695">
            <v>-3660</v>
          </cell>
          <cell r="G4695">
            <v>0</v>
          </cell>
        </row>
        <row r="4696">
          <cell r="E4696">
            <v>3660</v>
          </cell>
          <cell r="F4696">
            <v>-3660</v>
          </cell>
          <cell r="G4696">
            <v>0</v>
          </cell>
        </row>
        <row r="4697">
          <cell r="E4697">
            <v>3660</v>
          </cell>
          <cell r="F4697">
            <v>-3660</v>
          </cell>
          <cell r="G4697">
            <v>0</v>
          </cell>
        </row>
        <row r="4698">
          <cell r="E4698">
            <v>3660</v>
          </cell>
          <cell r="F4698">
            <v>-3660</v>
          </cell>
          <cell r="G4698">
            <v>0</v>
          </cell>
        </row>
        <row r="4699">
          <cell r="E4699">
            <v>4650</v>
          </cell>
          <cell r="F4699">
            <v>-4650</v>
          </cell>
          <cell r="G4699">
            <v>0</v>
          </cell>
        </row>
        <row r="4700">
          <cell r="E4700">
            <v>8960</v>
          </cell>
          <cell r="F4700">
            <v>-8960</v>
          </cell>
          <cell r="G4700">
            <v>0</v>
          </cell>
        </row>
        <row r="4701">
          <cell r="E4701">
            <v>250</v>
          </cell>
          <cell r="F4701">
            <v>-250</v>
          </cell>
          <cell r="G4701">
            <v>0</v>
          </cell>
        </row>
        <row r="4702">
          <cell r="E4702">
            <v>5400</v>
          </cell>
          <cell r="F4702">
            <v>-5400</v>
          </cell>
          <cell r="G4702">
            <v>0</v>
          </cell>
        </row>
        <row r="4703">
          <cell r="E4703">
            <v>1250</v>
          </cell>
          <cell r="F4703">
            <v>-1250</v>
          </cell>
          <cell r="G4703">
            <v>0</v>
          </cell>
        </row>
        <row r="4704">
          <cell r="E4704">
            <v>6000</v>
          </cell>
          <cell r="F4704">
            <v>-6000</v>
          </cell>
          <cell r="G4704">
            <v>0</v>
          </cell>
        </row>
        <row r="4705">
          <cell r="E4705">
            <v>4745</v>
          </cell>
          <cell r="F4705">
            <v>-4745</v>
          </cell>
          <cell r="G4705">
            <v>0</v>
          </cell>
        </row>
        <row r="4706">
          <cell r="E4706">
            <v>3660</v>
          </cell>
          <cell r="F4706">
            <v>-3660</v>
          </cell>
          <cell r="G4706">
            <v>0</v>
          </cell>
        </row>
        <row r="4707">
          <cell r="E4707">
            <v>131784</v>
          </cell>
          <cell r="F4707">
            <v>-131784</v>
          </cell>
          <cell r="G4707">
            <v>0</v>
          </cell>
        </row>
        <row r="4708">
          <cell r="E4708">
            <v>1080</v>
          </cell>
          <cell r="F4708">
            <v>-1080</v>
          </cell>
          <cell r="G4708">
            <v>0</v>
          </cell>
        </row>
        <row r="4709">
          <cell r="E4709">
            <v>1080</v>
          </cell>
          <cell r="F4709">
            <v>-1080</v>
          </cell>
          <cell r="G4709">
            <v>0</v>
          </cell>
        </row>
        <row r="4710">
          <cell r="E4710">
            <v>1814</v>
          </cell>
          <cell r="F4710">
            <v>-1814</v>
          </cell>
          <cell r="G4710">
            <v>0</v>
          </cell>
        </row>
        <row r="4711">
          <cell r="E4711">
            <v>3660</v>
          </cell>
          <cell r="F4711">
            <v>-3660</v>
          </cell>
          <cell r="G4711">
            <v>0</v>
          </cell>
        </row>
        <row r="4712">
          <cell r="E4712">
            <v>5400</v>
          </cell>
          <cell r="F4712">
            <v>-5400</v>
          </cell>
          <cell r="G4712">
            <v>0</v>
          </cell>
        </row>
        <row r="4713">
          <cell r="E4713">
            <v>2500</v>
          </cell>
          <cell r="F4713">
            <v>-2500</v>
          </cell>
          <cell r="G4713">
            <v>0</v>
          </cell>
        </row>
        <row r="4714">
          <cell r="E4714">
            <v>1587</v>
          </cell>
          <cell r="F4714">
            <v>-1587</v>
          </cell>
          <cell r="G4714">
            <v>0</v>
          </cell>
        </row>
        <row r="4715">
          <cell r="E4715">
            <v>1814</v>
          </cell>
          <cell r="F4715">
            <v>-1814</v>
          </cell>
          <cell r="G4715">
            <v>0</v>
          </cell>
        </row>
        <row r="4716">
          <cell r="E4716">
            <v>6000</v>
          </cell>
          <cell r="F4716">
            <v>-6000</v>
          </cell>
          <cell r="G4716">
            <v>0</v>
          </cell>
        </row>
        <row r="4717">
          <cell r="E4717">
            <v>7245</v>
          </cell>
          <cell r="F4717">
            <v>-7245</v>
          </cell>
          <cell r="G4717">
            <v>0</v>
          </cell>
        </row>
        <row r="4718">
          <cell r="E4718">
            <v>1080</v>
          </cell>
          <cell r="F4718">
            <v>-1080</v>
          </cell>
          <cell r="G4718">
            <v>0</v>
          </cell>
        </row>
        <row r="4719">
          <cell r="E4719">
            <v>7245</v>
          </cell>
          <cell r="F4719">
            <v>-7245</v>
          </cell>
          <cell r="G4719">
            <v>0</v>
          </cell>
        </row>
        <row r="4720">
          <cell r="E4720">
            <v>8960</v>
          </cell>
          <cell r="F4720">
            <v>-8960</v>
          </cell>
          <cell r="G4720">
            <v>0</v>
          </cell>
        </row>
        <row r="4721">
          <cell r="E4721">
            <v>7245</v>
          </cell>
          <cell r="F4721">
            <v>-7245</v>
          </cell>
          <cell r="G4721">
            <v>0</v>
          </cell>
        </row>
        <row r="4722">
          <cell r="E4722">
            <v>13041</v>
          </cell>
          <cell r="F4722">
            <v>-13041</v>
          </cell>
          <cell r="G4722">
            <v>0</v>
          </cell>
        </row>
        <row r="4723">
          <cell r="E4723">
            <v>1080</v>
          </cell>
          <cell r="F4723">
            <v>-1080</v>
          </cell>
          <cell r="G4723">
            <v>0</v>
          </cell>
        </row>
        <row r="4724">
          <cell r="E4724">
            <v>4650</v>
          </cell>
          <cell r="F4724">
            <v>-4650</v>
          </cell>
          <cell r="G4724">
            <v>0</v>
          </cell>
        </row>
        <row r="4725">
          <cell r="E4725">
            <v>1950</v>
          </cell>
          <cell r="F4725">
            <v>-1950</v>
          </cell>
          <cell r="G4725">
            <v>0</v>
          </cell>
        </row>
        <row r="4726">
          <cell r="E4726">
            <v>1950</v>
          </cell>
          <cell r="F4726">
            <v>-1950</v>
          </cell>
          <cell r="G4726">
            <v>0</v>
          </cell>
        </row>
        <row r="4727">
          <cell r="E4727">
            <v>8960</v>
          </cell>
          <cell r="F4727">
            <v>-8960</v>
          </cell>
          <cell r="G4727">
            <v>0</v>
          </cell>
        </row>
        <row r="4728">
          <cell r="E4728">
            <v>1180</v>
          </cell>
          <cell r="F4728">
            <v>-1180</v>
          </cell>
          <cell r="G4728">
            <v>0</v>
          </cell>
        </row>
        <row r="4729">
          <cell r="E4729">
            <v>350</v>
          </cell>
          <cell r="F4729">
            <v>-350</v>
          </cell>
          <cell r="G4729">
            <v>0</v>
          </cell>
        </row>
        <row r="4730">
          <cell r="E4730">
            <v>531</v>
          </cell>
          <cell r="F4730">
            <v>-531</v>
          </cell>
          <cell r="G4730">
            <v>0</v>
          </cell>
        </row>
        <row r="4731">
          <cell r="E4731">
            <v>531</v>
          </cell>
          <cell r="F4731">
            <v>-531</v>
          </cell>
          <cell r="G4731">
            <v>0</v>
          </cell>
        </row>
        <row r="4732">
          <cell r="E4732">
            <v>1180</v>
          </cell>
          <cell r="F4732">
            <v>-1180</v>
          </cell>
          <cell r="G4732">
            <v>0</v>
          </cell>
        </row>
        <row r="4733">
          <cell r="E4733">
            <v>350</v>
          </cell>
          <cell r="F4733">
            <v>-350</v>
          </cell>
          <cell r="G4733">
            <v>0</v>
          </cell>
        </row>
        <row r="4734">
          <cell r="E4734">
            <v>73340</v>
          </cell>
          <cell r="F4734">
            <v>-73340</v>
          </cell>
          <cell r="G4734">
            <v>0</v>
          </cell>
        </row>
        <row r="4735">
          <cell r="E4735">
            <v>1970</v>
          </cell>
          <cell r="F4735">
            <v>-1970</v>
          </cell>
          <cell r="G4735">
            <v>0</v>
          </cell>
        </row>
        <row r="4736">
          <cell r="E4736">
            <v>531</v>
          </cell>
          <cell r="F4736">
            <v>-531</v>
          </cell>
          <cell r="G4736">
            <v>0</v>
          </cell>
        </row>
        <row r="4737">
          <cell r="E4737">
            <v>531</v>
          </cell>
          <cell r="F4737">
            <v>-531</v>
          </cell>
          <cell r="G4737">
            <v>0</v>
          </cell>
        </row>
        <row r="4738">
          <cell r="E4738">
            <v>531</v>
          </cell>
          <cell r="F4738">
            <v>-531</v>
          </cell>
          <cell r="G4738">
            <v>0</v>
          </cell>
        </row>
        <row r="4739">
          <cell r="E4739">
            <v>4400</v>
          </cell>
          <cell r="F4739">
            <v>-4400</v>
          </cell>
          <cell r="G4739">
            <v>0</v>
          </cell>
        </row>
        <row r="4740">
          <cell r="E4740">
            <v>4650</v>
          </cell>
          <cell r="F4740">
            <v>-4650</v>
          </cell>
          <cell r="G4740">
            <v>0</v>
          </cell>
        </row>
        <row r="4741">
          <cell r="E4741">
            <v>1587</v>
          </cell>
          <cell r="F4741">
            <v>-1587</v>
          </cell>
          <cell r="G4741">
            <v>0</v>
          </cell>
        </row>
        <row r="4742">
          <cell r="E4742">
            <v>5400</v>
          </cell>
          <cell r="F4742">
            <v>-5400</v>
          </cell>
          <cell r="G4742">
            <v>0</v>
          </cell>
        </row>
        <row r="4743">
          <cell r="E4743">
            <v>5400</v>
          </cell>
          <cell r="F4743">
            <v>-5400</v>
          </cell>
          <cell r="G4743">
            <v>0</v>
          </cell>
        </row>
        <row r="4744">
          <cell r="E4744">
            <v>5400</v>
          </cell>
          <cell r="F4744">
            <v>-5400</v>
          </cell>
          <cell r="G4744">
            <v>0</v>
          </cell>
        </row>
        <row r="4745">
          <cell r="E4745">
            <v>4650</v>
          </cell>
          <cell r="F4745">
            <v>-4650</v>
          </cell>
          <cell r="G4745">
            <v>0</v>
          </cell>
        </row>
        <row r="4746">
          <cell r="E4746">
            <v>5450</v>
          </cell>
          <cell r="F4746">
            <v>-5450</v>
          </cell>
          <cell r="G4746">
            <v>0</v>
          </cell>
        </row>
        <row r="4747">
          <cell r="E4747">
            <v>4650</v>
          </cell>
          <cell r="F4747">
            <v>-4650</v>
          </cell>
          <cell r="G4747">
            <v>0</v>
          </cell>
        </row>
        <row r="4748">
          <cell r="E4748">
            <v>5440</v>
          </cell>
          <cell r="F4748">
            <v>-5440</v>
          </cell>
          <cell r="G4748">
            <v>0</v>
          </cell>
        </row>
        <row r="4749">
          <cell r="E4749">
            <v>3660</v>
          </cell>
          <cell r="F4749">
            <v>-3660</v>
          </cell>
          <cell r="G4749">
            <v>0</v>
          </cell>
        </row>
        <row r="4750">
          <cell r="E4750">
            <v>850</v>
          </cell>
          <cell r="F4750">
            <v>-850</v>
          </cell>
          <cell r="G4750">
            <v>0</v>
          </cell>
        </row>
        <row r="4751">
          <cell r="E4751">
            <v>1800</v>
          </cell>
          <cell r="F4751">
            <v>-1800</v>
          </cell>
          <cell r="G4751">
            <v>0</v>
          </cell>
        </row>
        <row r="4752">
          <cell r="E4752">
            <v>531</v>
          </cell>
          <cell r="F4752">
            <v>-531</v>
          </cell>
          <cell r="G4752">
            <v>0</v>
          </cell>
        </row>
        <row r="4753">
          <cell r="E4753">
            <v>18850</v>
          </cell>
          <cell r="F4753">
            <v>-18850</v>
          </cell>
          <cell r="G4753">
            <v>0</v>
          </cell>
        </row>
        <row r="4754">
          <cell r="E4754">
            <v>4650</v>
          </cell>
          <cell r="F4754">
            <v>-4650</v>
          </cell>
          <cell r="G4754">
            <v>0</v>
          </cell>
        </row>
        <row r="4755">
          <cell r="E4755">
            <v>1320</v>
          </cell>
          <cell r="F4755">
            <v>-1320</v>
          </cell>
          <cell r="G4755">
            <v>0</v>
          </cell>
        </row>
        <row r="4756">
          <cell r="E4756">
            <v>1970</v>
          </cell>
          <cell r="F4756">
            <v>-1970</v>
          </cell>
          <cell r="G4756">
            <v>0</v>
          </cell>
        </row>
        <row r="4757">
          <cell r="E4757">
            <v>3660</v>
          </cell>
          <cell r="F4757">
            <v>-3660</v>
          </cell>
          <cell r="G4757">
            <v>0</v>
          </cell>
        </row>
        <row r="4758">
          <cell r="E4758">
            <v>531</v>
          </cell>
          <cell r="F4758">
            <v>-531</v>
          </cell>
          <cell r="G4758">
            <v>0</v>
          </cell>
        </row>
        <row r="4759">
          <cell r="E4759">
            <v>1100</v>
          </cell>
          <cell r="F4759">
            <v>-1100</v>
          </cell>
          <cell r="G4759">
            <v>0</v>
          </cell>
        </row>
        <row r="4760">
          <cell r="E4760">
            <v>5440</v>
          </cell>
          <cell r="F4760">
            <v>-5440</v>
          </cell>
          <cell r="G4760">
            <v>0</v>
          </cell>
        </row>
        <row r="4761">
          <cell r="E4761">
            <v>531</v>
          </cell>
          <cell r="F4761">
            <v>-531</v>
          </cell>
          <cell r="G4761">
            <v>0</v>
          </cell>
        </row>
        <row r="4762">
          <cell r="E4762">
            <v>2680</v>
          </cell>
          <cell r="F4762">
            <v>-2680</v>
          </cell>
          <cell r="G4762">
            <v>0</v>
          </cell>
        </row>
        <row r="4763">
          <cell r="E4763">
            <v>531</v>
          </cell>
          <cell r="F4763">
            <v>-531</v>
          </cell>
          <cell r="G4763">
            <v>0</v>
          </cell>
        </row>
        <row r="4764">
          <cell r="E4764">
            <v>1800</v>
          </cell>
          <cell r="F4764">
            <v>-1800</v>
          </cell>
          <cell r="G4764">
            <v>0</v>
          </cell>
        </row>
        <row r="4765">
          <cell r="E4765">
            <v>531</v>
          </cell>
          <cell r="F4765">
            <v>-531</v>
          </cell>
          <cell r="G4765">
            <v>0</v>
          </cell>
        </row>
        <row r="4766">
          <cell r="E4766">
            <v>4650</v>
          </cell>
          <cell r="F4766">
            <v>-4650</v>
          </cell>
          <cell r="G4766">
            <v>0</v>
          </cell>
        </row>
        <row r="4767">
          <cell r="E4767">
            <v>1870</v>
          </cell>
          <cell r="F4767">
            <v>-1870</v>
          </cell>
          <cell r="G4767">
            <v>0</v>
          </cell>
        </row>
        <row r="4768">
          <cell r="E4768">
            <v>1870</v>
          </cell>
          <cell r="F4768">
            <v>-1870</v>
          </cell>
          <cell r="G4768">
            <v>0</v>
          </cell>
        </row>
        <row r="4769">
          <cell r="E4769">
            <v>1870</v>
          </cell>
          <cell r="F4769">
            <v>-1870</v>
          </cell>
          <cell r="G4769">
            <v>0</v>
          </cell>
        </row>
        <row r="4770">
          <cell r="E4770">
            <v>1950</v>
          </cell>
          <cell r="F4770">
            <v>-1950</v>
          </cell>
          <cell r="G4770">
            <v>0</v>
          </cell>
        </row>
        <row r="4771">
          <cell r="E4771">
            <v>4650</v>
          </cell>
          <cell r="F4771">
            <v>-4650</v>
          </cell>
          <cell r="G4771">
            <v>0</v>
          </cell>
        </row>
        <row r="4772">
          <cell r="E4772">
            <v>3660</v>
          </cell>
          <cell r="F4772">
            <v>-3660</v>
          </cell>
          <cell r="G4772">
            <v>0</v>
          </cell>
        </row>
        <row r="4773">
          <cell r="E4773">
            <v>2985</v>
          </cell>
          <cell r="F4773">
            <v>-2985</v>
          </cell>
          <cell r="G4773">
            <v>0</v>
          </cell>
        </row>
        <row r="4774">
          <cell r="E4774">
            <v>2985</v>
          </cell>
          <cell r="F4774">
            <v>-2985</v>
          </cell>
          <cell r="G4774">
            <v>0</v>
          </cell>
        </row>
        <row r="4775">
          <cell r="E4775">
            <v>2100</v>
          </cell>
          <cell r="F4775">
            <v>-2100</v>
          </cell>
          <cell r="G4775">
            <v>0</v>
          </cell>
        </row>
        <row r="4776">
          <cell r="E4776">
            <v>2100</v>
          </cell>
          <cell r="F4776">
            <v>-2100</v>
          </cell>
          <cell r="G4776">
            <v>0</v>
          </cell>
        </row>
        <row r="4777">
          <cell r="E4777">
            <v>2100</v>
          </cell>
          <cell r="F4777">
            <v>-2100</v>
          </cell>
          <cell r="G4777">
            <v>0</v>
          </cell>
        </row>
        <row r="4778">
          <cell r="E4778">
            <v>2100</v>
          </cell>
          <cell r="F4778">
            <v>-2100</v>
          </cell>
          <cell r="G4778">
            <v>0</v>
          </cell>
        </row>
        <row r="4779">
          <cell r="E4779">
            <v>2100</v>
          </cell>
          <cell r="F4779">
            <v>-2100</v>
          </cell>
          <cell r="G4779">
            <v>0</v>
          </cell>
        </row>
        <row r="4780">
          <cell r="E4780">
            <v>4200</v>
          </cell>
          <cell r="F4780">
            <v>-4200</v>
          </cell>
          <cell r="G4780">
            <v>0</v>
          </cell>
        </row>
        <row r="4781">
          <cell r="E4781">
            <v>1235</v>
          </cell>
          <cell r="F4781">
            <v>-1235</v>
          </cell>
          <cell r="G4781">
            <v>0</v>
          </cell>
        </row>
        <row r="4782">
          <cell r="E4782">
            <v>5440</v>
          </cell>
          <cell r="F4782">
            <v>-5440</v>
          </cell>
          <cell r="G4782">
            <v>0</v>
          </cell>
        </row>
        <row r="4783">
          <cell r="E4783">
            <v>3660</v>
          </cell>
          <cell r="F4783">
            <v>-3660</v>
          </cell>
          <cell r="G4783">
            <v>0</v>
          </cell>
        </row>
        <row r="4784">
          <cell r="E4784">
            <v>3660</v>
          </cell>
          <cell r="F4784">
            <v>-3660</v>
          </cell>
          <cell r="G4784">
            <v>0</v>
          </cell>
        </row>
        <row r="4785">
          <cell r="E4785">
            <v>2500</v>
          </cell>
          <cell r="F4785">
            <v>-2500</v>
          </cell>
          <cell r="G4785">
            <v>0</v>
          </cell>
        </row>
        <row r="4786">
          <cell r="E4786">
            <v>3660</v>
          </cell>
          <cell r="F4786">
            <v>-3660</v>
          </cell>
          <cell r="G4786">
            <v>0</v>
          </cell>
        </row>
        <row r="4787">
          <cell r="E4787">
            <v>3660</v>
          </cell>
          <cell r="F4787">
            <v>-3660</v>
          </cell>
          <cell r="G4787">
            <v>0</v>
          </cell>
        </row>
        <row r="4788">
          <cell r="E4788">
            <v>3660</v>
          </cell>
          <cell r="F4788">
            <v>-3660</v>
          </cell>
          <cell r="G4788">
            <v>0</v>
          </cell>
        </row>
        <row r="4789">
          <cell r="E4789">
            <v>2200</v>
          </cell>
          <cell r="F4789">
            <v>-2200</v>
          </cell>
          <cell r="G4789">
            <v>0</v>
          </cell>
        </row>
        <row r="4790">
          <cell r="E4790">
            <v>2200</v>
          </cell>
          <cell r="F4790">
            <v>-2200</v>
          </cell>
          <cell r="G4790">
            <v>0</v>
          </cell>
        </row>
        <row r="4791">
          <cell r="E4791">
            <v>2200</v>
          </cell>
          <cell r="F4791">
            <v>-2200</v>
          </cell>
          <cell r="G4791">
            <v>0</v>
          </cell>
        </row>
        <row r="4792">
          <cell r="E4792">
            <v>2200</v>
          </cell>
          <cell r="F4792">
            <v>-2200</v>
          </cell>
          <cell r="G4792">
            <v>0</v>
          </cell>
        </row>
        <row r="4793">
          <cell r="E4793">
            <v>2200</v>
          </cell>
          <cell r="F4793">
            <v>-2200</v>
          </cell>
          <cell r="G4793">
            <v>0</v>
          </cell>
        </row>
        <row r="4794">
          <cell r="E4794">
            <v>1100</v>
          </cell>
          <cell r="F4794">
            <v>-1100</v>
          </cell>
          <cell r="G4794">
            <v>0</v>
          </cell>
        </row>
        <row r="4795">
          <cell r="E4795">
            <v>1100</v>
          </cell>
          <cell r="F4795">
            <v>-1100</v>
          </cell>
          <cell r="G4795">
            <v>0</v>
          </cell>
        </row>
        <row r="4796">
          <cell r="E4796">
            <v>1100</v>
          </cell>
          <cell r="F4796">
            <v>-1100</v>
          </cell>
          <cell r="G4796">
            <v>0</v>
          </cell>
        </row>
        <row r="4797">
          <cell r="E4797">
            <v>1100</v>
          </cell>
          <cell r="F4797">
            <v>-1100</v>
          </cell>
          <cell r="G4797">
            <v>0</v>
          </cell>
        </row>
        <row r="4798">
          <cell r="E4798">
            <v>1100</v>
          </cell>
          <cell r="F4798">
            <v>-1100</v>
          </cell>
          <cell r="G4798">
            <v>0</v>
          </cell>
        </row>
        <row r="4799">
          <cell r="E4799">
            <v>3660</v>
          </cell>
          <cell r="F4799">
            <v>-3660</v>
          </cell>
          <cell r="G4799">
            <v>0</v>
          </cell>
        </row>
        <row r="4800">
          <cell r="E4800">
            <v>1100</v>
          </cell>
          <cell r="F4800">
            <v>-1100</v>
          </cell>
          <cell r="G4800">
            <v>0</v>
          </cell>
        </row>
        <row r="4801">
          <cell r="E4801">
            <v>1100</v>
          </cell>
          <cell r="F4801">
            <v>-1100</v>
          </cell>
          <cell r="G4801">
            <v>0</v>
          </cell>
        </row>
        <row r="4802">
          <cell r="E4802">
            <v>1100</v>
          </cell>
          <cell r="F4802">
            <v>-1100</v>
          </cell>
          <cell r="G4802">
            <v>0</v>
          </cell>
        </row>
        <row r="4803">
          <cell r="E4803">
            <v>1100</v>
          </cell>
          <cell r="F4803">
            <v>-1100</v>
          </cell>
          <cell r="G4803">
            <v>0</v>
          </cell>
        </row>
        <row r="4804">
          <cell r="E4804">
            <v>1080</v>
          </cell>
          <cell r="F4804">
            <v>-1080</v>
          </cell>
          <cell r="G4804">
            <v>0</v>
          </cell>
        </row>
        <row r="4805">
          <cell r="E4805">
            <v>531</v>
          </cell>
          <cell r="F4805">
            <v>-531</v>
          </cell>
          <cell r="G4805">
            <v>0</v>
          </cell>
        </row>
        <row r="4806">
          <cell r="E4806">
            <v>531</v>
          </cell>
          <cell r="F4806">
            <v>-531</v>
          </cell>
          <cell r="G4806">
            <v>0</v>
          </cell>
        </row>
        <row r="4807">
          <cell r="E4807">
            <v>531</v>
          </cell>
          <cell r="F4807">
            <v>-531</v>
          </cell>
          <cell r="G4807">
            <v>0</v>
          </cell>
        </row>
        <row r="4808">
          <cell r="E4808">
            <v>531</v>
          </cell>
          <cell r="F4808">
            <v>-531</v>
          </cell>
          <cell r="G4808">
            <v>0</v>
          </cell>
        </row>
        <row r="4809">
          <cell r="E4809">
            <v>1180</v>
          </cell>
          <cell r="F4809">
            <v>-1180</v>
          </cell>
          <cell r="G4809">
            <v>0</v>
          </cell>
        </row>
        <row r="4810">
          <cell r="E4810">
            <v>1080</v>
          </cell>
          <cell r="F4810">
            <v>-1080</v>
          </cell>
          <cell r="G4810">
            <v>0</v>
          </cell>
        </row>
        <row r="4811">
          <cell r="E4811">
            <v>1080</v>
          </cell>
          <cell r="F4811">
            <v>-1080</v>
          </cell>
          <cell r="G4811">
            <v>0</v>
          </cell>
        </row>
        <row r="4812">
          <cell r="E4812">
            <v>1080</v>
          </cell>
          <cell r="F4812">
            <v>-1080</v>
          </cell>
          <cell r="G4812">
            <v>0</v>
          </cell>
        </row>
        <row r="4813">
          <cell r="E4813">
            <v>1080</v>
          </cell>
          <cell r="F4813">
            <v>-1080</v>
          </cell>
          <cell r="G4813">
            <v>0</v>
          </cell>
        </row>
        <row r="4814">
          <cell r="E4814">
            <v>1180</v>
          </cell>
          <cell r="F4814">
            <v>-1180</v>
          </cell>
          <cell r="G4814">
            <v>0</v>
          </cell>
        </row>
        <row r="4815">
          <cell r="E4815">
            <v>24111</v>
          </cell>
          <cell r="F4815">
            <v>-24111</v>
          </cell>
          <cell r="G4815">
            <v>0</v>
          </cell>
        </row>
        <row r="4816">
          <cell r="E4816">
            <v>24111</v>
          </cell>
          <cell r="F4816">
            <v>-24111</v>
          </cell>
          <cell r="G4816">
            <v>0</v>
          </cell>
        </row>
        <row r="4817">
          <cell r="E4817">
            <v>531</v>
          </cell>
          <cell r="F4817">
            <v>-531</v>
          </cell>
          <cell r="G4817">
            <v>0</v>
          </cell>
        </row>
        <row r="4818">
          <cell r="E4818">
            <v>1044</v>
          </cell>
          <cell r="F4818">
            <v>-1044</v>
          </cell>
          <cell r="G4818">
            <v>0</v>
          </cell>
        </row>
        <row r="4819">
          <cell r="E4819">
            <v>1970</v>
          </cell>
          <cell r="F4819">
            <v>-1970</v>
          </cell>
          <cell r="G4819">
            <v>0</v>
          </cell>
        </row>
        <row r="4820">
          <cell r="E4820">
            <v>3765</v>
          </cell>
          <cell r="F4820">
            <v>-3765</v>
          </cell>
          <cell r="G4820">
            <v>0</v>
          </cell>
        </row>
        <row r="4821">
          <cell r="E4821">
            <v>456</v>
          </cell>
          <cell r="F4821">
            <v>-456</v>
          </cell>
          <cell r="G4821">
            <v>0</v>
          </cell>
        </row>
        <row r="4822">
          <cell r="E4822">
            <v>456</v>
          </cell>
          <cell r="F4822">
            <v>-456</v>
          </cell>
          <cell r="G4822">
            <v>0</v>
          </cell>
        </row>
        <row r="4823">
          <cell r="E4823">
            <v>456</v>
          </cell>
          <cell r="F4823">
            <v>-456</v>
          </cell>
          <cell r="G4823">
            <v>0</v>
          </cell>
        </row>
        <row r="4824">
          <cell r="E4824">
            <v>1350</v>
          </cell>
          <cell r="F4824">
            <v>-1350</v>
          </cell>
          <cell r="G4824">
            <v>0</v>
          </cell>
        </row>
        <row r="4825">
          <cell r="E4825">
            <v>631</v>
          </cell>
          <cell r="F4825">
            <v>-631</v>
          </cell>
          <cell r="G4825">
            <v>0</v>
          </cell>
        </row>
        <row r="4826">
          <cell r="E4826">
            <v>1044</v>
          </cell>
          <cell r="F4826">
            <v>-1044</v>
          </cell>
          <cell r="G4826">
            <v>0</v>
          </cell>
        </row>
        <row r="4827">
          <cell r="E4827">
            <v>5440</v>
          </cell>
          <cell r="F4827">
            <v>-5440</v>
          </cell>
          <cell r="G4827">
            <v>0</v>
          </cell>
        </row>
        <row r="4828">
          <cell r="E4828">
            <v>1080</v>
          </cell>
          <cell r="F4828">
            <v>-1080</v>
          </cell>
          <cell r="G4828">
            <v>0</v>
          </cell>
        </row>
        <row r="4829">
          <cell r="E4829">
            <v>1587</v>
          </cell>
          <cell r="F4829">
            <v>-1587</v>
          </cell>
          <cell r="G4829">
            <v>0</v>
          </cell>
        </row>
        <row r="4830">
          <cell r="E4830">
            <v>4800</v>
          </cell>
          <cell r="F4830">
            <v>-4800</v>
          </cell>
          <cell r="G4830">
            <v>0</v>
          </cell>
        </row>
        <row r="4831">
          <cell r="E4831">
            <v>531</v>
          </cell>
          <cell r="F4831">
            <v>-531</v>
          </cell>
          <cell r="G4831">
            <v>0</v>
          </cell>
        </row>
        <row r="4832">
          <cell r="E4832">
            <v>3765</v>
          </cell>
          <cell r="F4832">
            <v>-3765</v>
          </cell>
          <cell r="G4832">
            <v>0</v>
          </cell>
        </row>
        <row r="4833">
          <cell r="E4833">
            <v>1200</v>
          </cell>
          <cell r="F4833">
            <v>-1200</v>
          </cell>
          <cell r="G4833">
            <v>0</v>
          </cell>
        </row>
        <row r="4834">
          <cell r="E4834">
            <v>1200</v>
          </cell>
          <cell r="F4834">
            <v>-1200</v>
          </cell>
          <cell r="G4834">
            <v>0</v>
          </cell>
        </row>
        <row r="4835">
          <cell r="E4835">
            <v>1200</v>
          </cell>
          <cell r="F4835">
            <v>-1200</v>
          </cell>
          <cell r="G4835">
            <v>0</v>
          </cell>
        </row>
        <row r="4836">
          <cell r="E4836">
            <v>1200</v>
          </cell>
          <cell r="F4836">
            <v>-1200</v>
          </cell>
          <cell r="G4836">
            <v>0</v>
          </cell>
        </row>
        <row r="4837">
          <cell r="E4837">
            <v>1200</v>
          </cell>
          <cell r="F4837">
            <v>-1200</v>
          </cell>
          <cell r="G4837">
            <v>0</v>
          </cell>
        </row>
        <row r="4838">
          <cell r="E4838">
            <v>1970</v>
          </cell>
          <cell r="F4838">
            <v>-1970</v>
          </cell>
          <cell r="G4838">
            <v>0</v>
          </cell>
        </row>
        <row r="4839">
          <cell r="E4839">
            <v>1200</v>
          </cell>
          <cell r="F4839">
            <v>-1200</v>
          </cell>
          <cell r="G4839">
            <v>0</v>
          </cell>
        </row>
        <row r="4840">
          <cell r="E4840">
            <v>3660</v>
          </cell>
          <cell r="F4840">
            <v>-3660</v>
          </cell>
          <cell r="G4840">
            <v>0</v>
          </cell>
        </row>
        <row r="4841">
          <cell r="E4841">
            <v>6000</v>
          </cell>
          <cell r="F4841">
            <v>-6000</v>
          </cell>
          <cell r="G4841">
            <v>0</v>
          </cell>
        </row>
        <row r="4842">
          <cell r="E4842">
            <v>980</v>
          </cell>
          <cell r="F4842">
            <v>-980</v>
          </cell>
          <cell r="G4842">
            <v>0</v>
          </cell>
        </row>
        <row r="4843">
          <cell r="E4843">
            <v>4650</v>
          </cell>
          <cell r="F4843">
            <v>-4650</v>
          </cell>
          <cell r="G4843">
            <v>0</v>
          </cell>
        </row>
        <row r="4844">
          <cell r="E4844">
            <v>1950</v>
          </cell>
          <cell r="F4844">
            <v>-1950</v>
          </cell>
          <cell r="G4844">
            <v>0</v>
          </cell>
        </row>
        <row r="4845">
          <cell r="E4845">
            <v>1950</v>
          </cell>
          <cell r="F4845">
            <v>-1950</v>
          </cell>
          <cell r="G4845">
            <v>0</v>
          </cell>
        </row>
        <row r="4846">
          <cell r="E4846">
            <v>1950</v>
          </cell>
          <cell r="F4846">
            <v>-1950</v>
          </cell>
          <cell r="G4846">
            <v>0</v>
          </cell>
        </row>
        <row r="4847">
          <cell r="E4847">
            <v>4650</v>
          </cell>
          <cell r="F4847">
            <v>-4650</v>
          </cell>
          <cell r="G4847">
            <v>0</v>
          </cell>
        </row>
        <row r="4848">
          <cell r="E4848">
            <v>1100</v>
          </cell>
          <cell r="F4848">
            <v>-1100</v>
          </cell>
          <cell r="G4848">
            <v>0</v>
          </cell>
        </row>
        <row r="4849">
          <cell r="E4849">
            <v>1100</v>
          </cell>
          <cell r="F4849">
            <v>-1100</v>
          </cell>
          <cell r="G4849">
            <v>0</v>
          </cell>
        </row>
        <row r="4850">
          <cell r="E4850">
            <v>1050</v>
          </cell>
          <cell r="F4850">
            <v>-1050</v>
          </cell>
          <cell r="G4850">
            <v>0</v>
          </cell>
        </row>
        <row r="4851">
          <cell r="E4851">
            <v>3250</v>
          </cell>
          <cell r="F4851">
            <v>-3250</v>
          </cell>
          <cell r="G4851">
            <v>0</v>
          </cell>
        </row>
        <row r="4852">
          <cell r="E4852">
            <v>1320</v>
          </cell>
          <cell r="F4852">
            <v>-1320</v>
          </cell>
          <cell r="G4852">
            <v>0</v>
          </cell>
        </row>
        <row r="4853">
          <cell r="E4853">
            <v>131784</v>
          </cell>
          <cell r="F4853">
            <v>-131784</v>
          </cell>
          <cell r="G4853">
            <v>0</v>
          </cell>
        </row>
        <row r="4854">
          <cell r="E4854">
            <v>131784</v>
          </cell>
          <cell r="F4854">
            <v>-131784</v>
          </cell>
          <cell r="G4854">
            <v>0</v>
          </cell>
        </row>
        <row r="4855">
          <cell r="E4855">
            <v>131784</v>
          </cell>
          <cell r="F4855">
            <v>-131784</v>
          </cell>
          <cell r="G4855">
            <v>0</v>
          </cell>
        </row>
        <row r="4856">
          <cell r="E4856">
            <v>8900</v>
          </cell>
          <cell r="F4856">
            <v>-8900</v>
          </cell>
          <cell r="G4856">
            <v>0</v>
          </cell>
        </row>
        <row r="4857">
          <cell r="E4857">
            <v>1700</v>
          </cell>
          <cell r="F4857">
            <v>-1700</v>
          </cell>
          <cell r="G4857">
            <v>0</v>
          </cell>
        </row>
        <row r="4858">
          <cell r="E4858">
            <v>4186</v>
          </cell>
          <cell r="F4858">
            <v>-4186</v>
          </cell>
          <cell r="G4858">
            <v>0</v>
          </cell>
        </row>
        <row r="4859">
          <cell r="E4859">
            <v>1850</v>
          </cell>
          <cell r="F4859">
            <v>-1850</v>
          </cell>
          <cell r="G4859">
            <v>0</v>
          </cell>
        </row>
        <row r="4860">
          <cell r="E4860">
            <v>1587</v>
          </cell>
          <cell r="F4860">
            <v>-1587</v>
          </cell>
          <cell r="G4860">
            <v>0</v>
          </cell>
        </row>
        <row r="4861">
          <cell r="E4861">
            <v>3920</v>
          </cell>
          <cell r="F4861">
            <v>-3920</v>
          </cell>
          <cell r="G4861">
            <v>0</v>
          </cell>
        </row>
        <row r="4862">
          <cell r="E4862">
            <v>3920</v>
          </cell>
          <cell r="F4862">
            <v>-3920</v>
          </cell>
          <cell r="G4862">
            <v>0</v>
          </cell>
        </row>
        <row r="4863">
          <cell r="E4863">
            <v>3920</v>
          </cell>
          <cell r="F4863">
            <v>-3920</v>
          </cell>
          <cell r="G4863">
            <v>0</v>
          </cell>
        </row>
        <row r="4864">
          <cell r="E4864">
            <v>3920</v>
          </cell>
          <cell r="F4864">
            <v>-3920</v>
          </cell>
          <cell r="G4864">
            <v>0</v>
          </cell>
        </row>
        <row r="4865">
          <cell r="E4865">
            <v>3920</v>
          </cell>
          <cell r="F4865">
            <v>-3920</v>
          </cell>
          <cell r="G4865">
            <v>0</v>
          </cell>
        </row>
        <row r="4866">
          <cell r="E4866">
            <v>4100</v>
          </cell>
          <cell r="F4866">
            <v>-4100</v>
          </cell>
          <cell r="G4866">
            <v>0</v>
          </cell>
        </row>
        <row r="4867">
          <cell r="E4867">
            <v>2400</v>
          </cell>
          <cell r="F4867">
            <v>-2400</v>
          </cell>
          <cell r="G4867">
            <v>0</v>
          </cell>
        </row>
        <row r="4868">
          <cell r="E4868">
            <v>5440</v>
          </cell>
          <cell r="F4868">
            <v>-5440</v>
          </cell>
          <cell r="G4868">
            <v>0</v>
          </cell>
        </row>
        <row r="4869">
          <cell r="E4869">
            <v>5440</v>
          </cell>
          <cell r="F4869">
            <v>-5440</v>
          </cell>
          <cell r="G4869">
            <v>0</v>
          </cell>
        </row>
        <row r="4870">
          <cell r="E4870">
            <v>5440</v>
          </cell>
          <cell r="F4870">
            <v>-5440</v>
          </cell>
          <cell r="G4870">
            <v>0</v>
          </cell>
        </row>
        <row r="4871">
          <cell r="E4871">
            <v>4410</v>
          </cell>
          <cell r="F4871">
            <v>-4410</v>
          </cell>
          <cell r="G4871">
            <v>0</v>
          </cell>
        </row>
        <row r="4872">
          <cell r="E4872">
            <v>4410</v>
          </cell>
          <cell r="F4872">
            <v>-4410</v>
          </cell>
          <cell r="G4872">
            <v>0</v>
          </cell>
        </row>
        <row r="4873">
          <cell r="E4873">
            <v>3765</v>
          </cell>
          <cell r="F4873">
            <v>-3765</v>
          </cell>
          <cell r="G4873">
            <v>0</v>
          </cell>
        </row>
        <row r="4874">
          <cell r="E4874">
            <v>5700</v>
          </cell>
          <cell r="F4874">
            <v>-5700</v>
          </cell>
          <cell r="G4874">
            <v>0</v>
          </cell>
        </row>
        <row r="4875">
          <cell r="E4875">
            <v>3660</v>
          </cell>
          <cell r="F4875">
            <v>-3660</v>
          </cell>
          <cell r="G4875">
            <v>0</v>
          </cell>
        </row>
        <row r="4876">
          <cell r="E4876">
            <v>7152</v>
          </cell>
          <cell r="F4876">
            <v>-7152</v>
          </cell>
          <cell r="G4876">
            <v>0</v>
          </cell>
        </row>
        <row r="4877">
          <cell r="E4877">
            <v>7480</v>
          </cell>
          <cell r="F4877">
            <v>-7480</v>
          </cell>
          <cell r="G4877">
            <v>0</v>
          </cell>
        </row>
        <row r="4878">
          <cell r="E4878">
            <v>7152</v>
          </cell>
          <cell r="F4878">
            <v>-7152</v>
          </cell>
          <cell r="G4878">
            <v>0</v>
          </cell>
        </row>
        <row r="4879">
          <cell r="E4879">
            <v>3250</v>
          </cell>
          <cell r="F4879">
            <v>-3250</v>
          </cell>
          <cell r="G4879">
            <v>0</v>
          </cell>
        </row>
        <row r="4880">
          <cell r="E4880">
            <v>2500</v>
          </cell>
          <cell r="F4880">
            <v>-2500</v>
          </cell>
          <cell r="G4880">
            <v>0</v>
          </cell>
        </row>
        <row r="4881">
          <cell r="E4881">
            <v>5700</v>
          </cell>
          <cell r="F4881">
            <v>-5700</v>
          </cell>
          <cell r="G4881">
            <v>0</v>
          </cell>
        </row>
        <row r="4882">
          <cell r="E4882">
            <v>1250</v>
          </cell>
          <cell r="F4882">
            <v>-1250</v>
          </cell>
          <cell r="G4882">
            <v>0</v>
          </cell>
        </row>
        <row r="4883">
          <cell r="E4883">
            <v>5440</v>
          </cell>
          <cell r="F4883">
            <v>-5440</v>
          </cell>
          <cell r="G4883">
            <v>0</v>
          </cell>
        </row>
        <row r="4884">
          <cell r="E4884">
            <v>5440</v>
          </cell>
          <cell r="F4884">
            <v>-5440</v>
          </cell>
          <cell r="G4884">
            <v>0</v>
          </cell>
        </row>
        <row r="4885">
          <cell r="E4885">
            <v>591</v>
          </cell>
          <cell r="F4885">
            <v>-591</v>
          </cell>
          <cell r="G4885">
            <v>0</v>
          </cell>
        </row>
        <row r="4886">
          <cell r="E4886">
            <v>550</v>
          </cell>
          <cell r="F4886">
            <v>-550</v>
          </cell>
          <cell r="G4886">
            <v>0</v>
          </cell>
        </row>
        <row r="4887">
          <cell r="E4887">
            <v>468</v>
          </cell>
          <cell r="F4887">
            <v>-468</v>
          </cell>
          <cell r="G4887">
            <v>0</v>
          </cell>
        </row>
        <row r="4888">
          <cell r="E4888">
            <v>6000</v>
          </cell>
          <cell r="F4888">
            <v>-6000</v>
          </cell>
          <cell r="G4888">
            <v>0</v>
          </cell>
        </row>
        <row r="4889">
          <cell r="E4889">
            <v>1587</v>
          </cell>
          <cell r="F4889">
            <v>-1587</v>
          </cell>
          <cell r="G4889">
            <v>0</v>
          </cell>
        </row>
        <row r="4890">
          <cell r="E4890">
            <v>2480</v>
          </cell>
          <cell r="F4890">
            <v>-2480</v>
          </cell>
          <cell r="G4890">
            <v>0</v>
          </cell>
        </row>
        <row r="4891">
          <cell r="E4891">
            <v>1587</v>
          </cell>
          <cell r="F4891">
            <v>-1587</v>
          </cell>
          <cell r="G4891">
            <v>0</v>
          </cell>
        </row>
        <row r="4892">
          <cell r="E4892">
            <v>1200</v>
          </cell>
          <cell r="F4892">
            <v>-1200</v>
          </cell>
          <cell r="G4892">
            <v>0</v>
          </cell>
        </row>
        <row r="4893">
          <cell r="E4893">
            <v>4186</v>
          </cell>
          <cell r="F4893">
            <v>-4186</v>
          </cell>
          <cell r="G4893">
            <v>0</v>
          </cell>
        </row>
        <row r="4894">
          <cell r="E4894">
            <v>708</v>
          </cell>
          <cell r="F4894">
            <v>-708</v>
          </cell>
          <cell r="G4894">
            <v>0</v>
          </cell>
        </row>
        <row r="4895">
          <cell r="E4895">
            <v>708</v>
          </cell>
          <cell r="F4895">
            <v>-708</v>
          </cell>
          <cell r="G4895">
            <v>0</v>
          </cell>
        </row>
        <row r="4896">
          <cell r="E4896">
            <v>24111</v>
          </cell>
          <cell r="F4896">
            <v>-24111</v>
          </cell>
          <cell r="G4896">
            <v>0</v>
          </cell>
        </row>
        <row r="4897">
          <cell r="E4897">
            <v>24111</v>
          </cell>
          <cell r="F4897">
            <v>-24111</v>
          </cell>
          <cell r="G4897">
            <v>0</v>
          </cell>
        </row>
        <row r="4898">
          <cell r="E4898">
            <v>24111</v>
          </cell>
          <cell r="F4898">
            <v>-24111</v>
          </cell>
          <cell r="G4898">
            <v>0</v>
          </cell>
        </row>
        <row r="4899">
          <cell r="E4899">
            <v>24111</v>
          </cell>
          <cell r="F4899">
            <v>-24111</v>
          </cell>
          <cell r="G4899">
            <v>0</v>
          </cell>
        </row>
        <row r="4900">
          <cell r="E4900">
            <v>3200</v>
          </cell>
          <cell r="F4900">
            <v>-3200</v>
          </cell>
          <cell r="G4900">
            <v>0</v>
          </cell>
        </row>
        <row r="4901">
          <cell r="E4901">
            <v>3660</v>
          </cell>
          <cell r="F4901">
            <v>-3660</v>
          </cell>
          <cell r="G4901">
            <v>0</v>
          </cell>
        </row>
        <row r="4902">
          <cell r="E4902">
            <v>1120</v>
          </cell>
          <cell r="F4902">
            <v>-1120</v>
          </cell>
          <cell r="G4902">
            <v>0</v>
          </cell>
        </row>
        <row r="4903">
          <cell r="E4903">
            <v>1350</v>
          </cell>
          <cell r="F4903">
            <v>-1350</v>
          </cell>
          <cell r="G4903">
            <v>0</v>
          </cell>
        </row>
        <row r="4904">
          <cell r="E4904">
            <v>4800</v>
          </cell>
          <cell r="F4904">
            <v>-4800</v>
          </cell>
          <cell r="G4904">
            <v>0</v>
          </cell>
        </row>
        <row r="4905">
          <cell r="E4905">
            <v>1100</v>
          </cell>
          <cell r="F4905">
            <v>-1100</v>
          </cell>
          <cell r="G4905">
            <v>0</v>
          </cell>
        </row>
        <row r="4906">
          <cell r="E4906">
            <v>3660</v>
          </cell>
          <cell r="F4906">
            <v>-3660</v>
          </cell>
          <cell r="G4906">
            <v>0</v>
          </cell>
        </row>
        <row r="4907">
          <cell r="E4907">
            <v>2850</v>
          </cell>
          <cell r="F4907">
            <v>-2850</v>
          </cell>
          <cell r="G4907">
            <v>0</v>
          </cell>
        </row>
        <row r="4908">
          <cell r="E4908">
            <v>2100</v>
          </cell>
          <cell r="F4908">
            <v>-2100</v>
          </cell>
          <cell r="G4908">
            <v>0</v>
          </cell>
        </row>
        <row r="4909">
          <cell r="E4909">
            <v>1250</v>
          </cell>
          <cell r="F4909">
            <v>-1250</v>
          </cell>
          <cell r="G4909">
            <v>0</v>
          </cell>
        </row>
        <row r="4910">
          <cell r="E4910">
            <v>5500</v>
          </cell>
          <cell r="F4910">
            <v>-5500</v>
          </cell>
          <cell r="G4910">
            <v>0</v>
          </cell>
        </row>
        <row r="4911">
          <cell r="E4911">
            <v>3660</v>
          </cell>
          <cell r="F4911">
            <v>-3660</v>
          </cell>
          <cell r="G4911">
            <v>0</v>
          </cell>
        </row>
        <row r="4912">
          <cell r="E4912">
            <v>3765</v>
          </cell>
          <cell r="F4912">
            <v>-3765</v>
          </cell>
          <cell r="G4912">
            <v>0</v>
          </cell>
        </row>
        <row r="4913">
          <cell r="E4913">
            <v>3765</v>
          </cell>
          <cell r="F4913">
            <v>-3765</v>
          </cell>
          <cell r="G4913">
            <v>0</v>
          </cell>
        </row>
        <row r="4914">
          <cell r="E4914">
            <v>3765</v>
          </cell>
          <cell r="F4914">
            <v>-3765</v>
          </cell>
          <cell r="G4914">
            <v>0</v>
          </cell>
        </row>
        <row r="4915">
          <cell r="E4915">
            <v>3765</v>
          </cell>
          <cell r="F4915">
            <v>-3765</v>
          </cell>
          <cell r="G4915">
            <v>0</v>
          </cell>
        </row>
        <row r="4916">
          <cell r="E4916">
            <v>3765</v>
          </cell>
          <cell r="F4916">
            <v>-3765</v>
          </cell>
          <cell r="G4916">
            <v>0</v>
          </cell>
        </row>
        <row r="4917">
          <cell r="E4917">
            <v>1814</v>
          </cell>
          <cell r="F4917">
            <v>-1814</v>
          </cell>
          <cell r="G4917">
            <v>0</v>
          </cell>
        </row>
        <row r="4918">
          <cell r="E4918">
            <v>2480</v>
          </cell>
          <cell r="F4918">
            <v>-2480</v>
          </cell>
          <cell r="G4918">
            <v>0</v>
          </cell>
        </row>
        <row r="4919">
          <cell r="E4919">
            <v>1814</v>
          </cell>
          <cell r="F4919">
            <v>-1814</v>
          </cell>
          <cell r="G4919">
            <v>0</v>
          </cell>
        </row>
        <row r="4920">
          <cell r="E4920">
            <v>3765</v>
          </cell>
          <cell r="F4920">
            <v>-3765</v>
          </cell>
          <cell r="G4920">
            <v>0</v>
          </cell>
        </row>
        <row r="4921">
          <cell r="E4921">
            <v>2500</v>
          </cell>
          <cell r="F4921">
            <v>-2500</v>
          </cell>
          <cell r="G4921">
            <v>0</v>
          </cell>
        </row>
        <row r="4922">
          <cell r="E4922">
            <v>1814</v>
          </cell>
          <cell r="F4922">
            <v>-1814</v>
          </cell>
          <cell r="G4922">
            <v>0</v>
          </cell>
        </row>
        <row r="4923">
          <cell r="E4923">
            <v>1250</v>
          </cell>
          <cell r="F4923">
            <v>-1250</v>
          </cell>
          <cell r="G4923">
            <v>0</v>
          </cell>
        </row>
        <row r="4924">
          <cell r="E4924">
            <v>131784</v>
          </cell>
          <cell r="F4924">
            <v>-131784</v>
          </cell>
          <cell r="G4924">
            <v>0</v>
          </cell>
        </row>
        <row r="4925">
          <cell r="E4925">
            <v>5440</v>
          </cell>
          <cell r="F4925">
            <v>-5440</v>
          </cell>
          <cell r="G4925">
            <v>0</v>
          </cell>
        </row>
        <row r="4926">
          <cell r="E4926">
            <v>5440</v>
          </cell>
          <cell r="F4926">
            <v>-5440</v>
          </cell>
          <cell r="G4926">
            <v>0</v>
          </cell>
        </row>
        <row r="4927">
          <cell r="E4927">
            <v>5440</v>
          </cell>
          <cell r="F4927">
            <v>-5440</v>
          </cell>
          <cell r="G4927">
            <v>0</v>
          </cell>
        </row>
        <row r="4928">
          <cell r="E4928">
            <v>5440</v>
          </cell>
          <cell r="F4928">
            <v>-5440</v>
          </cell>
          <cell r="G4928">
            <v>0</v>
          </cell>
        </row>
        <row r="4929">
          <cell r="E4929">
            <v>5440</v>
          </cell>
          <cell r="F4929">
            <v>-5440</v>
          </cell>
          <cell r="G4929">
            <v>0</v>
          </cell>
        </row>
        <row r="4930">
          <cell r="E4930">
            <v>2800</v>
          </cell>
          <cell r="F4930">
            <v>-2800</v>
          </cell>
          <cell r="G4930">
            <v>0</v>
          </cell>
        </row>
        <row r="4931">
          <cell r="E4931">
            <v>1320</v>
          </cell>
          <cell r="F4931">
            <v>-1320</v>
          </cell>
          <cell r="G4931">
            <v>0</v>
          </cell>
        </row>
        <row r="4932">
          <cell r="E4932">
            <v>1200</v>
          </cell>
          <cell r="F4932">
            <v>-1200</v>
          </cell>
          <cell r="G4932">
            <v>0</v>
          </cell>
        </row>
        <row r="4933">
          <cell r="E4933">
            <v>1200</v>
          </cell>
          <cell r="F4933">
            <v>-1200</v>
          </cell>
          <cell r="G4933">
            <v>0</v>
          </cell>
        </row>
        <row r="4934">
          <cell r="E4934">
            <v>1200</v>
          </cell>
          <cell r="F4934">
            <v>-1200</v>
          </cell>
          <cell r="G4934">
            <v>0</v>
          </cell>
        </row>
        <row r="4935">
          <cell r="E4935">
            <v>780</v>
          </cell>
          <cell r="F4935">
            <v>-780</v>
          </cell>
          <cell r="G4935">
            <v>0</v>
          </cell>
        </row>
        <row r="4936">
          <cell r="E4936">
            <v>3765</v>
          </cell>
          <cell r="F4936">
            <v>-3765</v>
          </cell>
          <cell r="G4936">
            <v>0</v>
          </cell>
        </row>
        <row r="4937">
          <cell r="E4937">
            <v>1150</v>
          </cell>
          <cell r="F4937">
            <v>-1150</v>
          </cell>
          <cell r="G4937">
            <v>0</v>
          </cell>
        </row>
        <row r="4938">
          <cell r="E4938">
            <v>1587</v>
          </cell>
          <cell r="F4938">
            <v>-1587</v>
          </cell>
          <cell r="G4938">
            <v>0</v>
          </cell>
        </row>
        <row r="4939">
          <cell r="E4939">
            <v>1150</v>
          </cell>
          <cell r="F4939">
            <v>-1150</v>
          </cell>
          <cell r="G4939">
            <v>0</v>
          </cell>
        </row>
        <row r="4940">
          <cell r="E4940">
            <v>1150</v>
          </cell>
          <cell r="F4940">
            <v>-1150</v>
          </cell>
          <cell r="G4940">
            <v>0</v>
          </cell>
        </row>
        <row r="4941">
          <cell r="E4941">
            <v>985</v>
          </cell>
          <cell r="F4941">
            <v>-985</v>
          </cell>
          <cell r="G4941">
            <v>0</v>
          </cell>
        </row>
        <row r="4942">
          <cell r="E4942">
            <v>985</v>
          </cell>
          <cell r="F4942">
            <v>-985</v>
          </cell>
          <cell r="G4942">
            <v>0</v>
          </cell>
        </row>
        <row r="4943">
          <cell r="E4943">
            <v>4650</v>
          </cell>
          <cell r="F4943">
            <v>-4650</v>
          </cell>
          <cell r="G4943">
            <v>0</v>
          </cell>
        </row>
        <row r="4944">
          <cell r="E4944">
            <v>2500</v>
          </cell>
          <cell r="F4944">
            <v>-2500</v>
          </cell>
          <cell r="G4944">
            <v>0</v>
          </cell>
        </row>
        <row r="4945">
          <cell r="E4945">
            <v>5450</v>
          </cell>
          <cell r="F4945">
            <v>-5450</v>
          </cell>
          <cell r="G4945">
            <v>0</v>
          </cell>
        </row>
        <row r="4946">
          <cell r="E4946">
            <v>5450</v>
          </cell>
          <cell r="F4946">
            <v>-5450</v>
          </cell>
          <cell r="G4946">
            <v>0</v>
          </cell>
        </row>
        <row r="4947">
          <cell r="E4947">
            <v>2800</v>
          </cell>
          <cell r="F4947">
            <v>-2800</v>
          </cell>
          <cell r="G4947">
            <v>0</v>
          </cell>
        </row>
        <row r="4948">
          <cell r="E4948">
            <v>3765</v>
          </cell>
          <cell r="F4948">
            <v>-3765</v>
          </cell>
          <cell r="G4948">
            <v>0</v>
          </cell>
        </row>
        <row r="4949">
          <cell r="E4949">
            <v>1587</v>
          </cell>
          <cell r="F4949">
            <v>-1587</v>
          </cell>
          <cell r="G4949">
            <v>0</v>
          </cell>
        </row>
        <row r="4950">
          <cell r="E4950">
            <v>1200</v>
          </cell>
          <cell r="F4950">
            <v>-1200</v>
          </cell>
          <cell r="G4950">
            <v>0</v>
          </cell>
        </row>
        <row r="4951">
          <cell r="E4951">
            <v>1200</v>
          </cell>
          <cell r="F4951">
            <v>-1200</v>
          </cell>
          <cell r="G4951">
            <v>0</v>
          </cell>
        </row>
        <row r="4952">
          <cell r="E4952">
            <v>1200</v>
          </cell>
          <cell r="F4952">
            <v>-1200</v>
          </cell>
          <cell r="G4952">
            <v>0</v>
          </cell>
        </row>
        <row r="4953">
          <cell r="E4953">
            <v>2200</v>
          </cell>
          <cell r="F4953">
            <v>-2200</v>
          </cell>
          <cell r="G4953">
            <v>0</v>
          </cell>
        </row>
        <row r="4954">
          <cell r="E4954">
            <v>1550</v>
          </cell>
          <cell r="F4954">
            <v>-1550</v>
          </cell>
          <cell r="G4954">
            <v>0</v>
          </cell>
        </row>
        <row r="4955">
          <cell r="E4955">
            <v>1925</v>
          </cell>
          <cell r="F4955">
            <v>-1925</v>
          </cell>
          <cell r="G4955">
            <v>0</v>
          </cell>
        </row>
        <row r="4956">
          <cell r="E4956">
            <v>6020</v>
          </cell>
          <cell r="F4956">
            <v>-6020</v>
          </cell>
          <cell r="G4956">
            <v>0</v>
          </cell>
        </row>
        <row r="4957">
          <cell r="E4957">
            <v>6020</v>
          </cell>
          <cell r="F4957">
            <v>-6020</v>
          </cell>
          <cell r="G4957">
            <v>0</v>
          </cell>
        </row>
        <row r="4958">
          <cell r="E4958">
            <v>1814</v>
          </cell>
          <cell r="F4958">
            <v>-1814</v>
          </cell>
          <cell r="G4958">
            <v>0</v>
          </cell>
        </row>
        <row r="4959">
          <cell r="E4959">
            <v>2250</v>
          </cell>
          <cell r="F4959">
            <v>-2250</v>
          </cell>
          <cell r="G4959">
            <v>0</v>
          </cell>
        </row>
        <row r="4960">
          <cell r="E4960">
            <v>1925</v>
          </cell>
          <cell r="F4960">
            <v>-1925</v>
          </cell>
          <cell r="G4960">
            <v>0</v>
          </cell>
        </row>
        <row r="4961">
          <cell r="E4961">
            <v>26717</v>
          </cell>
          <cell r="F4961">
            <v>-26717</v>
          </cell>
          <cell r="G4961">
            <v>0</v>
          </cell>
        </row>
        <row r="4962">
          <cell r="E4962">
            <v>97420</v>
          </cell>
          <cell r="F4962">
            <v>-97420</v>
          </cell>
          <cell r="G4962">
            <v>0</v>
          </cell>
        </row>
        <row r="4963">
          <cell r="E4963">
            <v>2000</v>
          </cell>
          <cell r="F4963">
            <v>-2000</v>
          </cell>
          <cell r="G4963">
            <v>0</v>
          </cell>
        </row>
        <row r="4964">
          <cell r="E4964">
            <v>5258</v>
          </cell>
          <cell r="F4964">
            <v>-5258</v>
          </cell>
          <cell r="G4964">
            <v>0</v>
          </cell>
        </row>
        <row r="4965">
          <cell r="E4965">
            <v>1120</v>
          </cell>
          <cell r="F4965">
            <v>-1120</v>
          </cell>
          <cell r="G4965">
            <v>0</v>
          </cell>
        </row>
        <row r="4966">
          <cell r="E4966">
            <v>1925</v>
          </cell>
          <cell r="F4966">
            <v>-1925</v>
          </cell>
          <cell r="G4966">
            <v>0</v>
          </cell>
        </row>
        <row r="4967">
          <cell r="E4967">
            <v>4800</v>
          </cell>
          <cell r="F4967">
            <v>-4800</v>
          </cell>
          <cell r="G4967">
            <v>0</v>
          </cell>
        </row>
        <row r="4968">
          <cell r="E4968">
            <v>1587</v>
          </cell>
          <cell r="F4968">
            <v>-1587</v>
          </cell>
          <cell r="G4968">
            <v>0</v>
          </cell>
        </row>
        <row r="4969">
          <cell r="E4969">
            <v>1250</v>
          </cell>
          <cell r="F4969">
            <v>-1250</v>
          </cell>
          <cell r="G4969">
            <v>0</v>
          </cell>
        </row>
        <row r="4970">
          <cell r="E4970">
            <v>3800</v>
          </cell>
          <cell r="F4970">
            <v>-3800</v>
          </cell>
          <cell r="G4970">
            <v>0</v>
          </cell>
        </row>
        <row r="4971">
          <cell r="E4971">
            <v>3220</v>
          </cell>
          <cell r="F4971">
            <v>-3220</v>
          </cell>
          <cell r="G4971">
            <v>0</v>
          </cell>
        </row>
        <row r="4972">
          <cell r="E4972">
            <v>1150</v>
          </cell>
          <cell r="F4972">
            <v>-1150</v>
          </cell>
          <cell r="G4972">
            <v>0</v>
          </cell>
        </row>
        <row r="4973">
          <cell r="E4973">
            <v>1587</v>
          </cell>
          <cell r="F4973">
            <v>-1587</v>
          </cell>
          <cell r="G4973">
            <v>0</v>
          </cell>
        </row>
        <row r="4974">
          <cell r="E4974">
            <v>1925</v>
          </cell>
          <cell r="F4974">
            <v>-1925</v>
          </cell>
          <cell r="G4974">
            <v>0</v>
          </cell>
        </row>
        <row r="4975">
          <cell r="E4975">
            <v>9900</v>
          </cell>
          <cell r="F4975">
            <v>-9900</v>
          </cell>
          <cell r="G4975">
            <v>0</v>
          </cell>
        </row>
        <row r="4976">
          <cell r="E4976">
            <v>2500</v>
          </cell>
          <cell r="F4976">
            <v>-2500</v>
          </cell>
          <cell r="G4976">
            <v>0</v>
          </cell>
        </row>
        <row r="4977">
          <cell r="E4977">
            <v>3660</v>
          </cell>
          <cell r="F4977">
            <v>-3660</v>
          </cell>
          <cell r="G4977">
            <v>0</v>
          </cell>
        </row>
        <row r="4978">
          <cell r="E4978">
            <v>4400</v>
          </cell>
          <cell r="F4978">
            <v>-4400</v>
          </cell>
          <cell r="G4978">
            <v>0</v>
          </cell>
        </row>
        <row r="4979">
          <cell r="E4979">
            <v>2150</v>
          </cell>
          <cell r="F4979">
            <v>-2150</v>
          </cell>
          <cell r="G4979">
            <v>0</v>
          </cell>
        </row>
        <row r="4980">
          <cell r="E4980">
            <v>4800</v>
          </cell>
          <cell r="F4980">
            <v>-4800</v>
          </cell>
          <cell r="G4980">
            <v>0</v>
          </cell>
        </row>
        <row r="4981">
          <cell r="E4981">
            <v>1950</v>
          </cell>
          <cell r="F4981">
            <v>-1950</v>
          </cell>
          <cell r="G4981">
            <v>0</v>
          </cell>
        </row>
        <row r="4982">
          <cell r="E4982">
            <v>1680</v>
          </cell>
          <cell r="F4982">
            <v>-1680</v>
          </cell>
          <cell r="G4982">
            <v>0</v>
          </cell>
        </row>
        <row r="4983">
          <cell r="E4983">
            <v>1350</v>
          </cell>
          <cell r="F4983">
            <v>-1350</v>
          </cell>
          <cell r="G4983">
            <v>0</v>
          </cell>
        </row>
        <row r="4984">
          <cell r="E4984">
            <v>1350</v>
          </cell>
          <cell r="F4984">
            <v>-1350</v>
          </cell>
          <cell r="G4984">
            <v>0</v>
          </cell>
        </row>
        <row r="4985">
          <cell r="E4985">
            <v>5450</v>
          </cell>
          <cell r="F4985">
            <v>-5450</v>
          </cell>
          <cell r="G4985">
            <v>0</v>
          </cell>
        </row>
        <row r="4986">
          <cell r="E4986">
            <v>5450</v>
          </cell>
          <cell r="F4986">
            <v>-5450</v>
          </cell>
          <cell r="G4986">
            <v>0</v>
          </cell>
        </row>
        <row r="4987">
          <cell r="E4987">
            <v>1150</v>
          </cell>
          <cell r="F4987">
            <v>-1150</v>
          </cell>
          <cell r="G4987">
            <v>0</v>
          </cell>
        </row>
        <row r="4988">
          <cell r="E4988">
            <v>5440</v>
          </cell>
          <cell r="F4988">
            <v>-5440</v>
          </cell>
          <cell r="G4988">
            <v>0</v>
          </cell>
        </row>
        <row r="4989">
          <cell r="E4989">
            <v>1850</v>
          </cell>
          <cell r="F4989">
            <v>-1850</v>
          </cell>
          <cell r="G4989">
            <v>0</v>
          </cell>
        </row>
        <row r="4990">
          <cell r="E4990">
            <v>850</v>
          </cell>
          <cell r="F4990">
            <v>-850</v>
          </cell>
          <cell r="G4990">
            <v>0</v>
          </cell>
        </row>
        <row r="4991">
          <cell r="E4991">
            <v>5440</v>
          </cell>
          <cell r="F4991">
            <v>-5440</v>
          </cell>
          <cell r="G4991">
            <v>0</v>
          </cell>
        </row>
        <row r="4992">
          <cell r="E4992">
            <v>5440</v>
          </cell>
          <cell r="F4992">
            <v>-5440</v>
          </cell>
          <cell r="G4992">
            <v>0</v>
          </cell>
        </row>
        <row r="4993">
          <cell r="E4993">
            <v>5440</v>
          </cell>
          <cell r="F4993">
            <v>-5440</v>
          </cell>
          <cell r="G4993">
            <v>0</v>
          </cell>
        </row>
        <row r="4994">
          <cell r="E4994">
            <v>14818</v>
          </cell>
          <cell r="F4994">
            <v>-14818</v>
          </cell>
          <cell r="G4994">
            <v>0</v>
          </cell>
        </row>
        <row r="4995">
          <cell r="E4995">
            <v>16219</v>
          </cell>
          <cell r="F4995">
            <v>-16219</v>
          </cell>
          <cell r="G4995">
            <v>0</v>
          </cell>
        </row>
        <row r="4996">
          <cell r="E4996">
            <v>16219</v>
          </cell>
          <cell r="F4996">
            <v>-16219</v>
          </cell>
          <cell r="G4996">
            <v>0</v>
          </cell>
        </row>
        <row r="4997">
          <cell r="E4997">
            <v>1814</v>
          </cell>
          <cell r="F4997">
            <v>-1814</v>
          </cell>
          <cell r="G4997">
            <v>0</v>
          </cell>
        </row>
        <row r="4998">
          <cell r="E4998">
            <v>5440</v>
          </cell>
          <cell r="F4998">
            <v>-5440</v>
          </cell>
          <cell r="G4998">
            <v>0</v>
          </cell>
        </row>
        <row r="4999">
          <cell r="E4999">
            <v>4650</v>
          </cell>
          <cell r="F4999">
            <v>-4650</v>
          </cell>
          <cell r="G4999">
            <v>0</v>
          </cell>
        </row>
        <row r="5000">
          <cell r="E5000">
            <v>3248</v>
          </cell>
          <cell r="F5000">
            <v>-3248</v>
          </cell>
          <cell r="G5000">
            <v>0</v>
          </cell>
        </row>
        <row r="5001">
          <cell r="E5001">
            <v>5440</v>
          </cell>
          <cell r="F5001">
            <v>-5440</v>
          </cell>
          <cell r="G5001">
            <v>0</v>
          </cell>
        </row>
        <row r="5002">
          <cell r="E5002">
            <v>4650</v>
          </cell>
          <cell r="F5002">
            <v>-4650</v>
          </cell>
          <cell r="G5002">
            <v>0</v>
          </cell>
        </row>
        <row r="5003">
          <cell r="E5003">
            <v>5440</v>
          </cell>
          <cell r="F5003">
            <v>-5440</v>
          </cell>
          <cell r="G5003">
            <v>0</v>
          </cell>
        </row>
        <row r="5004">
          <cell r="E5004">
            <v>4650</v>
          </cell>
          <cell r="F5004">
            <v>-4650</v>
          </cell>
          <cell r="G5004">
            <v>0</v>
          </cell>
        </row>
        <row r="5005">
          <cell r="E5005">
            <v>1950</v>
          </cell>
          <cell r="F5005">
            <v>-1950</v>
          </cell>
          <cell r="G5005">
            <v>0</v>
          </cell>
        </row>
        <row r="5006">
          <cell r="E5006">
            <v>16219</v>
          </cell>
          <cell r="F5006">
            <v>-16219</v>
          </cell>
          <cell r="G5006">
            <v>0</v>
          </cell>
        </row>
        <row r="5007">
          <cell r="E5007">
            <v>7900</v>
          </cell>
          <cell r="F5007">
            <v>-7900</v>
          </cell>
          <cell r="G5007">
            <v>0</v>
          </cell>
        </row>
        <row r="5008">
          <cell r="E5008">
            <v>2500</v>
          </cell>
          <cell r="F5008">
            <v>-2500</v>
          </cell>
          <cell r="G5008">
            <v>0</v>
          </cell>
        </row>
        <row r="5009">
          <cell r="E5009">
            <v>5500</v>
          </cell>
          <cell r="F5009">
            <v>-5500</v>
          </cell>
          <cell r="G5009">
            <v>0</v>
          </cell>
        </row>
        <row r="5010">
          <cell r="E5010">
            <v>5440</v>
          </cell>
          <cell r="F5010">
            <v>-5440</v>
          </cell>
          <cell r="G5010">
            <v>0</v>
          </cell>
        </row>
        <row r="5011">
          <cell r="E5011">
            <v>3450</v>
          </cell>
          <cell r="F5011">
            <v>-3450</v>
          </cell>
          <cell r="G5011">
            <v>0</v>
          </cell>
        </row>
        <row r="5012">
          <cell r="E5012">
            <v>4050</v>
          </cell>
          <cell r="F5012">
            <v>-4050</v>
          </cell>
          <cell r="G5012">
            <v>0</v>
          </cell>
        </row>
        <row r="5013">
          <cell r="E5013">
            <v>7152</v>
          </cell>
          <cell r="F5013">
            <v>-7152</v>
          </cell>
          <cell r="G5013">
            <v>0</v>
          </cell>
        </row>
        <row r="5014">
          <cell r="E5014">
            <v>3450</v>
          </cell>
          <cell r="F5014">
            <v>-3450</v>
          </cell>
          <cell r="G5014">
            <v>0</v>
          </cell>
        </row>
        <row r="5015">
          <cell r="E5015">
            <v>3950</v>
          </cell>
          <cell r="F5015">
            <v>-3950</v>
          </cell>
          <cell r="G5015">
            <v>0</v>
          </cell>
        </row>
        <row r="5016">
          <cell r="E5016">
            <v>1579</v>
          </cell>
          <cell r="F5016">
            <v>-1579</v>
          </cell>
          <cell r="G5016">
            <v>0</v>
          </cell>
        </row>
        <row r="5017">
          <cell r="E5017">
            <v>1500</v>
          </cell>
          <cell r="F5017">
            <v>-1500</v>
          </cell>
          <cell r="G5017">
            <v>0</v>
          </cell>
        </row>
        <row r="5018">
          <cell r="E5018">
            <v>2800</v>
          </cell>
          <cell r="F5018">
            <v>-2800</v>
          </cell>
          <cell r="G5018">
            <v>0</v>
          </cell>
        </row>
        <row r="5019">
          <cell r="E5019">
            <v>742</v>
          </cell>
          <cell r="F5019">
            <v>-742</v>
          </cell>
          <cell r="G5019">
            <v>0</v>
          </cell>
        </row>
        <row r="5020">
          <cell r="E5020">
            <v>5970</v>
          </cell>
          <cell r="F5020">
            <v>-5970</v>
          </cell>
          <cell r="G5020">
            <v>0</v>
          </cell>
        </row>
        <row r="5021">
          <cell r="E5021">
            <v>1600</v>
          </cell>
          <cell r="F5021">
            <v>-1600</v>
          </cell>
          <cell r="G5021">
            <v>0</v>
          </cell>
        </row>
        <row r="5022">
          <cell r="E5022">
            <v>1600</v>
          </cell>
          <cell r="F5022">
            <v>-1600</v>
          </cell>
          <cell r="G5022">
            <v>0</v>
          </cell>
        </row>
        <row r="5023">
          <cell r="E5023">
            <v>2500</v>
          </cell>
          <cell r="F5023">
            <v>-2500</v>
          </cell>
          <cell r="G5023">
            <v>0</v>
          </cell>
        </row>
        <row r="5024">
          <cell r="E5024">
            <v>5440</v>
          </cell>
          <cell r="F5024">
            <v>-5440</v>
          </cell>
          <cell r="G5024">
            <v>0</v>
          </cell>
        </row>
        <row r="5025">
          <cell r="E5025">
            <v>36190</v>
          </cell>
          <cell r="F5025">
            <v>-36190</v>
          </cell>
          <cell r="G5025">
            <v>0</v>
          </cell>
        </row>
        <row r="5026">
          <cell r="E5026">
            <v>230</v>
          </cell>
          <cell r="F5026">
            <v>-230</v>
          </cell>
          <cell r="G5026">
            <v>0</v>
          </cell>
        </row>
        <row r="5027">
          <cell r="E5027">
            <v>1850</v>
          </cell>
          <cell r="F5027">
            <v>-1850</v>
          </cell>
          <cell r="G5027">
            <v>0</v>
          </cell>
        </row>
        <row r="5028">
          <cell r="E5028">
            <v>5440</v>
          </cell>
          <cell r="F5028">
            <v>-5440</v>
          </cell>
          <cell r="G5028">
            <v>0</v>
          </cell>
        </row>
        <row r="5029">
          <cell r="E5029">
            <v>3300</v>
          </cell>
          <cell r="F5029">
            <v>-3300</v>
          </cell>
          <cell r="G5029">
            <v>0</v>
          </cell>
        </row>
        <row r="5030">
          <cell r="E5030">
            <v>3450</v>
          </cell>
          <cell r="F5030">
            <v>-3450</v>
          </cell>
          <cell r="G5030">
            <v>0</v>
          </cell>
        </row>
        <row r="5031">
          <cell r="E5031">
            <v>230</v>
          </cell>
          <cell r="F5031">
            <v>-230</v>
          </cell>
          <cell r="G5031">
            <v>0</v>
          </cell>
        </row>
        <row r="5032">
          <cell r="E5032">
            <v>250</v>
          </cell>
          <cell r="F5032">
            <v>-250</v>
          </cell>
          <cell r="G5032">
            <v>0</v>
          </cell>
        </row>
        <row r="5033">
          <cell r="E5033">
            <v>4650</v>
          </cell>
          <cell r="F5033">
            <v>-4650</v>
          </cell>
          <cell r="G5033">
            <v>0</v>
          </cell>
        </row>
        <row r="5034">
          <cell r="E5034">
            <v>4800</v>
          </cell>
          <cell r="F5034">
            <v>-4800</v>
          </cell>
          <cell r="G5034">
            <v>0</v>
          </cell>
        </row>
        <row r="5035">
          <cell r="E5035">
            <v>4365</v>
          </cell>
          <cell r="F5035">
            <v>-4365</v>
          </cell>
          <cell r="G5035">
            <v>0</v>
          </cell>
        </row>
        <row r="5036">
          <cell r="E5036">
            <v>6350</v>
          </cell>
          <cell r="F5036">
            <v>-6350</v>
          </cell>
          <cell r="G5036">
            <v>0</v>
          </cell>
        </row>
        <row r="5037">
          <cell r="E5037">
            <v>1680</v>
          </cell>
          <cell r="F5037">
            <v>-1680</v>
          </cell>
          <cell r="G5037">
            <v>0</v>
          </cell>
        </row>
        <row r="5038">
          <cell r="E5038">
            <v>3450</v>
          </cell>
          <cell r="F5038">
            <v>-3450</v>
          </cell>
          <cell r="G5038">
            <v>0</v>
          </cell>
        </row>
        <row r="5039">
          <cell r="E5039">
            <v>3765</v>
          </cell>
          <cell r="F5039">
            <v>-3765</v>
          </cell>
          <cell r="G5039">
            <v>0</v>
          </cell>
        </row>
        <row r="5040">
          <cell r="E5040">
            <v>2500</v>
          </cell>
          <cell r="F5040">
            <v>-2500</v>
          </cell>
          <cell r="G5040">
            <v>0</v>
          </cell>
        </row>
        <row r="5041">
          <cell r="E5041">
            <v>5700</v>
          </cell>
          <cell r="F5041">
            <v>-5700</v>
          </cell>
          <cell r="G5041">
            <v>0</v>
          </cell>
        </row>
        <row r="5042">
          <cell r="E5042">
            <v>1350</v>
          </cell>
          <cell r="F5042">
            <v>-1350</v>
          </cell>
          <cell r="G5042">
            <v>0</v>
          </cell>
        </row>
        <row r="5043">
          <cell r="E5043">
            <v>4650</v>
          </cell>
          <cell r="F5043">
            <v>-4650</v>
          </cell>
          <cell r="G5043">
            <v>0</v>
          </cell>
        </row>
        <row r="5044">
          <cell r="E5044">
            <v>468</v>
          </cell>
          <cell r="F5044">
            <v>-468</v>
          </cell>
          <cell r="G5044">
            <v>0</v>
          </cell>
        </row>
        <row r="5045">
          <cell r="E5045">
            <v>468</v>
          </cell>
          <cell r="F5045">
            <v>-468</v>
          </cell>
          <cell r="G5045">
            <v>0</v>
          </cell>
        </row>
        <row r="5046">
          <cell r="E5046">
            <v>5700</v>
          </cell>
          <cell r="F5046">
            <v>-5700</v>
          </cell>
          <cell r="G5046">
            <v>0</v>
          </cell>
        </row>
        <row r="5047">
          <cell r="E5047">
            <v>350</v>
          </cell>
          <cell r="F5047">
            <v>-350</v>
          </cell>
          <cell r="G5047">
            <v>0</v>
          </cell>
        </row>
        <row r="5048">
          <cell r="E5048">
            <v>3765</v>
          </cell>
          <cell r="F5048">
            <v>-3765</v>
          </cell>
          <cell r="G5048">
            <v>0</v>
          </cell>
        </row>
        <row r="5049">
          <cell r="E5049">
            <v>2875</v>
          </cell>
          <cell r="F5049">
            <v>-2875</v>
          </cell>
          <cell r="G5049">
            <v>0</v>
          </cell>
        </row>
        <row r="5050">
          <cell r="E5050">
            <v>3860</v>
          </cell>
          <cell r="F5050">
            <v>-3860</v>
          </cell>
          <cell r="G5050">
            <v>0</v>
          </cell>
        </row>
        <row r="5051">
          <cell r="E5051">
            <v>4050</v>
          </cell>
          <cell r="F5051">
            <v>-4050</v>
          </cell>
          <cell r="G5051">
            <v>0</v>
          </cell>
        </row>
        <row r="5052">
          <cell r="E5052">
            <v>350</v>
          </cell>
          <cell r="F5052">
            <v>-350</v>
          </cell>
          <cell r="G5052">
            <v>0</v>
          </cell>
        </row>
        <row r="5053">
          <cell r="E5053">
            <v>2800</v>
          </cell>
          <cell r="F5053">
            <v>-2800</v>
          </cell>
          <cell r="G5053">
            <v>0</v>
          </cell>
        </row>
        <row r="5054">
          <cell r="E5054">
            <v>650</v>
          </cell>
          <cell r="F5054">
            <v>-650</v>
          </cell>
          <cell r="G5054">
            <v>0</v>
          </cell>
        </row>
        <row r="5055">
          <cell r="E5055">
            <v>650</v>
          </cell>
          <cell r="F5055">
            <v>-650</v>
          </cell>
          <cell r="G5055">
            <v>0</v>
          </cell>
        </row>
        <row r="5056">
          <cell r="E5056">
            <v>4365</v>
          </cell>
          <cell r="F5056">
            <v>-4365</v>
          </cell>
          <cell r="G5056">
            <v>0</v>
          </cell>
        </row>
        <row r="5057">
          <cell r="E5057">
            <v>4050</v>
          </cell>
          <cell r="F5057">
            <v>-4050</v>
          </cell>
          <cell r="G5057">
            <v>0</v>
          </cell>
        </row>
        <row r="5058">
          <cell r="E5058">
            <v>5700</v>
          </cell>
          <cell r="F5058">
            <v>-5700</v>
          </cell>
          <cell r="G5058">
            <v>0</v>
          </cell>
        </row>
        <row r="5059">
          <cell r="E5059">
            <v>1500</v>
          </cell>
          <cell r="F5059">
            <v>-1500</v>
          </cell>
          <cell r="G5059">
            <v>0</v>
          </cell>
        </row>
        <row r="5060">
          <cell r="E5060">
            <v>5450</v>
          </cell>
          <cell r="F5060">
            <v>-5450</v>
          </cell>
          <cell r="G5060">
            <v>0</v>
          </cell>
        </row>
        <row r="5061">
          <cell r="E5061">
            <v>468</v>
          </cell>
          <cell r="F5061">
            <v>-468</v>
          </cell>
          <cell r="G5061">
            <v>0</v>
          </cell>
        </row>
        <row r="5062">
          <cell r="E5062">
            <v>4650</v>
          </cell>
          <cell r="F5062">
            <v>-4650</v>
          </cell>
          <cell r="G5062">
            <v>0</v>
          </cell>
        </row>
        <row r="5063">
          <cell r="E5063">
            <v>5500</v>
          </cell>
          <cell r="F5063">
            <v>-5500</v>
          </cell>
          <cell r="G5063">
            <v>0</v>
          </cell>
        </row>
        <row r="5064">
          <cell r="E5064">
            <v>5700</v>
          </cell>
          <cell r="F5064">
            <v>-5700</v>
          </cell>
          <cell r="G5064">
            <v>0</v>
          </cell>
        </row>
        <row r="5065">
          <cell r="E5065">
            <v>5700</v>
          </cell>
          <cell r="F5065">
            <v>-5700</v>
          </cell>
          <cell r="G5065">
            <v>0</v>
          </cell>
        </row>
        <row r="5066">
          <cell r="E5066">
            <v>581</v>
          </cell>
          <cell r="F5066">
            <v>-581</v>
          </cell>
          <cell r="G5066">
            <v>0</v>
          </cell>
        </row>
        <row r="5067">
          <cell r="E5067">
            <v>3860</v>
          </cell>
          <cell r="F5067">
            <v>-3860</v>
          </cell>
          <cell r="G5067">
            <v>0</v>
          </cell>
        </row>
        <row r="5068">
          <cell r="E5068">
            <v>3000</v>
          </cell>
          <cell r="F5068">
            <v>-3000</v>
          </cell>
          <cell r="G5068">
            <v>0</v>
          </cell>
        </row>
        <row r="5069">
          <cell r="E5069">
            <v>581</v>
          </cell>
          <cell r="F5069">
            <v>-581</v>
          </cell>
          <cell r="G5069">
            <v>0</v>
          </cell>
        </row>
        <row r="5070">
          <cell r="E5070">
            <v>3860</v>
          </cell>
          <cell r="F5070">
            <v>-3860</v>
          </cell>
          <cell r="G5070">
            <v>0</v>
          </cell>
        </row>
        <row r="5071">
          <cell r="E5071">
            <v>5700</v>
          </cell>
          <cell r="F5071">
            <v>-5700</v>
          </cell>
          <cell r="G5071">
            <v>0</v>
          </cell>
        </row>
        <row r="5072">
          <cell r="E5072">
            <v>850</v>
          </cell>
          <cell r="F5072">
            <v>-850</v>
          </cell>
          <cell r="G5072">
            <v>0</v>
          </cell>
        </row>
        <row r="5073">
          <cell r="E5073">
            <v>2875</v>
          </cell>
          <cell r="F5073">
            <v>-2875</v>
          </cell>
          <cell r="G5073">
            <v>0</v>
          </cell>
        </row>
        <row r="5074">
          <cell r="E5074">
            <v>6350</v>
          </cell>
          <cell r="F5074">
            <v>-6350</v>
          </cell>
          <cell r="G5074">
            <v>0</v>
          </cell>
        </row>
        <row r="5075">
          <cell r="E5075">
            <v>5700</v>
          </cell>
          <cell r="F5075">
            <v>-5700</v>
          </cell>
          <cell r="G5075">
            <v>0</v>
          </cell>
        </row>
        <row r="5076">
          <cell r="E5076">
            <v>9600</v>
          </cell>
          <cell r="F5076">
            <v>-9600</v>
          </cell>
          <cell r="G5076">
            <v>0</v>
          </cell>
        </row>
        <row r="5077">
          <cell r="E5077">
            <v>9600</v>
          </cell>
          <cell r="F5077">
            <v>-9600</v>
          </cell>
          <cell r="G5077">
            <v>0</v>
          </cell>
        </row>
        <row r="5078">
          <cell r="E5078">
            <v>9600</v>
          </cell>
          <cell r="F5078">
            <v>-9600</v>
          </cell>
          <cell r="G5078">
            <v>0</v>
          </cell>
        </row>
        <row r="5079">
          <cell r="E5079">
            <v>9600</v>
          </cell>
          <cell r="F5079">
            <v>-9600</v>
          </cell>
          <cell r="G5079">
            <v>0</v>
          </cell>
        </row>
        <row r="5080">
          <cell r="E5080">
            <v>9600</v>
          </cell>
          <cell r="F5080">
            <v>-9600</v>
          </cell>
          <cell r="G5080">
            <v>0</v>
          </cell>
        </row>
        <row r="5081">
          <cell r="E5081">
            <v>9600</v>
          </cell>
          <cell r="F5081">
            <v>-9600</v>
          </cell>
          <cell r="G5081">
            <v>0</v>
          </cell>
        </row>
        <row r="5082">
          <cell r="E5082">
            <v>2252</v>
          </cell>
          <cell r="F5082">
            <v>-2252</v>
          </cell>
          <cell r="G5082">
            <v>0</v>
          </cell>
        </row>
        <row r="5083">
          <cell r="E5083">
            <v>2150</v>
          </cell>
          <cell r="F5083">
            <v>-2150</v>
          </cell>
          <cell r="G5083">
            <v>0</v>
          </cell>
        </row>
        <row r="5084">
          <cell r="E5084">
            <v>1850</v>
          </cell>
          <cell r="F5084">
            <v>-1850</v>
          </cell>
          <cell r="G5084">
            <v>0</v>
          </cell>
        </row>
        <row r="5085">
          <cell r="E5085">
            <v>1350</v>
          </cell>
          <cell r="F5085">
            <v>-1350</v>
          </cell>
          <cell r="G5085">
            <v>0</v>
          </cell>
        </row>
        <row r="5086">
          <cell r="E5086">
            <v>350</v>
          </cell>
          <cell r="F5086">
            <v>-350</v>
          </cell>
          <cell r="G5086">
            <v>0</v>
          </cell>
        </row>
        <row r="5087">
          <cell r="E5087">
            <v>350</v>
          </cell>
          <cell r="F5087">
            <v>-350</v>
          </cell>
          <cell r="G5087">
            <v>0</v>
          </cell>
        </row>
        <row r="5088">
          <cell r="E5088">
            <v>5500</v>
          </cell>
          <cell r="F5088">
            <v>-5500</v>
          </cell>
          <cell r="G5088">
            <v>0</v>
          </cell>
        </row>
        <row r="5089">
          <cell r="E5089">
            <v>5100</v>
          </cell>
          <cell r="F5089">
            <v>-5100</v>
          </cell>
          <cell r="G5089">
            <v>0</v>
          </cell>
        </row>
        <row r="5090">
          <cell r="E5090">
            <v>1350</v>
          </cell>
          <cell r="F5090">
            <v>-1350</v>
          </cell>
          <cell r="G5090">
            <v>0</v>
          </cell>
        </row>
        <row r="5091">
          <cell r="E5091">
            <v>450</v>
          </cell>
          <cell r="F5091">
            <v>-450</v>
          </cell>
          <cell r="G5091">
            <v>0</v>
          </cell>
        </row>
        <row r="5092">
          <cell r="E5092">
            <v>5700</v>
          </cell>
          <cell r="F5092">
            <v>-5700</v>
          </cell>
          <cell r="G5092">
            <v>0</v>
          </cell>
        </row>
        <row r="5093">
          <cell r="E5093">
            <v>3860</v>
          </cell>
          <cell r="F5093">
            <v>-3860</v>
          </cell>
          <cell r="G5093">
            <v>0</v>
          </cell>
        </row>
        <row r="5094">
          <cell r="E5094">
            <v>1350</v>
          </cell>
          <cell r="F5094">
            <v>-1350</v>
          </cell>
          <cell r="G5094">
            <v>0</v>
          </cell>
        </row>
        <row r="5095">
          <cell r="E5095">
            <v>5700</v>
          </cell>
          <cell r="F5095">
            <v>-5700</v>
          </cell>
          <cell r="G5095">
            <v>0</v>
          </cell>
        </row>
        <row r="5096">
          <cell r="E5096">
            <v>450</v>
          </cell>
          <cell r="F5096">
            <v>-450</v>
          </cell>
          <cell r="G5096">
            <v>0</v>
          </cell>
        </row>
        <row r="5097">
          <cell r="E5097">
            <v>300</v>
          </cell>
          <cell r="F5097">
            <v>-300</v>
          </cell>
          <cell r="G5097">
            <v>0</v>
          </cell>
        </row>
        <row r="5098">
          <cell r="E5098">
            <v>3860</v>
          </cell>
          <cell r="F5098">
            <v>-3860</v>
          </cell>
          <cell r="G5098">
            <v>0</v>
          </cell>
        </row>
        <row r="5099">
          <cell r="E5099">
            <v>3765</v>
          </cell>
          <cell r="F5099">
            <v>-3765</v>
          </cell>
          <cell r="G5099">
            <v>0</v>
          </cell>
        </row>
        <row r="5100">
          <cell r="E5100">
            <v>2488</v>
          </cell>
          <cell r="F5100">
            <v>-2488</v>
          </cell>
          <cell r="G5100">
            <v>0</v>
          </cell>
        </row>
        <row r="5101">
          <cell r="E5101">
            <v>5700</v>
          </cell>
          <cell r="F5101">
            <v>-5700</v>
          </cell>
          <cell r="G5101">
            <v>0</v>
          </cell>
        </row>
        <row r="5102">
          <cell r="E5102">
            <v>468</v>
          </cell>
          <cell r="F5102">
            <v>-468</v>
          </cell>
          <cell r="G5102">
            <v>0</v>
          </cell>
        </row>
        <row r="5103">
          <cell r="E5103">
            <v>4050</v>
          </cell>
          <cell r="F5103">
            <v>-4050</v>
          </cell>
          <cell r="G5103">
            <v>0</v>
          </cell>
        </row>
        <row r="5104">
          <cell r="E5104">
            <v>21000</v>
          </cell>
          <cell r="F5104">
            <v>-21000</v>
          </cell>
          <cell r="G5104">
            <v>0</v>
          </cell>
        </row>
        <row r="5105">
          <cell r="E5105">
            <v>21000</v>
          </cell>
          <cell r="F5105">
            <v>-21000</v>
          </cell>
          <cell r="G5105">
            <v>0</v>
          </cell>
        </row>
        <row r="5106">
          <cell r="E5106">
            <v>1850</v>
          </cell>
          <cell r="F5106">
            <v>-1850</v>
          </cell>
          <cell r="G5106">
            <v>0</v>
          </cell>
        </row>
        <row r="5107">
          <cell r="E5107">
            <v>5700</v>
          </cell>
          <cell r="F5107">
            <v>-5700</v>
          </cell>
          <cell r="G5107">
            <v>0</v>
          </cell>
        </row>
        <row r="5108">
          <cell r="E5108">
            <v>131784</v>
          </cell>
          <cell r="F5108">
            <v>-131784</v>
          </cell>
          <cell r="G5108">
            <v>0</v>
          </cell>
        </row>
        <row r="5109">
          <cell r="E5109">
            <v>1550</v>
          </cell>
          <cell r="F5109">
            <v>-1550</v>
          </cell>
          <cell r="G5109">
            <v>0</v>
          </cell>
        </row>
        <row r="5110">
          <cell r="E5110">
            <v>2875</v>
          </cell>
          <cell r="F5110">
            <v>-2875</v>
          </cell>
          <cell r="G5110">
            <v>0</v>
          </cell>
        </row>
        <row r="5111">
          <cell r="E5111">
            <v>4050</v>
          </cell>
          <cell r="F5111">
            <v>-4050</v>
          </cell>
          <cell r="G5111">
            <v>0</v>
          </cell>
        </row>
        <row r="5112">
          <cell r="E5112">
            <v>1300</v>
          </cell>
          <cell r="F5112">
            <v>-1300</v>
          </cell>
          <cell r="G5112">
            <v>0</v>
          </cell>
        </row>
        <row r="5113">
          <cell r="E5113">
            <v>3860</v>
          </cell>
          <cell r="F5113">
            <v>-3860</v>
          </cell>
          <cell r="G5113">
            <v>0</v>
          </cell>
        </row>
        <row r="5114">
          <cell r="E5114">
            <v>3860</v>
          </cell>
          <cell r="F5114">
            <v>-3860</v>
          </cell>
          <cell r="G5114">
            <v>0</v>
          </cell>
        </row>
        <row r="5115">
          <cell r="E5115">
            <v>26090</v>
          </cell>
          <cell r="F5115">
            <v>-26090</v>
          </cell>
          <cell r="G5115">
            <v>0</v>
          </cell>
        </row>
        <row r="5116">
          <cell r="E5116">
            <v>6000</v>
          </cell>
          <cell r="F5116">
            <v>-6000</v>
          </cell>
          <cell r="G5116">
            <v>0</v>
          </cell>
        </row>
        <row r="5117">
          <cell r="E5117">
            <v>4050</v>
          </cell>
          <cell r="F5117">
            <v>-4050</v>
          </cell>
          <cell r="G5117">
            <v>0</v>
          </cell>
        </row>
        <row r="5118">
          <cell r="E5118">
            <v>5650</v>
          </cell>
          <cell r="F5118">
            <v>-5650</v>
          </cell>
          <cell r="G5118">
            <v>0</v>
          </cell>
        </row>
        <row r="5119">
          <cell r="E5119">
            <v>2500</v>
          </cell>
          <cell r="F5119">
            <v>-2500</v>
          </cell>
          <cell r="G5119">
            <v>0</v>
          </cell>
        </row>
        <row r="5120">
          <cell r="E5120">
            <v>5728</v>
          </cell>
          <cell r="F5120">
            <v>-5728</v>
          </cell>
          <cell r="G5120">
            <v>0</v>
          </cell>
        </row>
        <row r="5121">
          <cell r="E5121">
            <v>1300</v>
          </cell>
          <cell r="F5121">
            <v>-1300</v>
          </cell>
          <cell r="G5121">
            <v>0</v>
          </cell>
        </row>
        <row r="5122">
          <cell r="E5122">
            <v>5450</v>
          </cell>
          <cell r="F5122">
            <v>-5450</v>
          </cell>
          <cell r="G5122">
            <v>0</v>
          </cell>
        </row>
        <row r="5123">
          <cell r="E5123">
            <v>6000</v>
          </cell>
          <cell r="F5123">
            <v>-6000</v>
          </cell>
          <cell r="G5123">
            <v>0</v>
          </cell>
        </row>
        <row r="5124">
          <cell r="E5124">
            <v>4650</v>
          </cell>
          <cell r="F5124">
            <v>-4650</v>
          </cell>
          <cell r="G5124">
            <v>0</v>
          </cell>
        </row>
        <row r="5125">
          <cell r="E5125">
            <v>6000</v>
          </cell>
          <cell r="F5125">
            <v>-6000</v>
          </cell>
          <cell r="G5125">
            <v>0</v>
          </cell>
        </row>
        <row r="5126">
          <cell r="E5126">
            <v>3860</v>
          </cell>
          <cell r="F5126">
            <v>-3860</v>
          </cell>
          <cell r="G5126">
            <v>0</v>
          </cell>
        </row>
        <row r="5127">
          <cell r="E5127">
            <v>3860</v>
          </cell>
          <cell r="F5127">
            <v>-3860</v>
          </cell>
          <cell r="G5127">
            <v>0</v>
          </cell>
        </row>
        <row r="5128">
          <cell r="E5128">
            <v>4800</v>
          </cell>
          <cell r="F5128">
            <v>-4800</v>
          </cell>
          <cell r="G5128">
            <v>0</v>
          </cell>
        </row>
        <row r="5129">
          <cell r="E5129">
            <v>4800</v>
          </cell>
          <cell r="F5129">
            <v>-4800</v>
          </cell>
          <cell r="G5129">
            <v>0</v>
          </cell>
        </row>
        <row r="5130">
          <cell r="E5130">
            <v>4050</v>
          </cell>
          <cell r="F5130">
            <v>-4050</v>
          </cell>
          <cell r="G5130">
            <v>0</v>
          </cell>
        </row>
        <row r="5131">
          <cell r="E5131">
            <v>4800</v>
          </cell>
          <cell r="F5131">
            <v>-4800</v>
          </cell>
          <cell r="G5131">
            <v>0</v>
          </cell>
        </row>
        <row r="5132">
          <cell r="E5132">
            <v>4930</v>
          </cell>
          <cell r="F5132">
            <v>-4930</v>
          </cell>
          <cell r="G5132">
            <v>0</v>
          </cell>
        </row>
        <row r="5133">
          <cell r="E5133">
            <v>4650</v>
          </cell>
          <cell r="F5133">
            <v>-4650</v>
          </cell>
          <cell r="G5133">
            <v>0</v>
          </cell>
        </row>
        <row r="5134">
          <cell r="E5134">
            <v>4650</v>
          </cell>
          <cell r="F5134">
            <v>-4650</v>
          </cell>
          <cell r="G5134">
            <v>0</v>
          </cell>
        </row>
        <row r="5135">
          <cell r="E5135">
            <v>1300</v>
          </cell>
          <cell r="F5135">
            <v>-1300</v>
          </cell>
          <cell r="G5135">
            <v>0</v>
          </cell>
        </row>
        <row r="5136">
          <cell r="E5136">
            <v>4650</v>
          </cell>
          <cell r="F5136">
            <v>-4650</v>
          </cell>
          <cell r="G5136">
            <v>0</v>
          </cell>
        </row>
        <row r="5137">
          <cell r="E5137">
            <v>4800</v>
          </cell>
          <cell r="F5137">
            <v>-4800</v>
          </cell>
          <cell r="G5137">
            <v>0</v>
          </cell>
        </row>
        <row r="5138">
          <cell r="E5138">
            <v>5450</v>
          </cell>
          <cell r="F5138">
            <v>-5450</v>
          </cell>
          <cell r="G5138">
            <v>0</v>
          </cell>
        </row>
        <row r="5139">
          <cell r="E5139">
            <v>4050</v>
          </cell>
          <cell r="F5139">
            <v>-4050</v>
          </cell>
          <cell r="G5139">
            <v>0</v>
          </cell>
        </row>
        <row r="5140">
          <cell r="E5140">
            <v>6350</v>
          </cell>
          <cell r="F5140">
            <v>-6350</v>
          </cell>
          <cell r="G5140">
            <v>0</v>
          </cell>
        </row>
        <row r="5141">
          <cell r="E5141">
            <v>2875</v>
          </cell>
          <cell r="F5141">
            <v>-2875</v>
          </cell>
          <cell r="G5141">
            <v>0</v>
          </cell>
        </row>
        <row r="5142">
          <cell r="E5142">
            <v>3860</v>
          </cell>
          <cell r="F5142">
            <v>-3860</v>
          </cell>
          <cell r="G5142">
            <v>0</v>
          </cell>
        </row>
        <row r="5143">
          <cell r="E5143">
            <v>131784</v>
          </cell>
          <cell r="F5143">
            <v>-131784</v>
          </cell>
          <cell r="G5143">
            <v>0</v>
          </cell>
        </row>
        <row r="5144">
          <cell r="E5144">
            <v>6000</v>
          </cell>
          <cell r="F5144">
            <v>-6000</v>
          </cell>
          <cell r="G5144">
            <v>0</v>
          </cell>
        </row>
        <row r="5145">
          <cell r="E5145">
            <v>9600</v>
          </cell>
          <cell r="F5145">
            <v>-9600</v>
          </cell>
          <cell r="G5145">
            <v>0</v>
          </cell>
        </row>
        <row r="5146">
          <cell r="E5146">
            <v>9600</v>
          </cell>
          <cell r="F5146">
            <v>-9600</v>
          </cell>
          <cell r="G5146">
            <v>0</v>
          </cell>
        </row>
        <row r="5147">
          <cell r="E5147">
            <v>4050</v>
          </cell>
          <cell r="F5147">
            <v>-4050</v>
          </cell>
          <cell r="G5147">
            <v>0</v>
          </cell>
        </row>
        <row r="5148">
          <cell r="E5148">
            <v>850</v>
          </cell>
          <cell r="F5148">
            <v>-850</v>
          </cell>
          <cell r="G5148">
            <v>0</v>
          </cell>
        </row>
        <row r="5149">
          <cell r="E5149">
            <v>850</v>
          </cell>
          <cell r="F5149">
            <v>-850</v>
          </cell>
          <cell r="G5149">
            <v>0</v>
          </cell>
        </row>
        <row r="5150">
          <cell r="E5150">
            <v>3860</v>
          </cell>
          <cell r="F5150">
            <v>-3860</v>
          </cell>
          <cell r="G5150">
            <v>0</v>
          </cell>
        </row>
        <row r="5151">
          <cell r="E5151">
            <v>4930</v>
          </cell>
          <cell r="F5151">
            <v>-4930</v>
          </cell>
          <cell r="G5151">
            <v>0</v>
          </cell>
        </row>
        <row r="5152">
          <cell r="E5152">
            <v>131784</v>
          </cell>
          <cell r="F5152">
            <v>-131784</v>
          </cell>
          <cell r="G5152">
            <v>0</v>
          </cell>
        </row>
        <row r="5153">
          <cell r="E5153">
            <v>4050</v>
          </cell>
          <cell r="F5153">
            <v>-4050</v>
          </cell>
          <cell r="G5153">
            <v>0</v>
          </cell>
        </row>
        <row r="5154">
          <cell r="E5154">
            <v>2800</v>
          </cell>
          <cell r="F5154">
            <v>-2800</v>
          </cell>
          <cell r="G5154">
            <v>0</v>
          </cell>
        </row>
        <row r="5155">
          <cell r="E5155">
            <v>6000</v>
          </cell>
          <cell r="F5155">
            <v>-6000</v>
          </cell>
          <cell r="G5155">
            <v>0</v>
          </cell>
        </row>
        <row r="5156">
          <cell r="E5156">
            <v>1692</v>
          </cell>
          <cell r="F5156">
            <v>-1692</v>
          </cell>
          <cell r="G5156">
            <v>0</v>
          </cell>
        </row>
        <row r="5157">
          <cell r="E5157">
            <v>3800</v>
          </cell>
          <cell r="F5157">
            <v>-3800</v>
          </cell>
          <cell r="G5157">
            <v>0</v>
          </cell>
        </row>
        <row r="5158">
          <cell r="E5158">
            <v>1250</v>
          </cell>
          <cell r="F5158">
            <v>-1250</v>
          </cell>
          <cell r="G5158">
            <v>0</v>
          </cell>
        </row>
        <row r="5159">
          <cell r="E5159">
            <v>6000</v>
          </cell>
          <cell r="F5159">
            <v>-6000</v>
          </cell>
          <cell r="G5159">
            <v>0</v>
          </cell>
        </row>
        <row r="5160">
          <cell r="E5160">
            <v>850</v>
          </cell>
          <cell r="F5160">
            <v>-850</v>
          </cell>
          <cell r="G5160">
            <v>0</v>
          </cell>
        </row>
        <row r="5161">
          <cell r="E5161">
            <v>3800</v>
          </cell>
          <cell r="F5161">
            <v>-3800</v>
          </cell>
          <cell r="G5161">
            <v>0</v>
          </cell>
        </row>
        <row r="5162">
          <cell r="E5162">
            <v>1350</v>
          </cell>
          <cell r="F5162">
            <v>-1350</v>
          </cell>
          <cell r="G5162">
            <v>0</v>
          </cell>
        </row>
        <row r="5163">
          <cell r="E5163">
            <v>3860</v>
          </cell>
          <cell r="F5163">
            <v>-3860</v>
          </cell>
          <cell r="G5163">
            <v>0</v>
          </cell>
        </row>
        <row r="5164">
          <cell r="E5164">
            <v>18850</v>
          </cell>
          <cell r="F5164">
            <v>-18850</v>
          </cell>
          <cell r="G5164">
            <v>0</v>
          </cell>
        </row>
        <row r="5165">
          <cell r="E5165">
            <v>3800</v>
          </cell>
          <cell r="F5165">
            <v>-3800</v>
          </cell>
          <cell r="G5165">
            <v>0</v>
          </cell>
        </row>
        <row r="5166">
          <cell r="E5166">
            <v>2403</v>
          </cell>
          <cell r="F5166">
            <v>-2403</v>
          </cell>
          <cell r="G5166">
            <v>0</v>
          </cell>
        </row>
        <row r="5167">
          <cell r="E5167">
            <v>3765</v>
          </cell>
          <cell r="F5167">
            <v>-3765</v>
          </cell>
          <cell r="G5167">
            <v>0</v>
          </cell>
        </row>
        <row r="5168">
          <cell r="E5168">
            <v>6000</v>
          </cell>
          <cell r="F5168">
            <v>-6000</v>
          </cell>
          <cell r="G5168">
            <v>0</v>
          </cell>
        </row>
        <row r="5169">
          <cell r="E5169">
            <v>1550</v>
          </cell>
          <cell r="F5169">
            <v>-1550</v>
          </cell>
          <cell r="G5169">
            <v>0</v>
          </cell>
        </row>
        <row r="5170">
          <cell r="E5170">
            <v>3200</v>
          </cell>
          <cell r="F5170">
            <v>-3200</v>
          </cell>
          <cell r="G5170">
            <v>0</v>
          </cell>
        </row>
        <row r="5171">
          <cell r="E5171">
            <v>2560</v>
          </cell>
          <cell r="F5171">
            <v>-2560</v>
          </cell>
          <cell r="G5171">
            <v>0</v>
          </cell>
        </row>
        <row r="5172">
          <cell r="E5172">
            <v>1350</v>
          </cell>
          <cell r="F5172">
            <v>-1350</v>
          </cell>
          <cell r="G5172">
            <v>0</v>
          </cell>
        </row>
        <row r="5173">
          <cell r="E5173">
            <v>3300</v>
          </cell>
          <cell r="F5173">
            <v>-3300</v>
          </cell>
          <cell r="G5173">
            <v>0</v>
          </cell>
        </row>
        <row r="5174">
          <cell r="E5174">
            <v>1080</v>
          </cell>
          <cell r="F5174">
            <v>-1080</v>
          </cell>
          <cell r="G5174">
            <v>0</v>
          </cell>
        </row>
        <row r="5175">
          <cell r="E5175">
            <v>4650</v>
          </cell>
          <cell r="F5175">
            <v>-4650</v>
          </cell>
          <cell r="G5175">
            <v>0</v>
          </cell>
        </row>
        <row r="5176">
          <cell r="E5176">
            <v>350</v>
          </cell>
          <cell r="F5176">
            <v>-350</v>
          </cell>
          <cell r="G5176">
            <v>0</v>
          </cell>
        </row>
        <row r="5177">
          <cell r="E5177">
            <v>350</v>
          </cell>
          <cell r="F5177">
            <v>-350</v>
          </cell>
          <cell r="G5177">
            <v>0</v>
          </cell>
        </row>
        <row r="5178">
          <cell r="E5178">
            <v>350</v>
          </cell>
          <cell r="F5178">
            <v>-350</v>
          </cell>
          <cell r="G5178">
            <v>0</v>
          </cell>
        </row>
        <row r="5179">
          <cell r="E5179">
            <v>350</v>
          </cell>
          <cell r="F5179">
            <v>-350</v>
          </cell>
          <cell r="G5179">
            <v>0</v>
          </cell>
        </row>
        <row r="5180">
          <cell r="E5180">
            <v>350</v>
          </cell>
          <cell r="F5180">
            <v>-350</v>
          </cell>
          <cell r="G5180">
            <v>0</v>
          </cell>
        </row>
        <row r="5181">
          <cell r="E5181">
            <v>350</v>
          </cell>
          <cell r="F5181">
            <v>-350</v>
          </cell>
          <cell r="G5181">
            <v>0</v>
          </cell>
        </row>
        <row r="5182">
          <cell r="E5182">
            <v>350</v>
          </cell>
          <cell r="F5182">
            <v>-350</v>
          </cell>
          <cell r="G5182">
            <v>0</v>
          </cell>
        </row>
        <row r="5183">
          <cell r="E5183">
            <v>1250</v>
          </cell>
          <cell r="F5183">
            <v>-1250</v>
          </cell>
          <cell r="G5183">
            <v>0</v>
          </cell>
        </row>
        <row r="5184">
          <cell r="E5184">
            <v>4080</v>
          </cell>
          <cell r="F5184">
            <v>-4080</v>
          </cell>
          <cell r="G5184">
            <v>0</v>
          </cell>
        </row>
        <row r="5185">
          <cell r="E5185">
            <v>3760</v>
          </cell>
          <cell r="F5185">
            <v>-3760</v>
          </cell>
          <cell r="G5185">
            <v>0</v>
          </cell>
        </row>
        <row r="5186">
          <cell r="E5186">
            <v>3760</v>
          </cell>
          <cell r="F5186">
            <v>-3760</v>
          </cell>
          <cell r="G5186">
            <v>0</v>
          </cell>
        </row>
        <row r="5187">
          <cell r="E5187">
            <v>1044</v>
          </cell>
          <cell r="F5187">
            <v>-1044</v>
          </cell>
          <cell r="G5187">
            <v>0</v>
          </cell>
        </row>
        <row r="5188">
          <cell r="E5188">
            <v>350</v>
          </cell>
          <cell r="F5188">
            <v>-350</v>
          </cell>
          <cell r="G5188">
            <v>0</v>
          </cell>
        </row>
        <row r="5189">
          <cell r="E5189">
            <v>350</v>
          </cell>
          <cell r="F5189">
            <v>-350</v>
          </cell>
          <cell r="G5189">
            <v>0</v>
          </cell>
        </row>
        <row r="5190">
          <cell r="E5190">
            <v>1900</v>
          </cell>
          <cell r="F5190">
            <v>-1900</v>
          </cell>
          <cell r="G5190">
            <v>0</v>
          </cell>
        </row>
        <row r="5191">
          <cell r="E5191">
            <v>3760</v>
          </cell>
          <cell r="F5191">
            <v>-3760</v>
          </cell>
          <cell r="G5191">
            <v>0</v>
          </cell>
        </row>
        <row r="5192">
          <cell r="E5192">
            <v>2100</v>
          </cell>
          <cell r="F5192">
            <v>-2100</v>
          </cell>
          <cell r="G5192">
            <v>0</v>
          </cell>
        </row>
        <row r="5193">
          <cell r="E5193">
            <v>1896</v>
          </cell>
          <cell r="F5193">
            <v>-1896</v>
          </cell>
          <cell r="G5193">
            <v>0</v>
          </cell>
        </row>
        <row r="5194">
          <cell r="E5194">
            <v>5258</v>
          </cell>
          <cell r="F5194">
            <v>-5258</v>
          </cell>
          <cell r="G5194">
            <v>0</v>
          </cell>
        </row>
        <row r="5195">
          <cell r="E5195">
            <v>350</v>
          </cell>
          <cell r="F5195">
            <v>-350</v>
          </cell>
          <cell r="G5195">
            <v>0</v>
          </cell>
        </row>
        <row r="5196">
          <cell r="E5196">
            <v>4365</v>
          </cell>
          <cell r="F5196">
            <v>-4365</v>
          </cell>
          <cell r="G5196">
            <v>0</v>
          </cell>
        </row>
        <row r="5197">
          <cell r="E5197">
            <v>2900</v>
          </cell>
          <cell r="F5197">
            <v>-2900</v>
          </cell>
          <cell r="G5197">
            <v>0</v>
          </cell>
        </row>
        <row r="5198">
          <cell r="E5198">
            <v>1220</v>
          </cell>
          <cell r="F5198">
            <v>-1220</v>
          </cell>
          <cell r="G5198">
            <v>0</v>
          </cell>
        </row>
        <row r="5199">
          <cell r="E5199">
            <v>77610</v>
          </cell>
          <cell r="F5199">
            <v>-77610</v>
          </cell>
          <cell r="G5199">
            <v>0</v>
          </cell>
        </row>
        <row r="5200">
          <cell r="E5200">
            <v>12554</v>
          </cell>
          <cell r="F5200">
            <v>-12554</v>
          </cell>
          <cell r="G5200">
            <v>0</v>
          </cell>
        </row>
        <row r="5201">
          <cell r="E5201">
            <v>17208</v>
          </cell>
          <cell r="F5201">
            <v>-17208</v>
          </cell>
          <cell r="G5201">
            <v>0</v>
          </cell>
        </row>
        <row r="5202">
          <cell r="E5202">
            <v>54471</v>
          </cell>
          <cell r="F5202">
            <v>-54471</v>
          </cell>
          <cell r="G5202">
            <v>0</v>
          </cell>
        </row>
        <row r="5203">
          <cell r="E5203">
            <v>129043</v>
          </cell>
          <cell r="F5203">
            <v>-129043</v>
          </cell>
          <cell r="G5203">
            <v>0</v>
          </cell>
        </row>
        <row r="5204">
          <cell r="E5204">
            <v>43340</v>
          </cell>
          <cell r="F5204">
            <v>-43340</v>
          </cell>
          <cell r="G5204">
            <v>0</v>
          </cell>
        </row>
        <row r="5205">
          <cell r="E5205">
            <v>55137</v>
          </cell>
          <cell r="F5205">
            <v>-55137</v>
          </cell>
          <cell r="G5205">
            <v>0</v>
          </cell>
        </row>
        <row r="5206">
          <cell r="E5206">
            <v>149043</v>
          </cell>
          <cell r="F5206">
            <v>-149043</v>
          </cell>
          <cell r="G5206">
            <v>0</v>
          </cell>
        </row>
        <row r="5207">
          <cell r="E5207">
            <v>24349</v>
          </cell>
          <cell r="F5207">
            <v>-24349</v>
          </cell>
          <cell r="G5207">
            <v>0</v>
          </cell>
        </row>
        <row r="5208">
          <cell r="E5208">
            <v>72440</v>
          </cell>
          <cell r="F5208">
            <v>-72440</v>
          </cell>
          <cell r="G5208">
            <v>0</v>
          </cell>
        </row>
        <row r="5209">
          <cell r="E5209">
            <v>144660</v>
          </cell>
          <cell r="F5209">
            <v>-144660</v>
          </cell>
          <cell r="G5209">
            <v>0</v>
          </cell>
        </row>
        <row r="5210">
          <cell r="E5210">
            <v>251055</v>
          </cell>
          <cell r="F5210">
            <v>-251055</v>
          </cell>
          <cell r="G5210">
            <v>0</v>
          </cell>
        </row>
        <row r="5211">
          <cell r="E5211">
            <v>96830</v>
          </cell>
          <cell r="F5211">
            <v>-96830</v>
          </cell>
          <cell r="G5211">
            <v>0</v>
          </cell>
        </row>
        <row r="5212">
          <cell r="E5212">
            <v>40645</v>
          </cell>
          <cell r="F5212">
            <v>-40645</v>
          </cell>
          <cell r="G5212">
            <v>0</v>
          </cell>
        </row>
        <row r="5213">
          <cell r="E5213">
            <v>34630</v>
          </cell>
          <cell r="F5213">
            <v>-34630</v>
          </cell>
          <cell r="G5213">
            <v>0</v>
          </cell>
        </row>
        <row r="5214">
          <cell r="E5214">
            <v>430</v>
          </cell>
          <cell r="F5214">
            <v>-430</v>
          </cell>
          <cell r="G5214">
            <v>0</v>
          </cell>
        </row>
        <row r="5215">
          <cell r="E5215">
            <v>2011</v>
          </cell>
          <cell r="F5215">
            <v>-2011</v>
          </cell>
          <cell r="G5215">
            <v>0</v>
          </cell>
        </row>
        <row r="5216">
          <cell r="E5216">
            <v>4045</v>
          </cell>
          <cell r="F5216">
            <v>-4045</v>
          </cell>
          <cell r="G5216">
            <v>0</v>
          </cell>
        </row>
        <row r="5217">
          <cell r="E5217">
            <v>1400</v>
          </cell>
          <cell r="F5217">
            <v>-1400</v>
          </cell>
          <cell r="G5217">
            <v>0</v>
          </cell>
        </row>
        <row r="5218">
          <cell r="E5218">
            <v>1400</v>
          </cell>
          <cell r="F5218">
            <v>-1400</v>
          </cell>
          <cell r="G5218">
            <v>0</v>
          </cell>
        </row>
        <row r="5219">
          <cell r="E5219">
            <v>1250</v>
          </cell>
          <cell r="F5219">
            <v>-1250</v>
          </cell>
          <cell r="G5219">
            <v>0</v>
          </cell>
        </row>
        <row r="5220">
          <cell r="E5220">
            <v>456</v>
          </cell>
          <cell r="F5220">
            <v>-456</v>
          </cell>
          <cell r="G5220">
            <v>0</v>
          </cell>
        </row>
        <row r="5221">
          <cell r="E5221">
            <v>456</v>
          </cell>
          <cell r="F5221">
            <v>-456</v>
          </cell>
          <cell r="G5221">
            <v>0</v>
          </cell>
        </row>
        <row r="5222">
          <cell r="E5222">
            <v>3300</v>
          </cell>
          <cell r="F5222">
            <v>-3300</v>
          </cell>
          <cell r="G5222">
            <v>0</v>
          </cell>
        </row>
        <row r="5223">
          <cell r="E5223">
            <v>3200</v>
          </cell>
          <cell r="F5223">
            <v>-3200</v>
          </cell>
          <cell r="G5223">
            <v>0</v>
          </cell>
        </row>
        <row r="5224">
          <cell r="E5224">
            <v>8865</v>
          </cell>
          <cell r="F5224">
            <v>-8865</v>
          </cell>
          <cell r="G5224">
            <v>0</v>
          </cell>
        </row>
        <row r="5225">
          <cell r="E5225">
            <v>3300</v>
          </cell>
          <cell r="F5225">
            <v>-3300</v>
          </cell>
          <cell r="G5225">
            <v>0</v>
          </cell>
        </row>
        <row r="5226">
          <cell r="E5226">
            <v>3800</v>
          </cell>
          <cell r="F5226">
            <v>-3800</v>
          </cell>
          <cell r="G5226">
            <v>0</v>
          </cell>
        </row>
        <row r="5227">
          <cell r="E5227">
            <v>430</v>
          </cell>
          <cell r="F5227">
            <v>-430</v>
          </cell>
          <cell r="G5227">
            <v>0</v>
          </cell>
        </row>
        <row r="5228">
          <cell r="E5228">
            <v>5450</v>
          </cell>
          <cell r="F5228">
            <v>-5450</v>
          </cell>
          <cell r="G5228">
            <v>0</v>
          </cell>
        </row>
        <row r="5229">
          <cell r="E5229">
            <v>2800</v>
          </cell>
          <cell r="F5229">
            <v>-2800</v>
          </cell>
          <cell r="G5229">
            <v>0</v>
          </cell>
        </row>
        <row r="5230">
          <cell r="E5230">
            <v>2680</v>
          </cell>
          <cell r="F5230">
            <v>-2680</v>
          </cell>
          <cell r="G5230">
            <v>0</v>
          </cell>
        </row>
        <row r="5231">
          <cell r="E5231">
            <v>3760</v>
          </cell>
          <cell r="F5231">
            <v>-3760</v>
          </cell>
          <cell r="G5231">
            <v>0</v>
          </cell>
        </row>
        <row r="5232">
          <cell r="E5232">
            <v>1780</v>
          </cell>
          <cell r="F5232">
            <v>-1780</v>
          </cell>
          <cell r="G5232">
            <v>0</v>
          </cell>
        </row>
        <row r="5233">
          <cell r="E5233">
            <v>2785</v>
          </cell>
          <cell r="F5233">
            <v>-2785</v>
          </cell>
          <cell r="G5233">
            <v>0</v>
          </cell>
        </row>
        <row r="5234">
          <cell r="E5234">
            <v>4930</v>
          </cell>
          <cell r="F5234">
            <v>-4930</v>
          </cell>
          <cell r="G5234">
            <v>0</v>
          </cell>
        </row>
        <row r="5235">
          <cell r="E5235">
            <v>131784</v>
          </cell>
          <cell r="F5235">
            <v>-131784</v>
          </cell>
          <cell r="G5235">
            <v>0</v>
          </cell>
        </row>
        <row r="5236">
          <cell r="E5236">
            <v>1900</v>
          </cell>
          <cell r="F5236">
            <v>-1900</v>
          </cell>
          <cell r="G5236">
            <v>0</v>
          </cell>
        </row>
        <row r="5237">
          <cell r="E5237">
            <v>650</v>
          </cell>
          <cell r="F5237">
            <v>-650</v>
          </cell>
          <cell r="G5237">
            <v>0</v>
          </cell>
        </row>
        <row r="5238">
          <cell r="E5238">
            <v>2600</v>
          </cell>
          <cell r="F5238">
            <v>-2600</v>
          </cell>
          <cell r="G5238">
            <v>0</v>
          </cell>
        </row>
        <row r="5239">
          <cell r="E5239">
            <v>850</v>
          </cell>
          <cell r="F5239">
            <v>-850</v>
          </cell>
          <cell r="G5239">
            <v>0</v>
          </cell>
        </row>
        <row r="5240">
          <cell r="E5240">
            <v>456</v>
          </cell>
          <cell r="F5240">
            <v>-456</v>
          </cell>
          <cell r="G5240">
            <v>0</v>
          </cell>
        </row>
        <row r="5241">
          <cell r="E5241">
            <v>6000</v>
          </cell>
          <cell r="F5241">
            <v>-6000</v>
          </cell>
          <cell r="G5241">
            <v>0</v>
          </cell>
        </row>
        <row r="5242">
          <cell r="E5242">
            <v>4650</v>
          </cell>
          <cell r="F5242">
            <v>-4650</v>
          </cell>
          <cell r="G5242">
            <v>0</v>
          </cell>
        </row>
        <row r="5243">
          <cell r="E5243">
            <v>650</v>
          </cell>
          <cell r="F5243">
            <v>-650</v>
          </cell>
          <cell r="G5243">
            <v>0</v>
          </cell>
        </row>
        <row r="5244">
          <cell r="E5244">
            <v>1550</v>
          </cell>
          <cell r="F5244">
            <v>-1550</v>
          </cell>
          <cell r="G5244">
            <v>0</v>
          </cell>
        </row>
        <row r="5245">
          <cell r="E5245">
            <v>2600</v>
          </cell>
          <cell r="F5245">
            <v>-2600</v>
          </cell>
          <cell r="G5245">
            <v>0</v>
          </cell>
        </row>
        <row r="5246">
          <cell r="E5246">
            <v>1900</v>
          </cell>
          <cell r="F5246">
            <v>-1900</v>
          </cell>
          <cell r="G5246">
            <v>0</v>
          </cell>
        </row>
        <row r="5247">
          <cell r="E5247">
            <v>131784</v>
          </cell>
          <cell r="F5247">
            <v>-131784</v>
          </cell>
          <cell r="G5247">
            <v>0</v>
          </cell>
        </row>
        <row r="5248">
          <cell r="E5248">
            <v>800</v>
          </cell>
          <cell r="F5248">
            <v>-800</v>
          </cell>
          <cell r="G5248">
            <v>0</v>
          </cell>
        </row>
        <row r="5249">
          <cell r="E5249">
            <v>44596</v>
          </cell>
          <cell r="F5249">
            <v>-44596</v>
          </cell>
          <cell r="G5249">
            <v>0</v>
          </cell>
        </row>
        <row r="5250">
          <cell r="E5250">
            <v>16352</v>
          </cell>
          <cell r="F5250">
            <v>-16352</v>
          </cell>
          <cell r="G5250">
            <v>0</v>
          </cell>
        </row>
        <row r="5251">
          <cell r="E5251">
            <v>41990</v>
          </cell>
          <cell r="F5251">
            <v>-41990</v>
          </cell>
          <cell r="G5251">
            <v>0</v>
          </cell>
        </row>
        <row r="5252">
          <cell r="E5252">
            <v>4800</v>
          </cell>
          <cell r="F5252">
            <v>-4800</v>
          </cell>
          <cell r="G5252">
            <v>0</v>
          </cell>
        </row>
        <row r="5253">
          <cell r="E5253">
            <v>1850</v>
          </cell>
          <cell r="F5253">
            <v>-1850</v>
          </cell>
          <cell r="G5253">
            <v>0</v>
          </cell>
        </row>
        <row r="5254">
          <cell r="E5254">
            <v>6000</v>
          </cell>
          <cell r="F5254">
            <v>-6000</v>
          </cell>
          <cell r="G5254">
            <v>0</v>
          </cell>
        </row>
        <row r="5255">
          <cell r="E5255">
            <v>3765</v>
          </cell>
          <cell r="F5255">
            <v>-3765</v>
          </cell>
          <cell r="G5255">
            <v>0</v>
          </cell>
        </row>
        <row r="5256">
          <cell r="E5256">
            <v>1900</v>
          </cell>
          <cell r="F5256">
            <v>-1900</v>
          </cell>
          <cell r="G5256">
            <v>0</v>
          </cell>
        </row>
        <row r="5257">
          <cell r="E5257">
            <v>6000</v>
          </cell>
          <cell r="F5257">
            <v>-6000</v>
          </cell>
          <cell r="G5257">
            <v>0</v>
          </cell>
        </row>
        <row r="5258">
          <cell r="E5258">
            <v>7100</v>
          </cell>
          <cell r="F5258">
            <v>-7100</v>
          </cell>
          <cell r="G5258">
            <v>0</v>
          </cell>
        </row>
        <row r="5259">
          <cell r="E5259">
            <v>1180</v>
          </cell>
          <cell r="F5259">
            <v>-1180</v>
          </cell>
          <cell r="G5259">
            <v>0</v>
          </cell>
        </row>
        <row r="5260">
          <cell r="E5260">
            <v>5450</v>
          </cell>
          <cell r="F5260">
            <v>-5450</v>
          </cell>
          <cell r="G5260">
            <v>0</v>
          </cell>
        </row>
        <row r="5261">
          <cell r="E5261">
            <v>4800</v>
          </cell>
          <cell r="F5261">
            <v>-4800</v>
          </cell>
          <cell r="G5261">
            <v>0</v>
          </cell>
        </row>
        <row r="5262">
          <cell r="E5262">
            <v>2875</v>
          </cell>
          <cell r="F5262">
            <v>-2875</v>
          </cell>
          <cell r="G5262">
            <v>0</v>
          </cell>
        </row>
        <row r="5263">
          <cell r="E5263">
            <v>3760</v>
          </cell>
          <cell r="F5263">
            <v>-3760</v>
          </cell>
          <cell r="G5263">
            <v>0</v>
          </cell>
        </row>
        <row r="5264">
          <cell r="E5264">
            <v>2040</v>
          </cell>
          <cell r="F5264">
            <v>-2040</v>
          </cell>
          <cell r="G5264">
            <v>0</v>
          </cell>
        </row>
        <row r="5265">
          <cell r="E5265">
            <v>2985</v>
          </cell>
          <cell r="F5265">
            <v>-2985</v>
          </cell>
          <cell r="G5265">
            <v>0</v>
          </cell>
        </row>
        <row r="5266">
          <cell r="E5266">
            <v>6000</v>
          </cell>
          <cell r="F5266">
            <v>-6000</v>
          </cell>
          <cell r="G5266">
            <v>0</v>
          </cell>
        </row>
        <row r="5267">
          <cell r="E5267">
            <v>3660</v>
          </cell>
          <cell r="F5267">
            <v>-3660</v>
          </cell>
          <cell r="G5267">
            <v>0</v>
          </cell>
        </row>
        <row r="5268">
          <cell r="E5268">
            <v>5440</v>
          </cell>
          <cell r="F5268">
            <v>-5440</v>
          </cell>
          <cell r="G5268">
            <v>0</v>
          </cell>
        </row>
        <row r="5269">
          <cell r="E5269">
            <v>2040</v>
          </cell>
          <cell r="F5269">
            <v>-2040</v>
          </cell>
          <cell r="G5269">
            <v>0</v>
          </cell>
        </row>
        <row r="5270">
          <cell r="E5270">
            <v>2785</v>
          </cell>
          <cell r="F5270">
            <v>-2785</v>
          </cell>
          <cell r="G5270">
            <v>0</v>
          </cell>
        </row>
        <row r="5271">
          <cell r="E5271">
            <v>3500</v>
          </cell>
          <cell r="F5271">
            <v>-3500</v>
          </cell>
          <cell r="G5271">
            <v>0</v>
          </cell>
        </row>
        <row r="5272">
          <cell r="E5272">
            <v>131784</v>
          </cell>
          <cell r="F5272">
            <v>-131784</v>
          </cell>
          <cell r="G5272">
            <v>0</v>
          </cell>
        </row>
        <row r="5273">
          <cell r="E5273">
            <v>131784</v>
          </cell>
          <cell r="F5273">
            <v>-131784</v>
          </cell>
          <cell r="G5273">
            <v>0</v>
          </cell>
        </row>
        <row r="5274">
          <cell r="E5274">
            <v>7100</v>
          </cell>
          <cell r="F5274">
            <v>-7100</v>
          </cell>
          <cell r="G5274">
            <v>0</v>
          </cell>
        </row>
        <row r="5275">
          <cell r="E5275">
            <v>7146</v>
          </cell>
          <cell r="F5275">
            <v>-7146</v>
          </cell>
          <cell r="G5275">
            <v>0</v>
          </cell>
        </row>
        <row r="5276">
          <cell r="E5276">
            <v>3760</v>
          </cell>
          <cell r="F5276">
            <v>-3760</v>
          </cell>
          <cell r="G5276">
            <v>0</v>
          </cell>
        </row>
        <row r="5277">
          <cell r="E5277">
            <v>131784</v>
          </cell>
          <cell r="F5277">
            <v>-131784</v>
          </cell>
          <cell r="G5277">
            <v>0</v>
          </cell>
        </row>
        <row r="5278">
          <cell r="E5278">
            <v>2000</v>
          </cell>
          <cell r="F5278">
            <v>-2000</v>
          </cell>
          <cell r="G5278">
            <v>0</v>
          </cell>
        </row>
        <row r="5279">
          <cell r="E5279">
            <v>650</v>
          </cell>
          <cell r="F5279">
            <v>-650</v>
          </cell>
          <cell r="G5279">
            <v>0</v>
          </cell>
        </row>
        <row r="5280">
          <cell r="E5280">
            <v>1800</v>
          </cell>
          <cell r="F5280">
            <v>-1800</v>
          </cell>
          <cell r="G5280">
            <v>0</v>
          </cell>
        </row>
        <row r="5281">
          <cell r="E5281">
            <v>4800</v>
          </cell>
          <cell r="F5281">
            <v>-4800</v>
          </cell>
          <cell r="G5281">
            <v>0</v>
          </cell>
        </row>
        <row r="5282">
          <cell r="E5282">
            <v>1350</v>
          </cell>
          <cell r="F5282">
            <v>-1350</v>
          </cell>
          <cell r="G5282">
            <v>0</v>
          </cell>
        </row>
        <row r="5283">
          <cell r="E5283">
            <v>1900</v>
          </cell>
          <cell r="F5283">
            <v>-1900</v>
          </cell>
          <cell r="G5283">
            <v>0</v>
          </cell>
        </row>
        <row r="5284">
          <cell r="E5284">
            <v>5650</v>
          </cell>
          <cell r="F5284">
            <v>-5650</v>
          </cell>
          <cell r="G5284">
            <v>0</v>
          </cell>
        </row>
        <row r="5285">
          <cell r="E5285">
            <v>1800</v>
          </cell>
          <cell r="F5285">
            <v>-1800</v>
          </cell>
          <cell r="G5285">
            <v>0</v>
          </cell>
        </row>
        <row r="5286">
          <cell r="E5286">
            <v>5440</v>
          </cell>
          <cell r="F5286">
            <v>-5440</v>
          </cell>
          <cell r="G5286">
            <v>0</v>
          </cell>
        </row>
        <row r="5287">
          <cell r="E5287">
            <v>5450</v>
          </cell>
          <cell r="F5287">
            <v>-5450</v>
          </cell>
          <cell r="G5287">
            <v>0</v>
          </cell>
        </row>
        <row r="5288">
          <cell r="E5288">
            <v>650</v>
          </cell>
          <cell r="F5288">
            <v>-650</v>
          </cell>
          <cell r="G5288">
            <v>0</v>
          </cell>
        </row>
        <row r="5289">
          <cell r="E5289">
            <v>5440</v>
          </cell>
          <cell r="F5289">
            <v>-5440</v>
          </cell>
          <cell r="G5289">
            <v>0</v>
          </cell>
        </row>
        <row r="5290">
          <cell r="E5290">
            <v>1900</v>
          </cell>
          <cell r="F5290">
            <v>-1900</v>
          </cell>
          <cell r="G5290">
            <v>0</v>
          </cell>
        </row>
        <row r="5291">
          <cell r="E5291">
            <v>652</v>
          </cell>
          <cell r="F5291">
            <v>-652</v>
          </cell>
          <cell r="G5291">
            <v>0</v>
          </cell>
        </row>
        <row r="5292">
          <cell r="E5292">
            <v>2252</v>
          </cell>
          <cell r="F5292">
            <v>-2252</v>
          </cell>
          <cell r="G5292">
            <v>0</v>
          </cell>
        </row>
        <row r="5293">
          <cell r="E5293">
            <v>3500</v>
          </cell>
          <cell r="F5293">
            <v>-3500</v>
          </cell>
          <cell r="G5293">
            <v>0</v>
          </cell>
        </row>
        <row r="5294">
          <cell r="E5294">
            <v>1700</v>
          </cell>
          <cell r="F5294">
            <v>-1700</v>
          </cell>
          <cell r="G5294">
            <v>0</v>
          </cell>
        </row>
        <row r="5295">
          <cell r="E5295">
            <v>3660</v>
          </cell>
          <cell r="F5295">
            <v>-3660</v>
          </cell>
          <cell r="G5295">
            <v>0</v>
          </cell>
        </row>
        <row r="5296">
          <cell r="E5296">
            <v>3660</v>
          </cell>
          <cell r="F5296">
            <v>-3660</v>
          </cell>
          <cell r="G5296">
            <v>0</v>
          </cell>
        </row>
        <row r="5297">
          <cell r="E5297">
            <v>5440</v>
          </cell>
          <cell r="F5297">
            <v>-5440</v>
          </cell>
          <cell r="G5297">
            <v>0</v>
          </cell>
        </row>
        <row r="5298">
          <cell r="E5298">
            <v>456</v>
          </cell>
          <cell r="F5298">
            <v>-456</v>
          </cell>
          <cell r="G5298">
            <v>0</v>
          </cell>
        </row>
        <row r="5299">
          <cell r="E5299">
            <v>4800</v>
          </cell>
          <cell r="F5299">
            <v>-4800</v>
          </cell>
          <cell r="G5299">
            <v>0</v>
          </cell>
        </row>
        <row r="5300">
          <cell r="E5300">
            <v>1195</v>
          </cell>
          <cell r="F5300">
            <v>-1195</v>
          </cell>
          <cell r="G5300">
            <v>0</v>
          </cell>
        </row>
        <row r="5301">
          <cell r="E5301">
            <v>1195</v>
          </cell>
          <cell r="F5301">
            <v>-1195</v>
          </cell>
          <cell r="G5301">
            <v>0</v>
          </cell>
        </row>
        <row r="5302">
          <cell r="E5302">
            <v>2040</v>
          </cell>
          <cell r="F5302">
            <v>-2040</v>
          </cell>
          <cell r="G5302">
            <v>0</v>
          </cell>
        </row>
        <row r="5303">
          <cell r="E5303">
            <v>650</v>
          </cell>
          <cell r="F5303">
            <v>-650</v>
          </cell>
          <cell r="G5303">
            <v>0</v>
          </cell>
        </row>
        <row r="5304">
          <cell r="E5304">
            <v>4800</v>
          </cell>
          <cell r="F5304">
            <v>-4800</v>
          </cell>
          <cell r="G5304">
            <v>0</v>
          </cell>
        </row>
        <row r="5305">
          <cell r="E5305">
            <v>4930</v>
          </cell>
          <cell r="F5305">
            <v>-4930</v>
          </cell>
          <cell r="G5305">
            <v>0</v>
          </cell>
        </row>
        <row r="5306">
          <cell r="E5306">
            <v>4930</v>
          </cell>
          <cell r="F5306">
            <v>-4930</v>
          </cell>
          <cell r="G5306">
            <v>0</v>
          </cell>
        </row>
        <row r="5307">
          <cell r="E5307">
            <v>2670</v>
          </cell>
          <cell r="F5307">
            <v>-2670</v>
          </cell>
          <cell r="G5307">
            <v>0</v>
          </cell>
        </row>
        <row r="5308">
          <cell r="E5308">
            <v>2252</v>
          </cell>
          <cell r="F5308">
            <v>-2252</v>
          </cell>
          <cell r="G5308">
            <v>0</v>
          </cell>
        </row>
        <row r="5309">
          <cell r="E5309">
            <v>1195</v>
          </cell>
          <cell r="F5309">
            <v>-1195</v>
          </cell>
          <cell r="G5309">
            <v>0</v>
          </cell>
        </row>
        <row r="5310">
          <cell r="E5310">
            <v>2252</v>
          </cell>
          <cell r="F5310">
            <v>-2252</v>
          </cell>
          <cell r="G5310">
            <v>0</v>
          </cell>
        </row>
        <row r="5311">
          <cell r="E5311">
            <v>5440</v>
          </cell>
          <cell r="F5311">
            <v>-5440</v>
          </cell>
          <cell r="G5311">
            <v>0</v>
          </cell>
        </row>
        <row r="5312">
          <cell r="E5312">
            <v>2785</v>
          </cell>
          <cell r="F5312">
            <v>-2785</v>
          </cell>
          <cell r="G5312">
            <v>0</v>
          </cell>
        </row>
        <row r="5313">
          <cell r="E5313">
            <v>3200</v>
          </cell>
          <cell r="F5313">
            <v>-3200</v>
          </cell>
          <cell r="G5313">
            <v>0</v>
          </cell>
        </row>
        <row r="5314">
          <cell r="E5314">
            <v>3660</v>
          </cell>
          <cell r="F5314">
            <v>-3660</v>
          </cell>
          <cell r="G5314">
            <v>0</v>
          </cell>
        </row>
        <row r="5315">
          <cell r="E5315">
            <v>5440</v>
          </cell>
          <cell r="F5315">
            <v>-5440</v>
          </cell>
          <cell r="G5315">
            <v>0</v>
          </cell>
        </row>
        <row r="5316">
          <cell r="E5316">
            <v>2252</v>
          </cell>
          <cell r="F5316">
            <v>-2252</v>
          </cell>
          <cell r="G5316">
            <v>0</v>
          </cell>
        </row>
        <row r="5317">
          <cell r="E5317">
            <v>2252</v>
          </cell>
          <cell r="F5317">
            <v>-2252</v>
          </cell>
          <cell r="G5317">
            <v>0</v>
          </cell>
        </row>
        <row r="5318">
          <cell r="E5318">
            <v>5440</v>
          </cell>
          <cell r="F5318">
            <v>-5440</v>
          </cell>
          <cell r="G5318">
            <v>0</v>
          </cell>
        </row>
        <row r="5319">
          <cell r="E5319">
            <v>5440</v>
          </cell>
          <cell r="F5319">
            <v>-5440</v>
          </cell>
          <cell r="G5319">
            <v>0</v>
          </cell>
        </row>
        <row r="5320">
          <cell r="E5320">
            <v>5440</v>
          </cell>
          <cell r="F5320">
            <v>-5440</v>
          </cell>
          <cell r="G5320">
            <v>0</v>
          </cell>
        </row>
        <row r="5321">
          <cell r="E5321">
            <v>1195</v>
          </cell>
          <cell r="F5321">
            <v>-1195</v>
          </cell>
          <cell r="G5321">
            <v>0</v>
          </cell>
        </row>
        <row r="5322">
          <cell r="E5322">
            <v>15225</v>
          </cell>
          <cell r="F5322">
            <v>-15225</v>
          </cell>
          <cell r="G5322">
            <v>0</v>
          </cell>
        </row>
        <row r="5323">
          <cell r="E5323">
            <v>1080</v>
          </cell>
          <cell r="F5323">
            <v>-1080</v>
          </cell>
          <cell r="G5323">
            <v>0</v>
          </cell>
        </row>
        <row r="5324">
          <cell r="E5324">
            <v>4800</v>
          </cell>
          <cell r="F5324">
            <v>-4800</v>
          </cell>
          <cell r="G5324">
            <v>0</v>
          </cell>
        </row>
        <row r="5325">
          <cell r="E5325">
            <v>3111</v>
          </cell>
          <cell r="F5325">
            <v>-3111</v>
          </cell>
          <cell r="G5325">
            <v>0</v>
          </cell>
        </row>
        <row r="5326">
          <cell r="E5326">
            <v>3660</v>
          </cell>
          <cell r="F5326">
            <v>-3660</v>
          </cell>
          <cell r="G5326">
            <v>0</v>
          </cell>
        </row>
        <row r="5327">
          <cell r="E5327">
            <v>1250</v>
          </cell>
          <cell r="F5327">
            <v>-1250</v>
          </cell>
          <cell r="G5327">
            <v>0</v>
          </cell>
        </row>
        <row r="5328">
          <cell r="E5328">
            <v>5440</v>
          </cell>
          <cell r="F5328">
            <v>-5440</v>
          </cell>
          <cell r="G5328">
            <v>0</v>
          </cell>
        </row>
        <row r="5329">
          <cell r="E5329">
            <v>3200</v>
          </cell>
          <cell r="F5329">
            <v>-3200</v>
          </cell>
          <cell r="G5329">
            <v>0</v>
          </cell>
        </row>
        <row r="5330">
          <cell r="E5330">
            <v>850</v>
          </cell>
          <cell r="F5330">
            <v>-850</v>
          </cell>
          <cell r="G5330">
            <v>0</v>
          </cell>
        </row>
        <row r="5331">
          <cell r="E5331">
            <v>7895</v>
          </cell>
          <cell r="F5331">
            <v>-7895</v>
          </cell>
          <cell r="G5331">
            <v>0</v>
          </cell>
        </row>
        <row r="5332">
          <cell r="E5332">
            <v>5650</v>
          </cell>
          <cell r="F5332">
            <v>-5650</v>
          </cell>
          <cell r="G5332">
            <v>0</v>
          </cell>
        </row>
        <row r="5333">
          <cell r="E5333">
            <v>5650</v>
          </cell>
          <cell r="F5333">
            <v>-5650</v>
          </cell>
          <cell r="G5333">
            <v>0</v>
          </cell>
        </row>
        <row r="5334">
          <cell r="E5334">
            <v>5650</v>
          </cell>
          <cell r="F5334">
            <v>-5650</v>
          </cell>
          <cell r="G5334">
            <v>0</v>
          </cell>
        </row>
        <row r="5335">
          <cell r="E5335">
            <v>3660</v>
          </cell>
          <cell r="F5335">
            <v>-3660</v>
          </cell>
          <cell r="G5335">
            <v>0</v>
          </cell>
        </row>
        <row r="5336">
          <cell r="E5336">
            <v>5440</v>
          </cell>
          <cell r="F5336">
            <v>-5440</v>
          </cell>
          <cell r="G5336">
            <v>0</v>
          </cell>
        </row>
        <row r="5337">
          <cell r="E5337">
            <v>3111</v>
          </cell>
          <cell r="F5337">
            <v>-3111</v>
          </cell>
          <cell r="G5337">
            <v>0</v>
          </cell>
        </row>
        <row r="5338">
          <cell r="E5338">
            <v>1080</v>
          </cell>
          <cell r="F5338">
            <v>-1080</v>
          </cell>
          <cell r="G5338">
            <v>0</v>
          </cell>
        </row>
        <row r="5339">
          <cell r="E5339">
            <v>1800</v>
          </cell>
          <cell r="F5339">
            <v>-1800</v>
          </cell>
          <cell r="G5339">
            <v>0</v>
          </cell>
        </row>
        <row r="5340">
          <cell r="E5340">
            <v>1350</v>
          </cell>
          <cell r="F5340">
            <v>-1350</v>
          </cell>
          <cell r="G5340">
            <v>0</v>
          </cell>
        </row>
        <row r="5341">
          <cell r="E5341">
            <v>1869</v>
          </cell>
          <cell r="F5341">
            <v>-1869</v>
          </cell>
          <cell r="G5341">
            <v>0</v>
          </cell>
        </row>
        <row r="5342">
          <cell r="E5342">
            <v>16480</v>
          </cell>
          <cell r="F5342">
            <v>-16480</v>
          </cell>
          <cell r="G5342">
            <v>0</v>
          </cell>
        </row>
        <row r="5343">
          <cell r="E5343">
            <v>7500</v>
          </cell>
          <cell r="F5343">
            <v>-7500</v>
          </cell>
          <cell r="G5343">
            <v>0</v>
          </cell>
        </row>
        <row r="5344">
          <cell r="E5344">
            <v>7500</v>
          </cell>
          <cell r="F5344">
            <v>-7500</v>
          </cell>
          <cell r="G5344">
            <v>0</v>
          </cell>
        </row>
        <row r="5345">
          <cell r="E5345">
            <v>430</v>
          </cell>
          <cell r="F5345">
            <v>-430</v>
          </cell>
          <cell r="G5345">
            <v>0</v>
          </cell>
        </row>
        <row r="5346">
          <cell r="E5346">
            <v>3475</v>
          </cell>
          <cell r="F5346">
            <v>-3475</v>
          </cell>
          <cell r="G5346">
            <v>0</v>
          </cell>
        </row>
        <row r="5347">
          <cell r="E5347">
            <v>1800</v>
          </cell>
          <cell r="F5347">
            <v>-1800</v>
          </cell>
          <cell r="G5347">
            <v>0</v>
          </cell>
        </row>
        <row r="5348">
          <cell r="E5348">
            <v>5450</v>
          </cell>
          <cell r="F5348">
            <v>-5450</v>
          </cell>
          <cell r="G5348">
            <v>0</v>
          </cell>
        </row>
        <row r="5349">
          <cell r="E5349">
            <v>3500</v>
          </cell>
          <cell r="F5349">
            <v>-3500</v>
          </cell>
          <cell r="G5349">
            <v>0</v>
          </cell>
        </row>
        <row r="5350">
          <cell r="E5350">
            <v>1080</v>
          </cell>
          <cell r="F5350">
            <v>-1080</v>
          </cell>
          <cell r="G5350">
            <v>0</v>
          </cell>
        </row>
        <row r="5351">
          <cell r="E5351">
            <v>5440</v>
          </cell>
          <cell r="F5351">
            <v>-5440</v>
          </cell>
          <cell r="G5351">
            <v>0</v>
          </cell>
        </row>
        <row r="5352">
          <cell r="E5352">
            <v>2480</v>
          </cell>
          <cell r="F5352">
            <v>-2480</v>
          </cell>
          <cell r="G5352">
            <v>0</v>
          </cell>
        </row>
        <row r="5353">
          <cell r="E5353">
            <v>514</v>
          </cell>
          <cell r="F5353">
            <v>-514</v>
          </cell>
          <cell r="G5353">
            <v>0</v>
          </cell>
        </row>
        <row r="5354">
          <cell r="E5354">
            <v>10200</v>
          </cell>
          <cell r="F5354">
            <v>-10200</v>
          </cell>
          <cell r="G5354">
            <v>0</v>
          </cell>
        </row>
        <row r="5355">
          <cell r="E5355">
            <v>7100</v>
          </cell>
          <cell r="F5355">
            <v>-7100</v>
          </cell>
          <cell r="G5355">
            <v>0</v>
          </cell>
        </row>
        <row r="5356">
          <cell r="E5356">
            <v>3760</v>
          </cell>
          <cell r="F5356">
            <v>-3760</v>
          </cell>
          <cell r="G5356">
            <v>0</v>
          </cell>
        </row>
        <row r="5357">
          <cell r="E5357">
            <v>5040</v>
          </cell>
          <cell r="F5357">
            <v>-5040</v>
          </cell>
          <cell r="G5357">
            <v>0</v>
          </cell>
        </row>
        <row r="5358">
          <cell r="E5358">
            <v>7100</v>
          </cell>
          <cell r="F5358">
            <v>-7100</v>
          </cell>
          <cell r="G5358">
            <v>0</v>
          </cell>
        </row>
        <row r="5359">
          <cell r="E5359">
            <v>4800</v>
          </cell>
          <cell r="F5359">
            <v>-4800</v>
          </cell>
          <cell r="G5359">
            <v>0</v>
          </cell>
        </row>
        <row r="5360">
          <cell r="E5360">
            <v>700</v>
          </cell>
          <cell r="F5360">
            <v>-700</v>
          </cell>
          <cell r="G5360">
            <v>0</v>
          </cell>
        </row>
        <row r="5361">
          <cell r="E5361">
            <v>700</v>
          </cell>
          <cell r="F5361">
            <v>-700</v>
          </cell>
          <cell r="G5361">
            <v>0</v>
          </cell>
        </row>
        <row r="5362">
          <cell r="E5362">
            <v>2000</v>
          </cell>
          <cell r="F5362">
            <v>-2000</v>
          </cell>
          <cell r="G5362">
            <v>0</v>
          </cell>
        </row>
        <row r="5363">
          <cell r="E5363">
            <v>7400</v>
          </cell>
          <cell r="F5363">
            <v>-7400</v>
          </cell>
          <cell r="G5363">
            <v>0</v>
          </cell>
        </row>
        <row r="5364">
          <cell r="E5364">
            <v>6000</v>
          </cell>
          <cell r="F5364">
            <v>-6000</v>
          </cell>
          <cell r="G5364">
            <v>0</v>
          </cell>
        </row>
        <row r="5365">
          <cell r="E5365">
            <v>1235</v>
          </cell>
          <cell r="F5365">
            <v>-1235</v>
          </cell>
          <cell r="G5365">
            <v>0</v>
          </cell>
        </row>
        <row r="5366">
          <cell r="E5366">
            <v>2240</v>
          </cell>
          <cell r="F5366">
            <v>-2240</v>
          </cell>
          <cell r="G5366">
            <v>0</v>
          </cell>
        </row>
        <row r="5367">
          <cell r="E5367">
            <v>4400</v>
          </cell>
          <cell r="F5367">
            <v>-4400</v>
          </cell>
          <cell r="G5367">
            <v>0</v>
          </cell>
        </row>
        <row r="5368">
          <cell r="E5368">
            <v>2000</v>
          </cell>
          <cell r="F5368">
            <v>-2000</v>
          </cell>
          <cell r="G5368">
            <v>0</v>
          </cell>
        </row>
        <row r="5369">
          <cell r="E5369">
            <v>3660</v>
          </cell>
          <cell r="F5369">
            <v>-3660</v>
          </cell>
          <cell r="G5369">
            <v>0</v>
          </cell>
        </row>
        <row r="5370">
          <cell r="E5370">
            <v>1795</v>
          </cell>
          <cell r="F5370">
            <v>-1795</v>
          </cell>
          <cell r="G5370">
            <v>0</v>
          </cell>
        </row>
        <row r="5371">
          <cell r="E5371">
            <v>10200</v>
          </cell>
          <cell r="F5371">
            <v>-10200</v>
          </cell>
          <cell r="G5371">
            <v>0</v>
          </cell>
        </row>
        <row r="5372">
          <cell r="E5372">
            <v>9780</v>
          </cell>
          <cell r="F5372">
            <v>-9780</v>
          </cell>
          <cell r="G5372">
            <v>0</v>
          </cell>
        </row>
        <row r="5373">
          <cell r="E5373">
            <v>16900</v>
          </cell>
          <cell r="F5373">
            <v>-16900</v>
          </cell>
          <cell r="G5373">
            <v>0</v>
          </cell>
        </row>
        <row r="5374">
          <cell r="E5374">
            <v>5040</v>
          </cell>
          <cell r="F5374">
            <v>-5040</v>
          </cell>
          <cell r="G5374">
            <v>0</v>
          </cell>
        </row>
        <row r="5375">
          <cell r="E5375">
            <v>9780</v>
          </cell>
          <cell r="F5375">
            <v>-9780</v>
          </cell>
          <cell r="G5375">
            <v>0</v>
          </cell>
        </row>
        <row r="5376">
          <cell r="E5376">
            <v>1100</v>
          </cell>
          <cell r="F5376">
            <v>-1100</v>
          </cell>
          <cell r="G5376">
            <v>0</v>
          </cell>
        </row>
        <row r="5377">
          <cell r="E5377">
            <v>1100</v>
          </cell>
          <cell r="F5377">
            <v>-1100</v>
          </cell>
          <cell r="G5377">
            <v>0</v>
          </cell>
        </row>
        <row r="5378">
          <cell r="E5378">
            <v>2400</v>
          </cell>
          <cell r="F5378">
            <v>-2400</v>
          </cell>
          <cell r="G5378">
            <v>0</v>
          </cell>
        </row>
        <row r="5379">
          <cell r="E5379">
            <v>1100</v>
          </cell>
          <cell r="F5379">
            <v>-1100</v>
          </cell>
          <cell r="G5379">
            <v>0</v>
          </cell>
        </row>
        <row r="5380">
          <cell r="E5380">
            <v>9995</v>
          </cell>
          <cell r="F5380">
            <v>-9995</v>
          </cell>
          <cell r="G5380">
            <v>0</v>
          </cell>
        </row>
        <row r="5381">
          <cell r="E5381">
            <v>1850</v>
          </cell>
          <cell r="F5381">
            <v>-1850</v>
          </cell>
          <cell r="G5381">
            <v>0</v>
          </cell>
        </row>
        <row r="5382">
          <cell r="E5382">
            <v>5440</v>
          </cell>
          <cell r="F5382">
            <v>-5440</v>
          </cell>
          <cell r="G5382">
            <v>0</v>
          </cell>
        </row>
        <row r="5383">
          <cell r="E5383">
            <v>2480</v>
          </cell>
          <cell r="F5383">
            <v>-2480</v>
          </cell>
          <cell r="G5383">
            <v>0</v>
          </cell>
        </row>
        <row r="5384">
          <cell r="E5384">
            <v>1080</v>
          </cell>
          <cell r="F5384">
            <v>-1080</v>
          </cell>
          <cell r="G5384">
            <v>0</v>
          </cell>
        </row>
        <row r="5385">
          <cell r="E5385">
            <v>2480</v>
          </cell>
          <cell r="F5385">
            <v>-2480</v>
          </cell>
          <cell r="G5385">
            <v>0</v>
          </cell>
        </row>
        <row r="5386">
          <cell r="E5386">
            <v>131784</v>
          </cell>
          <cell r="F5386">
            <v>-131784</v>
          </cell>
          <cell r="G5386">
            <v>0</v>
          </cell>
        </row>
        <row r="5387">
          <cell r="E5387">
            <v>1250</v>
          </cell>
          <cell r="F5387">
            <v>-1250</v>
          </cell>
          <cell r="G5387">
            <v>0</v>
          </cell>
        </row>
        <row r="5388">
          <cell r="E5388">
            <v>2875</v>
          </cell>
          <cell r="F5388">
            <v>-2875</v>
          </cell>
          <cell r="G5388">
            <v>0</v>
          </cell>
        </row>
        <row r="5389">
          <cell r="E5389">
            <v>5040</v>
          </cell>
          <cell r="F5389">
            <v>-5040</v>
          </cell>
          <cell r="G5389">
            <v>0</v>
          </cell>
        </row>
        <row r="5390">
          <cell r="E5390">
            <v>3111</v>
          </cell>
          <cell r="F5390">
            <v>-3111</v>
          </cell>
          <cell r="G5390">
            <v>0</v>
          </cell>
        </row>
        <row r="5391">
          <cell r="E5391">
            <v>2200</v>
          </cell>
          <cell r="F5391">
            <v>-2200</v>
          </cell>
          <cell r="G5391">
            <v>0</v>
          </cell>
        </row>
        <row r="5392">
          <cell r="E5392">
            <v>4930</v>
          </cell>
          <cell r="F5392">
            <v>-4930</v>
          </cell>
          <cell r="G5392">
            <v>0</v>
          </cell>
        </row>
        <row r="5393">
          <cell r="E5393">
            <v>3660</v>
          </cell>
          <cell r="F5393">
            <v>-3660</v>
          </cell>
          <cell r="G5393">
            <v>0</v>
          </cell>
        </row>
        <row r="5394">
          <cell r="E5394">
            <v>7100</v>
          </cell>
          <cell r="F5394">
            <v>-7100</v>
          </cell>
          <cell r="G5394">
            <v>0</v>
          </cell>
        </row>
        <row r="5395">
          <cell r="E5395">
            <v>6350</v>
          </cell>
          <cell r="F5395">
            <v>-6350</v>
          </cell>
          <cell r="G5395">
            <v>0</v>
          </cell>
        </row>
        <row r="5396">
          <cell r="E5396">
            <v>2480</v>
          </cell>
          <cell r="F5396">
            <v>-2480</v>
          </cell>
          <cell r="G5396">
            <v>0</v>
          </cell>
        </row>
        <row r="5397">
          <cell r="E5397">
            <v>3760</v>
          </cell>
          <cell r="F5397">
            <v>-3760</v>
          </cell>
          <cell r="G5397">
            <v>0</v>
          </cell>
        </row>
        <row r="5398">
          <cell r="E5398">
            <v>1970</v>
          </cell>
          <cell r="F5398">
            <v>-1970</v>
          </cell>
          <cell r="G5398">
            <v>0</v>
          </cell>
        </row>
        <row r="5399">
          <cell r="E5399">
            <v>8500</v>
          </cell>
          <cell r="F5399">
            <v>-8500</v>
          </cell>
          <cell r="G5399">
            <v>0</v>
          </cell>
        </row>
        <row r="5400">
          <cell r="E5400">
            <v>5650</v>
          </cell>
          <cell r="F5400">
            <v>-5650</v>
          </cell>
          <cell r="G5400">
            <v>0</v>
          </cell>
        </row>
        <row r="5401">
          <cell r="E5401">
            <v>8500</v>
          </cell>
          <cell r="F5401">
            <v>-8500</v>
          </cell>
          <cell r="G5401">
            <v>0</v>
          </cell>
        </row>
        <row r="5402">
          <cell r="E5402">
            <v>2875</v>
          </cell>
          <cell r="F5402">
            <v>-2875</v>
          </cell>
          <cell r="G5402">
            <v>0</v>
          </cell>
        </row>
        <row r="5403">
          <cell r="E5403">
            <v>3760</v>
          </cell>
          <cell r="F5403">
            <v>-3760</v>
          </cell>
          <cell r="G5403">
            <v>0</v>
          </cell>
        </row>
        <row r="5404">
          <cell r="E5404">
            <v>4800</v>
          </cell>
          <cell r="F5404">
            <v>-4800</v>
          </cell>
          <cell r="G5404">
            <v>0</v>
          </cell>
        </row>
        <row r="5405">
          <cell r="E5405">
            <v>11325</v>
          </cell>
          <cell r="F5405">
            <v>-11325</v>
          </cell>
          <cell r="G5405">
            <v>0</v>
          </cell>
        </row>
        <row r="5406">
          <cell r="E5406">
            <v>514</v>
          </cell>
          <cell r="F5406">
            <v>-514</v>
          </cell>
          <cell r="G5406">
            <v>0</v>
          </cell>
        </row>
        <row r="5407">
          <cell r="E5407">
            <v>1550</v>
          </cell>
          <cell r="F5407">
            <v>-1550</v>
          </cell>
          <cell r="G5407">
            <v>0</v>
          </cell>
        </row>
        <row r="5408">
          <cell r="E5408">
            <v>6350</v>
          </cell>
          <cell r="F5408">
            <v>-6350</v>
          </cell>
          <cell r="G5408">
            <v>0</v>
          </cell>
        </row>
        <row r="5409">
          <cell r="E5409">
            <v>5090</v>
          </cell>
          <cell r="F5409">
            <v>-5090</v>
          </cell>
          <cell r="G5409">
            <v>0</v>
          </cell>
        </row>
        <row r="5410">
          <cell r="E5410">
            <v>2670</v>
          </cell>
          <cell r="F5410">
            <v>-2670</v>
          </cell>
          <cell r="G5410">
            <v>0</v>
          </cell>
        </row>
        <row r="5411">
          <cell r="E5411">
            <v>131784</v>
          </cell>
          <cell r="F5411">
            <v>-131784</v>
          </cell>
          <cell r="G5411">
            <v>0</v>
          </cell>
        </row>
        <row r="5412">
          <cell r="E5412">
            <v>3660</v>
          </cell>
          <cell r="F5412">
            <v>-3660</v>
          </cell>
          <cell r="G5412">
            <v>0</v>
          </cell>
        </row>
        <row r="5413">
          <cell r="E5413">
            <v>1248</v>
          </cell>
          <cell r="F5413">
            <v>-1248</v>
          </cell>
          <cell r="G5413">
            <v>0</v>
          </cell>
        </row>
        <row r="5414">
          <cell r="E5414">
            <v>6350</v>
          </cell>
          <cell r="F5414">
            <v>-6350</v>
          </cell>
          <cell r="G5414">
            <v>0</v>
          </cell>
        </row>
        <row r="5415">
          <cell r="E5415">
            <v>5450</v>
          </cell>
          <cell r="F5415">
            <v>-5450</v>
          </cell>
          <cell r="G5415">
            <v>0</v>
          </cell>
        </row>
        <row r="5416">
          <cell r="E5416">
            <v>1248</v>
          </cell>
          <cell r="F5416">
            <v>-1248</v>
          </cell>
          <cell r="G5416">
            <v>0</v>
          </cell>
        </row>
        <row r="5417">
          <cell r="E5417">
            <v>1350</v>
          </cell>
          <cell r="F5417">
            <v>-1350</v>
          </cell>
          <cell r="G5417">
            <v>0</v>
          </cell>
        </row>
        <row r="5418">
          <cell r="E5418">
            <v>1248</v>
          </cell>
          <cell r="F5418">
            <v>-1248</v>
          </cell>
          <cell r="G5418">
            <v>0</v>
          </cell>
        </row>
        <row r="5419">
          <cell r="E5419">
            <v>150520</v>
          </cell>
          <cell r="F5419">
            <v>-150520</v>
          </cell>
          <cell r="G5419">
            <v>0</v>
          </cell>
        </row>
        <row r="5420">
          <cell r="E5420">
            <v>3760</v>
          </cell>
          <cell r="F5420">
            <v>-3760</v>
          </cell>
          <cell r="G5420">
            <v>0</v>
          </cell>
        </row>
        <row r="5421">
          <cell r="E5421">
            <v>4140</v>
          </cell>
          <cell r="F5421">
            <v>-4140</v>
          </cell>
          <cell r="G5421">
            <v>0</v>
          </cell>
        </row>
        <row r="5422">
          <cell r="E5422">
            <v>5450</v>
          </cell>
          <cell r="F5422">
            <v>-5450</v>
          </cell>
          <cell r="G5422">
            <v>0</v>
          </cell>
        </row>
        <row r="5423">
          <cell r="E5423">
            <v>145000</v>
          </cell>
          <cell r="F5423">
            <v>-145000</v>
          </cell>
          <cell r="G5423">
            <v>0</v>
          </cell>
        </row>
        <row r="5424">
          <cell r="E5424">
            <v>6650</v>
          </cell>
          <cell r="F5424">
            <v>-6650</v>
          </cell>
          <cell r="G5424">
            <v>0</v>
          </cell>
        </row>
        <row r="5425">
          <cell r="E5425">
            <v>16900</v>
          </cell>
          <cell r="F5425">
            <v>-16900</v>
          </cell>
          <cell r="G5425">
            <v>0</v>
          </cell>
        </row>
        <row r="5426">
          <cell r="E5426">
            <v>1080</v>
          </cell>
          <cell r="F5426">
            <v>-1080</v>
          </cell>
          <cell r="G5426">
            <v>0</v>
          </cell>
        </row>
        <row r="5427">
          <cell r="E5427">
            <v>2670</v>
          </cell>
          <cell r="F5427">
            <v>-2670</v>
          </cell>
          <cell r="G5427">
            <v>0</v>
          </cell>
        </row>
        <row r="5428">
          <cell r="E5428">
            <v>6650</v>
          </cell>
          <cell r="F5428">
            <v>-6650</v>
          </cell>
          <cell r="G5428">
            <v>0</v>
          </cell>
        </row>
        <row r="5429">
          <cell r="E5429">
            <v>1248</v>
          </cell>
          <cell r="F5429">
            <v>-1248</v>
          </cell>
          <cell r="G5429">
            <v>0</v>
          </cell>
        </row>
        <row r="5430">
          <cell r="E5430">
            <v>3760</v>
          </cell>
          <cell r="F5430">
            <v>-3760</v>
          </cell>
          <cell r="G5430">
            <v>0</v>
          </cell>
        </row>
        <row r="5431">
          <cell r="E5431">
            <v>3660</v>
          </cell>
          <cell r="F5431">
            <v>-3660</v>
          </cell>
          <cell r="G5431">
            <v>0</v>
          </cell>
        </row>
        <row r="5432">
          <cell r="E5432">
            <v>4365</v>
          </cell>
          <cell r="F5432">
            <v>-4365</v>
          </cell>
          <cell r="G5432">
            <v>0</v>
          </cell>
        </row>
        <row r="5433">
          <cell r="E5433">
            <v>1250</v>
          </cell>
          <cell r="F5433">
            <v>-1250</v>
          </cell>
          <cell r="G5433">
            <v>0</v>
          </cell>
        </row>
        <row r="5434">
          <cell r="E5434">
            <v>1900</v>
          </cell>
          <cell r="F5434">
            <v>-1900</v>
          </cell>
          <cell r="G5434">
            <v>0</v>
          </cell>
        </row>
        <row r="5435">
          <cell r="E5435">
            <v>1248</v>
          </cell>
          <cell r="F5435">
            <v>-1248</v>
          </cell>
          <cell r="G5435">
            <v>0</v>
          </cell>
        </row>
        <row r="5436">
          <cell r="E5436">
            <v>11325</v>
          </cell>
          <cell r="F5436">
            <v>-11325</v>
          </cell>
          <cell r="G5436">
            <v>0</v>
          </cell>
        </row>
        <row r="5437">
          <cell r="E5437">
            <v>2000</v>
          </cell>
          <cell r="F5437">
            <v>-2000</v>
          </cell>
          <cell r="G5437">
            <v>0</v>
          </cell>
        </row>
        <row r="5438">
          <cell r="E5438">
            <v>9780</v>
          </cell>
          <cell r="F5438">
            <v>-9780</v>
          </cell>
          <cell r="G5438">
            <v>0</v>
          </cell>
        </row>
        <row r="5439">
          <cell r="E5439">
            <v>9780</v>
          </cell>
          <cell r="F5439">
            <v>-9780</v>
          </cell>
          <cell r="G5439">
            <v>0</v>
          </cell>
        </row>
        <row r="5440">
          <cell r="E5440">
            <v>6650</v>
          </cell>
          <cell r="F5440">
            <v>-6650</v>
          </cell>
          <cell r="G5440">
            <v>0</v>
          </cell>
        </row>
        <row r="5441">
          <cell r="E5441">
            <v>2000</v>
          </cell>
          <cell r="F5441">
            <v>-2000</v>
          </cell>
          <cell r="G5441">
            <v>0</v>
          </cell>
        </row>
        <row r="5442">
          <cell r="E5442">
            <v>6650</v>
          </cell>
          <cell r="F5442">
            <v>-6650</v>
          </cell>
          <cell r="G5442">
            <v>0</v>
          </cell>
        </row>
        <row r="5443">
          <cell r="E5443">
            <v>1250</v>
          </cell>
          <cell r="F5443">
            <v>-1250</v>
          </cell>
          <cell r="G5443">
            <v>0</v>
          </cell>
        </row>
        <row r="5444">
          <cell r="E5444">
            <v>2670</v>
          </cell>
          <cell r="F5444">
            <v>-2670</v>
          </cell>
          <cell r="G5444">
            <v>0</v>
          </cell>
        </row>
        <row r="5445">
          <cell r="E5445">
            <v>1250</v>
          </cell>
          <cell r="F5445">
            <v>-1250</v>
          </cell>
          <cell r="G5445">
            <v>0</v>
          </cell>
        </row>
        <row r="5446">
          <cell r="E5446">
            <v>5650</v>
          </cell>
          <cell r="F5446">
            <v>-5650</v>
          </cell>
          <cell r="G5446">
            <v>0</v>
          </cell>
        </row>
        <row r="5447">
          <cell r="E5447">
            <v>3475</v>
          </cell>
          <cell r="F5447">
            <v>-3475</v>
          </cell>
          <cell r="G5447">
            <v>0</v>
          </cell>
        </row>
        <row r="5448">
          <cell r="E5448">
            <v>5500</v>
          </cell>
          <cell r="F5448">
            <v>-5500</v>
          </cell>
          <cell r="G5448">
            <v>0</v>
          </cell>
        </row>
        <row r="5449">
          <cell r="E5449">
            <v>5650</v>
          </cell>
          <cell r="F5449">
            <v>-5650</v>
          </cell>
          <cell r="G5449">
            <v>0</v>
          </cell>
        </row>
        <row r="5450">
          <cell r="E5450">
            <v>4500</v>
          </cell>
          <cell r="F5450">
            <v>-4500</v>
          </cell>
          <cell r="G5450">
            <v>0</v>
          </cell>
        </row>
        <row r="5451">
          <cell r="E5451">
            <v>5450</v>
          </cell>
          <cell r="F5451">
            <v>-5450</v>
          </cell>
          <cell r="G5451">
            <v>0</v>
          </cell>
        </row>
        <row r="5452">
          <cell r="E5452">
            <v>8865</v>
          </cell>
          <cell r="F5452">
            <v>-8865</v>
          </cell>
          <cell r="G5452">
            <v>0</v>
          </cell>
        </row>
        <row r="5453">
          <cell r="E5453">
            <v>8865</v>
          </cell>
          <cell r="F5453">
            <v>-8865</v>
          </cell>
          <cell r="G5453">
            <v>0</v>
          </cell>
        </row>
        <row r="5454">
          <cell r="E5454">
            <v>2875</v>
          </cell>
          <cell r="F5454">
            <v>-2875</v>
          </cell>
          <cell r="G5454">
            <v>0</v>
          </cell>
        </row>
        <row r="5455">
          <cell r="E5455">
            <v>456</v>
          </cell>
          <cell r="F5455">
            <v>-456</v>
          </cell>
          <cell r="G5455">
            <v>0</v>
          </cell>
        </row>
        <row r="5456">
          <cell r="E5456">
            <v>4140</v>
          </cell>
          <cell r="F5456">
            <v>-4140</v>
          </cell>
          <cell r="G5456">
            <v>0</v>
          </cell>
        </row>
        <row r="5457">
          <cell r="E5457">
            <v>1850</v>
          </cell>
          <cell r="F5457">
            <v>-1850</v>
          </cell>
          <cell r="G5457">
            <v>0</v>
          </cell>
        </row>
        <row r="5458">
          <cell r="E5458">
            <v>1080</v>
          </cell>
          <cell r="F5458">
            <v>-1080</v>
          </cell>
          <cell r="G5458">
            <v>0</v>
          </cell>
        </row>
        <row r="5459">
          <cell r="E5459">
            <v>2208</v>
          </cell>
          <cell r="F5459">
            <v>-2208</v>
          </cell>
          <cell r="G5459">
            <v>0</v>
          </cell>
        </row>
        <row r="5460">
          <cell r="E5460">
            <v>6650</v>
          </cell>
          <cell r="F5460">
            <v>-6650</v>
          </cell>
          <cell r="G5460">
            <v>0</v>
          </cell>
        </row>
        <row r="5461">
          <cell r="E5461">
            <v>6650</v>
          </cell>
          <cell r="F5461">
            <v>-6650</v>
          </cell>
          <cell r="G5461">
            <v>0</v>
          </cell>
        </row>
        <row r="5462">
          <cell r="E5462">
            <v>8760</v>
          </cell>
          <cell r="F5462">
            <v>-8760</v>
          </cell>
          <cell r="G5462">
            <v>0</v>
          </cell>
        </row>
        <row r="5463">
          <cell r="E5463">
            <v>1080</v>
          </cell>
          <cell r="F5463">
            <v>-1080</v>
          </cell>
          <cell r="G5463">
            <v>0</v>
          </cell>
        </row>
        <row r="5464">
          <cell r="E5464">
            <v>2875</v>
          </cell>
          <cell r="F5464">
            <v>-2875</v>
          </cell>
          <cell r="G5464">
            <v>0</v>
          </cell>
        </row>
        <row r="5465">
          <cell r="E5465">
            <v>2985</v>
          </cell>
          <cell r="F5465">
            <v>-2985</v>
          </cell>
          <cell r="G5465">
            <v>0</v>
          </cell>
        </row>
        <row r="5466">
          <cell r="E5466">
            <v>456</v>
          </cell>
          <cell r="F5466">
            <v>-456</v>
          </cell>
          <cell r="G5466">
            <v>0</v>
          </cell>
        </row>
        <row r="5467">
          <cell r="E5467">
            <v>514</v>
          </cell>
          <cell r="F5467">
            <v>-514</v>
          </cell>
          <cell r="G5467">
            <v>0</v>
          </cell>
        </row>
        <row r="5468">
          <cell r="E5468">
            <v>14754</v>
          </cell>
          <cell r="F5468">
            <v>-14754</v>
          </cell>
          <cell r="G5468">
            <v>0</v>
          </cell>
        </row>
        <row r="5469">
          <cell r="E5469">
            <v>8760</v>
          </cell>
          <cell r="F5469">
            <v>-8760</v>
          </cell>
          <cell r="G5469">
            <v>0</v>
          </cell>
        </row>
        <row r="5470">
          <cell r="E5470">
            <v>2000</v>
          </cell>
          <cell r="F5470">
            <v>-2000</v>
          </cell>
          <cell r="G5470">
            <v>0</v>
          </cell>
        </row>
        <row r="5471">
          <cell r="E5471">
            <v>8925</v>
          </cell>
          <cell r="F5471">
            <v>-8925</v>
          </cell>
          <cell r="G5471">
            <v>0</v>
          </cell>
        </row>
        <row r="5472">
          <cell r="E5472">
            <v>13388</v>
          </cell>
          <cell r="F5472">
            <v>-13388</v>
          </cell>
          <cell r="G5472">
            <v>0</v>
          </cell>
        </row>
        <row r="5473">
          <cell r="E5473">
            <v>6650</v>
          </cell>
          <cell r="F5473">
            <v>-6650</v>
          </cell>
          <cell r="G5473">
            <v>0</v>
          </cell>
        </row>
        <row r="5474">
          <cell r="E5474">
            <v>2000</v>
          </cell>
          <cell r="F5474">
            <v>-2000</v>
          </cell>
          <cell r="G5474">
            <v>0</v>
          </cell>
        </row>
        <row r="5475">
          <cell r="E5475">
            <v>2160</v>
          </cell>
          <cell r="F5475">
            <v>-2160</v>
          </cell>
          <cell r="G5475">
            <v>0</v>
          </cell>
        </row>
        <row r="5476">
          <cell r="E5476">
            <v>1621</v>
          </cell>
          <cell r="F5476">
            <v>-1621</v>
          </cell>
          <cell r="G5476">
            <v>0</v>
          </cell>
        </row>
        <row r="5477">
          <cell r="E5477">
            <v>456</v>
          </cell>
          <cell r="F5477">
            <v>-456</v>
          </cell>
          <cell r="G5477">
            <v>0</v>
          </cell>
        </row>
        <row r="5478">
          <cell r="E5478">
            <v>3200</v>
          </cell>
          <cell r="F5478">
            <v>-3200</v>
          </cell>
          <cell r="G5478">
            <v>0</v>
          </cell>
        </row>
        <row r="5479">
          <cell r="E5479">
            <v>13388</v>
          </cell>
          <cell r="F5479">
            <v>-13388</v>
          </cell>
          <cell r="G5479">
            <v>0</v>
          </cell>
        </row>
        <row r="5480">
          <cell r="E5480">
            <v>1621</v>
          </cell>
          <cell r="F5480">
            <v>-1621</v>
          </cell>
          <cell r="G5480">
            <v>0</v>
          </cell>
        </row>
        <row r="5481">
          <cell r="E5481">
            <v>14745</v>
          </cell>
          <cell r="F5481">
            <v>-14745</v>
          </cell>
          <cell r="G5481">
            <v>0</v>
          </cell>
        </row>
        <row r="5482">
          <cell r="E5482">
            <v>30408</v>
          </cell>
          <cell r="F5482">
            <v>-30408</v>
          </cell>
          <cell r="G5482">
            <v>0</v>
          </cell>
        </row>
        <row r="5483">
          <cell r="E5483">
            <v>2475</v>
          </cell>
          <cell r="F5483">
            <v>-2475</v>
          </cell>
          <cell r="G5483">
            <v>0</v>
          </cell>
        </row>
        <row r="5484">
          <cell r="E5484">
            <v>8865</v>
          </cell>
          <cell r="F5484">
            <v>-8865</v>
          </cell>
          <cell r="G5484">
            <v>0</v>
          </cell>
        </row>
        <row r="5485">
          <cell r="E5485">
            <v>131784</v>
          </cell>
          <cell r="F5485">
            <v>-131784</v>
          </cell>
          <cell r="G5485">
            <v>0</v>
          </cell>
        </row>
        <row r="5486">
          <cell r="E5486">
            <v>3765</v>
          </cell>
          <cell r="F5486">
            <v>-3765</v>
          </cell>
          <cell r="G5486">
            <v>0</v>
          </cell>
        </row>
        <row r="5487">
          <cell r="E5487">
            <v>3765</v>
          </cell>
          <cell r="F5487">
            <v>-3765</v>
          </cell>
          <cell r="G5487">
            <v>0</v>
          </cell>
        </row>
        <row r="5488">
          <cell r="E5488">
            <v>1579</v>
          </cell>
          <cell r="F5488">
            <v>-1579</v>
          </cell>
          <cell r="G5488">
            <v>0</v>
          </cell>
        </row>
        <row r="5489">
          <cell r="E5489">
            <v>2000</v>
          </cell>
          <cell r="F5489">
            <v>-2000</v>
          </cell>
          <cell r="G5489">
            <v>0</v>
          </cell>
        </row>
        <row r="5490">
          <cell r="E5490">
            <v>6350</v>
          </cell>
          <cell r="F5490">
            <v>-6350</v>
          </cell>
          <cell r="G5490">
            <v>0</v>
          </cell>
        </row>
        <row r="5491">
          <cell r="E5491">
            <v>5800</v>
          </cell>
          <cell r="F5491">
            <v>-5800</v>
          </cell>
          <cell r="G5491">
            <v>0</v>
          </cell>
        </row>
        <row r="5492">
          <cell r="E5492">
            <v>6500</v>
          </cell>
          <cell r="F5492">
            <v>-6500</v>
          </cell>
          <cell r="G5492">
            <v>0</v>
          </cell>
        </row>
        <row r="5493">
          <cell r="E5493">
            <v>3765</v>
          </cell>
          <cell r="F5493">
            <v>-3765</v>
          </cell>
          <cell r="G5493">
            <v>0</v>
          </cell>
        </row>
        <row r="5494">
          <cell r="E5494">
            <v>131784</v>
          </cell>
          <cell r="F5494">
            <v>-131784</v>
          </cell>
          <cell r="G5494">
            <v>0</v>
          </cell>
        </row>
        <row r="5495">
          <cell r="E5495">
            <v>2160</v>
          </cell>
          <cell r="F5495">
            <v>-2160</v>
          </cell>
          <cell r="G5495">
            <v>0</v>
          </cell>
        </row>
        <row r="5496">
          <cell r="E5496">
            <v>3660</v>
          </cell>
          <cell r="F5496">
            <v>-3660</v>
          </cell>
          <cell r="G5496">
            <v>0</v>
          </cell>
        </row>
        <row r="5497">
          <cell r="E5497">
            <v>3660</v>
          </cell>
          <cell r="F5497">
            <v>-3660</v>
          </cell>
          <cell r="G5497">
            <v>0</v>
          </cell>
        </row>
        <row r="5498">
          <cell r="E5498">
            <v>1080</v>
          </cell>
          <cell r="F5498">
            <v>-1080</v>
          </cell>
          <cell r="G5498">
            <v>0</v>
          </cell>
        </row>
        <row r="5499">
          <cell r="E5499">
            <v>2400</v>
          </cell>
          <cell r="F5499">
            <v>-2400</v>
          </cell>
          <cell r="G5499">
            <v>0</v>
          </cell>
        </row>
        <row r="5500">
          <cell r="E5500">
            <v>456</v>
          </cell>
          <cell r="F5500">
            <v>-456</v>
          </cell>
          <cell r="G5500">
            <v>0</v>
          </cell>
        </row>
        <row r="5501">
          <cell r="E5501">
            <v>3660</v>
          </cell>
          <cell r="F5501">
            <v>-3660</v>
          </cell>
          <cell r="G5501">
            <v>0</v>
          </cell>
        </row>
        <row r="5502">
          <cell r="E5502">
            <v>742</v>
          </cell>
          <cell r="F5502">
            <v>-742</v>
          </cell>
          <cell r="G5502">
            <v>0</v>
          </cell>
        </row>
        <row r="5503">
          <cell r="E5503">
            <v>4930</v>
          </cell>
          <cell r="F5503">
            <v>-4930</v>
          </cell>
          <cell r="G5503">
            <v>0</v>
          </cell>
        </row>
        <row r="5504">
          <cell r="E5504">
            <v>1900</v>
          </cell>
          <cell r="F5504">
            <v>-1900</v>
          </cell>
          <cell r="G5504">
            <v>0</v>
          </cell>
        </row>
        <row r="5505">
          <cell r="E5505">
            <v>3160</v>
          </cell>
          <cell r="F5505">
            <v>-3160</v>
          </cell>
          <cell r="G5505">
            <v>0</v>
          </cell>
        </row>
        <row r="5506">
          <cell r="E5506">
            <v>1900</v>
          </cell>
          <cell r="F5506">
            <v>-1900</v>
          </cell>
          <cell r="G5506">
            <v>0</v>
          </cell>
        </row>
        <row r="5507">
          <cell r="E5507">
            <v>6650</v>
          </cell>
          <cell r="F5507">
            <v>-6650</v>
          </cell>
          <cell r="G5507">
            <v>0</v>
          </cell>
        </row>
        <row r="5508">
          <cell r="E5508">
            <v>1621</v>
          </cell>
          <cell r="F5508">
            <v>-1621</v>
          </cell>
          <cell r="G5508">
            <v>0</v>
          </cell>
        </row>
        <row r="5509">
          <cell r="E5509">
            <v>4400</v>
          </cell>
          <cell r="F5509">
            <v>-4400</v>
          </cell>
          <cell r="G5509">
            <v>0</v>
          </cell>
        </row>
        <row r="5510">
          <cell r="E5510">
            <v>2000</v>
          </cell>
          <cell r="F5510">
            <v>-2000</v>
          </cell>
          <cell r="G5510">
            <v>0</v>
          </cell>
        </row>
        <row r="5511">
          <cell r="E5511">
            <v>10200</v>
          </cell>
          <cell r="F5511">
            <v>-10200</v>
          </cell>
          <cell r="G5511">
            <v>0</v>
          </cell>
        </row>
        <row r="5512">
          <cell r="E5512">
            <v>456</v>
          </cell>
          <cell r="F5512">
            <v>-456</v>
          </cell>
          <cell r="G5512">
            <v>0</v>
          </cell>
        </row>
        <row r="5513">
          <cell r="E5513">
            <v>2670</v>
          </cell>
          <cell r="F5513">
            <v>-2670</v>
          </cell>
          <cell r="G5513">
            <v>0</v>
          </cell>
        </row>
        <row r="5514">
          <cell r="E5514">
            <v>4500</v>
          </cell>
          <cell r="F5514">
            <v>-4500</v>
          </cell>
          <cell r="G5514">
            <v>0</v>
          </cell>
        </row>
        <row r="5515">
          <cell r="E5515">
            <v>4500</v>
          </cell>
          <cell r="F5515">
            <v>-4500</v>
          </cell>
          <cell r="G5515">
            <v>0</v>
          </cell>
        </row>
        <row r="5516">
          <cell r="E5516">
            <v>850</v>
          </cell>
          <cell r="F5516">
            <v>-850</v>
          </cell>
          <cell r="G5516">
            <v>0</v>
          </cell>
        </row>
        <row r="5517">
          <cell r="E5517">
            <v>850</v>
          </cell>
          <cell r="F5517">
            <v>-850</v>
          </cell>
          <cell r="G5517">
            <v>0</v>
          </cell>
        </row>
        <row r="5518">
          <cell r="E5518">
            <v>850</v>
          </cell>
          <cell r="F5518">
            <v>-850</v>
          </cell>
          <cell r="G5518">
            <v>0</v>
          </cell>
        </row>
        <row r="5519">
          <cell r="E5519">
            <v>850</v>
          </cell>
          <cell r="F5519">
            <v>-850</v>
          </cell>
          <cell r="G5519">
            <v>0</v>
          </cell>
        </row>
        <row r="5520">
          <cell r="E5520">
            <v>652</v>
          </cell>
          <cell r="F5520">
            <v>-652</v>
          </cell>
          <cell r="G5520">
            <v>0</v>
          </cell>
        </row>
        <row r="5521">
          <cell r="E5521">
            <v>1621</v>
          </cell>
          <cell r="F5521">
            <v>-1621</v>
          </cell>
          <cell r="G5521">
            <v>0</v>
          </cell>
        </row>
        <row r="5522">
          <cell r="E5522">
            <v>4930</v>
          </cell>
          <cell r="F5522">
            <v>-4930</v>
          </cell>
          <cell r="G5522">
            <v>0</v>
          </cell>
        </row>
        <row r="5523">
          <cell r="E5523">
            <v>131784</v>
          </cell>
          <cell r="F5523">
            <v>-131784</v>
          </cell>
          <cell r="G5523">
            <v>0</v>
          </cell>
        </row>
        <row r="5524">
          <cell r="E5524">
            <v>131784</v>
          </cell>
          <cell r="F5524">
            <v>-131784</v>
          </cell>
          <cell r="G5524">
            <v>0</v>
          </cell>
        </row>
        <row r="5525">
          <cell r="E5525">
            <v>5500</v>
          </cell>
          <cell r="F5525">
            <v>-5500</v>
          </cell>
          <cell r="G5525">
            <v>0</v>
          </cell>
        </row>
        <row r="5526">
          <cell r="E5526">
            <v>2000</v>
          </cell>
          <cell r="F5526">
            <v>-2000</v>
          </cell>
          <cell r="G5526">
            <v>0</v>
          </cell>
        </row>
        <row r="5527">
          <cell r="E5527">
            <v>7650</v>
          </cell>
          <cell r="F5527">
            <v>-7650</v>
          </cell>
          <cell r="G5527">
            <v>0</v>
          </cell>
        </row>
        <row r="5528">
          <cell r="E5528">
            <v>2000</v>
          </cell>
          <cell r="F5528">
            <v>-2000</v>
          </cell>
          <cell r="G5528">
            <v>0</v>
          </cell>
        </row>
        <row r="5529">
          <cell r="E5529">
            <v>1621</v>
          </cell>
          <cell r="F5529">
            <v>-1621</v>
          </cell>
          <cell r="G5529">
            <v>0</v>
          </cell>
        </row>
        <row r="5530">
          <cell r="E5530">
            <v>652</v>
          </cell>
          <cell r="F5530">
            <v>-652</v>
          </cell>
          <cell r="G5530">
            <v>0</v>
          </cell>
        </row>
        <row r="5531">
          <cell r="E5531">
            <v>1350</v>
          </cell>
          <cell r="F5531">
            <v>-1350</v>
          </cell>
          <cell r="G5531">
            <v>0</v>
          </cell>
        </row>
        <row r="5532">
          <cell r="E5532">
            <v>6500</v>
          </cell>
          <cell r="F5532">
            <v>-6500</v>
          </cell>
          <cell r="G5532">
            <v>0</v>
          </cell>
        </row>
        <row r="5533">
          <cell r="E5533">
            <v>6500</v>
          </cell>
          <cell r="F5533">
            <v>-6500</v>
          </cell>
          <cell r="G5533">
            <v>0</v>
          </cell>
        </row>
        <row r="5534">
          <cell r="E5534">
            <v>7663</v>
          </cell>
          <cell r="F5534">
            <v>-7663</v>
          </cell>
          <cell r="G5534">
            <v>0</v>
          </cell>
        </row>
        <row r="5535">
          <cell r="E5535">
            <v>7663</v>
          </cell>
          <cell r="F5535">
            <v>-7663</v>
          </cell>
          <cell r="G5535">
            <v>0</v>
          </cell>
        </row>
        <row r="5536">
          <cell r="E5536">
            <v>9134</v>
          </cell>
          <cell r="F5536">
            <v>-9134</v>
          </cell>
          <cell r="G5536">
            <v>0</v>
          </cell>
        </row>
        <row r="5537">
          <cell r="E5537">
            <v>9134</v>
          </cell>
          <cell r="F5537">
            <v>-9134</v>
          </cell>
          <cell r="G5537">
            <v>0</v>
          </cell>
        </row>
        <row r="5538">
          <cell r="E5538">
            <v>500</v>
          </cell>
          <cell r="F5538">
            <v>-500</v>
          </cell>
          <cell r="G5538">
            <v>0</v>
          </cell>
        </row>
        <row r="5539">
          <cell r="E5539">
            <v>5950</v>
          </cell>
          <cell r="F5539">
            <v>-5950</v>
          </cell>
          <cell r="G5539">
            <v>0</v>
          </cell>
        </row>
        <row r="5540">
          <cell r="E5540">
            <v>850</v>
          </cell>
          <cell r="F5540">
            <v>-850</v>
          </cell>
          <cell r="G5540">
            <v>0</v>
          </cell>
        </row>
        <row r="5541">
          <cell r="E5541">
            <v>2875</v>
          </cell>
          <cell r="F5541">
            <v>-2875</v>
          </cell>
          <cell r="G5541">
            <v>0</v>
          </cell>
        </row>
        <row r="5542">
          <cell r="E5542">
            <v>131784</v>
          </cell>
          <cell r="F5542">
            <v>-131784</v>
          </cell>
          <cell r="G5542">
            <v>0</v>
          </cell>
        </row>
        <row r="5543">
          <cell r="E5543">
            <v>456</v>
          </cell>
          <cell r="F5543">
            <v>-456</v>
          </cell>
          <cell r="G5543">
            <v>0</v>
          </cell>
        </row>
        <row r="5544">
          <cell r="E5544">
            <v>6650</v>
          </cell>
          <cell r="F5544">
            <v>-6650</v>
          </cell>
          <cell r="G5544">
            <v>0</v>
          </cell>
        </row>
        <row r="5545">
          <cell r="E5545">
            <v>3300</v>
          </cell>
          <cell r="F5545">
            <v>-3300</v>
          </cell>
          <cell r="G5545">
            <v>0</v>
          </cell>
        </row>
        <row r="5546">
          <cell r="E5546">
            <v>456</v>
          </cell>
          <cell r="F5546">
            <v>-456</v>
          </cell>
          <cell r="G5546">
            <v>0</v>
          </cell>
        </row>
        <row r="5547">
          <cell r="E5547">
            <v>1850</v>
          </cell>
          <cell r="F5547">
            <v>-1850</v>
          </cell>
          <cell r="G5547">
            <v>0</v>
          </cell>
        </row>
        <row r="5548">
          <cell r="E5548">
            <v>4400</v>
          </cell>
          <cell r="F5548">
            <v>-4400</v>
          </cell>
          <cell r="G5548">
            <v>0</v>
          </cell>
        </row>
        <row r="5549">
          <cell r="E5549">
            <v>1180</v>
          </cell>
          <cell r="F5549">
            <v>-1180</v>
          </cell>
          <cell r="G5549">
            <v>0</v>
          </cell>
        </row>
        <row r="5550">
          <cell r="E5550">
            <v>1850</v>
          </cell>
          <cell r="F5550">
            <v>-1850</v>
          </cell>
          <cell r="G5550">
            <v>0</v>
          </cell>
        </row>
        <row r="5551">
          <cell r="E5551">
            <v>131784</v>
          </cell>
          <cell r="F5551">
            <v>-131784</v>
          </cell>
          <cell r="G5551">
            <v>0</v>
          </cell>
        </row>
        <row r="5552">
          <cell r="E5552">
            <v>12363</v>
          </cell>
          <cell r="F5552">
            <v>-12363</v>
          </cell>
          <cell r="G5552">
            <v>0</v>
          </cell>
        </row>
        <row r="5553">
          <cell r="E5553">
            <v>2875</v>
          </cell>
          <cell r="F5553">
            <v>-2875</v>
          </cell>
          <cell r="G5553">
            <v>0</v>
          </cell>
        </row>
        <row r="5554">
          <cell r="E5554">
            <v>2150</v>
          </cell>
          <cell r="F5554">
            <v>-2150</v>
          </cell>
          <cell r="G5554">
            <v>0</v>
          </cell>
        </row>
        <row r="5555">
          <cell r="E5555">
            <v>4800</v>
          </cell>
          <cell r="F5555">
            <v>-4800</v>
          </cell>
          <cell r="G5555">
            <v>0</v>
          </cell>
        </row>
        <row r="5556">
          <cell r="E5556">
            <v>3675</v>
          </cell>
          <cell r="F5556">
            <v>-3675</v>
          </cell>
          <cell r="G5556">
            <v>0</v>
          </cell>
        </row>
        <row r="5557">
          <cell r="E5557">
            <v>500</v>
          </cell>
          <cell r="F5557">
            <v>-500</v>
          </cell>
          <cell r="G5557">
            <v>0</v>
          </cell>
        </row>
        <row r="5558">
          <cell r="E5558">
            <v>39000</v>
          </cell>
          <cell r="F5558">
            <v>-39000</v>
          </cell>
          <cell r="G5558">
            <v>0</v>
          </cell>
        </row>
        <row r="5559">
          <cell r="E5559">
            <v>180000</v>
          </cell>
          <cell r="F5559">
            <v>-180000</v>
          </cell>
          <cell r="G5559">
            <v>0</v>
          </cell>
        </row>
        <row r="5560">
          <cell r="E5560">
            <v>3475</v>
          </cell>
          <cell r="F5560">
            <v>-3475</v>
          </cell>
          <cell r="G5560">
            <v>0</v>
          </cell>
        </row>
        <row r="5561">
          <cell r="E5561">
            <v>3475</v>
          </cell>
          <cell r="F5561">
            <v>-3475</v>
          </cell>
          <cell r="G5561">
            <v>0</v>
          </cell>
        </row>
        <row r="5562">
          <cell r="E5562">
            <v>1180</v>
          </cell>
          <cell r="F5562">
            <v>-1180</v>
          </cell>
          <cell r="G5562">
            <v>0</v>
          </cell>
        </row>
        <row r="5563">
          <cell r="E5563">
            <v>3160</v>
          </cell>
          <cell r="F5563">
            <v>-3160</v>
          </cell>
          <cell r="G5563">
            <v>0</v>
          </cell>
        </row>
        <row r="5564">
          <cell r="E5564">
            <v>1180</v>
          </cell>
          <cell r="F5564">
            <v>-1180</v>
          </cell>
          <cell r="G5564">
            <v>0</v>
          </cell>
        </row>
        <row r="5565">
          <cell r="E5565">
            <v>1180</v>
          </cell>
          <cell r="F5565">
            <v>-1180</v>
          </cell>
          <cell r="G5565">
            <v>0</v>
          </cell>
        </row>
        <row r="5566">
          <cell r="E5566">
            <v>2400</v>
          </cell>
          <cell r="F5566">
            <v>-2400</v>
          </cell>
          <cell r="G5566">
            <v>0</v>
          </cell>
        </row>
        <row r="5567">
          <cell r="E5567">
            <v>2200</v>
          </cell>
          <cell r="F5567">
            <v>-2200</v>
          </cell>
          <cell r="G5567">
            <v>0</v>
          </cell>
        </row>
        <row r="5568">
          <cell r="E5568">
            <v>2200</v>
          </cell>
          <cell r="F5568">
            <v>-2200</v>
          </cell>
          <cell r="G5568">
            <v>0</v>
          </cell>
        </row>
        <row r="5569">
          <cell r="E5569">
            <v>2600</v>
          </cell>
          <cell r="F5569">
            <v>-2600</v>
          </cell>
          <cell r="G5569">
            <v>0</v>
          </cell>
        </row>
        <row r="5570">
          <cell r="E5570">
            <v>2600</v>
          </cell>
          <cell r="F5570">
            <v>-2600</v>
          </cell>
          <cell r="G5570">
            <v>0</v>
          </cell>
        </row>
        <row r="5571">
          <cell r="E5571">
            <v>2600</v>
          </cell>
          <cell r="F5571">
            <v>-2600</v>
          </cell>
          <cell r="G5571">
            <v>0</v>
          </cell>
        </row>
        <row r="5572">
          <cell r="E5572">
            <v>2600</v>
          </cell>
          <cell r="F5572">
            <v>-2600</v>
          </cell>
          <cell r="G5572">
            <v>0</v>
          </cell>
        </row>
        <row r="5573">
          <cell r="E5573">
            <v>3760</v>
          </cell>
          <cell r="F5573">
            <v>-3760</v>
          </cell>
          <cell r="G5573">
            <v>0</v>
          </cell>
        </row>
        <row r="5574">
          <cell r="E5574">
            <v>3760</v>
          </cell>
          <cell r="F5574">
            <v>-3760</v>
          </cell>
          <cell r="G5574">
            <v>0</v>
          </cell>
        </row>
        <row r="5575">
          <cell r="E5575">
            <v>1350</v>
          </cell>
          <cell r="F5575">
            <v>-1350</v>
          </cell>
          <cell r="G5575">
            <v>0</v>
          </cell>
        </row>
        <row r="5576">
          <cell r="E5576">
            <v>1350</v>
          </cell>
          <cell r="F5576">
            <v>-1350</v>
          </cell>
          <cell r="G5576">
            <v>0</v>
          </cell>
        </row>
        <row r="5577">
          <cell r="E5577">
            <v>1350</v>
          </cell>
          <cell r="F5577">
            <v>-1350</v>
          </cell>
          <cell r="G5577">
            <v>0</v>
          </cell>
        </row>
        <row r="5578">
          <cell r="E5578">
            <v>2800</v>
          </cell>
          <cell r="F5578">
            <v>-2800</v>
          </cell>
          <cell r="G5578">
            <v>0</v>
          </cell>
        </row>
        <row r="5579">
          <cell r="E5579">
            <v>2800</v>
          </cell>
          <cell r="F5579">
            <v>-2800</v>
          </cell>
          <cell r="G5579">
            <v>0</v>
          </cell>
        </row>
        <row r="5580">
          <cell r="E5580">
            <v>1180</v>
          </cell>
          <cell r="F5580">
            <v>-1180</v>
          </cell>
          <cell r="G5580">
            <v>0</v>
          </cell>
        </row>
        <row r="5581">
          <cell r="E5581">
            <v>131784</v>
          </cell>
          <cell r="F5581">
            <v>-131784</v>
          </cell>
          <cell r="G5581">
            <v>0</v>
          </cell>
        </row>
        <row r="5582">
          <cell r="E5582">
            <v>5500</v>
          </cell>
          <cell r="F5582">
            <v>-5500</v>
          </cell>
          <cell r="G5582">
            <v>0</v>
          </cell>
        </row>
        <row r="5583">
          <cell r="E5583">
            <v>3780</v>
          </cell>
          <cell r="F5583">
            <v>-3780</v>
          </cell>
          <cell r="G5583">
            <v>0</v>
          </cell>
        </row>
        <row r="5584">
          <cell r="E5584">
            <v>3780</v>
          </cell>
          <cell r="F5584">
            <v>-3780</v>
          </cell>
          <cell r="G5584">
            <v>0</v>
          </cell>
        </row>
        <row r="5585">
          <cell r="E5585">
            <v>3780</v>
          </cell>
          <cell r="F5585">
            <v>-3780</v>
          </cell>
          <cell r="G5585">
            <v>0</v>
          </cell>
        </row>
        <row r="5586">
          <cell r="E5586">
            <v>3780</v>
          </cell>
          <cell r="F5586">
            <v>-3780</v>
          </cell>
          <cell r="G5586">
            <v>0</v>
          </cell>
        </row>
        <row r="5587">
          <cell r="E5587">
            <v>2600</v>
          </cell>
          <cell r="F5587">
            <v>-2600</v>
          </cell>
          <cell r="G5587">
            <v>0</v>
          </cell>
        </row>
        <row r="5588">
          <cell r="E5588">
            <v>3000</v>
          </cell>
          <cell r="F5588">
            <v>-3000</v>
          </cell>
          <cell r="G5588">
            <v>0</v>
          </cell>
        </row>
        <row r="5589">
          <cell r="E5589">
            <v>3000</v>
          </cell>
          <cell r="F5589">
            <v>-3000</v>
          </cell>
          <cell r="G5589">
            <v>0</v>
          </cell>
        </row>
        <row r="5590">
          <cell r="E5590">
            <v>3000</v>
          </cell>
          <cell r="F5590">
            <v>-3000</v>
          </cell>
          <cell r="G5590">
            <v>0</v>
          </cell>
        </row>
        <row r="5591">
          <cell r="E5591">
            <v>7360</v>
          </cell>
          <cell r="F5591">
            <v>-7360</v>
          </cell>
          <cell r="G5591">
            <v>0</v>
          </cell>
        </row>
        <row r="5592">
          <cell r="E5592">
            <v>3760</v>
          </cell>
          <cell r="F5592">
            <v>-3760</v>
          </cell>
          <cell r="G5592">
            <v>0</v>
          </cell>
        </row>
        <row r="5593">
          <cell r="E5593">
            <v>131784</v>
          </cell>
          <cell r="F5593">
            <v>-131784</v>
          </cell>
          <cell r="G5593">
            <v>0</v>
          </cell>
        </row>
        <row r="5594">
          <cell r="E5594">
            <v>2400</v>
          </cell>
          <cell r="F5594">
            <v>-2400</v>
          </cell>
          <cell r="G5594">
            <v>0</v>
          </cell>
        </row>
        <row r="5595">
          <cell r="E5595">
            <v>1150</v>
          </cell>
          <cell r="F5595">
            <v>-1150</v>
          </cell>
          <cell r="G5595">
            <v>0</v>
          </cell>
        </row>
        <row r="5596">
          <cell r="E5596">
            <v>3765</v>
          </cell>
          <cell r="F5596">
            <v>-3765</v>
          </cell>
          <cell r="G5596">
            <v>0</v>
          </cell>
        </row>
        <row r="5597">
          <cell r="E5597">
            <v>1150</v>
          </cell>
          <cell r="F5597">
            <v>-1150</v>
          </cell>
          <cell r="G5597">
            <v>0</v>
          </cell>
        </row>
        <row r="5598">
          <cell r="E5598">
            <v>5770</v>
          </cell>
          <cell r="F5598">
            <v>-5770</v>
          </cell>
          <cell r="G5598">
            <v>0</v>
          </cell>
        </row>
        <row r="5599">
          <cell r="E5599">
            <v>6400</v>
          </cell>
          <cell r="F5599">
            <v>-6400</v>
          </cell>
          <cell r="G5599">
            <v>0</v>
          </cell>
        </row>
        <row r="5600">
          <cell r="E5600">
            <v>1250</v>
          </cell>
          <cell r="F5600">
            <v>-1250</v>
          </cell>
          <cell r="G5600">
            <v>0</v>
          </cell>
        </row>
        <row r="5601">
          <cell r="E5601">
            <v>935</v>
          </cell>
          <cell r="F5601">
            <v>-935</v>
          </cell>
          <cell r="G5601">
            <v>0</v>
          </cell>
        </row>
        <row r="5602">
          <cell r="E5602">
            <v>2800</v>
          </cell>
          <cell r="F5602">
            <v>-2800</v>
          </cell>
          <cell r="G5602">
            <v>0</v>
          </cell>
        </row>
        <row r="5603">
          <cell r="E5603">
            <v>2000</v>
          </cell>
          <cell r="F5603">
            <v>-2000</v>
          </cell>
          <cell r="G5603">
            <v>0</v>
          </cell>
        </row>
        <row r="5604">
          <cell r="E5604">
            <v>24414</v>
          </cell>
          <cell r="F5604">
            <v>-24414</v>
          </cell>
          <cell r="G5604">
            <v>0</v>
          </cell>
        </row>
        <row r="5605">
          <cell r="E5605">
            <v>1250</v>
          </cell>
          <cell r="F5605">
            <v>-1250</v>
          </cell>
          <cell r="G5605">
            <v>0</v>
          </cell>
        </row>
        <row r="5606">
          <cell r="E5606">
            <v>441</v>
          </cell>
          <cell r="F5606">
            <v>-441</v>
          </cell>
          <cell r="G5606">
            <v>0</v>
          </cell>
        </row>
        <row r="5607">
          <cell r="E5607">
            <v>16512</v>
          </cell>
          <cell r="F5607">
            <v>-16512</v>
          </cell>
          <cell r="G5607">
            <v>0</v>
          </cell>
        </row>
        <row r="5608">
          <cell r="E5608">
            <v>7360</v>
          </cell>
          <cell r="F5608">
            <v>-7360</v>
          </cell>
          <cell r="G5608">
            <v>0</v>
          </cell>
        </row>
        <row r="5609">
          <cell r="E5609">
            <v>4650</v>
          </cell>
          <cell r="F5609">
            <v>-4650</v>
          </cell>
          <cell r="G5609">
            <v>0</v>
          </cell>
        </row>
        <row r="5610">
          <cell r="E5610">
            <v>4650</v>
          </cell>
          <cell r="F5610">
            <v>-4650</v>
          </cell>
          <cell r="G5610">
            <v>0</v>
          </cell>
        </row>
        <row r="5611">
          <cell r="E5611">
            <v>652</v>
          </cell>
          <cell r="F5611">
            <v>-652</v>
          </cell>
          <cell r="G5611">
            <v>0</v>
          </cell>
        </row>
        <row r="5612">
          <cell r="E5612">
            <v>137030</v>
          </cell>
          <cell r="F5612">
            <v>-137030</v>
          </cell>
          <cell r="G5612">
            <v>0</v>
          </cell>
        </row>
        <row r="5613">
          <cell r="E5613">
            <v>7360</v>
          </cell>
          <cell r="F5613">
            <v>-7360</v>
          </cell>
          <cell r="G5613">
            <v>0</v>
          </cell>
        </row>
        <row r="5614">
          <cell r="E5614">
            <v>2000</v>
          </cell>
          <cell r="F5614">
            <v>-2000</v>
          </cell>
          <cell r="G5614">
            <v>0</v>
          </cell>
        </row>
        <row r="5615">
          <cell r="E5615">
            <v>2000</v>
          </cell>
          <cell r="F5615">
            <v>-2000</v>
          </cell>
          <cell r="G5615">
            <v>0</v>
          </cell>
        </row>
        <row r="5616">
          <cell r="E5616">
            <v>3760</v>
          </cell>
          <cell r="F5616">
            <v>-3760</v>
          </cell>
          <cell r="G5616">
            <v>0</v>
          </cell>
        </row>
        <row r="5617">
          <cell r="E5617">
            <v>742</v>
          </cell>
          <cell r="F5617">
            <v>-742</v>
          </cell>
          <cell r="G5617">
            <v>0</v>
          </cell>
        </row>
        <row r="5618">
          <cell r="E5618">
            <v>1850</v>
          </cell>
          <cell r="F5618">
            <v>-1850</v>
          </cell>
          <cell r="G5618">
            <v>0</v>
          </cell>
        </row>
        <row r="5619">
          <cell r="E5619">
            <v>8860</v>
          </cell>
          <cell r="F5619">
            <v>-8860</v>
          </cell>
          <cell r="G5619">
            <v>0</v>
          </cell>
        </row>
        <row r="5620">
          <cell r="E5620">
            <v>8860</v>
          </cell>
          <cell r="F5620">
            <v>-8860</v>
          </cell>
          <cell r="G5620">
            <v>0</v>
          </cell>
        </row>
        <row r="5621">
          <cell r="E5621">
            <v>8860</v>
          </cell>
          <cell r="F5621">
            <v>-8860</v>
          </cell>
          <cell r="G5621">
            <v>0</v>
          </cell>
        </row>
        <row r="5622">
          <cell r="E5622">
            <v>4365</v>
          </cell>
          <cell r="F5622">
            <v>-4365</v>
          </cell>
          <cell r="G5622">
            <v>0</v>
          </cell>
        </row>
        <row r="5623">
          <cell r="E5623">
            <v>4860</v>
          </cell>
          <cell r="F5623">
            <v>-4860</v>
          </cell>
          <cell r="G5623">
            <v>0</v>
          </cell>
        </row>
        <row r="5624">
          <cell r="E5624">
            <v>20180</v>
          </cell>
          <cell r="F5624">
            <v>-20180</v>
          </cell>
          <cell r="G5624">
            <v>0</v>
          </cell>
        </row>
        <row r="5625">
          <cell r="E5625">
            <v>590</v>
          </cell>
          <cell r="F5625">
            <v>-590</v>
          </cell>
          <cell r="G5625">
            <v>0</v>
          </cell>
        </row>
        <row r="5626">
          <cell r="E5626">
            <v>13500</v>
          </cell>
          <cell r="F5626">
            <v>-13500</v>
          </cell>
          <cell r="G5626">
            <v>0</v>
          </cell>
        </row>
        <row r="5627">
          <cell r="E5627">
            <v>16750</v>
          </cell>
          <cell r="F5627">
            <v>-16750</v>
          </cell>
          <cell r="G5627">
            <v>0</v>
          </cell>
        </row>
        <row r="5628">
          <cell r="E5628">
            <v>3675</v>
          </cell>
          <cell r="F5628">
            <v>-3675</v>
          </cell>
          <cell r="G5628">
            <v>0</v>
          </cell>
        </row>
        <row r="5629">
          <cell r="E5629">
            <v>790</v>
          </cell>
          <cell r="F5629">
            <v>-790</v>
          </cell>
          <cell r="G5629">
            <v>0</v>
          </cell>
        </row>
        <row r="5630">
          <cell r="E5630">
            <v>2875</v>
          </cell>
          <cell r="F5630">
            <v>-2875</v>
          </cell>
          <cell r="G5630">
            <v>0</v>
          </cell>
        </row>
        <row r="5631">
          <cell r="E5631">
            <v>2875</v>
          </cell>
          <cell r="F5631">
            <v>-2875</v>
          </cell>
          <cell r="G5631">
            <v>0</v>
          </cell>
        </row>
        <row r="5632">
          <cell r="E5632">
            <v>2875</v>
          </cell>
          <cell r="F5632">
            <v>-2875</v>
          </cell>
          <cell r="G5632">
            <v>0</v>
          </cell>
        </row>
        <row r="5633">
          <cell r="E5633">
            <v>2875</v>
          </cell>
          <cell r="F5633">
            <v>-2875</v>
          </cell>
          <cell r="G5633">
            <v>0</v>
          </cell>
        </row>
        <row r="5634">
          <cell r="E5634">
            <v>1250</v>
          </cell>
          <cell r="F5634">
            <v>-1250</v>
          </cell>
          <cell r="G5634">
            <v>0</v>
          </cell>
        </row>
        <row r="5635">
          <cell r="E5635">
            <v>5880</v>
          </cell>
          <cell r="F5635">
            <v>-5880</v>
          </cell>
          <cell r="G5635">
            <v>0</v>
          </cell>
        </row>
        <row r="5636">
          <cell r="E5636">
            <v>3400</v>
          </cell>
          <cell r="F5636">
            <v>-3400</v>
          </cell>
          <cell r="G5636">
            <v>0</v>
          </cell>
        </row>
        <row r="5637">
          <cell r="E5637">
            <v>3400</v>
          </cell>
          <cell r="F5637">
            <v>-3400</v>
          </cell>
          <cell r="G5637">
            <v>0</v>
          </cell>
        </row>
        <row r="5638">
          <cell r="E5638">
            <v>1120</v>
          </cell>
          <cell r="F5638">
            <v>-1120</v>
          </cell>
          <cell r="G5638">
            <v>0</v>
          </cell>
        </row>
        <row r="5639">
          <cell r="E5639">
            <v>39000</v>
          </cell>
          <cell r="F5639">
            <v>-39000</v>
          </cell>
          <cell r="G5639">
            <v>0</v>
          </cell>
        </row>
        <row r="5640">
          <cell r="E5640">
            <v>28688</v>
          </cell>
          <cell r="F5640">
            <v>-28688</v>
          </cell>
          <cell r="G5640">
            <v>0</v>
          </cell>
        </row>
        <row r="5641">
          <cell r="E5641">
            <v>30600</v>
          </cell>
          <cell r="F5641">
            <v>-30600</v>
          </cell>
          <cell r="G5641">
            <v>0</v>
          </cell>
        </row>
        <row r="5642">
          <cell r="E5642">
            <v>1550</v>
          </cell>
          <cell r="F5642">
            <v>-1550</v>
          </cell>
          <cell r="G5642">
            <v>0</v>
          </cell>
        </row>
        <row r="5643">
          <cell r="E5643">
            <v>790</v>
          </cell>
          <cell r="F5643">
            <v>-790</v>
          </cell>
          <cell r="G5643">
            <v>0</v>
          </cell>
        </row>
        <row r="5644">
          <cell r="E5644">
            <v>2000</v>
          </cell>
          <cell r="F5644">
            <v>-2000</v>
          </cell>
          <cell r="G5644">
            <v>0</v>
          </cell>
        </row>
        <row r="5645">
          <cell r="E5645">
            <v>4400</v>
          </cell>
          <cell r="F5645">
            <v>-4400</v>
          </cell>
          <cell r="G5645">
            <v>0</v>
          </cell>
        </row>
        <row r="5646">
          <cell r="E5646">
            <v>2875</v>
          </cell>
          <cell r="F5646">
            <v>-2875</v>
          </cell>
          <cell r="G5646">
            <v>0</v>
          </cell>
        </row>
        <row r="5647">
          <cell r="E5647">
            <v>2800</v>
          </cell>
          <cell r="F5647">
            <v>-2800</v>
          </cell>
          <cell r="G5647">
            <v>0</v>
          </cell>
        </row>
        <row r="5648">
          <cell r="E5648">
            <v>2000</v>
          </cell>
          <cell r="F5648">
            <v>-2000</v>
          </cell>
          <cell r="G5648">
            <v>0</v>
          </cell>
        </row>
        <row r="5649">
          <cell r="E5649">
            <v>1150</v>
          </cell>
          <cell r="F5649">
            <v>-1150</v>
          </cell>
          <cell r="G5649">
            <v>0</v>
          </cell>
        </row>
        <row r="5650">
          <cell r="E5650">
            <v>1621</v>
          </cell>
          <cell r="F5650">
            <v>-1621</v>
          </cell>
          <cell r="G5650">
            <v>0</v>
          </cell>
        </row>
        <row r="5651">
          <cell r="E5651">
            <v>1250</v>
          </cell>
          <cell r="F5651">
            <v>-1250</v>
          </cell>
          <cell r="G5651">
            <v>0</v>
          </cell>
        </row>
        <row r="5652">
          <cell r="E5652">
            <v>1250</v>
          </cell>
          <cell r="F5652">
            <v>-1250</v>
          </cell>
          <cell r="G5652">
            <v>0</v>
          </cell>
        </row>
        <row r="5653">
          <cell r="E5653">
            <v>2800</v>
          </cell>
          <cell r="F5653">
            <v>-2800</v>
          </cell>
          <cell r="G5653">
            <v>0</v>
          </cell>
        </row>
        <row r="5654">
          <cell r="E5654">
            <v>5950</v>
          </cell>
          <cell r="F5654">
            <v>-5950</v>
          </cell>
          <cell r="G5654">
            <v>0</v>
          </cell>
        </row>
        <row r="5655">
          <cell r="E5655">
            <v>2800</v>
          </cell>
          <cell r="F5655">
            <v>-2800</v>
          </cell>
          <cell r="G5655">
            <v>0</v>
          </cell>
        </row>
        <row r="5656">
          <cell r="E5656">
            <v>2875</v>
          </cell>
          <cell r="F5656">
            <v>-2875</v>
          </cell>
          <cell r="G5656">
            <v>0</v>
          </cell>
        </row>
        <row r="5657">
          <cell r="E5657">
            <v>935</v>
          </cell>
          <cell r="F5657">
            <v>-935</v>
          </cell>
          <cell r="G5657">
            <v>0</v>
          </cell>
        </row>
        <row r="5658">
          <cell r="E5658">
            <v>1250</v>
          </cell>
          <cell r="F5658">
            <v>-1250</v>
          </cell>
          <cell r="G5658">
            <v>0</v>
          </cell>
        </row>
        <row r="5659">
          <cell r="E5659">
            <v>3675</v>
          </cell>
          <cell r="F5659">
            <v>-3675</v>
          </cell>
          <cell r="G5659">
            <v>0</v>
          </cell>
        </row>
        <row r="5660">
          <cell r="E5660">
            <v>2200</v>
          </cell>
          <cell r="F5660">
            <v>-2200</v>
          </cell>
          <cell r="G5660">
            <v>0</v>
          </cell>
        </row>
        <row r="5661">
          <cell r="E5661">
            <v>6800</v>
          </cell>
          <cell r="F5661">
            <v>-6800</v>
          </cell>
          <cell r="G5661">
            <v>0</v>
          </cell>
        </row>
        <row r="5662">
          <cell r="E5662">
            <v>6800</v>
          </cell>
          <cell r="F5662">
            <v>-6800</v>
          </cell>
          <cell r="G5662">
            <v>0</v>
          </cell>
        </row>
        <row r="5663">
          <cell r="E5663">
            <v>1579</v>
          </cell>
          <cell r="F5663">
            <v>-1579</v>
          </cell>
          <cell r="G5663">
            <v>0</v>
          </cell>
        </row>
        <row r="5664">
          <cell r="E5664">
            <v>6650</v>
          </cell>
          <cell r="F5664">
            <v>-6650</v>
          </cell>
          <cell r="G5664">
            <v>0</v>
          </cell>
        </row>
        <row r="5665">
          <cell r="E5665">
            <v>21000</v>
          </cell>
          <cell r="F5665">
            <v>-21000</v>
          </cell>
          <cell r="G5665">
            <v>0</v>
          </cell>
        </row>
        <row r="5666">
          <cell r="E5666">
            <v>2000</v>
          </cell>
          <cell r="F5666">
            <v>-2000</v>
          </cell>
          <cell r="G5666">
            <v>0</v>
          </cell>
        </row>
        <row r="5667">
          <cell r="E5667">
            <v>6650</v>
          </cell>
          <cell r="F5667">
            <v>-6650</v>
          </cell>
          <cell r="G5667">
            <v>0</v>
          </cell>
        </row>
        <row r="5668">
          <cell r="E5668">
            <v>6650</v>
          </cell>
          <cell r="F5668">
            <v>-6650</v>
          </cell>
          <cell r="G5668">
            <v>0</v>
          </cell>
        </row>
        <row r="5669">
          <cell r="E5669">
            <v>4365</v>
          </cell>
          <cell r="F5669">
            <v>-4365</v>
          </cell>
          <cell r="G5669">
            <v>0</v>
          </cell>
        </row>
        <row r="5670">
          <cell r="E5670">
            <v>5800</v>
          </cell>
          <cell r="F5670">
            <v>-5800</v>
          </cell>
          <cell r="G5670">
            <v>0</v>
          </cell>
        </row>
        <row r="5671">
          <cell r="E5671">
            <v>4340</v>
          </cell>
          <cell r="F5671">
            <v>-4340</v>
          </cell>
          <cell r="G5671">
            <v>0</v>
          </cell>
        </row>
        <row r="5672">
          <cell r="E5672">
            <v>1100</v>
          </cell>
          <cell r="F5672">
            <v>-1100</v>
          </cell>
          <cell r="G5672">
            <v>0</v>
          </cell>
        </row>
        <row r="5673">
          <cell r="E5673">
            <v>13500</v>
          </cell>
          <cell r="F5673">
            <v>-13500</v>
          </cell>
          <cell r="G5673">
            <v>0</v>
          </cell>
        </row>
        <row r="5674">
          <cell r="E5674">
            <v>850</v>
          </cell>
          <cell r="F5674">
            <v>-850</v>
          </cell>
          <cell r="G5674">
            <v>0</v>
          </cell>
        </row>
        <row r="5675">
          <cell r="E5675">
            <v>5950</v>
          </cell>
          <cell r="F5675">
            <v>-5950</v>
          </cell>
          <cell r="G5675">
            <v>0</v>
          </cell>
        </row>
        <row r="5676">
          <cell r="E5676">
            <v>1680</v>
          </cell>
          <cell r="F5676">
            <v>-1680</v>
          </cell>
          <cell r="G5676">
            <v>0</v>
          </cell>
        </row>
        <row r="5677">
          <cell r="E5677">
            <v>5440</v>
          </cell>
          <cell r="F5677">
            <v>-5440</v>
          </cell>
          <cell r="G5677">
            <v>0</v>
          </cell>
        </row>
        <row r="5678">
          <cell r="E5678">
            <v>5440</v>
          </cell>
          <cell r="F5678">
            <v>-5440</v>
          </cell>
          <cell r="G5678">
            <v>0</v>
          </cell>
        </row>
        <row r="5679">
          <cell r="E5679">
            <v>1621</v>
          </cell>
          <cell r="F5679">
            <v>-1621</v>
          </cell>
          <cell r="G5679">
            <v>0</v>
          </cell>
        </row>
        <row r="5680">
          <cell r="E5680">
            <v>1621</v>
          </cell>
          <cell r="F5680">
            <v>-1621</v>
          </cell>
          <cell r="G5680">
            <v>0</v>
          </cell>
        </row>
        <row r="5681">
          <cell r="E5681">
            <v>1150</v>
          </cell>
          <cell r="F5681">
            <v>-1150</v>
          </cell>
          <cell r="G5681">
            <v>0</v>
          </cell>
        </row>
        <row r="5682">
          <cell r="E5682">
            <v>2900</v>
          </cell>
          <cell r="F5682">
            <v>-2900</v>
          </cell>
          <cell r="G5682">
            <v>0</v>
          </cell>
        </row>
        <row r="5683">
          <cell r="E5683">
            <v>5950</v>
          </cell>
          <cell r="F5683">
            <v>-5950</v>
          </cell>
          <cell r="G5683">
            <v>0</v>
          </cell>
        </row>
        <row r="5684">
          <cell r="E5684">
            <v>495</v>
          </cell>
          <cell r="F5684">
            <v>-495</v>
          </cell>
          <cell r="G5684">
            <v>0</v>
          </cell>
        </row>
        <row r="5685">
          <cell r="E5685">
            <v>2200</v>
          </cell>
          <cell r="F5685">
            <v>-2200</v>
          </cell>
          <cell r="G5685">
            <v>0</v>
          </cell>
        </row>
        <row r="5686">
          <cell r="E5686">
            <v>4365</v>
          </cell>
          <cell r="F5686">
            <v>-4365</v>
          </cell>
          <cell r="G5686">
            <v>0</v>
          </cell>
        </row>
        <row r="5687">
          <cell r="E5687">
            <v>1150</v>
          </cell>
          <cell r="F5687">
            <v>-1150</v>
          </cell>
          <cell r="G5687">
            <v>0</v>
          </cell>
        </row>
        <row r="5688">
          <cell r="E5688">
            <v>495</v>
          </cell>
          <cell r="F5688">
            <v>-495</v>
          </cell>
          <cell r="G5688">
            <v>0</v>
          </cell>
        </row>
        <row r="5689">
          <cell r="E5689">
            <v>2000</v>
          </cell>
          <cell r="F5689">
            <v>-2000</v>
          </cell>
          <cell r="G5689">
            <v>0</v>
          </cell>
        </row>
        <row r="5690">
          <cell r="E5690">
            <v>4400</v>
          </cell>
          <cell r="F5690">
            <v>-4400</v>
          </cell>
          <cell r="G5690">
            <v>0</v>
          </cell>
        </row>
        <row r="5691">
          <cell r="E5691">
            <v>1150</v>
          </cell>
          <cell r="F5691">
            <v>-1150</v>
          </cell>
          <cell r="G5691">
            <v>0</v>
          </cell>
        </row>
        <row r="5692">
          <cell r="E5692">
            <v>1150</v>
          </cell>
          <cell r="F5692">
            <v>-1150</v>
          </cell>
          <cell r="G5692">
            <v>0</v>
          </cell>
        </row>
        <row r="5693">
          <cell r="E5693">
            <v>3765</v>
          </cell>
          <cell r="F5693">
            <v>-3765</v>
          </cell>
          <cell r="G5693">
            <v>0</v>
          </cell>
        </row>
        <row r="5694">
          <cell r="E5694">
            <v>3475</v>
          </cell>
          <cell r="F5694">
            <v>-3475</v>
          </cell>
          <cell r="G5694">
            <v>0</v>
          </cell>
        </row>
        <row r="5695">
          <cell r="E5695">
            <v>1036</v>
          </cell>
          <cell r="F5695">
            <v>-1036</v>
          </cell>
          <cell r="G5695">
            <v>0</v>
          </cell>
        </row>
        <row r="5696">
          <cell r="E5696">
            <v>4400</v>
          </cell>
          <cell r="F5696">
            <v>-4400</v>
          </cell>
          <cell r="G5696">
            <v>0</v>
          </cell>
        </row>
        <row r="5697">
          <cell r="E5697">
            <v>1621</v>
          </cell>
          <cell r="F5697">
            <v>-1621</v>
          </cell>
          <cell r="G5697">
            <v>0</v>
          </cell>
        </row>
        <row r="5698">
          <cell r="E5698">
            <v>1780</v>
          </cell>
          <cell r="F5698">
            <v>-1780</v>
          </cell>
          <cell r="G5698">
            <v>0</v>
          </cell>
        </row>
        <row r="5699">
          <cell r="E5699">
            <v>250</v>
          </cell>
          <cell r="F5699">
            <v>-250</v>
          </cell>
          <cell r="G5699">
            <v>0</v>
          </cell>
        </row>
        <row r="5700">
          <cell r="E5700">
            <v>1621</v>
          </cell>
          <cell r="F5700">
            <v>-1621</v>
          </cell>
          <cell r="G5700">
            <v>0</v>
          </cell>
        </row>
        <row r="5701">
          <cell r="E5701">
            <v>12363</v>
          </cell>
          <cell r="F5701">
            <v>-12363</v>
          </cell>
          <cell r="G5701">
            <v>0</v>
          </cell>
        </row>
        <row r="5702">
          <cell r="E5702">
            <v>2200</v>
          </cell>
          <cell r="F5702">
            <v>-2200</v>
          </cell>
          <cell r="G5702">
            <v>0</v>
          </cell>
        </row>
        <row r="5703">
          <cell r="E5703">
            <v>12363</v>
          </cell>
          <cell r="F5703">
            <v>-12363</v>
          </cell>
          <cell r="G5703">
            <v>0</v>
          </cell>
        </row>
        <row r="5704">
          <cell r="E5704">
            <v>12363</v>
          </cell>
          <cell r="F5704">
            <v>-12363</v>
          </cell>
          <cell r="G5704">
            <v>0</v>
          </cell>
        </row>
        <row r="5705">
          <cell r="E5705">
            <v>12363</v>
          </cell>
          <cell r="F5705">
            <v>-12363</v>
          </cell>
          <cell r="G5705">
            <v>0</v>
          </cell>
        </row>
        <row r="5706">
          <cell r="E5706">
            <v>12363</v>
          </cell>
          <cell r="F5706">
            <v>-12363</v>
          </cell>
          <cell r="G5706">
            <v>0</v>
          </cell>
        </row>
        <row r="5707">
          <cell r="E5707">
            <v>12363</v>
          </cell>
          <cell r="F5707">
            <v>-12363</v>
          </cell>
          <cell r="G5707">
            <v>0</v>
          </cell>
        </row>
        <row r="5708">
          <cell r="E5708">
            <v>1621</v>
          </cell>
          <cell r="F5708">
            <v>-1621</v>
          </cell>
          <cell r="G5708">
            <v>0</v>
          </cell>
        </row>
        <row r="5709">
          <cell r="E5709">
            <v>4240</v>
          </cell>
          <cell r="F5709">
            <v>-4240</v>
          </cell>
          <cell r="G5709">
            <v>0</v>
          </cell>
        </row>
        <row r="5710">
          <cell r="E5710">
            <v>1310</v>
          </cell>
          <cell r="F5710">
            <v>-1310</v>
          </cell>
          <cell r="G5710">
            <v>0</v>
          </cell>
        </row>
        <row r="5711">
          <cell r="E5711">
            <v>1310</v>
          </cell>
          <cell r="F5711">
            <v>-1310</v>
          </cell>
          <cell r="G5711">
            <v>0</v>
          </cell>
        </row>
        <row r="5712">
          <cell r="E5712">
            <v>1310</v>
          </cell>
          <cell r="F5712">
            <v>-1310</v>
          </cell>
          <cell r="G5712">
            <v>0</v>
          </cell>
        </row>
        <row r="5713">
          <cell r="E5713">
            <v>2160</v>
          </cell>
          <cell r="F5713">
            <v>-2160</v>
          </cell>
          <cell r="G5713">
            <v>0</v>
          </cell>
        </row>
        <row r="5714">
          <cell r="E5714">
            <v>2610</v>
          </cell>
          <cell r="F5714">
            <v>-2610</v>
          </cell>
          <cell r="G5714">
            <v>0</v>
          </cell>
        </row>
        <row r="5715">
          <cell r="E5715">
            <v>2180</v>
          </cell>
          <cell r="F5715">
            <v>-2180</v>
          </cell>
          <cell r="G5715">
            <v>0</v>
          </cell>
        </row>
        <row r="5716">
          <cell r="E5716">
            <v>4240</v>
          </cell>
          <cell r="F5716">
            <v>-4240</v>
          </cell>
          <cell r="G5716">
            <v>0</v>
          </cell>
        </row>
        <row r="5717">
          <cell r="E5717">
            <v>4240</v>
          </cell>
          <cell r="F5717">
            <v>-4240</v>
          </cell>
          <cell r="G5717">
            <v>0</v>
          </cell>
        </row>
        <row r="5718">
          <cell r="E5718">
            <v>4240</v>
          </cell>
          <cell r="F5718">
            <v>-4240</v>
          </cell>
          <cell r="G5718">
            <v>0</v>
          </cell>
        </row>
        <row r="5719">
          <cell r="E5719">
            <v>4240</v>
          </cell>
          <cell r="F5719">
            <v>-4240</v>
          </cell>
          <cell r="G5719">
            <v>0</v>
          </cell>
        </row>
        <row r="5720">
          <cell r="E5720">
            <v>1120</v>
          </cell>
          <cell r="F5720">
            <v>-1120</v>
          </cell>
          <cell r="G5720">
            <v>0</v>
          </cell>
        </row>
        <row r="5721">
          <cell r="E5721">
            <v>1270</v>
          </cell>
          <cell r="F5721">
            <v>-1270</v>
          </cell>
          <cell r="G5721">
            <v>0</v>
          </cell>
        </row>
        <row r="5722">
          <cell r="E5722">
            <v>1250</v>
          </cell>
          <cell r="F5722">
            <v>-1250</v>
          </cell>
          <cell r="G5722">
            <v>0</v>
          </cell>
        </row>
        <row r="5723">
          <cell r="E5723">
            <v>3765</v>
          </cell>
          <cell r="F5723">
            <v>-3765</v>
          </cell>
          <cell r="G5723">
            <v>0</v>
          </cell>
        </row>
        <row r="5724">
          <cell r="E5724">
            <v>3765</v>
          </cell>
          <cell r="F5724">
            <v>-3765</v>
          </cell>
          <cell r="G5724">
            <v>0</v>
          </cell>
        </row>
        <row r="5725">
          <cell r="E5725">
            <v>3765</v>
          </cell>
          <cell r="F5725">
            <v>-3765</v>
          </cell>
          <cell r="G5725">
            <v>0</v>
          </cell>
        </row>
        <row r="5726">
          <cell r="E5726">
            <v>514</v>
          </cell>
          <cell r="F5726">
            <v>-514</v>
          </cell>
          <cell r="G5726">
            <v>0</v>
          </cell>
        </row>
        <row r="5727">
          <cell r="E5727">
            <v>6500</v>
          </cell>
          <cell r="F5727">
            <v>-6500</v>
          </cell>
          <cell r="G5727">
            <v>0</v>
          </cell>
        </row>
        <row r="5728">
          <cell r="E5728">
            <v>6500</v>
          </cell>
          <cell r="F5728">
            <v>-6500</v>
          </cell>
          <cell r="G5728">
            <v>0</v>
          </cell>
        </row>
        <row r="5729">
          <cell r="E5729">
            <v>1120</v>
          </cell>
          <cell r="F5729">
            <v>-1120</v>
          </cell>
          <cell r="G5729">
            <v>0</v>
          </cell>
        </row>
        <row r="5730">
          <cell r="E5730">
            <v>6500</v>
          </cell>
          <cell r="F5730">
            <v>-6500</v>
          </cell>
          <cell r="G5730">
            <v>0</v>
          </cell>
        </row>
        <row r="5731">
          <cell r="E5731">
            <v>3765</v>
          </cell>
          <cell r="F5731">
            <v>-3765</v>
          </cell>
          <cell r="G5731">
            <v>0</v>
          </cell>
        </row>
        <row r="5732">
          <cell r="E5732">
            <v>6650</v>
          </cell>
          <cell r="F5732">
            <v>-6650</v>
          </cell>
          <cell r="G5732">
            <v>0</v>
          </cell>
        </row>
        <row r="5733">
          <cell r="E5733">
            <v>3765</v>
          </cell>
          <cell r="F5733">
            <v>-3765</v>
          </cell>
          <cell r="G5733">
            <v>0</v>
          </cell>
        </row>
        <row r="5734">
          <cell r="E5734">
            <v>3765</v>
          </cell>
          <cell r="F5734">
            <v>-3765</v>
          </cell>
          <cell r="G5734">
            <v>0</v>
          </cell>
        </row>
        <row r="5735">
          <cell r="E5735">
            <v>1120</v>
          </cell>
          <cell r="F5735">
            <v>-1120</v>
          </cell>
          <cell r="G5735">
            <v>0</v>
          </cell>
        </row>
        <row r="5736">
          <cell r="E5736">
            <v>2500</v>
          </cell>
          <cell r="F5736">
            <v>-2500</v>
          </cell>
          <cell r="G5736">
            <v>0</v>
          </cell>
        </row>
        <row r="5737">
          <cell r="E5737">
            <v>6800</v>
          </cell>
          <cell r="F5737">
            <v>-6800</v>
          </cell>
          <cell r="G5737">
            <v>0</v>
          </cell>
        </row>
        <row r="5738">
          <cell r="E5738">
            <v>1120</v>
          </cell>
          <cell r="F5738">
            <v>-1120</v>
          </cell>
          <cell r="G5738">
            <v>0</v>
          </cell>
        </row>
        <row r="5739">
          <cell r="E5739">
            <v>2480</v>
          </cell>
          <cell r="F5739">
            <v>-2480</v>
          </cell>
          <cell r="G5739">
            <v>0</v>
          </cell>
        </row>
        <row r="5740">
          <cell r="E5740">
            <v>1780</v>
          </cell>
          <cell r="F5740">
            <v>-1780</v>
          </cell>
          <cell r="G5740">
            <v>0</v>
          </cell>
        </row>
        <row r="5741">
          <cell r="E5741">
            <v>514</v>
          </cell>
          <cell r="F5741">
            <v>-514</v>
          </cell>
          <cell r="G5741">
            <v>0</v>
          </cell>
        </row>
        <row r="5742">
          <cell r="E5742">
            <v>1780</v>
          </cell>
          <cell r="F5742">
            <v>-1780</v>
          </cell>
          <cell r="G5742">
            <v>0</v>
          </cell>
        </row>
        <row r="5743">
          <cell r="E5743">
            <v>1120</v>
          </cell>
          <cell r="F5743">
            <v>-1120</v>
          </cell>
          <cell r="G5743">
            <v>0</v>
          </cell>
        </row>
        <row r="5744">
          <cell r="E5744">
            <v>6500</v>
          </cell>
          <cell r="F5744">
            <v>-6500</v>
          </cell>
          <cell r="G5744">
            <v>0</v>
          </cell>
        </row>
        <row r="5745">
          <cell r="E5745">
            <v>15725</v>
          </cell>
          <cell r="F5745">
            <v>-15725</v>
          </cell>
          <cell r="G5745">
            <v>0</v>
          </cell>
        </row>
        <row r="5746">
          <cell r="E5746">
            <v>13860</v>
          </cell>
          <cell r="F5746">
            <v>-13860</v>
          </cell>
          <cell r="G5746">
            <v>0</v>
          </cell>
        </row>
        <row r="5747">
          <cell r="E5747">
            <v>6500</v>
          </cell>
          <cell r="F5747">
            <v>-6500</v>
          </cell>
          <cell r="G5747">
            <v>0</v>
          </cell>
        </row>
        <row r="5748">
          <cell r="E5748">
            <v>6500</v>
          </cell>
          <cell r="F5748">
            <v>-6500</v>
          </cell>
          <cell r="G5748">
            <v>0</v>
          </cell>
        </row>
        <row r="5749">
          <cell r="E5749">
            <v>6500</v>
          </cell>
          <cell r="F5749">
            <v>-6500</v>
          </cell>
          <cell r="G5749">
            <v>0</v>
          </cell>
        </row>
        <row r="5750">
          <cell r="E5750">
            <v>6500</v>
          </cell>
          <cell r="F5750">
            <v>-6500</v>
          </cell>
          <cell r="G5750">
            <v>0</v>
          </cell>
        </row>
        <row r="5751">
          <cell r="E5751">
            <v>6500</v>
          </cell>
          <cell r="F5751">
            <v>-6500</v>
          </cell>
          <cell r="G5751">
            <v>0</v>
          </cell>
        </row>
        <row r="5752">
          <cell r="E5752">
            <v>6500</v>
          </cell>
          <cell r="F5752">
            <v>-6500</v>
          </cell>
          <cell r="G5752">
            <v>0</v>
          </cell>
        </row>
        <row r="5753">
          <cell r="E5753">
            <v>6490</v>
          </cell>
          <cell r="F5753">
            <v>-6490</v>
          </cell>
          <cell r="G5753">
            <v>0</v>
          </cell>
        </row>
        <row r="5754">
          <cell r="E5754">
            <v>6490</v>
          </cell>
          <cell r="F5754">
            <v>-6490</v>
          </cell>
          <cell r="G5754">
            <v>0</v>
          </cell>
        </row>
        <row r="5755">
          <cell r="E5755">
            <v>6490</v>
          </cell>
          <cell r="F5755">
            <v>-6490</v>
          </cell>
          <cell r="G5755">
            <v>0</v>
          </cell>
        </row>
        <row r="5756">
          <cell r="E5756">
            <v>6490</v>
          </cell>
          <cell r="F5756">
            <v>-6490</v>
          </cell>
          <cell r="G5756">
            <v>0</v>
          </cell>
        </row>
        <row r="5757">
          <cell r="E5757">
            <v>6490</v>
          </cell>
          <cell r="F5757">
            <v>-6490</v>
          </cell>
          <cell r="G5757">
            <v>0</v>
          </cell>
        </row>
        <row r="5758">
          <cell r="E5758">
            <v>6490</v>
          </cell>
          <cell r="F5758">
            <v>-6490</v>
          </cell>
          <cell r="G5758">
            <v>0</v>
          </cell>
        </row>
        <row r="5759">
          <cell r="E5759">
            <v>6490</v>
          </cell>
          <cell r="F5759">
            <v>-6490</v>
          </cell>
          <cell r="G5759">
            <v>0</v>
          </cell>
        </row>
        <row r="5760">
          <cell r="E5760">
            <v>14450</v>
          </cell>
          <cell r="F5760">
            <v>-14450</v>
          </cell>
          <cell r="G5760">
            <v>0</v>
          </cell>
        </row>
        <row r="5761">
          <cell r="E5761">
            <v>23500</v>
          </cell>
          <cell r="F5761">
            <v>-23500</v>
          </cell>
          <cell r="G5761">
            <v>0</v>
          </cell>
        </row>
        <row r="5762">
          <cell r="E5762">
            <v>1300</v>
          </cell>
          <cell r="F5762">
            <v>-1300</v>
          </cell>
          <cell r="G5762">
            <v>0</v>
          </cell>
        </row>
        <row r="5763">
          <cell r="E5763">
            <v>1300</v>
          </cell>
          <cell r="F5763">
            <v>-1300</v>
          </cell>
          <cell r="G5763">
            <v>0</v>
          </cell>
        </row>
        <row r="5764">
          <cell r="E5764">
            <v>1300</v>
          </cell>
          <cell r="F5764">
            <v>-1300</v>
          </cell>
          <cell r="G5764">
            <v>0</v>
          </cell>
        </row>
        <row r="5765">
          <cell r="E5765">
            <v>230</v>
          </cell>
          <cell r="F5765">
            <v>-230</v>
          </cell>
          <cell r="G5765">
            <v>0</v>
          </cell>
        </row>
        <row r="5766">
          <cell r="E5766">
            <v>2800</v>
          </cell>
          <cell r="F5766">
            <v>-2800</v>
          </cell>
          <cell r="G5766">
            <v>0</v>
          </cell>
        </row>
        <row r="5767">
          <cell r="E5767">
            <v>230</v>
          </cell>
          <cell r="F5767">
            <v>-230</v>
          </cell>
          <cell r="G5767">
            <v>0</v>
          </cell>
        </row>
        <row r="5768">
          <cell r="E5768">
            <v>1621</v>
          </cell>
          <cell r="F5768">
            <v>-1621</v>
          </cell>
          <cell r="G5768">
            <v>0</v>
          </cell>
        </row>
        <row r="5769">
          <cell r="E5769">
            <v>1621</v>
          </cell>
          <cell r="F5769">
            <v>-1621</v>
          </cell>
          <cell r="G5769">
            <v>0</v>
          </cell>
        </row>
        <row r="5770">
          <cell r="E5770">
            <v>3765</v>
          </cell>
          <cell r="F5770">
            <v>-3765</v>
          </cell>
          <cell r="G5770">
            <v>0</v>
          </cell>
        </row>
        <row r="5771">
          <cell r="E5771">
            <v>3475</v>
          </cell>
          <cell r="F5771">
            <v>-3475</v>
          </cell>
          <cell r="G5771">
            <v>0</v>
          </cell>
        </row>
        <row r="5772">
          <cell r="E5772">
            <v>3475</v>
          </cell>
          <cell r="F5772">
            <v>-3475</v>
          </cell>
          <cell r="G5772">
            <v>0</v>
          </cell>
        </row>
        <row r="5773">
          <cell r="E5773">
            <v>3475</v>
          </cell>
          <cell r="F5773">
            <v>-3475</v>
          </cell>
          <cell r="G5773">
            <v>0</v>
          </cell>
        </row>
        <row r="5774">
          <cell r="E5774">
            <v>9995</v>
          </cell>
          <cell r="F5774">
            <v>-9995</v>
          </cell>
          <cell r="G5774">
            <v>0</v>
          </cell>
        </row>
        <row r="5775">
          <cell r="E5775">
            <v>24495</v>
          </cell>
          <cell r="F5775">
            <v>-24495</v>
          </cell>
          <cell r="G5775">
            <v>0</v>
          </cell>
        </row>
        <row r="5776">
          <cell r="E5776">
            <v>24495</v>
          </cell>
          <cell r="F5776">
            <v>-24495</v>
          </cell>
          <cell r="G5776">
            <v>0</v>
          </cell>
        </row>
        <row r="5777">
          <cell r="E5777">
            <v>24495</v>
          </cell>
          <cell r="F5777">
            <v>-24495</v>
          </cell>
          <cell r="G5777">
            <v>0</v>
          </cell>
        </row>
        <row r="5778">
          <cell r="E5778">
            <v>1900</v>
          </cell>
          <cell r="F5778">
            <v>-1900</v>
          </cell>
          <cell r="G5778">
            <v>0</v>
          </cell>
        </row>
        <row r="5779">
          <cell r="E5779">
            <v>1900</v>
          </cell>
          <cell r="F5779">
            <v>-1900</v>
          </cell>
          <cell r="G5779">
            <v>0</v>
          </cell>
        </row>
        <row r="5780">
          <cell r="E5780">
            <v>1900</v>
          </cell>
          <cell r="F5780">
            <v>-1900</v>
          </cell>
          <cell r="G5780">
            <v>0</v>
          </cell>
        </row>
        <row r="5781">
          <cell r="E5781">
            <v>1900</v>
          </cell>
          <cell r="F5781">
            <v>-1900</v>
          </cell>
          <cell r="G5781">
            <v>0</v>
          </cell>
        </row>
        <row r="5782">
          <cell r="E5782">
            <v>1900</v>
          </cell>
          <cell r="F5782">
            <v>-1900</v>
          </cell>
          <cell r="G5782">
            <v>0</v>
          </cell>
        </row>
        <row r="5783">
          <cell r="E5783">
            <v>531</v>
          </cell>
          <cell r="F5783">
            <v>-531</v>
          </cell>
          <cell r="G5783">
            <v>0</v>
          </cell>
        </row>
        <row r="5784">
          <cell r="E5784">
            <v>531</v>
          </cell>
          <cell r="F5784">
            <v>-531</v>
          </cell>
          <cell r="G5784">
            <v>0</v>
          </cell>
        </row>
        <row r="5785">
          <cell r="E5785">
            <v>2610</v>
          </cell>
          <cell r="F5785">
            <v>-2610</v>
          </cell>
          <cell r="G5785">
            <v>0</v>
          </cell>
        </row>
        <row r="5786">
          <cell r="E5786">
            <v>2610</v>
          </cell>
          <cell r="F5786">
            <v>-2610</v>
          </cell>
          <cell r="G5786">
            <v>0</v>
          </cell>
        </row>
        <row r="5787">
          <cell r="E5787">
            <v>13010</v>
          </cell>
          <cell r="F5787">
            <v>-13010</v>
          </cell>
          <cell r="G5787">
            <v>0</v>
          </cell>
        </row>
        <row r="5788">
          <cell r="E5788">
            <v>531</v>
          </cell>
          <cell r="F5788">
            <v>-531</v>
          </cell>
          <cell r="G5788">
            <v>0</v>
          </cell>
        </row>
        <row r="5789">
          <cell r="E5789">
            <v>1621</v>
          </cell>
          <cell r="F5789">
            <v>-1621</v>
          </cell>
          <cell r="G5789">
            <v>0</v>
          </cell>
        </row>
        <row r="5790">
          <cell r="E5790">
            <v>1621</v>
          </cell>
          <cell r="F5790">
            <v>-1621</v>
          </cell>
          <cell r="G5790">
            <v>0</v>
          </cell>
        </row>
        <row r="5791">
          <cell r="E5791">
            <v>1160</v>
          </cell>
          <cell r="F5791">
            <v>-1160</v>
          </cell>
          <cell r="G5791">
            <v>0</v>
          </cell>
        </row>
        <row r="5792">
          <cell r="E5792">
            <v>1160</v>
          </cell>
          <cell r="F5792">
            <v>-1160</v>
          </cell>
          <cell r="G5792">
            <v>0</v>
          </cell>
        </row>
        <row r="5793">
          <cell r="E5793">
            <v>1900</v>
          </cell>
          <cell r="F5793">
            <v>-1900</v>
          </cell>
          <cell r="G5793">
            <v>0</v>
          </cell>
        </row>
        <row r="5794">
          <cell r="E5794">
            <v>1900</v>
          </cell>
          <cell r="F5794">
            <v>-1900</v>
          </cell>
          <cell r="G5794">
            <v>0</v>
          </cell>
        </row>
        <row r="5795">
          <cell r="E5795">
            <v>25850</v>
          </cell>
          <cell r="F5795">
            <v>-25850</v>
          </cell>
          <cell r="G5795">
            <v>0</v>
          </cell>
        </row>
        <row r="5796">
          <cell r="E5796">
            <v>25850</v>
          </cell>
          <cell r="F5796">
            <v>-25850</v>
          </cell>
          <cell r="G5796">
            <v>0</v>
          </cell>
        </row>
        <row r="5797">
          <cell r="E5797">
            <v>25850</v>
          </cell>
          <cell r="F5797">
            <v>-25850</v>
          </cell>
          <cell r="G5797">
            <v>0</v>
          </cell>
        </row>
        <row r="5798">
          <cell r="E5798">
            <v>25850</v>
          </cell>
          <cell r="F5798">
            <v>-25850</v>
          </cell>
          <cell r="G5798">
            <v>0</v>
          </cell>
        </row>
        <row r="5799">
          <cell r="E5799">
            <v>25850</v>
          </cell>
          <cell r="F5799">
            <v>-25850</v>
          </cell>
          <cell r="G5799">
            <v>0</v>
          </cell>
        </row>
        <row r="5800">
          <cell r="E5800">
            <v>25850</v>
          </cell>
          <cell r="F5800">
            <v>-25850</v>
          </cell>
          <cell r="G5800">
            <v>0</v>
          </cell>
        </row>
        <row r="5801">
          <cell r="E5801">
            <v>24495</v>
          </cell>
          <cell r="F5801">
            <v>-24495</v>
          </cell>
          <cell r="G5801">
            <v>0</v>
          </cell>
        </row>
        <row r="5802">
          <cell r="E5802">
            <v>24495</v>
          </cell>
          <cell r="F5802">
            <v>-24495</v>
          </cell>
          <cell r="G5802">
            <v>0</v>
          </cell>
        </row>
        <row r="5803">
          <cell r="E5803">
            <v>740104</v>
          </cell>
          <cell r="F5803">
            <v>-740104</v>
          </cell>
          <cell r="G5803">
            <v>0</v>
          </cell>
        </row>
        <row r="5804">
          <cell r="E5804">
            <v>1579</v>
          </cell>
          <cell r="F5804">
            <v>-1579</v>
          </cell>
          <cell r="G5804">
            <v>0</v>
          </cell>
        </row>
        <row r="5805">
          <cell r="E5805">
            <v>2360</v>
          </cell>
          <cell r="F5805">
            <v>-2360</v>
          </cell>
          <cell r="G5805">
            <v>0</v>
          </cell>
        </row>
        <row r="5806">
          <cell r="E5806">
            <v>39630</v>
          </cell>
          <cell r="F5806">
            <v>-39630</v>
          </cell>
          <cell r="G5806">
            <v>0</v>
          </cell>
        </row>
        <row r="5807">
          <cell r="E5807">
            <v>56008</v>
          </cell>
          <cell r="F5807">
            <v>-56008</v>
          </cell>
          <cell r="G5807">
            <v>0</v>
          </cell>
        </row>
        <row r="5808">
          <cell r="E5808">
            <v>41556</v>
          </cell>
          <cell r="F5808">
            <v>-41556</v>
          </cell>
          <cell r="G5808">
            <v>0</v>
          </cell>
        </row>
        <row r="5809">
          <cell r="E5809">
            <v>91352</v>
          </cell>
          <cell r="F5809">
            <v>-91352</v>
          </cell>
          <cell r="G5809">
            <v>0</v>
          </cell>
        </row>
        <row r="5810">
          <cell r="E5810">
            <v>35667</v>
          </cell>
          <cell r="F5810">
            <v>-35667</v>
          </cell>
          <cell r="G5810">
            <v>0</v>
          </cell>
        </row>
        <row r="5811">
          <cell r="E5811">
            <v>23778</v>
          </cell>
          <cell r="F5811">
            <v>-23778</v>
          </cell>
          <cell r="G5811">
            <v>0</v>
          </cell>
        </row>
        <row r="5812">
          <cell r="E5812">
            <v>16352</v>
          </cell>
          <cell r="F5812">
            <v>-16352</v>
          </cell>
          <cell r="G5812">
            <v>0</v>
          </cell>
        </row>
        <row r="5813">
          <cell r="E5813">
            <v>26090</v>
          </cell>
          <cell r="F5813">
            <v>-26090</v>
          </cell>
          <cell r="G5813">
            <v>0</v>
          </cell>
        </row>
        <row r="5814">
          <cell r="E5814">
            <v>42556</v>
          </cell>
          <cell r="F5814">
            <v>-42556</v>
          </cell>
          <cell r="G5814">
            <v>0</v>
          </cell>
        </row>
        <row r="5815">
          <cell r="E5815">
            <v>257323</v>
          </cell>
          <cell r="F5815">
            <v>-257323</v>
          </cell>
          <cell r="G5815">
            <v>0</v>
          </cell>
        </row>
        <row r="5816">
          <cell r="E5816">
            <v>74694</v>
          </cell>
          <cell r="F5816">
            <v>-74694</v>
          </cell>
          <cell r="G5816">
            <v>0</v>
          </cell>
        </row>
        <row r="5817">
          <cell r="E5817">
            <v>16512</v>
          </cell>
          <cell r="F5817">
            <v>-16512</v>
          </cell>
          <cell r="G5817">
            <v>0</v>
          </cell>
        </row>
        <row r="5818">
          <cell r="E5818">
            <v>2400</v>
          </cell>
          <cell r="F5818">
            <v>-2400</v>
          </cell>
          <cell r="G5818">
            <v>0</v>
          </cell>
        </row>
        <row r="5819">
          <cell r="E5819">
            <v>2400</v>
          </cell>
          <cell r="F5819">
            <v>-2400</v>
          </cell>
          <cell r="G5819">
            <v>0</v>
          </cell>
        </row>
        <row r="5820">
          <cell r="E5820">
            <v>2800</v>
          </cell>
          <cell r="F5820">
            <v>-2800</v>
          </cell>
          <cell r="G5820">
            <v>0</v>
          </cell>
        </row>
        <row r="5821">
          <cell r="E5821">
            <v>1120</v>
          </cell>
          <cell r="F5821">
            <v>-1120</v>
          </cell>
          <cell r="G5821">
            <v>0</v>
          </cell>
        </row>
        <row r="5822">
          <cell r="E5822">
            <v>1310</v>
          </cell>
          <cell r="F5822">
            <v>-1310</v>
          </cell>
          <cell r="G5822">
            <v>0</v>
          </cell>
        </row>
        <row r="5823">
          <cell r="E5823">
            <v>1310</v>
          </cell>
          <cell r="F5823">
            <v>-1310</v>
          </cell>
          <cell r="G5823">
            <v>0</v>
          </cell>
        </row>
        <row r="5824">
          <cell r="E5824">
            <v>1310</v>
          </cell>
          <cell r="F5824">
            <v>-1310</v>
          </cell>
          <cell r="G5824">
            <v>0</v>
          </cell>
        </row>
        <row r="5825">
          <cell r="E5825">
            <v>1120</v>
          </cell>
          <cell r="F5825">
            <v>-1120</v>
          </cell>
          <cell r="G5825">
            <v>0</v>
          </cell>
        </row>
        <row r="5826">
          <cell r="E5826">
            <v>581</v>
          </cell>
          <cell r="F5826">
            <v>-581</v>
          </cell>
          <cell r="G5826">
            <v>0</v>
          </cell>
        </row>
        <row r="5827">
          <cell r="E5827">
            <v>581</v>
          </cell>
          <cell r="F5827">
            <v>-581</v>
          </cell>
          <cell r="G5827">
            <v>0</v>
          </cell>
        </row>
        <row r="5828">
          <cell r="E5828">
            <v>1310</v>
          </cell>
          <cell r="F5828">
            <v>-1310</v>
          </cell>
          <cell r="G5828">
            <v>0</v>
          </cell>
        </row>
        <row r="5829">
          <cell r="E5829">
            <v>835</v>
          </cell>
          <cell r="F5829">
            <v>-835</v>
          </cell>
          <cell r="G5829">
            <v>0</v>
          </cell>
        </row>
        <row r="5830">
          <cell r="E5830">
            <v>1120</v>
          </cell>
          <cell r="F5830">
            <v>-1120</v>
          </cell>
          <cell r="G5830">
            <v>0</v>
          </cell>
        </row>
        <row r="5831">
          <cell r="E5831">
            <v>3950</v>
          </cell>
          <cell r="F5831">
            <v>-3950</v>
          </cell>
          <cell r="G5831">
            <v>0</v>
          </cell>
        </row>
        <row r="5832">
          <cell r="E5832">
            <v>281644</v>
          </cell>
          <cell r="F5832">
            <v>-281644</v>
          </cell>
          <cell r="G5832">
            <v>0</v>
          </cell>
        </row>
        <row r="5833">
          <cell r="E5833">
            <v>3286</v>
          </cell>
          <cell r="F5833">
            <v>-3286</v>
          </cell>
          <cell r="G5833">
            <v>0</v>
          </cell>
        </row>
        <row r="5834">
          <cell r="E5834">
            <v>3765</v>
          </cell>
          <cell r="F5834">
            <v>-3765</v>
          </cell>
          <cell r="G5834">
            <v>0</v>
          </cell>
        </row>
        <row r="5835">
          <cell r="E5835">
            <v>3765</v>
          </cell>
          <cell r="F5835">
            <v>-3765</v>
          </cell>
          <cell r="G5835">
            <v>0</v>
          </cell>
        </row>
        <row r="5836">
          <cell r="E5836">
            <v>3675</v>
          </cell>
          <cell r="F5836">
            <v>-3675</v>
          </cell>
          <cell r="G5836">
            <v>0</v>
          </cell>
        </row>
        <row r="5837">
          <cell r="E5837">
            <v>3675</v>
          </cell>
          <cell r="F5837">
            <v>-3675</v>
          </cell>
          <cell r="G5837">
            <v>0</v>
          </cell>
        </row>
        <row r="5838">
          <cell r="E5838">
            <v>515</v>
          </cell>
          <cell r="F5838">
            <v>-515</v>
          </cell>
          <cell r="G5838">
            <v>0</v>
          </cell>
        </row>
        <row r="5839">
          <cell r="E5839">
            <v>2000</v>
          </cell>
          <cell r="F5839">
            <v>-2000</v>
          </cell>
          <cell r="G5839">
            <v>0</v>
          </cell>
        </row>
        <row r="5840">
          <cell r="E5840">
            <v>650</v>
          </cell>
          <cell r="F5840">
            <v>-650</v>
          </cell>
          <cell r="G5840">
            <v>0</v>
          </cell>
        </row>
        <row r="5841">
          <cell r="E5841">
            <v>650</v>
          </cell>
          <cell r="F5841">
            <v>-650</v>
          </cell>
          <cell r="G5841">
            <v>0</v>
          </cell>
        </row>
        <row r="5842">
          <cell r="E5842">
            <v>650</v>
          </cell>
          <cell r="F5842">
            <v>-650</v>
          </cell>
          <cell r="G5842">
            <v>0</v>
          </cell>
        </row>
        <row r="5843">
          <cell r="E5843">
            <v>13500</v>
          </cell>
          <cell r="F5843">
            <v>-13500</v>
          </cell>
          <cell r="G5843">
            <v>0</v>
          </cell>
        </row>
        <row r="5844">
          <cell r="E5844">
            <v>2000</v>
          </cell>
          <cell r="F5844">
            <v>-2000</v>
          </cell>
          <cell r="G5844">
            <v>0</v>
          </cell>
        </row>
        <row r="5845">
          <cell r="E5845">
            <v>3920</v>
          </cell>
          <cell r="F5845">
            <v>-3920</v>
          </cell>
          <cell r="G5845">
            <v>0</v>
          </cell>
        </row>
        <row r="5846">
          <cell r="E5846">
            <v>1036</v>
          </cell>
          <cell r="F5846">
            <v>-1036</v>
          </cell>
          <cell r="G5846">
            <v>0</v>
          </cell>
        </row>
        <row r="5847">
          <cell r="E5847">
            <v>2300</v>
          </cell>
          <cell r="F5847">
            <v>-2300</v>
          </cell>
          <cell r="G5847">
            <v>0</v>
          </cell>
        </row>
        <row r="5848">
          <cell r="E5848">
            <v>1621</v>
          </cell>
          <cell r="F5848">
            <v>-1621</v>
          </cell>
          <cell r="G5848">
            <v>0</v>
          </cell>
        </row>
        <row r="5849">
          <cell r="E5849">
            <v>150520</v>
          </cell>
          <cell r="F5849">
            <v>-150520</v>
          </cell>
          <cell r="G5849">
            <v>0</v>
          </cell>
        </row>
        <row r="5850">
          <cell r="E5850">
            <v>27378</v>
          </cell>
          <cell r="F5850">
            <v>-27378</v>
          </cell>
          <cell r="G5850">
            <v>0</v>
          </cell>
        </row>
        <row r="5851">
          <cell r="E5851">
            <v>268158</v>
          </cell>
          <cell r="F5851">
            <v>-268158</v>
          </cell>
          <cell r="G5851">
            <v>0</v>
          </cell>
        </row>
        <row r="5852">
          <cell r="E5852">
            <v>131784</v>
          </cell>
          <cell r="F5852">
            <v>-131784</v>
          </cell>
          <cell r="G5852">
            <v>0</v>
          </cell>
        </row>
        <row r="5853">
          <cell r="E5853">
            <v>2735</v>
          </cell>
          <cell r="F5853">
            <v>-2735</v>
          </cell>
          <cell r="G5853">
            <v>0</v>
          </cell>
        </row>
        <row r="5854">
          <cell r="E5854">
            <v>8860</v>
          </cell>
          <cell r="F5854">
            <v>-8860</v>
          </cell>
          <cell r="G5854">
            <v>0</v>
          </cell>
        </row>
        <row r="5855">
          <cell r="E5855">
            <v>1790</v>
          </cell>
          <cell r="F5855">
            <v>-1790</v>
          </cell>
          <cell r="G5855">
            <v>0</v>
          </cell>
        </row>
        <row r="5856">
          <cell r="E5856">
            <v>848</v>
          </cell>
          <cell r="F5856">
            <v>-848</v>
          </cell>
          <cell r="G5856">
            <v>0</v>
          </cell>
        </row>
        <row r="5857">
          <cell r="E5857">
            <v>848</v>
          </cell>
          <cell r="F5857">
            <v>-848</v>
          </cell>
          <cell r="G5857">
            <v>0</v>
          </cell>
        </row>
        <row r="5858">
          <cell r="E5858">
            <v>81220</v>
          </cell>
          <cell r="F5858">
            <v>-81220</v>
          </cell>
          <cell r="G5858">
            <v>0</v>
          </cell>
        </row>
        <row r="5859">
          <cell r="E5859">
            <v>1790</v>
          </cell>
          <cell r="F5859">
            <v>-1790</v>
          </cell>
          <cell r="G5859">
            <v>0</v>
          </cell>
        </row>
        <row r="5860">
          <cell r="E5860">
            <v>1900</v>
          </cell>
          <cell r="F5860">
            <v>-1900</v>
          </cell>
          <cell r="G5860">
            <v>0</v>
          </cell>
        </row>
        <row r="5861">
          <cell r="E5861">
            <v>1819</v>
          </cell>
          <cell r="F5861">
            <v>-1819</v>
          </cell>
          <cell r="G5861">
            <v>0</v>
          </cell>
        </row>
        <row r="5862">
          <cell r="E5862">
            <v>1819</v>
          </cell>
          <cell r="F5862">
            <v>-1819</v>
          </cell>
          <cell r="G5862">
            <v>0</v>
          </cell>
        </row>
        <row r="5863">
          <cell r="E5863">
            <v>1300</v>
          </cell>
          <cell r="F5863">
            <v>-1300</v>
          </cell>
          <cell r="G5863">
            <v>0</v>
          </cell>
        </row>
        <row r="5864">
          <cell r="E5864">
            <v>7100</v>
          </cell>
          <cell r="F5864">
            <v>-7100</v>
          </cell>
          <cell r="G5864">
            <v>0</v>
          </cell>
        </row>
        <row r="5865">
          <cell r="E5865">
            <v>1900</v>
          </cell>
          <cell r="F5865">
            <v>-1900</v>
          </cell>
          <cell r="G5865">
            <v>0</v>
          </cell>
        </row>
        <row r="5866">
          <cell r="E5866">
            <v>1200</v>
          </cell>
          <cell r="F5866">
            <v>-1200</v>
          </cell>
          <cell r="G5866">
            <v>0</v>
          </cell>
        </row>
        <row r="5867">
          <cell r="E5867">
            <v>1310</v>
          </cell>
          <cell r="F5867">
            <v>-1310</v>
          </cell>
          <cell r="G5867">
            <v>0</v>
          </cell>
        </row>
        <row r="5868">
          <cell r="E5868">
            <v>4880</v>
          </cell>
          <cell r="F5868">
            <v>-4880</v>
          </cell>
          <cell r="G5868">
            <v>0</v>
          </cell>
        </row>
        <row r="5869">
          <cell r="E5869">
            <v>2610</v>
          </cell>
          <cell r="F5869">
            <v>-2610</v>
          </cell>
          <cell r="G5869">
            <v>0</v>
          </cell>
        </row>
        <row r="5870">
          <cell r="E5870">
            <v>3920</v>
          </cell>
          <cell r="F5870">
            <v>-3920</v>
          </cell>
          <cell r="G5870">
            <v>0</v>
          </cell>
        </row>
        <row r="5871">
          <cell r="E5871">
            <v>3920</v>
          </cell>
          <cell r="F5871">
            <v>-3920</v>
          </cell>
          <cell r="G5871">
            <v>0</v>
          </cell>
        </row>
        <row r="5872">
          <cell r="E5872">
            <v>3920</v>
          </cell>
          <cell r="F5872">
            <v>-3920</v>
          </cell>
          <cell r="G5872">
            <v>0</v>
          </cell>
        </row>
        <row r="5873">
          <cell r="E5873">
            <v>6000</v>
          </cell>
          <cell r="F5873">
            <v>-6000</v>
          </cell>
          <cell r="G5873">
            <v>0</v>
          </cell>
        </row>
        <row r="5874">
          <cell r="E5874">
            <v>6000</v>
          </cell>
          <cell r="F5874">
            <v>-6000</v>
          </cell>
          <cell r="G5874">
            <v>0</v>
          </cell>
        </row>
        <row r="5875">
          <cell r="E5875">
            <v>6650</v>
          </cell>
          <cell r="F5875">
            <v>-6650</v>
          </cell>
          <cell r="G5875">
            <v>0</v>
          </cell>
        </row>
        <row r="5876">
          <cell r="E5876">
            <v>3765</v>
          </cell>
          <cell r="F5876">
            <v>-3765</v>
          </cell>
          <cell r="G5876">
            <v>0</v>
          </cell>
        </row>
        <row r="5877">
          <cell r="E5877">
            <v>3160</v>
          </cell>
          <cell r="F5877">
            <v>-3160</v>
          </cell>
          <cell r="G5877">
            <v>0</v>
          </cell>
        </row>
        <row r="5878">
          <cell r="E5878">
            <v>3765</v>
          </cell>
          <cell r="F5878">
            <v>-3765</v>
          </cell>
          <cell r="G5878">
            <v>0</v>
          </cell>
        </row>
        <row r="5879">
          <cell r="E5879">
            <v>3765</v>
          </cell>
          <cell r="F5879">
            <v>-3765</v>
          </cell>
          <cell r="G5879">
            <v>0</v>
          </cell>
        </row>
        <row r="5880">
          <cell r="E5880">
            <v>3765</v>
          </cell>
          <cell r="F5880">
            <v>-3765</v>
          </cell>
          <cell r="G5880">
            <v>0</v>
          </cell>
        </row>
        <row r="5881">
          <cell r="E5881">
            <v>3765</v>
          </cell>
          <cell r="F5881">
            <v>-3765</v>
          </cell>
          <cell r="G5881">
            <v>0</v>
          </cell>
        </row>
        <row r="5882">
          <cell r="E5882">
            <v>3765</v>
          </cell>
          <cell r="F5882">
            <v>-3765</v>
          </cell>
          <cell r="G5882">
            <v>0</v>
          </cell>
        </row>
        <row r="5883">
          <cell r="E5883">
            <v>3765</v>
          </cell>
          <cell r="F5883">
            <v>-3765</v>
          </cell>
          <cell r="G5883">
            <v>0</v>
          </cell>
        </row>
        <row r="5884">
          <cell r="E5884">
            <v>3765</v>
          </cell>
          <cell r="F5884">
            <v>-3765</v>
          </cell>
          <cell r="G5884">
            <v>0</v>
          </cell>
        </row>
        <row r="5885">
          <cell r="E5885">
            <v>3765</v>
          </cell>
          <cell r="F5885">
            <v>-3765</v>
          </cell>
          <cell r="G5885">
            <v>0</v>
          </cell>
        </row>
        <row r="5886">
          <cell r="E5886">
            <v>3765</v>
          </cell>
          <cell r="F5886">
            <v>-3765</v>
          </cell>
          <cell r="G5886">
            <v>0</v>
          </cell>
        </row>
        <row r="5887">
          <cell r="E5887">
            <v>3765</v>
          </cell>
          <cell r="F5887">
            <v>-3765</v>
          </cell>
          <cell r="G5887">
            <v>0</v>
          </cell>
        </row>
        <row r="5888">
          <cell r="E5888">
            <v>3765</v>
          </cell>
          <cell r="F5888">
            <v>-3765</v>
          </cell>
          <cell r="G5888">
            <v>0</v>
          </cell>
        </row>
        <row r="5889">
          <cell r="E5889">
            <v>2970</v>
          </cell>
          <cell r="F5889">
            <v>-2970</v>
          </cell>
          <cell r="G5889">
            <v>0</v>
          </cell>
        </row>
        <row r="5890">
          <cell r="E5890">
            <v>110556</v>
          </cell>
          <cell r="F5890">
            <v>-110556</v>
          </cell>
          <cell r="G5890">
            <v>0</v>
          </cell>
        </row>
        <row r="5891">
          <cell r="E5891">
            <v>650</v>
          </cell>
          <cell r="F5891">
            <v>-650</v>
          </cell>
          <cell r="G5891">
            <v>0</v>
          </cell>
        </row>
        <row r="5892">
          <cell r="E5892">
            <v>650</v>
          </cell>
          <cell r="F5892">
            <v>-650</v>
          </cell>
          <cell r="G5892">
            <v>0</v>
          </cell>
        </row>
        <row r="5893">
          <cell r="E5893">
            <v>1310</v>
          </cell>
          <cell r="F5893">
            <v>-1310</v>
          </cell>
          <cell r="G5893">
            <v>0</v>
          </cell>
        </row>
        <row r="5894">
          <cell r="E5894">
            <v>3765</v>
          </cell>
          <cell r="F5894">
            <v>-3765</v>
          </cell>
          <cell r="G5894">
            <v>0</v>
          </cell>
        </row>
        <row r="5895">
          <cell r="E5895">
            <v>4880</v>
          </cell>
          <cell r="F5895">
            <v>-4880</v>
          </cell>
          <cell r="G5895">
            <v>0</v>
          </cell>
        </row>
        <row r="5896">
          <cell r="E5896">
            <v>131784</v>
          </cell>
          <cell r="F5896">
            <v>-131784</v>
          </cell>
          <cell r="G5896">
            <v>0</v>
          </cell>
        </row>
        <row r="5897">
          <cell r="E5897">
            <v>1310</v>
          </cell>
          <cell r="F5897">
            <v>-1310</v>
          </cell>
          <cell r="G5897">
            <v>0</v>
          </cell>
        </row>
        <row r="5898">
          <cell r="E5898">
            <v>3675</v>
          </cell>
          <cell r="F5898">
            <v>-3675</v>
          </cell>
          <cell r="G5898">
            <v>0</v>
          </cell>
        </row>
        <row r="5899">
          <cell r="E5899">
            <v>1650</v>
          </cell>
          <cell r="F5899">
            <v>-1650</v>
          </cell>
          <cell r="G5899">
            <v>0</v>
          </cell>
        </row>
        <row r="5900">
          <cell r="E5900">
            <v>77550</v>
          </cell>
          <cell r="F5900">
            <v>-77550</v>
          </cell>
          <cell r="G5900">
            <v>0</v>
          </cell>
        </row>
        <row r="5901">
          <cell r="E5901">
            <v>3765</v>
          </cell>
          <cell r="F5901">
            <v>-3765</v>
          </cell>
          <cell r="G5901">
            <v>0</v>
          </cell>
        </row>
        <row r="5902">
          <cell r="E5902">
            <v>3765</v>
          </cell>
          <cell r="F5902">
            <v>-3765</v>
          </cell>
          <cell r="G5902">
            <v>0</v>
          </cell>
        </row>
        <row r="5903">
          <cell r="E5903">
            <v>2938</v>
          </cell>
          <cell r="F5903">
            <v>-2938</v>
          </cell>
          <cell r="G5903">
            <v>0</v>
          </cell>
        </row>
        <row r="5904">
          <cell r="E5904">
            <v>1900</v>
          </cell>
          <cell r="F5904">
            <v>-1900</v>
          </cell>
          <cell r="G5904">
            <v>0</v>
          </cell>
        </row>
        <row r="5905">
          <cell r="E5905">
            <v>1100</v>
          </cell>
          <cell r="F5905">
            <v>-1100</v>
          </cell>
          <cell r="G5905">
            <v>0</v>
          </cell>
        </row>
        <row r="5906">
          <cell r="E5906">
            <v>4400</v>
          </cell>
          <cell r="F5906">
            <v>-4400</v>
          </cell>
          <cell r="G5906">
            <v>0</v>
          </cell>
        </row>
        <row r="5907">
          <cell r="E5907">
            <v>1795</v>
          </cell>
          <cell r="F5907">
            <v>-1795</v>
          </cell>
          <cell r="G5907">
            <v>0</v>
          </cell>
        </row>
        <row r="5908">
          <cell r="E5908">
            <v>3000</v>
          </cell>
          <cell r="F5908">
            <v>-3000</v>
          </cell>
          <cell r="G5908">
            <v>0</v>
          </cell>
        </row>
        <row r="5909">
          <cell r="E5909">
            <v>24000</v>
          </cell>
          <cell r="F5909">
            <v>-24000</v>
          </cell>
          <cell r="G5909">
            <v>0</v>
          </cell>
        </row>
        <row r="5910">
          <cell r="E5910">
            <v>70665</v>
          </cell>
          <cell r="F5910">
            <v>-70665</v>
          </cell>
          <cell r="G5910">
            <v>0</v>
          </cell>
        </row>
        <row r="5911">
          <cell r="E5911">
            <v>38618</v>
          </cell>
          <cell r="F5911">
            <v>-38618</v>
          </cell>
          <cell r="G5911">
            <v>0</v>
          </cell>
        </row>
        <row r="5912">
          <cell r="E5912">
            <v>80744</v>
          </cell>
          <cell r="F5912">
            <v>-80744</v>
          </cell>
          <cell r="G5912">
            <v>0</v>
          </cell>
        </row>
        <row r="5913">
          <cell r="E5913">
            <v>4040</v>
          </cell>
          <cell r="F5913">
            <v>-4040</v>
          </cell>
          <cell r="G5913">
            <v>0</v>
          </cell>
        </row>
        <row r="5914">
          <cell r="E5914">
            <v>17784</v>
          </cell>
          <cell r="F5914">
            <v>-17784</v>
          </cell>
          <cell r="G5914">
            <v>0</v>
          </cell>
        </row>
        <row r="5915">
          <cell r="E5915">
            <v>4040</v>
          </cell>
          <cell r="F5915">
            <v>-4040</v>
          </cell>
          <cell r="G5915">
            <v>0</v>
          </cell>
        </row>
        <row r="5916">
          <cell r="E5916">
            <v>29062</v>
          </cell>
          <cell r="F5916">
            <v>-29062</v>
          </cell>
          <cell r="G5916">
            <v>0</v>
          </cell>
        </row>
        <row r="5917">
          <cell r="E5917">
            <v>22820</v>
          </cell>
          <cell r="F5917">
            <v>-22820</v>
          </cell>
          <cell r="G5917">
            <v>0</v>
          </cell>
        </row>
        <row r="5918">
          <cell r="E5918">
            <v>45336</v>
          </cell>
          <cell r="F5918">
            <v>-45336</v>
          </cell>
          <cell r="G5918">
            <v>0</v>
          </cell>
        </row>
        <row r="5919">
          <cell r="E5919">
            <v>17784</v>
          </cell>
          <cell r="F5919">
            <v>-17784</v>
          </cell>
          <cell r="G5919">
            <v>0</v>
          </cell>
        </row>
        <row r="5920">
          <cell r="E5920">
            <v>2800</v>
          </cell>
          <cell r="F5920">
            <v>-2800</v>
          </cell>
          <cell r="G5920">
            <v>0</v>
          </cell>
        </row>
        <row r="5921">
          <cell r="E5921">
            <v>50286</v>
          </cell>
          <cell r="F5921">
            <v>-50286</v>
          </cell>
          <cell r="G5921">
            <v>0</v>
          </cell>
        </row>
        <row r="5922">
          <cell r="E5922">
            <v>3660</v>
          </cell>
          <cell r="F5922">
            <v>-3660</v>
          </cell>
          <cell r="G5922">
            <v>0</v>
          </cell>
        </row>
        <row r="5923">
          <cell r="E5923">
            <v>4400</v>
          </cell>
          <cell r="F5923">
            <v>-4400</v>
          </cell>
          <cell r="G5923">
            <v>0</v>
          </cell>
        </row>
        <row r="5924">
          <cell r="E5924">
            <v>1150</v>
          </cell>
          <cell r="F5924">
            <v>-1150</v>
          </cell>
          <cell r="G5924">
            <v>0</v>
          </cell>
        </row>
        <row r="5925">
          <cell r="E5925">
            <v>9995</v>
          </cell>
          <cell r="F5925">
            <v>-9995</v>
          </cell>
          <cell r="G5925">
            <v>0</v>
          </cell>
        </row>
        <row r="5926">
          <cell r="E5926">
            <v>765</v>
          </cell>
          <cell r="F5926">
            <v>-765</v>
          </cell>
          <cell r="G5926">
            <v>0</v>
          </cell>
        </row>
        <row r="5927">
          <cell r="E5927">
            <v>358</v>
          </cell>
          <cell r="F5927">
            <v>-358</v>
          </cell>
          <cell r="G5927">
            <v>0</v>
          </cell>
        </row>
        <row r="5928">
          <cell r="E5928">
            <v>9995</v>
          </cell>
          <cell r="F5928">
            <v>-9995</v>
          </cell>
          <cell r="G5928">
            <v>0</v>
          </cell>
        </row>
        <row r="5929">
          <cell r="E5929">
            <v>146560</v>
          </cell>
          <cell r="F5929">
            <v>-146560</v>
          </cell>
          <cell r="G5929">
            <v>0</v>
          </cell>
        </row>
        <row r="5930">
          <cell r="E5930">
            <v>354</v>
          </cell>
          <cell r="F5930">
            <v>-354</v>
          </cell>
          <cell r="G5930">
            <v>0</v>
          </cell>
        </row>
        <row r="5931">
          <cell r="E5931">
            <v>204495</v>
          </cell>
          <cell r="F5931">
            <v>-204495</v>
          </cell>
          <cell r="G5931">
            <v>0</v>
          </cell>
        </row>
        <row r="5932">
          <cell r="E5932">
            <v>4400</v>
          </cell>
          <cell r="F5932">
            <v>-4400</v>
          </cell>
          <cell r="G5932">
            <v>0</v>
          </cell>
        </row>
        <row r="5933">
          <cell r="E5933">
            <v>1250</v>
          </cell>
          <cell r="F5933">
            <v>-1250</v>
          </cell>
          <cell r="G5933">
            <v>0</v>
          </cell>
        </row>
        <row r="5934">
          <cell r="E5934">
            <v>280</v>
          </cell>
          <cell r="F5934">
            <v>-280</v>
          </cell>
          <cell r="G5934">
            <v>0</v>
          </cell>
        </row>
        <row r="5935">
          <cell r="E5935">
            <v>1350</v>
          </cell>
          <cell r="F5935">
            <v>-1350</v>
          </cell>
          <cell r="G5935">
            <v>0</v>
          </cell>
        </row>
        <row r="5936">
          <cell r="E5936">
            <v>3765</v>
          </cell>
          <cell r="F5936">
            <v>-3765</v>
          </cell>
          <cell r="G5936">
            <v>0</v>
          </cell>
        </row>
        <row r="5937">
          <cell r="E5937">
            <v>13330</v>
          </cell>
          <cell r="F5937">
            <v>-13330</v>
          </cell>
          <cell r="G5937">
            <v>0</v>
          </cell>
        </row>
        <row r="5938">
          <cell r="E5938">
            <v>13330</v>
          </cell>
          <cell r="F5938">
            <v>-13330</v>
          </cell>
          <cell r="G5938">
            <v>0</v>
          </cell>
        </row>
        <row r="5939">
          <cell r="E5939">
            <v>13330</v>
          </cell>
          <cell r="F5939">
            <v>-13330</v>
          </cell>
          <cell r="G5939">
            <v>0</v>
          </cell>
        </row>
        <row r="5940">
          <cell r="E5940">
            <v>13330</v>
          </cell>
          <cell r="F5940">
            <v>-13330</v>
          </cell>
          <cell r="G5940">
            <v>0</v>
          </cell>
        </row>
        <row r="5941">
          <cell r="E5941">
            <v>13330</v>
          </cell>
          <cell r="F5941">
            <v>-13330</v>
          </cell>
          <cell r="G5941">
            <v>0</v>
          </cell>
        </row>
        <row r="5942">
          <cell r="E5942">
            <v>7000</v>
          </cell>
          <cell r="F5942">
            <v>-7000</v>
          </cell>
          <cell r="G5942">
            <v>0</v>
          </cell>
        </row>
        <row r="5943">
          <cell r="E5943">
            <v>7000</v>
          </cell>
          <cell r="F5943">
            <v>-7000</v>
          </cell>
          <cell r="G5943">
            <v>0</v>
          </cell>
        </row>
        <row r="5944">
          <cell r="E5944">
            <v>7000</v>
          </cell>
          <cell r="F5944">
            <v>-7000</v>
          </cell>
          <cell r="G5944">
            <v>0</v>
          </cell>
        </row>
        <row r="5945">
          <cell r="E5945">
            <v>7000</v>
          </cell>
          <cell r="F5945">
            <v>-7000</v>
          </cell>
          <cell r="G5945">
            <v>0</v>
          </cell>
        </row>
        <row r="5946">
          <cell r="E5946">
            <v>7000</v>
          </cell>
          <cell r="F5946">
            <v>-7000</v>
          </cell>
          <cell r="G5946">
            <v>0</v>
          </cell>
        </row>
        <row r="5947">
          <cell r="E5947">
            <v>7000</v>
          </cell>
          <cell r="F5947">
            <v>-7000</v>
          </cell>
          <cell r="G5947">
            <v>0</v>
          </cell>
        </row>
        <row r="5948">
          <cell r="E5948">
            <v>7000</v>
          </cell>
          <cell r="F5948">
            <v>-7000</v>
          </cell>
          <cell r="G5948">
            <v>0</v>
          </cell>
        </row>
        <row r="5949">
          <cell r="E5949">
            <v>7000</v>
          </cell>
          <cell r="F5949">
            <v>-7000</v>
          </cell>
          <cell r="G5949">
            <v>0</v>
          </cell>
        </row>
        <row r="5950">
          <cell r="E5950">
            <v>7000</v>
          </cell>
          <cell r="F5950">
            <v>-7000</v>
          </cell>
          <cell r="G5950">
            <v>0</v>
          </cell>
        </row>
        <row r="5951">
          <cell r="E5951">
            <v>7000</v>
          </cell>
          <cell r="F5951">
            <v>-7000</v>
          </cell>
          <cell r="G5951">
            <v>0</v>
          </cell>
        </row>
        <row r="5952">
          <cell r="E5952">
            <v>21280</v>
          </cell>
          <cell r="F5952">
            <v>-21280</v>
          </cell>
          <cell r="G5952">
            <v>0</v>
          </cell>
        </row>
        <row r="5953">
          <cell r="E5953">
            <v>21280</v>
          </cell>
          <cell r="F5953">
            <v>-21280</v>
          </cell>
          <cell r="G5953">
            <v>0</v>
          </cell>
        </row>
        <row r="5954">
          <cell r="E5954">
            <v>21280</v>
          </cell>
          <cell r="F5954">
            <v>-21280</v>
          </cell>
          <cell r="G5954">
            <v>0</v>
          </cell>
        </row>
        <row r="5955">
          <cell r="E5955">
            <v>21280</v>
          </cell>
          <cell r="F5955">
            <v>-21280</v>
          </cell>
          <cell r="G5955">
            <v>0</v>
          </cell>
        </row>
        <row r="5956">
          <cell r="E5956">
            <v>3400</v>
          </cell>
          <cell r="F5956">
            <v>-3400</v>
          </cell>
          <cell r="G5956">
            <v>0</v>
          </cell>
        </row>
        <row r="5957">
          <cell r="E5957">
            <v>9539</v>
          </cell>
          <cell r="F5957">
            <v>-9539</v>
          </cell>
          <cell r="G5957">
            <v>0</v>
          </cell>
        </row>
        <row r="5958">
          <cell r="E5958">
            <v>9539</v>
          </cell>
          <cell r="F5958">
            <v>-9539</v>
          </cell>
          <cell r="G5958">
            <v>0</v>
          </cell>
        </row>
        <row r="5959">
          <cell r="E5959">
            <v>9539</v>
          </cell>
          <cell r="F5959">
            <v>-9539</v>
          </cell>
          <cell r="G5959">
            <v>0</v>
          </cell>
        </row>
        <row r="5960">
          <cell r="E5960">
            <v>9539</v>
          </cell>
          <cell r="F5960">
            <v>-9539</v>
          </cell>
          <cell r="G5960">
            <v>0</v>
          </cell>
        </row>
        <row r="5961">
          <cell r="E5961">
            <v>9539</v>
          </cell>
          <cell r="F5961">
            <v>-9539</v>
          </cell>
          <cell r="G5961">
            <v>0</v>
          </cell>
        </row>
        <row r="5962">
          <cell r="E5962">
            <v>9539</v>
          </cell>
          <cell r="F5962">
            <v>-9539</v>
          </cell>
          <cell r="G5962">
            <v>0</v>
          </cell>
        </row>
        <row r="5963">
          <cell r="E5963">
            <v>9539</v>
          </cell>
          <cell r="F5963">
            <v>-9539</v>
          </cell>
          <cell r="G5963">
            <v>0</v>
          </cell>
        </row>
        <row r="5964">
          <cell r="E5964">
            <v>9539</v>
          </cell>
          <cell r="F5964">
            <v>-9539</v>
          </cell>
          <cell r="G5964">
            <v>0</v>
          </cell>
        </row>
        <row r="5965">
          <cell r="E5965">
            <v>9539</v>
          </cell>
          <cell r="F5965">
            <v>-9539</v>
          </cell>
          <cell r="G5965">
            <v>0</v>
          </cell>
        </row>
        <row r="5966">
          <cell r="E5966">
            <v>9539</v>
          </cell>
          <cell r="F5966">
            <v>-9539</v>
          </cell>
          <cell r="G5966">
            <v>0</v>
          </cell>
        </row>
        <row r="5967">
          <cell r="E5967">
            <v>1579</v>
          </cell>
          <cell r="F5967">
            <v>-1579</v>
          </cell>
          <cell r="G5967">
            <v>0</v>
          </cell>
        </row>
        <row r="5968">
          <cell r="E5968">
            <v>650</v>
          </cell>
          <cell r="F5968">
            <v>-650</v>
          </cell>
          <cell r="G5968">
            <v>0</v>
          </cell>
        </row>
        <row r="5969">
          <cell r="E5969">
            <v>2735</v>
          </cell>
          <cell r="F5969">
            <v>-2735</v>
          </cell>
          <cell r="G5969">
            <v>0</v>
          </cell>
        </row>
        <row r="5970">
          <cell r="E5970">
            <v>30800</v>
          </cell>
          <cell r="F5970">
            <v>-30800</v>
          </cell>
          <cell r="G5970">
            <v>0</v>
          </cell>
        </row>
        <row r="5971">
          <cell r="E5971">
            <v>2418</v>
          </cell>
          <cell r="F5971">
            <v>-2418</v>
          </cell>
          <cell r="G5971">
            <v>0</v>
          </cell>
        </row>
        <row r="5972">
          <cell r="E5972">
            <v>2735</v>
          </cell>
          <cell r="F5972">
            <v>-2735</v>
          </cell>
          <cell r="G5972">
            <v>0</v>
          </cell>
        </row>
        <row r="5973">
          <cell r="E5973">
            <v>131784</v>
          </cell>
          <cell r="F5973">
            <v>-131784</v>
          </cell>
          <cell r="G5973">
            <v>0</v>
          </cell>
        </row>
        <row r="5974">
          <cell r="E5974">
            <v>13500</v>
          </cell>
          <cell r="F5974">
            <v>-13500</v>
          </cell>
          <cell r="G5974">
            <v>0</v>
          </cell>
        </row>
        <row r="5975">
          <cell r="E5975">
            <v>8860</v>
          </cell>
          <cell r="F5975">
            <v>-8860</v>
          </cell>
          <cell r="G5975">
            <v>0</v>
          </cell>
        </row>
        <row r="5976">
          <cell r="E5976">
            <v>13500</v>
          </cell>
          <cell r="F5976">
            <v>-13500</v>
          </cell>
          <cell r="G5976">
            <v>0</v>
          </cell>
        </row>
        <row r="5977">
          <cell r="E5977">
            <v>6000</v>
          </cell>
          <cell r="F5977">
            <v>-6000</v>
          </cell>
          <cell r="G5977">
            <v>0</v>
          </cell>
        </row>
        <row r="5978">
          <cell r="E5978">
            <v>3400</v>
          </cell>
          <cell r="F5978">
            <v>-3400</v>
          </cell>
          <cell r="G5978">
            <v>0</v>
          </cell>
        </row>
        <row r="5979">
          <cell r="E5979">
            <v>2750</v>
          </cell>
          <cell r="F5979">
            <v>-2750</v>
          </cell>
          <cell r="G5979">
            <v>0</v>
          </cell>
        </row>
        <row r="5980">
          <cell r="E5980">
            <v>131784</v>
          </cell>
          <cell r="F5980">
            <v>-131784</v>
          </cell>
          <cell r="G5980">
            <v>0</v>
          </cell>
        </row>
        <row r="5981">
          <cell r="E5981">
            <v>30375</v>
          </cell>
          <cell r="F5981">
            <v>-30075</v>
          </cell>
          <cell r="G5981">
            <v>300</v>
          </cell>
        </row>
        <row r="5982">
          <cell r="E5982">
            <v>30375</v>
          </cell>
          <cell r="F5982">
            <v>-30075</v>
          </cell>
          <cell r="G5982">
            <v>300</v>
          </cell>
        </row>
        <row r="5983">
          <cell r="E5983">
            <v>30375</v>
          </cell>
          <cell r="F5983">
            <v>-30075</v>
          </cell>
          <cell r="G5983">
            <v>300</v>
          </cell>
        </row>
        <row r="5984">
          <cell r="E5984">
            <v>30375</v>
          </cell>
          <cell r="F5984">
            <v>-30075</v>
          </cell>
          <cell r="G5984">
            <v>300</v>
          </cell>
        </row>
        <row r="5985">
          <cell r="E5985">
            <v>30375</v>
          </cell>
          <cell r="F5985">
            <v>-30075</v>
          </cell>
          <cell r="G5985">
            <v>300</v>
          </cell>
        </row>
        <row r="5986">
          <cell r="E5986">
            <v>25875</v>
          </cell>
          <cell r="F5986">
            <v>-24775</v>
          </cell>
          <cell r="G5986">
            <v>1100</v>
          </cell>
        </row>
        <row r="5987">
          <cell r="E5987">
            <v>74961</v>
          </cell>
          <cell r="F5987">
            <v>-65561</v>
          </cell>
          <cell r="G5987">
            <v>9400</v>
          </cell>
        </row>
        <row r="5988">
          <cell r="E5988">
            <v>1055453</v>
          </cell>
          <cell r="F5988">
            <v>-817953</v>
          </cell>
          <cell r="G5988">
            <v>237500</v>
          </cell>
        </row>
        <row r="5989">
          <cell r="E5989">
            <v>92935</v>
          </cell>
          <cell r="F5989">
            <v>-83635</v>
          </cell>
          <cell r="G5989">
            <v>9300</v>
          </cell>
        </row>
        <row r="5990">
          <cell r="E5990">
            <v>74961</v>
          </cell>
          <cell r="F5990">
            <v>-65561</v>
          </cell>
          <cell r="G5990">
            <v>9400</v>
          </cell>
        </row>
        <row r="5991">
          <cell r="E5991">
            <v>74961</v>
          </cell>
          <cell r="F5991">
            <v>-65561</v>
          </cell>
          <cell r="G5991">
            <v>9400</v>
          </cell>
        </row>
        <row r="5992">
          <cell r="E5992">
            <v>74961</v>
          </cell>
          <cell r="F5992">
            <v>-65561</v>
          </cell>
          <cell r="G5992">
            <v>9400</v>
          </cell>
        </row>
        <row r="5993">
          <cell r="E5993">
            <v>74961</v>
          </cell>
          <cell r="F5993">
            <v>-65561</v>
          </cell>
          <cell r="G5993">
            <v>9400</v>
          </cell>
        </row>
        <row r="5994">
          <cell r="E5994">
            <v>31980</v>
          </cell>
          <cell r="F5994">
            <v>-27980</v>
          </cell>
          <cell r="G5994">
            <v>4000</v>
          </cell>
        </row>
        <row r="5995">
          <cell r="E5995">
            <v>31980</v>
          </cell>
          <cell r="F5995">
            <v>-27980</v>
          </cell>
          <cell r="G5995">
            <v>4000</v>
          </cell>
        </row>
        <row r="5996">
          <cell r="E5996">
            <v>31980</v>
          </cell>
          <cell r="F5996">
            <v>-27980</v>
          </cell>
          <cell r="G5996">
            <v>4000</v>
          </cell>
        </row>
        <row r="5997">
          <cell r="E5997">
            <v>31980</v>
          </cell>
          <cell r="F5997">
            <v>-27980</v>
          </cell>
          <cell r="G5997">
            <v>4000</v>
          </cell>
        </row>
        <row r="5998">
          <cell r="E5998">
            <v>31980</v>
          </cell>
          <cell r="F5998">
            <v>-27980</v>
          </cell>
          <cell r="G5998">
            <v>4000</v>
          </cell>
        </row>
        <row r="5999">
          <cell r="E5999">
            <v>31980</v>
          </cell>
          <cell r="F5999">
            <v>-27980</v>
          </cell>
          <cell r="G5999">
            <v>4000</v>
          </cell>
        </row>
        <row r="6000">
          <cell r="E6000">
            <v>31980</v>
          </cell>
          <cell r="F6000">
            <v>-27980</v>
          </cell>
          <cell r="G6000">
            <v>4000</v>
          </cell>
        </row>
        <row r="6001">
          <cell r="E6001">
            <v>31980</v>
          </cell>
          <cell r="F6001">
            <v>-27980</v>
          </cell>
          <cell r="G6001">
            <v>4000</v>
          </cell>
        </row>
        <row r="6002">
          <cell r="E6002">
            <v>31980</v>
          </cell>
          <cell r="F6002">
            <v>-27980</v>
          </cell>
          <cell r="G6002">
            <v>4000</v>
          </cell>
        </row>
        <row r="6003">
          <cell r="E6003">
            <v>31980</v>
          </cell>
          <cell r="F6003">
            <v>-27980</v>
          </cell>
          <cell r="G6003">
            <v>4000</v>
          </cell>
        </row>
        <row r="6004">
          <cell r="E6004">
            <v>26980</v>
          </cell>
          <cell r="F6004">
            <v>-23580</v>
          </cell>
          <cell r="G6004">
            <v>3400</v>
          </cell>
        </row>
        <row r="6005">
          <cell r="E6005">
            <v>26980</v>
          </cell>
          <cell r="F6005">
            <v>-23580</v>
          </cell>
          <cell r="G6005">
            <v>3400</v>
          </cell>
        </row>
        <row r="6006">
          <cell r="E6006">
            <v>26980</v>
          </cell>
          <cell r="F6006">
            <v>-23580</v>
          </cell>
          <cell r="G6006">
            <v>3400</v>
          </cell>
        </row>
        <row r="6007">
          <cell r="E6007">
            <v>26980</v>
          </cell>
          <cell r="F6007">
            <v>-23580</v>
          </cell>
          <cell r="G6007">
            <v>3400</v>
          </cell>
        </row>
        <row r="6008">
          <cell r="E6008">
            <v>26980</v>
          </cell>
          <cell r="F6008">
            <v>-23580</v>
          </cell>
          <cell r="G6008">
            <v>3400</v>
          </cell>
        </row>
        <row r="6009">
          <cell r="E6009">
            <v>26980</v>
          </cell>
          <cell r="F6009">
            <v>-23580</v>
          </cell>
          <cell r="G6009">
            <v>3400</v>
          </cell>
        </row>
        <row r="6010">
          <cell r="E6010">
            <v>26980</v>
          </cell>
          <cell r="F6010">
            <v>-23580</v>
          </cell>
          <cell r="G6010">
            <v>3400</v>
          </cell>
        </row>
        <row r="6011">
          <cell r="E6011">
            <v>26980</v>
          </cell>
          <cell r="F6011">
            <v>-23580</v>
          </cell>
          <cell r="G6011">
            <v>3400</v>
          </cell>
        </row>
        <row r="6012">
          <cell r="E6012">
            <v>26980</v>
          </cell>
          <cell r="F6012">
            <v>-23580</v>
          </cell>
          <cell r="G6012">
            <v>3400</v>
          </cell>
        </row>
        <row r="6013">
          <cell r="E6013">
            <v>26980</v>
          </cell>
          <cell r="F6013">
            <v>-23580</v>
          </cell>
          <cell r="G6013">
            <v>3400</v>
          </cell>
        </row>
        <row r="6014">
          <cell r="E6014">
            <v>38250</v>
          </cell>
          <cell r="F6014">
            <v>-33450</v>
          </cell>
          <cell r="G6014">
            <v>4800</v>
          </cell>
        </row>
        <row r="6015">
          <cell r="E6015">
            <v>38250</v>
          </cell>
          <cell r="F6015">
            <v>-33450</v>
          </cell>
          <cell r="G6015">
            <v>4800</v>
          </cell>
        </row>
        <row r="6016">
          <cell r="E6016">
            <v>38250</v>
          </cell>
          <cell r="F6016">
            <v>-33450</v>
          </cell>
          <cell r="G6016">
            <v>4800</v>
          </cell>
        </row>
        <row r="6017">
          <cell r="E6017">
            <v>43650</v>
          </cell>
          <cell r="F6017">
            <v>-38250</v>
          </cell>
          <cell r="G6017">
            <v>5400</v>
          </cell>
        </row>
        <row r="6018">
          <cell r="E6018">
            <v>43650</v>
          </cell>
          <cell r="F6018">
            <v>-38250</v>
          </cell>
          <cell r="G6018">
            <v>5400</v>
          </cell>
        </row>
        <row r="6019">
          <cell r="E6019">
            <v>43650</v>
          </cell>
          <cell r="F6019">
            <v>-38250</v>
          </cell>
          <cell r="G6019">
            <v>5400</v>
          </cell>
        </row>
        <row r="6020">
          <cell r="E6020">
            <v>13290</v>
          </cell>
          <cell r="F6020">
            <v>-11290</v>
          </cell>
          <cell r="G6020">
            <v>2000</v>
          </cell>
        </row>
        <row r="6021">
          <cell r="E6021">
            <v>13290</v>
          </cell>
          <cell r="F6021">
            <v>-11290</v>
          </cell>
          <cell r="G6021">
            <v>2000</v>
          </cell>
        </row>
        <row r="6022">
          <cell r="E6022">
            <v>13290</v>
          </cell>
          <cell r="F6022">
            <v>-11290</v>
          </cell>
          <cell r="G6022">
            <v>2000</v>
          </cell>
        </row>
        <row r="6023">
          <cell r="E6023">
            <v>14990</v>
          </cell>
          <cell r="F6023">
            <v>-12790</v>
          </cell>
          <cell r="G6023">
            <v>2200</v>
          </cell>
        </row>
        <row r="6024">
          <cell r="E6024">
            <v>14990</v>
          </cell>
          <cell r="F6024">
            <v>-12790</v>
          </cell>
          <cell r="G6024">
            <v>2200</v>
          </cell>
        </row>
        <row r="6025">
          <cell r="E6025">
            <v>13290</v>
          </cell>
          <cell r="F6025">
            <v>-11290</v>
          </cell>
          <cell r="G6025">
            <v>2000</v>
          </cell>
        </row>
        <row r="6026">
          <cell r="E6026">
            <v>13290</v>
          </cell>
          <cell r="F6026">
            <v>-11290</v>
          </cell>
          <cell r="G6026">
            <v>2000</v>
          </cell>
        </row>
        <row r="6027">
          <cell r="E6027">
            <v>14990</v>
          </cell>
          <cell r="F6027">
            <v>-12790</v>
          </cell>
          <cell r="G6027">
            <v>2200</v>
          </cell>
        </row>
        <row r="6028">
          <cell r="E6028">
            <v>14990</v>
          </cell>
          <cell r="F6028">
            <v>-12790</v>
          </cell>
          <cell r="G6028">
            <v>2200</v>
          </cell>
        </row>
        <row r="6029">
          <cell r="E6029">
            <v>13290</v>
          </cell>
          <cell r="F6029">
            <v>-11290</v>
          </cell>
          <cell r="G6029">
            <v>2000</v>
          </cell>
        </row>
        <row r="6030">
          <cell r="E6030">
            <v>13290</v>
          </cell>
          <cell r="F6030">
            <v>-11290</v>
          </cell>
          <cell r="G6030">
            <v>2000</v>
          </cell>
        </row>
        <row r="6031">
          <cell r="E6031">
            <v>13290</v>
          </cell>
          <cell r="F6031">
            <v>-11290</v>
          </cell>
          <cell r="G6031">
            <v>2000</v>
          </cell>
        </row>
        <row r="6032">
          <cell r="E6032">
            <v>14990</v>
          </cell>
          <cell r="F6032">
            <v>-12790</v>
          </cell>
          <cell r="G6032">
            <v>2200</v>
          </cell>
        </row>
        <row r="6033">
          <cell r="E6033">
            <v>13290</v>
          </cell>
          <cell r="F6033">
            <v>-11290</v>
          </cell>
          <cell r="G6033">
            <v>2000</v>
          </cell>
        </row>
        <row r="6034">
          <cell r="E6034">
            <v>14990</v>
          </cell>
          <cell r="F6034">
            <v>-12790</v>
          </cell>
          <cell r="G6034">
            <v>2200</v>
          </cell>
        </row>
        <row r="6035">
          <cell r="E6035">
            <v>13290</v>
          </cell>
          <cell r="F6035">
            <v>-11290</v>
          </cell>
          <cell r="G6035">
            <v>2000</v>
          </cell>
        </row>
        <row r="6036">
          <cell r="E6036">
            <v>14990</v>
          </cell>
          <cell r="F6036">
            <v>-12790</v>
          </cell>
          <cell r="G6036">
            <v>2200</v>
          </cell>
        </row>
        <row r="6037">
          <cell r="E6037">
            <v>14990</v>
          </cell>
          <cell r="F6037">
            <v>-12790</v>
          </cell>
          <cell r="G6037">
            <v>2200</v>
          </cell>
        </row>
        <row r="6038">
          <cell r="E6038">
            <v>14990</v>
          </cell>
          <cell r="F6038">
            <v>-12790</v>
          </cell>
          <cell r="G6038">
            <v>2200</v>
          </cell>
        </row>
        <row r="6039">
          <cell r="E6039">
            <v>13290</v>
          </cell>
          <cell r="F6039">
            <v>-11290</v>
          </cell>
          <cell r="G6039">
            <v>2000</v>
          </cell>
        </row>
        <row r="6040">
          <cell r="E6040">
            <v>14990</v>
          </cell>
          <cell r="F6040">
            <v>-12790</v>
          </cell>
          <cell r="G6040">
            <v>2200</v>
          </cell>
        </row>
        <row r="6041">
          <cell r="E6041">
            <v>14990</v>
          </cell>
          <cell r="F6041">
            <v>-12790</v>
          </cell>
          <cell r="G6041">
            <v>2200</v>
          </cell>
        </row>
        <row r="6042">
          <cell r="E6042">
            <v>14990</v>
          </cell>
          <cell r="F6042">
            <v>-12790</v>
          </cell>
          <cell r="G6042">
            <v>2200</v>
          </cell>
        </row>
        <row r="6043">
          <cell r="E6043">
            <v>13290</v>
          </cell>
          <cell r="F6043">
            <v>-11290</v>
          </cell>
          <cell r="G6043">
            <v>2000</v>
          </cell>
        </row>
        <row r="6044">
          <cell r="E6044">
            <v>14990</v>
          </cell>
          <cell r="F6044">
            <v>-12790</v>
          </cell>
          <cell r="G6044">
            <v>2200</v>
          </cell>
        </row>
        <row r="6045">
          <cell r="E6045">
            <v>14990</v>
          </cell>
          <cell r="F6045">
            <v>-12790</v>
          </cell>
          <cell r="G6045">
            <v>2200</v>
          </cell>
        </row>
        <row r="6046">
          <cell r="E6046">
            <v>14990</v>
          </cell>
          <cell r="F6046">
            <v>-12790</v>
          </cell>
          <cell r="G6046">
            <v>2200</v>
          </cell>
        </row>
        <row r="6047">
          <cell r="E6047">
            <v>110235</v>
          </cell>
          <cell r="F6047">
            <v>-94535</v>
          </cell>
          <cell r="G6047">
            <v>15700</v>
          </cell>
        </row>
        <row r="6048">
          <cell r="E6048">
            <v>110235</v>
          </cell>
          <cell r="F6048">
            <v>-94535</v>
          </cell>
          <cell r="G6048">
            <v>15700</v>
          </cell>
        </row>
        <row r="6049">
          <cell r="E6049">
            <v>110235</v>
          </cell>
          <cell r="F6049">
            <v>-94535</v>
          </cell>
          <cell r="G6049">
            <v>15700</v>
          </cell>
        </row>
        <row r="6050">
          <cell r="E6050">
            <v>110235</v>
          </cell>
          <cell r="F6050">
            <v>-94535</v>
          </cell>
          <cell r="G6050">
            <v>15700</v>
          </cell>
        </row>
        <row r="6051">
          <cell r="E6051">
            <v>110235</v>
          </cell>
          <cell r="F6051">
            <v>-94535</v>
          </cell>
          <cell r="G6051">
            <v>15700</v>
          </cell>
        </row>
        <row r="6052">
          <cell r="E6052">
            <v>110235</v>
          </cell>
          <cell r="F6052">
            <v>-94535</v>
          </cell>
          <cell r="G6052">
            <v>15700</v>
          </cell>
        </row>
        <row r="6053">
          <cell r="E6053">
            <v>110235</v>
          </cell>
          <cell r="F6053">
            <v>-94535</v>
          </cell>
          <cell r="G6053">
            <v>15700</v>
          </cell>
        </row>
        <row r="6054">
          <cell r="E6054">
            <v>110235</v>
          </cell>
          <cell r="F6054">
            <v>-94535</v>
          </cell>
          <cell r="G6054">
            <v>15700</v>
          </cell>
        </row>
        <row r="6055">
          <cell r="E6055">
            <v>110235</v>
          </cell>
          <cell r="F6055">
            <v>-94535</v>
          </cell>
          <cell r="G6055">
            <v>15700</v>
          </cell>
        </row>
        <row r="6056">
          <cell r="E6056">
            <v>110235</v>
          </cell>
          <cell r="F6056">
            <v>-94535</v>
          </cell>
          <cell r="G6056">
            <v>15700</v>
          </cell>
        </row>
        <row r="6057">
          <cell r="E6057">
            <v>20980</v>
          </cell>
          <cell r="F6057">
            <v>-18380</v>
          </cell>
          <cell r="G6057">
            <v>2600</v>
          </cell>
        </row>
        <row r="6058">
          <cell r="E6058">
            <v>20980</v>
          </cell>
          <cell r="F6058">
            <v>-18380</v>
          </cell>
          <cell r="G6058">
            <v>2600</v>
          </cell>
        </row>
        <row r="6059">
          <cell r="E6059">
            <v>20980</v>
          </cell>
          <cell r="F6059">
            <v>-18380</v>
          </cell>
          <cell r="G6059">
            <v>2600</v>
          </cell>
        </row>
        <row r="6060">
          <cell r="E6060">
            <v>20980</v>
          </cell>
          <cell r="F6060">
            <v>-18380</v>
          </cell>
          <cell r="G6060">
            <v>2600</v>
          </cell>
        </row>
        <row r="6061">
          <cell r="E6061">
            <v>20980</v>
          </cell>
          <cell r="F6061">
            <v>-18380</v>
          </cell>
          <cell r="G6061">
            <v>2600</v>
          </cell>
        </row>
        <row r="6062">
          <cell r="E6062">
            <v>20980</v>
          </cell>
          <cell r="F6062">
            <v>-18380</v>
          </cell>
          <cell r="G6062">
            <v>2600</v>
          </cell>
        </row>
        <row r="6063">
          <cell r="E6063">
            <v>20980</v>
          </cell>
          <cell r="F6063">
            <v>-18380</v>
          </cell>
          <cell r="G6063">
            <v>2600</v>
          </cell>
        </row>
        <row r="6064">
          <cell r="E6064">
            <v>20980</v>
          </cell>
          <cell r="F6064">
            <v>-18380</v>
          </cell>
          <cell r="G6064">
            <v>2600</v>
          </cell>
        </row>
        <row r="6065">
          <cell r="E6065">
            <v>20980</v>
          </cell>
          <cell r="F6065">
            <v>-18380</v>
          </cell>
          <cell r="G6065">
            <v>2600</v>
          </cell>
        </row>
        <row r="6066">
          <cell r="E6066">
            <v>20980</v>
          </cell>
          <cell r="F6066">
            <v>-18380</v>
          </cell>
          <cell r="G6066">
            <v>2600</v>
          </cell>
        </row>
        <row r="6067">
          <cell r="E6067">
            <v>19980</v>
          </cell>
          <cell r="F6067">
            <v>-16780</v>
          </cell>
          <cell r="G6067">
            <v>3200</v>
          </cell>
        </row>
        <row r="6068">
          <cell r="E6068">
            <v>19980</v>
          </cell>
          <cell r="F6068">
            <v>-16780</v>
          </cell>
          <cell r="G6068">
            <v>3200</v>
          </cell>
        </row>
        <row r="6069">
          <cell r="E6069">
            <v>19980</v>
          </cell>
          <cell r="F6069">
            <v>-16780</v>
          </cell>
          <cell r="G6069">
            <v>3200</v>
          </cell>
        </row>
        <row r="6070">
          <cell r="E6070">
            <v>19980</v>
          </cell>
          <cell r="F6070">
            <v>-16780</v>
          </cell>
          <cell r="G6070">
            <v>3200</v>
          </cell>
        </row>
        <row r="6071">
          <cell r="E6071">
            <v>19980</v>
          </cell>
          <cell r="F6071">
            <v>-16780</v>
          </cell>
          <cell r="G6071">
            <v>3200</v>
          </cell>
        </row>
        <row r="6072">
          <cell r="E6072">
            <v>19980</v>
          </cell>
          <cell r="F6072">
            <v>-16780</v>
          </cell>
          <cell r="G6072">
            <v>3200</v>
          </cell>
        </row>
        <row r="6073">
          <cell r="E6073">
            <v>19980</v>
          </cell>
          <cell r="F6073">
            <v>-16780</v>
          </cell>
          <cell r="G6073">
            <v>3200</v>
          </cell>
        </row>
        <row r="6074">
          <cell r="E6074">
            <v>19980</v>
          </cell>
          <cell r="F6074">
            <v>-16780</v>
          </cell>
          <cell r="G6074">
            <v>3200</v>
          </cell>
        </row>
        <row r="6075">
          <cell r="E6075">
            <v>19980</v>
          </cell>
          <cell r="F6075">
            <v>-16780</v>
          </cell>
          <cell r="G6075">
            <v>3200</v>
          </cell>
        </row>
        <row r="6076">
          <cell r="E6076">
            <v>19980</v>
          </cell>
          <cell r="F6076">
            <v>-16780</v>
          </cell>
          <cell r="G6076">
            <v>3200</v>
          </cell>
        </row>
        <row r="6077">
          <cell r="E6077">
            <v>19980</v>
          </cell>
          <cell r="F6077">
            <v>-16780</v>
          </cell>
          <cell r="G6077">
            <v>3200</v>
          </cell>
        </row>
        <row r="6078">
          <cell r="E6078">
            <v>19980</v>
          </cell>
          <cell r="F6078">
            <v>-16780</v>
          </cell>
          <cell r="G6078">
            <v>3200</v>
          </cell>
        </row>
        <row r="6079">
          <cell r="E6079">
            <v>19980</v>
          </cell>
          <cell r="F6079">
            <v>-16780</v>
          </cell>
          <cell r="G6079">
            <v>3200</v>
          </cell>
        </row>
        <row r="6080">
          <cell r="E6080">
            <v>19980</v>
          </cell>
          <cell r="F6080">
            <v>-16780</v>
          </cell>
          <cell r="G6080">
            <v>3200</v>
          </cell>
        </row>
        <row r="6081">
          <cell r="E6081">
            <v>19980</v>
          </cell>
          <cell r="F6081">
            <v>-16780</v>
          </cell>
          <cell r="G6081">
            <v>3200</v>
          </cell>
        </row>
        <row r="6082">
          <cell r="E6082">
            <v>337498</v>
          </cell>
          <cell r="F6082">
            <v>-309398</v>
          </cell>
          <cell r="G6082">
            <v>28100</v>
          </cell>
        </row>
        <row r="6083">
          <cell r="E6083">
            <v>90626</v>
          </cell>
          <cell r="F6083">
            <v>-83126</v>
          </cell>
          <cell r="G6083">
            <v>7500</v>
          </cell>
        </row>
        <row r="6084">
          <cell r="E6084">
            <v>109375</v>
          </cell>
          <cell r="F6084">
            <v>-100275</v>
          </cell>
          <cell r="G6084">
            <v>9100</v>
          </cell>
        </row>
        <row r="6085">
          <cell r="E6085">
            <v>145312</v>
          </cell>
          <cell r="F6085">
            <v>-133212</v>
          </cell>
          <cell r="G6085">
            <v>12100</v>
          </cell>
        </row>
        <row r="6086">
          <cell r="E6086">
            <v>54689</v>
          </cell>
          <cell r="F6086">
            <v>-50189</v>
          </cell>
          <cell r="G6086">
            <v>4500</v>
          </cell>
        </row>
        <row r="6087">
          <cell r="E6087">
            <v>31563</v>
          </cell>
          <cell r="F6087">
            <v>-28963</v>
          </cell>
          <cell r="G6087">
            <v>2600</v>
          </cell>
        </row>
        <row r="6088">
          <cell r="E6088">
            <v>32195</v>
          </cell>
          <cell r="F6088">
            <v>-26495</v>
          </cell>
          <cell r="G6088">
            <v>5700</v>
          </cell>
        </row>
        <row r="6089">
          <cell r="E6089">
            <v>32195</v>
          </cell>
          <cell r="F6089">
            <v>-26495</v>
          </cell>
          <cell r="G6089">
            <v>5700</v>
          </cell>
        </row>
        <row r="6090">
          <cell r="E6090">
            <v>32195</v>
          </cell>
          <cell r="F6090">
            <v>-26495</v>
          </cell>
          <cell r="G6090">
            <v>5700</v>
          </cell>
        </row>
        <row r="6091">
          <cell r="E6091">
            <v>32195</v>
          </cell>
          <cell r="F6091">
            <v>-26495</v>
          </cell>
          <cell r="G6091">
            <v>5700</v>
          </cell>
        </row>
        <row r="6092">
          <cell r="E6092">
            <v>32195</v>
          </cell>
          <cell r="F6092">
            <v>-26495</v>
          </cell>
          <cell r="G6092">
            <v>5700</v>
          </cell>
        </row>
        <row r="6093">
          <cell r="E6093">
            <v>32195</v>
          </cell>
          <cell r="F6093">
            <v>-26495</v>
          </cell>
          <cell r="G6093">
            <v>5700</v>
          </cell>
        </row>
        <row r="6094">
          <cell r="E6094">
            <v>99025</v>
          </cell>
          <cell r="F6094">
            <v>-81725</v>
          </cell>
          <cell r="G6094">
            <v>17300</v>
          </cell>
        </row>
        <row r="6095">
          <cell r="E6095">
            <v>99025</v>
          </cell>
          <cell r="F6095">
            <v>-81725</v>
          </cell>
          <cell r="G6095">
            <v>17300</v>
          </cell>
        </row>
        <row r="6096">
          <cell r="E6096">
            <v>65473</v>
          </cell>
          <cell r="F6096">
            <v>-53473</v>
          </cell>
          <cell r="G6096">
            <v>12000</v>
          </cell>
        </row>
        <row r="6097">
          <cell r="E6097">
            <v>74961</v>
          </cell>
          <cell r="F6097">
            <v>-65561</v>
          </cell>
          <cell r="G6097">
            <v>9400</v>
          </cell>
        </row>
        <row r="6098">
          <cell r="E6098">
            <v>65473</v>
          </cell>
          <cell r="F6098">
            <v>-53473</v>
          </cell>
          <cell r="G6098">
            <v>12000</v>
          </cell>
        </row>
        <row r="6099">
          <cell r="E6099">
            <v>65473</v>
          </cell>
          <cell r="F6099">
            <v>-53473</v>
          </cell>
          <cell r="G6099">
            <v>12000</v>
          </cell>
        </row>
        <row r="6100">
          <cell r="E6100">
            <v>65473</v>
          </cell>
          <cell r="F6100">
            <v>-53473</v>
          </cell>
          <cell r="G6100">
            <v>12000</v>
          </cell>
        </row>
        <row r="6101">
          <cell r="E6101">
            <v>65473</v>
          </cell>
          <cell r="F6101">
            <v>-53473</v>
          </cell>
          <cell r="G6101">
            <v>12000</v>
          </cell>
        </row>
        <row r="6102">
          <cell r="E6102">
            <v>65473</v>
          </cell>
          <cell r="F6102">
            <v>-53473</v>
          </cell>
          <cell r="G6102">
            <v>12000</v>
          </cell>
        </row>
        <row r="6103">
          <cell r="E6103">
            <v>65473</v>
          </cell>
          <cell r="F6103">
            <v>-53473</v>
          </cell>
          <cell r="G6103">
            <v>12000</v>
          </cell>
        </row>
        <row r="6104">
          <cell r="E6104">
            <v>65473</v>
          </cell>
          <cell r="F6104">
            <v>-53473</v>
          </cell>
          <cell r="G6104">
            <v>12000</v>
          </cell>
        </row>
        <row r="6105">
          <cell r="E6105">
            <v>65473</v>
          </cell>
          <cell r="F6105">
            <v>-53473</v>
          </cell>
          <cell r="G6105">
            <v>12000</v>
          </cell>
        </row>
        <row r="6106">
          <cell r="E6106">
            <v>65473</v>
          </cell>
          <cell r="F6106">
            <v>-53473</v>
          </cell>
          <cell r="G6106">
            <v>12000</v>
          </cell>
        </row>
        <row r="6107">
          <cell r="E6107">
            <v>74961</v>
          </cell>
          <cell r="F6107">
            <v>-65561</v>
          </cell>
          <cell r="G6107">
            <v>9400</v>
          </cell>
        </row>
        <row r="6108">
          <cell r="E6108">
            <v>65473</v>
          </cell>
          <cell r="F6108">
            <v>-53473</v>
          </cell>
          <cell r="G6108">
            <v>12000</v>
          </cell>
        </row>
        <row r="6109">
          <cell r="E6109">
            <v>65473</v>
          </cell>
          <cell r="F6109">
            <v>-53473</v>
          </cell>
          <cell r="G6109">
            <v>12000</v>
          </cell>
        </row>
        <row r="6110">
          <cell r="E6110">
            <v>65473</v>
          </cell>
          <cell r="F6110">
            <v>-53473</v>
          </cell>
          <cell r="G6110">
            <v>12000</v>
          </cell>
        </row>
        <row r="6111">
          <cell r="E6111">
            <v>65473</v>
          </cell>
          <cell r="F6111">
            <v>-53473</v>
          </cell>
          <cell r="G6111">
            <v>12000</v>
          </cell>
        </row>
        <row r="6112">
          <cell r="E6112">
            <v>65473</v>
          </cell>
          <cell r="F6112">
            <v>-53473</v>
          </cell>
          <cell r="G6112">
            <v>12000</v>
          </cell>
        </row>
        <row r="6113">
          <cell r="E6113">
            <v>65473</v>
          </cell>
          <cell r="F6113">
            <v>-53473</v>
          </cell>
          <cell r="G6113">
            <v>12000</v>
          </cell>
        </row>
        <row r="6114">
          <cell r="E6114">
            <v>65473</v>
          </cell>
          <cell r="F6114">
            <v>-52873</v>
          </cell>
          <cell r="G6114">
            <v>12600</v>
          </cell>
        </row>
        <row r="6115">
          <cell r="E6115">
            <v>65473</v>
          </cell>
          <cell r="F6115">
            <v>-52873</v>
          </cell>
          <cell r="G6115">
            <v>12600</v>
          </cell>
        </row>
        <row r="6116">
          <cell r="E6116">
            <v>65473</v>
          </cell>
          <cell r="F6116">
            <v>-52873</v>
          </cell>
          <cell r="G6116">
            <v>12600</v>
          </cell>
        </row>
        <row r="6117">
          <cell r="E6117">
            <v>65473</v>
          </cell>
          <cell r="F6117">
            <v>-52873</v>
          </cell>
          <cell r="G6117">
            <v>12600</v>
          </cell>
        </row>
        <row r="6118">
          <cell r="E6118">
            <v>65473</v>
          </cell>
          <cell r="F6118">
            <v>-52873</v>
          </cell>
          <cell r="G6118">
            <v>12600</v>
          </cell>
        </row>
        <row r="6119">
          <cell r="E6119">
            <v>65473</v>
          </cell>
          <cell r="F6119">
            <v>-52873</v>
          </cell>
          <cell r="G6119">
            <v>12600</v>
          </cell>
        </row>
        <row r="6120">
          <cell r="E6120">
            <v>65473</v>
          </cell>
          <cell r="F6120">
            <v>-52873</v>
          </cell>
          <cell r="G6120">
            <v>12600</v>
          </cell>
        </row>
        <row r="6121">
          <cell r="E6121">
            <v>65473</v>
          </cell>
          <cell r="F6121">
            <v>-52873</v>
          </cell>
          <cell r="G6121">
            <v>12600</v>
          </cell>
        </row>
        <row r="6122">
          <cell r="E6122">
            <v>65473</v>
          </cell>
          <cell r="F6122">
            <v>-52873</v>
          </cell>
          <cell r="G6122">
            <v>12600</v>
          </cell>
        </row>
        <row r="6123">
          <cell r="E6123">
            <v>65473</v>
          </cell>
          <cell r="F6123">
            <v>-52873</v>
          </cell>
          <cell r="G6123">
            <v>12600</v>
          </cell>
        </row>
        <row r="6124">
          <cell r="E6124">
            <v>65473</v>
          </cell>
          <cell r="F6124">
            <v>-52873</v>
          </cell>
          <cell r="G6124">
            <v>12600</v>
          </cell>
        </row>
        <row r="6125">
          <cell r="E6125">
            <v>65473</v>
          </cell>
          <cell r="F6125">
            <v>-52873</v>
          </cell>
          <cell r="G6125">
            <v>12600</v>
          </cell>
        </row>
        <row r="6126">
          <cell r="E6126">
            <v>65473</v>
          </cell>
          <cell r="F6126">
            <v>-52873</v>
          </cell>
          <cell r="G6126">
            <v>12600</v>
          </cell>
        </row>
        <row r="6127">
          <cell r="E6127">
            <v>65473</v>
          </cell>
          <cell r="F6127">
            <v>-52873</v>
          </cell>
          <cell r="G6127">
            <v>12600</v>
          </cell>
        </row>
        <row r="6128">
          <cell r="E6128">
            <v>65473</v>
          </cell>
          <cell r="F6128">
            <v>-52873</v>
          </cell>
          <cell r="G6128">
            <v>12600</v>
          </cell>
        </row>
        <row r="6129">
          <cell r="E6129">
            <v>65473</v>
          </cell>
          <cell r="F6129">
            <v>-52873</v>
          </cell>
          <cell r="G6129">
            <v>12600</v>
          </cell>
        </row>
        <row r="6130">
          <cell r="E6130">
            <v>65473</v>
          </cell>
          <cell r="F6130">
            <v>-52873</v>
          </cell>
          <cell r="G6130">
            <v>12600</v>
          </cell>
        </row>
        <row r="6131">
          <cell r="E6131">
            <v>67958</v>
          </cell>
          <cell r="F6131">
            <v>-54358</v>
          </cell>
          <cell r="G6131">
            <v>13600</v>
          </cell>
        </row>
        <row r="6132">
          <cell r="E6132">
            <v>67958</v>
          </cell>
          <cell r="F6132">
            <v>-54358</v>
          </cell>
          <cell r="G6132">
            <v>13600</v>
          </cell>
        </row>
        <row r="6133">
          <cell r="E6133">
            <v>67958</v>
          </cell>
          <cell r="F6133">
            <v>-54358</v>
          </cell>
          <cell r="G6133">
            <v>13600</v>
          </cell>
        </row>
        <row r="6134">
          <cell r="E6134">
            <v>67958</v>
          </cell>
          <cell r="F6134">
            <v>-54358</v>
          </cell>
          <cell r="G6134">
            <v>13600</v>
          </cell>
        </row>
        <row r="6135">
          <cell r="E6135">
            <v>67958</v>
          </cell>
          <cell r="F6135">
            <v>-54358</v>
          </cell>
          <cell r="G6135">
            <v>13600</v>
          </cell>
        </row>
        <row r="6136">
          <cell r="E6136">
            <v>67958</v>
          </cell>
          <cell r="F6136">
            <v>-54358</v>
          </cell>
          <cell r="G6136">
            <v>13600</v>
          </cell>
        </row>
        <row r="6137">
          <cell r="E6137">
            <v>67958</v>
          </cell>
          <cell r="F6137">
            <v>-54358</v>
          </cell>
          <cell r="G6137">
            <v>13600</v>
          </cell>
        </row>
        <row r="6138">
          <cell r="E6138">
            <v>67958</v>
          </cell>
          <cell r="F6138">
            <v>-54358</v>
          </cell>
          <cell r="G6138">
            <v>13600</v>
          </cell>
        </row>
        <row r="6139">
          <cell r="E6139">
            <v>74961</v>
          </cell>
          <cell r="F6139">
            <v>-65561</v>
          </cell>
          <cell r="G6139">
            <v>9400</v>
          </cell>
        </row>
        <row r="6140">
          <cell r="E6140">
            <v>67958</v>
          </cell>
          <cell r="F6140">
            <v>-54358</v>
          </cell>
          <cell r="G6140">
            <v>13600</v>
          </cell>
        </row>
        <row r="6141">
          <cell r="E6141">
            <v>67958</v>
          </cell>
          <cell r="F6141">
            <v>-54358</v>
          </cell>
          <cell r="G6141">
            <v>13600</v>
          </cell>
        </row>
        <row r="6142">
          <cell r="E6142">
            <v>67958</v>
          </cell>
          <cell r="F6142">
            <v>-54358</v>
          </cell>
          <cell r="G6142">
            <v>13600</v>
          </cell>
        </row>
        <row r="6143">
          <cell r="E6143">
            <v>67958</v>
          </cell>
          <cell r="F6143">
            <v>-54358</v>
          </cell>
          <cell r="G6143">
            <v>13600</v>
          </cell>
        </row>
        <row r="6144">
          <cell r="E6144">
            <v>67958</v>
          </cell>
          <cell r="F6144">
            <v>-54358</v>
          </cell>
          <cell r="G6144">
            <v>13600</v>
          </cell>
        </row>
        <row r="6145">
          <cell r="E6145">
            <v>67958</v>
          </cell>
          <cell r="F6145">
            <v>-54358</v>
          </cell>
          <cell r="G6145">
            <v>13600</v>
          </cell>
        </row>
        <row r="6146">
          <cell r="E6146">
            <v>67958</v>
          </cell>
          <cell r="F6146">
            <v>-54358</v>
          </cell>
          <cell r="G6146">
            <v>13600</v>
          </cell>
        </row>
        <row r="6147">
          <cell r="E6147">
            <v>67958</v>
          </cell>
          <cell r="F6147">
            <v>-54358</v>
          </cell>
          <cell r="G6147">
            <v>13600</v>
          </cell>
        </row>
        <row r="6148">
          <cell r="E6148">
            <v>268735</v>
          </cell>
          <cell r="F6148">
            <v>-239635</v>
          </cell>
          <cell r="G6148">
            <v>29100</v>
          </cell>
        </row>
        <row r="6149">
          <cell r="E6149">
            <v>74961</v>
          </cell>
          <cell r="F6149">
            <v>-65561</v>
          </cell>
          <cell r="G6149">
            <v>9400</v>
          </cell>
        </row>
        <row r="6150">
          <cell r="E6150">
            <v>74961</v>
          </cell>
          <cell r="F6150">
            <v>-65561</v>
          </cell>
          <cell r="G6150">
            <v>9400</v>
          </cell>
        </row>
        <row r="6151">
          <cell r="E6151">
            <v>74961</v>
          </cell>
          <cell r="F6151">
            <v>-65561</v>
          </cell>
          <cell r="G6151">
            <v>9400</v>
          </cell>
        </row>
        <row r="6152">
          <cell r="E6152">
            <v>74961</v>
          </cell>
          <cell r="F6152">
            <v>-65561</v>
          </cell>
          <cell r="G6152">
            <v>9400</v>
          </cell>
        </row>
        <row r="6153">
          <cell r="E6153">
            <v>74961</v>
          </cell>
          <cell r="F6153">
            <v>-65561</v>
          </cell>
          <cell r="G6153">
            <v>9400</v>
          </cell>
        </row>
        <row r="6154">
          <cell r="E6154">
            <v>74961</v>
          </cell>
          <cell r="F6154">
            <v>-65561</v>
          </cell>
          <cell r="G6154">
            <v>9400</v>
          </cell>
        </row>
        <row r="6155">
          <cell r="E6155">
            <v>74961</v>
          </cell>
          <cell r="F6155">
            <v>-58161</v>
          </cell>
          <cell r="G6155">
            <v>16800</v>
          </cell>
        </row>
        <row r="6156">
          <cell r="E6156">
            <v>74961</v>
          </cell>
          <cell r="F6156">
            <v>-65561</v>
          </cell>
          <cell r="G6156">
            <v>9400</v>
          </cell>
        </row>
        <row r="6157">
          <cell r="E6157">
            <v>74961</v>
          </cell>
          <cell r="F6157">
            <v>-65561</v>
          </cell>
          <cell r="G6157">
            <v>9400</v>
          </cell>
        </row>
        <row r="6158">
          <cell r="E6158">
            <v>74961</v>
          </cell>
          <cell r="F6158">
            <v>-65561</v>
          </cell>
          <cell r="G6158">
            <v>9400</v>
          </cell>
        </row>
        <row r="6159">
          <cell r="E6159">
            <v>74961</v>
          </cell>
          <cell r="F6159">
            <v>-65561</v>
          </cell>
          <cell r="G6159">
            <v>9400</v>
          </cell>
        </row>
        <row r="6160">
          <cell r="E6160">
            <v>74961</v>
          </cell>
          <cell r="F6160">
            <v>-65561</v>
          </cell>
          <cell r="G6160">
            <v>9400</v>
          </cell>
        </row>
        <row r="6161">
          <cell r="E6161">
            <v>67958</v>
          </cell>
          <cell r="F6161">
            <v>-59458</v>
          </cell>
          <cell r="G6161">
            <v>8500</v>
          </cell>
        </row>
        <row r="6162">
          <cell r="E6162">
            <v>51980</v>
          </cell>
          <cell r="F6162">
            <v>-44580</v>
          </cell>
          <cell r="G6162">
            <v>7400</v>
          </cell>
        </row>
        <row r="6163">
          <cell r="E6163">
            <v>54990</v>
          </cell>
          <cell r="F6163">
            <v>-47190</v>
          </cell>
          <cell r="G6163">
            <v>7800</v>
          </cell>
        </row>
        <row r="6164">
          <cell r="E6164">
            <v>51980</v>
          </cell>
          <cell r="F6164">
            <v>-44580</v>
          </cell>
          <cell r="G6164">
            <v>7400</v>
          </cell>
        </row>
        <row r="6165">
          <cell r="E6165">
            <v>51980</v>
          </cell>
          <cell r="F6165">
            <v>-44580</v>
          </cell>
          <cell r="G6165">
            <v>7400</v>
          </cell>
        </row>
        <row r="6166">
          <cell r="E6166">
            <v>51980</v>
          </cell>
          <cell r="F6166">
            <v>-44580</v>
          </cell>
          <cell r="G6166">
            <v>7400</v>
          </cell>
        </row>
        <row r="6167">
          <cell r="E6167">
            <v>51980</v>
          </cell>
          <cell r="F6167">
            <v>-44580</v>
          </cell>
          <cell r="G6167">
            <v>7400</v>
          </cell>
        </row>
        <row r="6168">
          <cell r="E6168">
            <v>51980</v>
          </cell>
          <cell r="F6168">
            <v>-44580</v>
          </cell>
          <cell r="G6168">
            <v>7400</v>
          </cell>
        </row>
        <row r="6169">
          <cell r="E6169">
            <v>51980</v>
          </cell>
          <cell r="F6169">
            <v>-44580</v>
          </cell>
          <cell r="G6169">
            <v>7400</v>
          </cell>
        </row>
        <row r="6170">
          <cell r="E6170">
            <v>51980</v>
          </cell>
          <cell r="F6170">
            <v>-44580</v>
          </cell>
          <cell r="G6170">
            <v>7400</v>
          </cell>
        </row>
        <row r="6171">
          <cell r="E6171">
            <v>51980</v>
          </cell>
          <cell r="F6171">
            <v>-44580</v>
          </cell>
          <cell r="G6171">
            <v>7400</v>
          </cell>
        </row>
        <row r="6172">
          <cell r="E6172">
            <v>51980</v>
          </cell>
          <cell r="F6172">
            <v>-44580</v>
          </cell>
          <cell r="G6172">
            <v>7400</v>
          </cell>
        </row>
        <row r="6173">
          <cell r="E6173">
            <v>51980</v>
          </cell>
          <cell r="F6173">
            <v>-44580</v>
          </cell>
          <cell r="G6173">
            <v>7400</v>
          </cell>
        </row>
        <row r="6174">
          <cell r="E6174">
            <v>51980</v>
          </cell>
          <cell r="F6174">
            <v>-44580</v>
          </cell>
          <cell r="G6174">
            <v>7400</v>
          </cell>
        </row>
        <row r="6175">
          <cell r="E6175">
            <v>51980</v>
          </cell>
          <cell r="F6175">
            <v>-44580</v>
          </cell>
          <cell r="G6175">
            <v>7400</v>
          </cell>
        </row>
        <row r="6176">
          <cell r="E6176">
            <v>51980</v>
          </cell>
          <cell r="F6176">
            <v>-44580</v>
          </cell>
          <cell r="G6176">
            <v>7400</v>
          </cell>
        </row>
        <row r="6177">
          <cell r="E6177">
            <v>51980</v>
          </cell>
          <cell r="F6177">
            <v>-44580</v>
          </cell>
          <cell r="G6177">
            <v>7400</v>
          </cell>
        </row>
        <row r="6178">
          <cell r="E6178">
            <v>51980</v>
          </cell>
          <cell r="F6178">
            <v>-44580</v>
          </cell>
          <cell r="G6178">
            <v>7400</v>
          </cell>
        </row>
        <row r="6179">
          <cell r="E6179">
            <v>51980</v>
          </cell>
          <cell r="F6179">
            <v>-44580</v>
          </cell>
          <cell r="G6179">
            <v>7400</v>
          </cell>
        </row>
        <row r="6180">
          <cell r="E6180">
            <v>51980</v>
          </cell>
          <cell r="F6180">
            <v>-44580</v>
          </cell>
          <cell r="G6180">
            <v>7400</v>
          </cell>
        </row>
        <row r="6181">
          <cell r="E6181">
            <v>51980</v>
          </cell>
          <cell r="F6181">
            <v>-44580</v>
          </cell>
          <cell r="G6181">
            <v>7400</v>
          </cell>
        </row>
        <row r="6182">
          <cell r="E6182">
            <v>68822</v>
          </cell>
          <cell r="F6182">
            <v>-55722</v>
          </cell>
          <cell r="G6182">
            <v>13100</v>
          </cell>
        </row>
        <row r="6183">
          <cell r="E6183">
            <v>68822</v>
          </cell>
          <cell r="F6183">
            <v>-55722</v>
          </cell>
          <cell r="G6183">
            <v>13100</v>
          </cell>
        </row>
        <row r="6184">
          <cell r="E6184">
            <v>68822</v>
          </cell>
          <cell r="F6184">
            <v>-55722</v>
          </cell>
          <cell r="G6184">
            <v>13100</v>
          </cell>
        </row>
        <row r="6185">
          <cell r="E6185">
            <v>68822</v>
          </cell>
          <cell r="F6185">
            <v>-55722</v>
          </cell>
          <cell r="G6185">
            <v>13100</v>
          </cell>
        </row>
        <row r="6186">
          <cell r="E6186">
            <v>68822</v>
          </cell>
          <cell r="F6186">
            <v>-55722</v>
          </cell>
          <cell r="G6186">
            <v>13100</v>
          </cell>
        </row>
        <row r="6187">
          <cell r="E6187">
            <v>68822</v>
          </cell>
          <cell r="F6187">
            <v>-55722</v>
          </cell>
          <cell r="G6187">
            <v>13100</v>
          </cell>
        </row>
        <row r="6188">
          <cell r="E6188">
            <v>68822</v>
          </cell>
          <cell r="F6188">
            <v>-55722</v>
          </cell>
          <cell r="G6188">
            <v>13100</v>
          </cell>
        </row>
        <row r="6189">
          <cell r="E6189">
            <v>68822</v>
          </cell>
          <cell r="F6189">
            <v>-55722</v>
          </cell>
          <cell r="G6189">
            <v>13100</v>
          </cell>
        </row>
        <row r="6190">
          <cell r="E6190">
            <v>68822</v>
          </cell>
          <cell r="F6190">
            <v>-55722</v>
          </cell>
          <cell r="G6190">
            <v>13100</v>
          </cell>
        </row>
        <row r="6191">
          <cell r="E6191">
            <v>68822</v>
          </cell>
          <cell r="F6191">
            <v>-55722</v>
          </cell>
          <cell r="G6191">
            <v>13100</v>
          </cell>
        </row>
        <row r="6192">
          <cell r="E6192">
            <v>68822</v>
          </cell>
          <cell r="F6192">
            <v>-55722</v>
          </cell>
          <cell r="G6192">
            <v>13100</v>
          </cell>
        </row>
        <row r="6193">
          <cell r="E6193">
            <v>68822</v>
          </cell>
          <cell r="F6193">
            <v>-55722</v>
          </cell>
          <cell r="G6193">
            <v>13100</v>
          </cell>
        </row>
        <row r="6194">
          <cell r="E6194">
            <v>68822</v>
          </cell>
          <cell r="F6194">
            <v>-55722</v>
          </cell>
          <cell r="G6194">
            <v>13100</v>
          </cell>
        </row>
        <row r="6195">
          <cell r="E6195">
            <v>68822</v>
          </cell>
          <cell r="F6195">
            <v>-55722</v>
          </cell>
          <cell r="G6195">
            <v>13100</v>
          </cell>
        </row>
        <row r="6196">
          <cell r="E6196">
            <v>68822</v>
          </cell>
          <cell r="F6196">
            <v>-55722</v>
          </cell>
          <cell r="G6196">
            <v>13100</v>
          </cell>
        </row>
        <row r="6197">
          <cell r="E6197">
            <v>74961</v>
          </cell>
          <cell r="F6197">
            <v>-65561</v>
          </cell>
          <cell r="G6197">
            <v>9400</v>
          </cell>
        </row>
        <row r="6198">
          <cell r="E6198">
            <v>74961</v>
          </cell>
          <cell r="F6198">
            <v>-65561</v>
          </cell>
          <cell r="G6198">
            <v>9400</v>
          </cell>
        </row>
        <row r="6199">
          <cell r="E6199">
            <v>74961</v>
          </cell>
          <cell r="F6199">
            <v>-65561</v>
          </cell>
          <cell r="G6199">
            <v>9400</v>
          </cell>
        </row>
        <row r="6200">
          <cell r="E6200">
            <v>74961</v>
          </cell>
          <cell r="F6200">
            <v>-65561</v>
          </cell>
          <cell r="G6200">
            <v>9400</v>
          </cell>
        </row>
        <row r="6201">
          <cell r="E6201">
            <v>74961</v>
          </cell>
          <cell r="F6201">
            <v>-65561</v>
          </cell>
          <cell r="G6201">
            <v>9400</v>
          </cell>
        </row>
        <row r="6202">
          <cell r="E6202">
            <v>74961</v>
          </cell>
          <cell r="F6202">
            <v>-65561</v>
          </cell>
          <cell r="G6202">
            <v>9400</v>
          </cell>
        </row>
        <row r="6203">
          <cell r="E6203">
            <v>74961</v>
          </cell>
          <cell r="F6203">
            <v>-65561</v>
          </cell>
          <cell r="G6203">
            <v>9400</v>
          </cell>
        </row>
        <row r="6204">
          <cell r="E6204">
            <v>74961</v>
          </cell>
          <cell r="F6204">
            <v>-65561</v>
          </cell>
          <cell r="G6204">
            <v>9400</v>
          </cell>
        </row>
        <row r="6205">
          <cell r="E6205">
            <v>74961</v>
          </cell>
          <cell r="F6205">
            <v>-65561</v>
          </cell>
          <cell r="G6205">
            <v>9400</v>
          </cell>
        </row>
        <row r="6206">
          <cell r="E6206">
            <v>74961</v>
          </cell>
          <cell r="F6206">
            <v>-65561</v>
          </cell>
          <cell r="G6206">
            <v>9400</v>
          </cell>
        </row>
        <row r="6207">
          <cell r="E6207">
            <v>74961</v>
          </cell>
          <cell r="F6207">
            <v>-65561</v>
          </cell>
          <cell r="G6207">
            <v>9400</v>
          </cell>
        </row>
        <row r="6208">
          <cell r="E6208">
            <v>74961</v>
          </cell>
          <cell r="F6208">
            <v>-65561</v>
          </cell>
          <cell r="G6208">
            <v>9400</v>
          </cell>
        </row>
        <row r="6209">
          <cell r="E6209">
            <v>74961</v>
          </cell>
          <cell r="F6209">
            <v>-65561</v>
          </cell>
          <cell r="G6209">
            <v>9400</v>
          </cell>
        </row>
        <row r="6210">
          <cell r="E6210">
            <v>74961</v>
          </cell>
          <cell r="F6210">
            <v>-65561</v>
          </cell>
          <cell r="G6210">
            <v>9400</v>
          </cell>
        </row>
        <row r="6211">
          <cell r="E6211">
            <v>74961</v>
          </cell>
          <cell r="F6211">
            <v>-65561</v>
          </cell>
          <cell r="G6211">
            <v>9400</v>
          </cell>
        </row>
        <row r="6212">
          <cell r="E6212">
            <v>74961</v>
          </cell>
          <cell r="F6212">
            <v>-65561</v>
          </cell>
          <cell r="G6212">
            <v>9400</v>
          </cell>
        </row>
        <row r="6213">
          <cell r="E6213">
            <v>74961</v>
          </cell>
          <cell r="F6213">
            <v>-65561</v>
          </cell>
          <cell r="G6213">
            <v>9400</v>
          </cell>
        </row>
        <row r="6214">
          <cell r="E6214">
            <v>74961</v>
          </cell>
          <cell r="F6214">
            <v>-65561</v>
          </cell>
          <cell r="G6214">
            <v>9400</v>
          </cell>
        </row>
        <row r="6215">
          <cell r="E6215">
            <v>74961</v>
          </cell>
          <cell r="F6215">
            <v>-65561</v>
          </cell>
          <cell r="G6215">
            <v>9400</v>
          </cell>
        </row>
        <row r="6216">
          <cell r="E6216">
            <v>74961</v>
          </cell>
          <cell r="F6216">
            <v>-65561</v>
          </cell>
          <cell r="G6216">
            <v>9400</v>
          </cell>
        </row>
        <row r="6217">
          <cell r="E6217">
            <v>74961</v>
          </cell>
          <cell r="F6217">
            <v>-65561</v>
          </cell>
          <cell r="G6217">
            <v>9400</v>
          </cell>
        </row>
        <row r="6218">
          <cell r="E6218">
            <v>74961</v>
          </cell>
          <cell r="F6218">
            <v>-65561</v>
          </cell>
          <cell r="G6218">
            <v>9400</v>
          </cell>
        </row>
        <row r="6219">
          <cell r="E6219">
            <v>74961</v>
          </cell>
          <cell r="F6219">
            <v>-65561</v>
          </cell>
          <cell r="G6219">
            <v>9400</v>
          </cell>
        </row>
        <row r="6220">
          <cell r="E6220">
            <v>74961</v>
          </cell>
          <cell r="F6220">
            <v>-65561</v>
          </cell>
          <cell r="G6220">
            <v>9400</v>
          </cell>
        </row>
        <row r="6221">
          <cell r="E6221">
            <v>74961</v>
          </cell>
          <cell r="F6221">
            <v>-65561</v>
          </cell>
          <cell r="G6221">
            <v>9400</v>
          </cell>
        </row>
        <row r="6222">
          <cell r="E6222">
            <v>74961</v>
          </cell>
          <cell r="F6222">
            <v>-65561</v>
          </cell>
          <cell r="G6222">
            <v>9400</v>
          </cell>
        </row>
        <row r="6223">
          <cell r="E6223">
            <v>74961</v>
          </cell>
          <cell r="F6223">
            <v>-65561</v>
          </cell>
          <cell r="G6223">
            <v>9400</v>
          </cell>
        </row>
        <row r="6224">
          <cell r="E6224">
            <v>74961</v>
          </cell>
          <cell r="F6224">
            <v>-65561</v>
          </cell>
          <cell r="G6224">
            <v>9400</v>
          </cell>
        </row>
        <row r="6225">
          <cell r="E6225">
            <v>74961</v>
          </cell>
          <cell r="F6225">
            <v>-65561</v>
          </cell>
          <cell r="G6225">
            <v>9400</v>
          </cell>
        </row>
        <row r="6226">
          <cell r="E6226">
            <v>74961</v>
          </cell>
          <cell r="F6226">
            <v>-65561</v>
          </cell>
          <cell r="G6226">
            <v>9400</v>
          </cell>
        </row>
        <row r="6227">
          <cell r="E6227">
            <v>74961</v>
          </cell>
          <cell r="F6227">
            <v>-65561</v>
          </cell>
          <cell r="G6227">
            <v>9400</v>
          </cell>
        </row>
        <row r="6228">
          <cell r="E6228">
            <v>74961</v>
          </cell>
          <cell r="F6228">
            <v>-65561</v>
          </cell>
          <cell r="G6228">
            <v>9400</v>
          </cell>
        </row>
        <row r="6229">
          <cell r="E6229">
            <v>74961</v>
          </cell>
          <cell r="F6229">
            <v>-65561</v>
          </cell>
          <cell r="G6229">
            <v>9400</v>
          </cell>
        </row>
        <row r="6230">
          <cell r="E6230">
            <v>74961</v>
          </cell>
          <cell r="F6230">
            <v>-65561</v>
          </cell>
          <cell r="G6230">
            <v>9400</v>
          </cell>
        </row>
        <row r="6231">
          <cell r="E6231">
            <v>74961</v>
          </cell>
          <cell r="F6231">
            <v>-65561</v>
          </cell>
          <cell r="G6231">
            <v>9400</v>
          </cell>
        </row>
        <row r="6232">
          <cell r="E6232">
            <v>74961</v>
          </cell>
          <cell r="F6232">
            <v>-65561</v>
          </cell>
          <cell r="G6232">
            <v>9400</v>
          </cell>
        </row>
        <row r="6233">
          <cell r="E6233">
            <v>74961</v>
          </cell>
          <cell r="F6233">
            <v>-65561</v>
          </cell>
          <cell r="G6233">
            <v>9400</v>
          </cell>
        </row>
        <row r="6234">
          <cell r="E6234">
            <v>74961</v>
          </cell>
          <cell r="F6234">
            <v>-65561</v>
          </cell>
          <cell r="G6234">
            <v>9400</v>
          </cell>
        </row>
        <row r="6235">
          <cell r="E6235">
            <v>74961</v>
          </cell>
          <cell r="F6235">
            <v>-65561</v>
          </cell>
          <cell r="G6235">
            <v>9400</v>
          </cell>
        </row>
        <row r="6236">
          <cell r="E6236">
            <v>74961</v>
          </cell>
          <cell r="F6236">
            <v>-65561</v>
          </cell>
          <cell r="G6236">
            <v>9400</v>
          </cell>
        </row>
        <row r="6237">
          <cell r="E6237">
            <v>74961</v>
          </cell>
          <cell r="F6237">
            <v>-65561</v>
          </cell>
          <cell r="G6237">
            <v>9400</v>
          </cell>
        </row>
        <row r="6238">
          <cell r="E6238">
            <v>74961</v>
          </cell>
          <cell r="F6238">
            <v>-65561</v>
          </cell>
          <cell r="G6238">
            <v>9400</v>
          </cell>
        </row>
        <row r="6239">
          <cell r="E6239">
            <v>74961</v>
          </cell>
          <cell r="F6239">
            <v>-65561</v>
          </cell>
          <cell r="G6239">
            <v>9400</v>
          </cell>
        </row>
        <row r="6240">
          <cell r="E6240">
            <v>74961</v>
          </cell>
          <cell r="F6240">
            <v>-65561</v>
          </cell>
          <cell r="G6240">
            <v>9400</v>
          </cell>
        </row>
        <row r="6241">
          <cell r="E6241">
            <v>74961</v>
          </cell>
          <cell r="F6241">
            <v>-65561</v>
          </cell>
          <cell r="G6241">
            <v>9400</v>
          </cell>
        </row>
        <row r="6242">
          <cell r="E6242">
            <v>74961</v>
          </cell>
          <cell r="F6242">
            <v>-65561</v>
          </cell>
          <cell r="G6242">
            <v>9400</v>
          </cell>
        </row>
        <row r="6243">
          <cell r="E6243">
            <v>74961</v>
          </cell>
          <cell r="F6243">
            <v>-65561</v>
          </cell>
          <cell r="G6243">
            <v>9400</v>
          </cell>
        </row>
        <row r="6244">
          <cell r="E6244">
            <v>74961</v>
          </cell>
          <cell r="F6244">
            <v>-65561</v>
          </cell>
          <cell r="G6244">
            <v>9400</v>
          </cell>
        </row>
        <row r="6245">
          <cell r="E6245">
            <v>74961</v>
          </cell>
          <cell r="F6245">
            <v>-65561</v>
          </cell>
          <cell r="G6245">
            <v>9400</v>
          </cell>
        </row>
        <row r="6246">
          <cell r="E6246">
            <v>74961</v>
          </cell>
          <cell r="F6246">
            <v>-65561</v>
          </cell>
          <cell r="G6246">
            <v>9400</v>
          </cell>
        </row>
        <row r="6247">
          <cell r="E6247">
            <v>74961</v>
          </cell>
          <cell r="F6247">
            <v>-65561</v>
          </cell>
          <cell r="G6247">
            <v>9400</v>
          </cell>
        </row>
        <row r="6248">
          <cell r="E6248">
            <v>74961</v>
          </cell>
          <cell r="F6248">
            <v>-65561</v>
          </cell>
          <cell r="G6248">
            <v>9400</v>
          </cell>
        </row>
        <row r="6249">
          <cell r="E6249">
            <v>74961</v>
          </cell>
          <cell r="F6249">
            <v>-65561</v>
          </cell>
          <cell r="G6249">
            <v>9400</v>
          </cell>
        </row>
        <row r="6250">
          <cell r="E6250">
            <v>74961</v>
          </cell>
          <cell r="F6250">
            <v>-65561</v>
          </cell>
          <cell r="G6250">
            <v>9400</v>
          </cell>
        </row>
        <row r="6251">
          <cell r="E6251">
            <v>74961</v>
          </cell>
          <cell r="F6251">
            <v>-65561</v>
          </cell>
          <cell r="G6251">
            <v>9400</v>
          </cell>
        </row>
        <row r="6252">
          <cell r="E6252">
            <v>766733</v>
          </cell>
          <cell r="F6252">
            <v>-613333</v>
          </cell>
          <cell r="G6252">
            <v>153400</v>
          </cell>
        </row>
        <row r="6253">
          <cell r="E6253">
            <v>79980</v>
          </cell>
          <cell r="F6253">
            <v>-69980</v>
          </cell>
          <cell r="G6253">
            <v>10000</v>
          </cell>
        </row>
        <row r="6254">
          <cell r="E6254">
            <v>2702800</v>
          </cell>
          <cell r="F6254">
            <v>-2094700</v>
          </cell>
          <cell r="G6254">
            <v>608100</v>
          </cell>
        </row>
        <row r="6255">
          <cell r="E6255">
            <v>559200</v>
          </cell>
          <cell r="F6255">
            <v>-433300</v>
          </cell>
          <cell r="G6255">
            <v>125900</v>
          </cell>
        </row>
        <row r="6256">
          <cell r="E6256">
            <v>477650</v>
          </cell>
          <cell r="F6256">
            <v>-370250</v>
          </cell>
          <cell r="G6256">
            <v>107400</v>
          </cell>
        </row>
        <row r="6257">
          <cell r="E6257">
            <v>372800</v>
          </cell>
          <cell r="F6257">
            <v>-289000</v>
          </cell>
          <cell r="G6257">
            <v>83800</v>
          </cell>
        </row>
        <row r="6258">
          <cell r="E6258">
            <v>334355</v>
          </cell>
          <cell r="F6258">
            <v>-259055</v>
          </cell>
          <cell r="G6258">
            <v>75300</v>
          </cell>
        </row>
        <row r="6259">
          <cell r="E6259">
            <v>170090</v>
          </cell>
          <cell r="F6259">
            <v>-131790</v>
          </cell>
          <cell r="G6259">
            <v>38300</v>
          </cell>
        </row>
        <row r="6260">
          <cell r="E6260">
            <v>230670</v>
          </cell>
          <cell r="F6260">
            <v>-178770</v>
          </cell>
          <cell r="G6260">
            <v>51900</v>
          </cell>
        </row>
        <row r="6261">
          <cell r="E6261">
            <v>177080</v>
          </cell>
          <cell r="F6261">
            <v>-137180</v>
          </cell>
          <cell r="G6261">
            <v>39900</v>
          </cell>
        </row>
        <row r="6262">
          <cell r="E6262">
            <v>177080</v>
          </cell>
          <cell r="F6262">
            <v>-137180</v>
          </cell>
          <cell r="G6262">
            <v>39900</v>
          </cell>
        </row>
        <row r="6263">
          <cell r="E6263">
            <v>51980</v>
          </cell>
          <cell r="F6263">
            <v>-44580</v>
          </cell>
          <cell r="G6263">
            <v>7400</v>
          </cell>
        </row>
        <row r="6264">
          <cell r="E6264">
            <v>51980</v>
          </cell>
          <cell r="F6264">
            <v>-44580</v>
          </cell>
          <cell r="G6264">
            <v>7400</v>
          </cell>
        </row>
        <row r="6265">
          <cell r="E6265">
            <v>51980</v>
          </cell>
          <cell r="F6265">
            <v>-44580</v>
          </cell>
          <cell r="G6265">
            <v>7400</v>
          </cell>
        </row>
        <row r="6266">
          <cell r="E6266">
            <v>51980</v>
          </cell>
          <cell r="F6266">
            <v>-44580</v>
          </cell>
          <cell r="G6266">
            <v>7400</v>
          </cell>
        </row>
        <row r="6267">
          <cell r="E6267">
            <v>51980</v>
          </cell>
          <cell r="F6267">
            <v>-44580</v>
          </cell>
          <cell r="G6267">
            <v>7400</v>
          </cell>
        </row>
        <row r="6268">
          <cell r="E6268">
            <v>244650</v>
          </cell>
          <cell r="F6268">
            <v>-195750</v>
          </cell>
          <cell r="G6268">
            <v>48900</v>
          </cell>
        </row>
        <row r="6269">
          <cell r="E6269">
            <v>244650</v>
          </cell>
          <cell r="F6269">
            <v>-195750</v>
          </cell>
          <cell r="G6269">
            <v>48900</v>
          </cell>
        </row>
        <row r="6270">
          <cell r="E6270">
            <v>244650</v>
          </cell>
          <cell r="F6270">
            <v>-195750</v>
          </cell>
          <cell r="G6270">
            <v>48900</v>
          </cell>
        </row>
        <row r="6271">
          <cell r="E6271">
            <v>244650</v>
          </cell>
          <cell r="F6271">
            <v>-195750</v>
          </cell>
          <cell r="G6271">
            <v>48900</v>
          </cell>
        </row>
        <row r="6272">
          <cell r="E6272">
            <v>55338</v>
          </cell>
          <cell r="F6272">
            <v>-42838</v>
          </cell>
          <cell r="G6272">
            <v>12500</v>
          </cell>
        </row>
        <row r="6273">
          <cell r="E6273">
            <v>55338</v>
          </cell>
          <cell r="F6273">
            <v>-42838</v>
          </cell>
          <cell r="G6273">
            <v>12500</v>
          </cell>
        </row>
        <row r="6274">
          <cell r="E6274">
            <v>55338</v>
          </cell>
          <cell r="F6274">
            <v>-42838</v>
          </cell>
          <cell r="G6274">
            <v>12500</v>
          </cell>
        </row>
        <row r="6275">
          <cell r="E6275">
            <v>55338</v>
          </cell>
          <cell r="F6275">
            <v>-42838</v>
          </cell>
          <cell r="G6275">
            <v>12500</v>
          </cell>
        </row>
        <row r="6276">
          <cell r="E6276">
            <v>55338</v>
          </cell>
          <cell r="F6276">
            <v>-42838</v>
          </cell>
          <cell r="G6276">
            <v>12500</v>
          </cell>
        </row>
        <row r="6277">
          <cell r="E6277">
            <v>345026</v>
          </cell>
          <cell r="F6277">
            <v>-261626</v>
          </cell>
          <cell r="G6277">
            <v>83400</v>
          </cell>
        </row>
        <row r="6278">
          <cell r="E6278">
            <v>345026</v>
          </cell>
          <cell r="F6278">
            <v>-261626</v>
          </cell>
          <cell r="G6278">
            <v>83400</v>
          </cell>
        </row>
        <row r="6279">
          <cell r="E6279">
            <v>833313</v>
          </cell>
          <cell r="F6279">
            <v>-631913</v>
          </cell>
          <cell r="G6279">
            <v>201400</v>
          </cell>
        </row>
        <row r="6280">
          <cell r="E6280">
            <v>85790</v>
          </cell>
          <cell r="F6280">
            <v>-65090</v>
          </cell>
          <cell r="G6280">
            <v>20700</v>
          </cell>
        </row>
        <row r="6281">
          <cell r="E6281">
            <v>85790</v>
          </cell>
          <cell r="F6281">
            <v>-65090</v>
          </cell>
          <cell r="G6281">
            <v>20700</v>
          </cell>
        </row>
        <row r="6282">
          <cell r="E6282">
            <v>85790</v>
          </cell>
          <cell r="F6282">
            <v>-65090</v>
          </cell>
          <cell r="G6282">
            <v>20700</v>
          </cell>
        </row>
        <row r="6283">
          <cell r="E6283">
            <v>85790</v>
          </cell>
          <cell r="F6283">
            <v>-65090</v>
          </cell>
          <cell r="G6283">
            <v>20700</v>
          </cell>
        </row>
        <row r="6284">
          <cell r="E6284">
            <v>85790</v>
          </cell>
          <cell r="F6284">
            <v>-65090</v>
          </cell>
          <cell r="G6284">
            <v>20700</v>
          </cell>
        </row>
        <row r="6285">
          <cell r="E6285">
            <v>85790</v>
          </cell>
          <cell r="F6285">
            <v>-65090</v>
          </cell>
          <cell r="G6285">
            <v>20700</v>
          </cell>
        </row>
        <row r="6286">
          <cell r="E6286">
            <v>85790</v>
          </cell>
          <cell r="F6286">
            <v>-65090</v>
          </cell>
          <cell r="G6286">
            <v>20700</v>
          </cell>
        </row>
        <row r="6287">
          <cell r="E6287">
            <v>85790</v>
          </cell>
          <cell r="F6287">
            <v>-65090</v>
          </cell>
          <cell r="G6287">
            <v>20700</v>
          </cell>
        </row>
        <row r="6288">
          <cell r="E6288">
            <v>85790</v>
          </cell>
          <cell r="F6288">
            <v>-65090</v>
          </cell>
          <cell r="G6288">
            <v>20700</v>
          </cell>
        </row>
        <row r="6289">
          <cell r="E6289">
            <v>85790</v>
          </cell>
          <cell r="F6289">
            <v>-65090</v>
          </cell>
          <cell r="G6289">
            <v>20700</v>
          </cell>
        </row>
        <row r="6290">
          <cell r="E6290">
            <v>68100</v>
          </cell>
          <cell r="F6290">
            <v>-51600</v>
          </cell>
          <cell r="G6290">
            <v>16500</v>
          </cell>
        </row>
        <row r="6291">
          <cell r="E6291">
            <v>68100</v>
          </cell>
          <cell r="F6291">
            <v>-51600</v>
          </cell>
          <cell r="G6291">
            <v>16500</v>
          </cell>
        </row>
        <row r="6292">
          <cell r="E6292">
            <v>68100</v>
          </cell>
          <cell r="F6292">
            <v>-51600</v>
          </cell>
          <cell r="G6292">
            <v>16500</v>
          </cell>
        </row>
        <row r="6293">
          <cell r="E6293">
            <v>68100</v>
          </cell>
          <cell r="F6293">
            <v>-51600</v>
          </cell>
          <cell r="G6293">
            <v>16500</v>
          </cell>
        </row>
        <row r="6294">
          <cell r="E6294">
            <v>68100</v>
          </cell>
          <cell r="F6294">
            <v>-51600</v>
          </cell>
          <cell r="G6294">
            <v>16500</v>
          </cell>
        </row>
        <row r="6295">
          <cell r="E6295">
            <v>68100</v>
          </cell>
          <cell r="F6295">
            <v>-51600</v>
          </cell>
          <cell r="G6295">
            <v>16500</v>
          </cell>
        </row>
        <row r="6296">
          <cell r="E6296">
            <v>68100</v>
          </cell>
          <cell r="F6296">
            <v>-51600</v>
          </cell>
          <cell r="G6296">
            <v>16500</v>
          </cell>
        </row>
        <row r="6297">
          <cell r="E6297">
            <v>68100</v>
          </cell>
          <cell r="F6297">
            <v>-51600</v>
          </cell>
          <cell r="G6297">
            <v>16500</v>
          </cell>
        </row>
        <row r="6298">
          <cell r="E6298">
            <v>68100</v>
          </cell>
          <cell r="F6298">
            <v>-51600</v>
          </cell>
          <cell r="G6298">
            <v>16500</v>
          </cell>
        </row>
        <row r="6299">
          <cell r="E6299">
            <v>68100</v>
          </cell>
          <cell r="F6299">
            <v>-51600</v>
          </cell>
          <cell r="G6299">
            <v>16500</v>
          </cell>
        </row>
        <row r="6300">
          <cell r="E6300">
            <v>115312</v>
          </cell>
          <cell r="F6300">
            <v>-80612</v>
          </cell>
          <cell r="G6300">
            <v>34700</v>
          </cell>
        </row>
        <row r="6301">
          <cell r="E6301">
            <v>2108650</v>
          </cell>
          <cell r="F6301">
            <v>-1441050</v>
          </cell>
          <cell r="G6301">
            <v>667600</v>
          </cell>
        </row>
        <row r="6302">
          <cell r="E6302">
            <v>2892281</v>
          </cell>
          <cell r="F6302">
            <v>-1928481</v>
          </cell>
          <cell r="G6302">
            <v>963800</v>
          </cell>
        </row>
        <row r="6303">
          <cell r="E6303">
            <v>110209</v>
          </cell>
          <cell r="F6303">
            <v>-72509</v>
          </cell>
          <cell r="G6303">
            <v>37700</v>
          </cell>
        </row>
        <row r="6304">
          <cell r="E6304">
            <v>110209</v>
          </cell>
          <cell r="F6304">
            <v>-72509</v>
          </cell>
          <cell r="G6304">
            <v>37700</v>
          </cell>
        </row>
        <row r="6305">
          <cell r="E6305">
            <v>110209</v>
          </cell>
          <cell r="F6305">
            <v>-72509</v>
          </cell>
          <cell r="G6305">
            <v>37700</v>
          </cell>
        </row>
        <row r="6306">
          <cell r="E6306">
            <v>110209</v>
          </cell>
          <cell r="F6306">
            <v>-72509</v>
          </cell>
          <cell r="G6306">
            <v>37700</v>
          </cell>
        </row>
        <row r="6307">
          <cell r="E6307">
            <v>110209</v>
          </cell>
          <cell r="F6307">
            <v>-72509</v>
          </cell>
          <cell r="G6307">
            <v>37700</v>
          </cell>
        </row>
        <row r="6308">
          <cell r="E6308">
            <v>110209</v>
          </cell>
          <cell r="F6308">
            <v>-72509</v>
          </cell>
          <cell r="G6308">
            <v>37700</v>
          </cell>
        </row>
        <row r="6309">
          <cell r="E6309">
            <v>110209</v>
          </cell>
          <cell r="F6309">
            <v>-72509</v>
          </cell>
          <cell r="G6309">
            <v>37700</v>
          </cell>
        </row>
        <row r="6310">
          <cell r="E6310">
            <v>110209</v>
          </cell>
          <cell r="F6310">
            <v>-72509</v>
          </cell>
          <cell r="G6310">
            <v>37700</v>
          </cell>
        </row>
        <row r="6311">
          <cell r="E6311">
            <v>110209</v>
          </cell>
          <cell r="F6311">
            <v>-72509</v>
          </cell>
          <cell r="G6311">
            <v>37700</v>
          </cell>
        </row>
        <row r="6312">
          <cell r="E6312">
            <v>110209</v>
          </cell>
          <cell r="F6312">
            <v>-72509</v>
          </cell>
          <cell r="G6312">
            <v>37700</v>
          </cell>
        </row>
        <row r="6313">
          <cell r="E6313">
            <v>429803</v>
          </cell>
          <cell r="F6313">
            <v>-283003</v>
          </cell>
          <cell r="G6313">
            <v>146800</v>
          </cell>
        </row>
        <row r="6314">
          <cell r="E6314">
            <v>344234</v>
          </cell>
          <cell r="F6314">
            <v>-226534</v>
          </cell>
          <cell r="G6314">
            <v>117700</v>
          </cell>
        </row>
        <row r="6315">
          <cell r="E6315">
            <v>344234</v>
          </cell>
          <cell r="F6315">
            <v>-226534</v>
          </cell>
          <cell r="G6315">
            <v>117700</v>
          </cell>
        </row>
        <row r="6316">
          <cell r="E6316">
            <v>432751</v>
          </cell>
          <cell r="F6316">
            <v>-284951</v>
          </cell>
          <cell r="G6316">
            <v>147800</v>
          </cell>
        </row>
        <row r="6317">
          <cell r="E6317">
            <v>432751</v>
          </cell>
          <cell r="F6317">
            <v>-284951</v>
          </cell>
          <cell r="G6317">
            <v>147800</v>
          </cell>
        </row>
        <row r="6318">
          <cell r="E6318">
            <v>432751</v>
          </cell>
          <cell r="F6318">
            <v>-284951</v>
          </cell>
          <cell r="G6318">
            <v>147800</v>
          </cell>
        </row>
        <row r="6319">
          <cell r="E6319">
            <v>2863966</v>
          </cell>
          <cell r="F6319">
            <v>-1909466</v>
          </cell>
          <cell r="G6319">
            <v>954500</v>
          </cell>
        </row>
        <row r="6320">
          <cell r="E6320">
            <v>228307</v>
          </cell>
          <cell r="F6320">
            <v>-152107</v>
          </cell>
          <cell r="G6320">
            <v>76200</v>
          </cell>
        </row>
        <row r="6321">
          <cell r="E6321">
            <v>1079256</v>
          </cell>
          <cell r="F6321">
            <v>-719556</v>
          </cell>
          <cell r="G6321">
            <v>359700</v>
          </cell>
        </row>
        <row r="6322">
          <cell r="E6322">
            <v>1079256</v>
          </cell>
          <cell r="F6322">
            <v>-719556</v>
          </cell>
          <cell r="G6322">
            <v>359700</v>
          </cell>
        </row>
        <row r="6323">
          <cell r="E6323">
            <v>254005</v>
          </cell>
          <cell r="F6323">
            <v>-169405</v>
          </cell>
          <cell r="G6323">
            <v>84600</v>
          </cell>
        </row>
        <row r="6324">
          <cell r="E6324">
            <v>200287</v>
          </cell>
          <cell r="F6324">
            <v>-133487</v>
          </cell>
          <cell r="G6324">
            <v>66800</v>
          </cell>
        </row>
        <row r="6325">
          <cell r="E6325">
            <v>160898</v>
          </cell>
          <cell r="F6325">
            <v>-107298</v>
          </cell>
          <cell r="G6325">
            <v>53600</v>
          </cell>
        </row>
        <row r="6326">
          <cell r="E6326">
            <v>160898</v>
          </cell>
          <cell r="F6326">
            <v>-107298</v>
          </cell>
          <cell r="G6326">
            <v>53600</v>
          </cell>
        </row>
        <row r="6327">
          <cell r="E6327">
            <v>160898</v>
          </cell>
          <cell r="F6327">
            <v>-107298</v>
          </cell>
          <cell r="G6327">
            <v>53600</v>
          </cell>
        </row>
        <row r="6328">
          <cell r="E6328">
            <v>160898</v>
          </cell>
          <cell r="F6328">
            <v>-107298</v>
          </cell>
          <cell r="G6328">
            <v>53600</v>
          </cell>
        </row>
        <row r="6329">
          <cell r="E6329">
            <v>160898</v>
          </cell>
          <cell r="F6329">
            <v>-107298</v>
          </cell>
          <cell r="G6329">
            <v>53600</v>
          </cell>
        </row>
        <row r="6330">
          <cell r="E6330">
            <v>160898</v>
          </cell>
          <cell r="F6330">
            <v>-107298</v>
          </cell>
          <cell r="G6330">
            <v>53600</v>
          </cell>
        </row>
        <row r="6331">
          <cell r="E6331">
            <v>160898</v>
          </cell>
          <cell r="F6331">
            <v>-107298</v>
          </cell>
          <cell r="G6331">
            <v>53600</v>
          </cell>
        </row>
        <row r="6332">
          <cell r="E6332">
            <v>160898</v>
          </cell>
          <cell r="F6332">
            <v>-107298</v>
          </cell>
          <cell r="G6332">
            <v>53600</v>
          </cell>
        </row>
        <row r="6333">
          <cell r="E6333">
            <v>160898</v>
          </cell>
          <cell r="F6333">
            <v>-107298</v>
          </cell>
          <cell r="G6333">
            <v>53600</v>
          </cell>
        </row>
        <row r="6334">
          <cell r="E6334">
            <v>160898</v>
          </cell>
          <cell r="F6334">
            <v>-107298</v>
          </cell>
          <cell r="G6334">
            <v>53600</v>
          </cell>
        </row>
        <row r="6335">
          <cell r="E6335">
            <v>160898</v>
          </cell>
          <cell r="F6335">
            <v>-107298</v>
          </cell>
          <cell r="G6335">
            <v>53600</v>
          </cell>
        </row>
        <row r="6336">
          <cell r="E6336">
            <v>126612</v>
          </cell>
          <cell r="F6336">
            <v>-84412</v>
          </cell>
          <cell r="G6336">
            <v>42200</v>
          </cell>
        </row>
        <row r="6337">
          <cell r="E6337">
            <v>126612</v>
          </cell>
          <cell r="F6337">
            <v>-84412</v>
          </cell>
          <cell r="G6337">
            <v>42200</v>
          </cell>
        </row>
        <row r="6338">
          <cell r="E6338">
            <v>160898</v>
          </cell>
          <cell r="F6338">
            <v>-107298</v>
          </cell>
          <cell r="G6338">
            <v>53600</v>
          </cell>
        </row>
        <row r="6339">
          <cell r="E6339">
            <v>160898</v>
          </cell>
          <cell r="F6339">
            <v>-107298</v>
          </cell>
          <cell r="G6339">
            <v>53600</v>
          </cell>
        </row>
        <row r="6340">
          <cell r="E6340">
            <v>160898</v>
          </cell>
          <cell r="F6340">
            <v>-107298</v>
          </cell>
          <cell r="G6340">
            <v>53600</v>
          </cell>
        </row>
        <row r="6341">
          <cell r="E6341">
            <v>160898</v>
          </cell>
          <cell r="F6341">
            <v>-107298</v>
          </cell>
          <cell r="G6341">
            <v>53600</v>
          </cell>
        </row>
        <row r="6342">
          <cell r="E6342">
            <v>595711</v>
          </cell>
          <cell r="F6342">
            <v>-397211</v>
          </cell>
          <cell r="G6342">
            <v>198500</v>
          </cell>
        </row>
        <row r="6343">
          <cell r="E6343">
            <v>309700</v>
          </cell>
          <cell r="F6343">
            <v>-211700</v>
          </cell>
          <cell r="G6343">
            <v>98000</v>
          </cell>
        </row>
        <row r="6344">
          <cell r="E6344">
            <v>156110</v>
          </cell>
          <cell r="F6344">
            <v>-106710</v>
          </cell>
          <cell r="G6344">
            <v>49400</v>
          </cell>
        </row>
        <row r="6345">
          <cell r="E6345">
            <v>156110</v>
          </cell>
          <cell r="F6345">
            <v>-106710</v>
          </cell>
          <cell r="G6345">
            <v>49400</v>
          </cell>
        </row>
        <row r="6346">
          <cell r="E6346">
            <v>156110</v>
          </cell>
          <cell r="F6346">
            <v>-106710</v>
          </cell>
          <cell r="G6346">
            <v>49400</v>
          </cell>
        </row>
        <row r="6347">
          <cell r="E6347">
            <v>156110</v>
          </cell>
          <cell r="F6347">
            <v>-106710</v>
          </cell>
          <cell r="G6347">
            <v>49400</v>
          </cell>
        </row>
        <row r="6348">
          <cell r="E6348">
            <v>156110</v>
          </cell>
          <cell r="F6348">
            <v>-106710</v>
          </cell>
          <cell r="G6348">
            <v>49400</v>
          </cell>
        </row>
        <row r="6349">
          <cell r="E6349">
            <v>156110</v>
          </cell>
          <cell r="F6349">
            <v>-106710</v>
          </cell>
          <cell r="G6349">
            <v>49400</v>
          </cell>
        </row>
        <row r="6350">
          <cell r="E6350">
            <v>130480</v>
          </cell>
          <cell r="F6350">
            <v>-89180</v>
          </cell>
          <cell r="G6350">
            <v>41300</v>
          </cell>
        </row>
        <row r="6351">
          <cell r="E6351">
            <v>130480</v>
          </cell>
          <cell r="F6351">
            <v>-89180</v>
          </cell>
          <cell r="G6351">
            <v>41300</v>
          </cell>
        </row>
        <row r="6352">
          <cell r="E6352">
            <v>130480</v>
          </cell>
          <cell r="F6352">
            <v>-89180</v>
          </cell>
          <cell r="G6352">
            <v>41300</v>
          </cell>
        </row>
        <row r="6353">
          <cell r="E6353">
            <v>130480</v>
          </cell>
          <cell r="F6353">
            <v>-89180</v>
          </cell>
          <cell r="G6353">
            <v>41300</v>
          </cell>
        </row>
        <row r="6354">
          <cell r="E6354">
            <v>130480</v>
          </cell>
          <cell r="F6354">
            <v>-89180</v>
          </cell>
          <cell r="G6354">
            <v>41300</v>
          </cell>
        </row>
        <row r="6355">
          <cell r="E6355">
            <v>130480</v>
          </cell>
          <cell r="F6355">
            <v>-89180</v>
          </cell>
          <cell r="G6355">
            <v>41300</v>
          </cell>
        </row>
        <row r="6356">
          <cell r="E6356">
            <v>130480</v>
          </cell>
          <cell r="F6356">
            <v>-89180</v>
          </cell>
          <cell r="G6356">
            <v>41300</v>
          </cell>
        </row>
        <row r="6357">
          <cell r="E6357">
            <v>87375</v>
          </cell>
          <cell r="F6357">
            <v>-59675</v>
          </cell>
          <cell r="G6357">
            <v>27700</v>
          </cell>
        </row>
        <row r="6358">
          <cell r="E6358">
            <v>87375</v>
          </cell>
          <cell r="F6358">
            <v>-59675</v>
          </cell>
          <cell r="G6358">
            <v>27700</v>
          </cell>
        </row>
        <row r="6359">
          <cell r="E6359">
            <v>87375</v>
          </cell>
          <cell r="F6359">
            <v>-59675</v>
          </cell>
          <cell r="G6359">
            <v>27700</v>
          </cell>
        </row>
        <row r="6360">
          <cell r="E6360">
            <v>87375</v>
          </cell>
          <cell r="F6360">
            <v>-59675</v>
          </cell>
          <cell r="G6360">
            <v>27700</v>
          </cell>
        </row>
        <row r="6361">
          <cell r="E6361">
            <v>87375</v>
          </cell>
          <cell r="F6361">
            <v>-59675</v>
          </cell>
          <cell r="G6361">
            <v>27700</v>
          </cell>
        </row>
        <row r="6362">
          <cell r="E6362">
            <v>87375</v>
          </cell>
          <cell r="F6362">
            <v>-59675</v>
          </cell>
          <cell r="G6362">
            <v>27700</v>
          </cell>
        </row>
        <row r="6363">
          <cell r="E6363">
            <v>87375</v>
          </cell>
          <cell r="F6363">
            <v>-59675</v>
          </cell>
          <cell r="G6363">
            <v>27700</v>
          </cell>
        </row>
        <row r="6364">
          <cell r="E6364">
            <v>39610</v>
          </cell>
          <cell r="F6364">
            <v>-27110</v>
          </cell>
          <cell r="G6364">
            <v>12500</v>
          </cell>
        </row>
        <row r="6365">
          <cell r="E6365">
            <v>39610</v>
          </cell>
          <cell r="F6365">
            <v>-27110</v>
          </cell>
          <cell r="G6365">
            <v>12500</v>
          </cell>
        </row>
        <row r="6366">
          <cell r="E6366">
            <v>39610</v>
          </cell>
          <cell r="F6366">
            <v>-27110</v>
          </cell>
          <cell r="G6366">
            <v>12500</v>
          </cell>
        </row>
        <row r="6367">
          <cell r="E6367">
            <v>39610</v>
          </cell>
          <cell r="F6367">
            <v>-27110</v>
          </cell>
          <cell r="G6367">
            <v>12500</v>
          </cell>
        </row>
        <row r="6368">
          <cell r="E6368">
            <v>39610</v>
          </cell>
          <cell r="F6368">
            <v>-27110</v>
          </cell>
          <cell r="G6368">
            <v>12500</v>
          </cell>
        </row>
        <row r="6369">
          <cell r="E6369">
            <v>39610</v>
          </cell>
          <cell r="F6369">
            <v>-27110</v>
          </cell>
          <cell r="G6369">
            <v>12500</v>
          </cell>
        </row>
        <row r="6370">
          <cell r="E6370">
            <v>200000</v>
          </cell>
          <cell r="F6370">
            <v>-133400</v>
          </cell>
          <cell r="G6370">
            <v>66600</v>
          </cell>
        </row>
        <row r="6371">
          <cell r="E6371">
            <v>150000</v>
          </cell>
          <cell r="F6371">
            <v>-100000</v>
          </cell>
          <cell r="G6371">
            <v>50000</v>
          </cell>
        </row>
        <row r="6372">
          <cell r="E6372">
            <v>90000</v>
          </cell>
          <cell r="F6372">
            <v>-60000</v>
          </cell>
          <cell r="G6372">
            <v>30000</v>
          </cell>
        </row>
        <row r="6373">
          <cell r="E6373">
            <v>90000</v>
          </cell>
          <cell r="F6373">
            <v>-60000</v>
          </cell>
          <cell r="G6373">
            <v>30000</v>
          </cell>
        </row>
        <row r="6374">
          <cell r="E6374">
            <v>1860849</v>
          </cell>
          <cell r="F6374">
            <v>-1225149</v>
          </cell>
          <cell r="G6374">
            <v>635700</v>
          </cell>
        </row>
        <row r="6375">
          <cell r="E6375">
            <v>359810</v>
          </cell>
          <cell r="F6375">
            <v>-236910</v>
          </cell>
          <cell r="G6375">
            <v>122900</v>
          </cell>
        </row>
        <row r="6376">
          <cell r="E6376">
            <v>359810</v>
          </cell>
          <cell r="F6376">
            <v>-236910</v>
          </cell>
          <cell r="G6376">
            <v>122900</v>
          </cell>
        </row>
        <row r="6377">
          <cell r="E6377">
            <v>335159</v>
          </cell>
          <cell r="F6377">
            <v>-220559</v>
          </cell>
          <cell r="G6377">
            <v>114600</v>
          </cell>
        </row>
        <row r="6378">
          <cell r="E6378">
            <v>228307</v>
          </cell>
          <cell r="F6378">
            <v>-150207</v>
          </cell>
          <cell r="G6378">
            <v>78100</v>
          </cell>
        </row>
        <row r="6379">
          <cell r="E6379">
            <v>764158</v>
          </cell>
          <cell r="F6379">
            <v>-503058</v>
          </cell>
          <cell r="G6379">
            <v>261100</v>
          </cell>
        </row>
        <row r="6380">
          <cell r="E6380">
            <v>319443</v>
          </cell>
          <cell r="F6380">
            <v>-210243</v>
          </cell>
          <cell r="G6380">
            <v>109200</v>
          </cell>
        </row>
        <row r="6381">
          <cell r="E6381">
            <v>429803</v>
          </cell>
          <cell r="F6381">
            <v>-283003</v>
          </cell>
          <cell r="G6381">
            <v>146800</v>
          </cell>
        </row>
        <row r="6382">
          <cell r="E6382">
            <v>344234</v>
          </cell>
          <cell r="F6382">
            <v>-226534</v>
          </cell>
          <cell r="G6382">
            <v>117700</v>
          </cell>
        </row>
        <row r="6383">
          <cell r="E6383">
            <v>344234</v>
          </cell>
          <cell r="F6383">
            <v>-226534</v>
          </cell>
          <cell r="G6383">
            <v>117700</v>
          </cell>
        </row>
        <row r="6384">
          <cell r="E6384">
            <v>1895548</v>
          </cell>
          <cell r="F6384">
            <v>-1247948</v>
          </cell>
          <cell r="G6384">
            <v>647600</v>
          </cell>
        </row>
        <row r="6385">
          <cell r="E6385">
            <v>623368</v>
          </cell>
          <cell r="F6385">
            <v>-405168</v>
          </cell>
          <cell r="G6385">
            <v>218200</v>
          </cell>
        </row>
        <row r="6386">
          <cell r="E6386">
            <v>182608</v>
          </cell>
          <cell r="F6386">
            <v>-118708</v>
          </cell>
          <cell r="G6386">
            <v>63900</v>
          </cell>
        </row>
        <row r="6387">
          <cell r="E6387">
            <v>182608</v>
          </cell>
          <cell r="F6387">
            <v>-118708</v>
          </cell>
          <cell r="G6387">
            <v>63900</v>
          </cell>
        </row>
        <row r="6388">
          <cell r="E6388">
            <v>182608</v>
          </cell>
          <cell r="F6388">
            <v>-118708</v>
          </cell>
          <cell r="G6388">
            <v>63900</v>
          </cell>
        </row>
        <row r="6389">
          <cell r="E6389">
            <v>182608</v>
          </cell>
          <cell r="F6389">
            <v>-118708</v>
          </cell>
          <cell r="G6389">
            <v>63900</v>
          </cell>
        </row>
        <row r="6390">
          <cell r="E6390">
            <v>182608</v>
          </cell>
          <cell r="F6390">
            <v>-118708</v>
          </cell>
          <cell r="G6390">
            <v>63900</v>
          </cell>
        </row>
        <row r="6391">
          <cell r="E6391">
            <v>182608</v>
          </cell>
          <cell r="F6391">
            <v>-118708</v>
          </cell>
          <cell r="G6391">
            <v>63900</v>
          </cell>
        </row>
        <row r="6392">
          <cell r="E6392">
            <v>182608</v>
          </cell>
          <cell r="F6392">
            <v>-118708</v>
          </cell>
          <cell r="G6392">
            <v>63900</v>
          </cell>
        </row>
        <row r="6393">
          <cell r="E6393">
            <v>182608</v>
          </cell>
          <cell r="F6393">
            <v>-118708</v>
          </cell>
          <cell r="G6393">
            <v>63900</v>
          </cell>
        </row>
        <row r="6394">
          <cell r="E6394">
            <v>182608</v>
          </cell>
          <cell r="F6394">
            <v>-118708</v>
          </cell>
          <cell r="G6394">
            <v>63900</v>
          </cell>
        </row>
        <row r="6395">
          <cell r="E6395">
            <v>182608</v>
          </cell>
          <cell r="F6395">
            <v>-118708</v>
          </cell>
          <cell r="G6395">
            <v>63900</v>
          </cell>
        </row>
        <row r="6396">
          <cell r="E6396">
            <v>182608</v>
          </cell>
          <cell r="F6396">
            <v>-118708</v>
          </cell>
          <cell r="G6396">
            <v>63900</v>
          </cell>
        </row>
        <row r="6397">
          <cell r="E6397">
            <v>182608</v>
          </cell>
          <cell r="F6397">
            <v>-118708</v>
          </cell>
          <cell r="G6397">
            <v>63900</v>
          </cell>
        </row>
        <row r="6398">
          <cell r="E6398">
            <v>182608</v>
          </cell>
          <cell r="F6398">
            <v>-118708</v>
          </cell>
          <cell r="G6398">
            <v>63900</v>
          </cell>
        </row>
        <row r="6399">
          <cell r="E6399">
            <v>182608</v>
          </cell>
          <cell r="F6399">
            <v>-118708</v>
          </cell>
          <cell r="G6399">
            <v>63900</v>
          </cell>
        </row>
        <row r="6400">
          <cell r="E6400">
            <v>125937</v>
          </cell>
          <cell r="F6400">
            <v>-81937</v>
          </cell>
          <cell r="G6400">
            <v>44000</v>
          </cell>
        </row>
        <row r="6401">
          <cell r="E6401">
            <v>182608</v>
          </cell>
          <cell r="F6401">
            <v>-118708</v>
          </cell>
          <cell r="G6401">
            <v>63900</v>
          </cell>
        </row>
        <row r="6402">
          <cell r="E6402">
            <v>182608</v>
          </cell>
          <cell r="F6402">
            <v>-118708</v>
          </cell>
          <cell r="G6402">
            <v>63900</v>
          </cell>
        </row>
        <row r="6403">
          <cell r="E6403">
            <v>182608</v>
          </cell>
          <cell r="F6403">
            <v>-118708</v>
          </cell>
          <cell r="G6403">
            <v>63900</v>
          </cell>
        </row>
        <row r="6404">
          <cell r="E6404">
            <v>554629</v>
          </cell>
          <cell r="F6404">
            <v>-346729</v>
          </cell>
          <cell r="G6404">
            <v>207900</v>
          </cell>
        </row>
        <row r="6405">
          <cell r="E6405">
            <v>125937</v>
          </cell>
          <cell r="F6405">
            <v>-81937</v>
          </cell>
          <cell r="G6405">
            <v>44000</v>
          </cell>
        </row>
        <row r="6406">
          <cell r="E6406">
            <v>125937</v>
          </cell>
          <cell r="F6406">
            <v>-81937</v>
          </cell>
          <cell r="G6406">
            <v>44000</v>
          </cell>
        </row>
        <row r="6407">
          <cell r="E6407">
            <v>125937</v>
          </cell>
          <cell r="F6407">
            <v>-81937</v>
          </cell>
          <cell r="G6407">
            <v>44000</v>
          </cell>
        </row>
        <row r="6408">
          <cell r="E6408">
            <v>125937</v>
          </cell>
          <cell r="F6408">
            <v>-81937</v>
          </cell>
          <cell r="G6408">
            <v>44000</v>
          </cell>
        </row>
        <row r="6409">
          <cell r="E6409">
            <v>125937</v>
          </cell>
          <cell r="F6409">
            <v>-81937</v>
          </cell>
          <cell r="G6409">
            <v>44000</v>
          </cell>
        </row>
        <row r="6410">
          <cell r="E6410">
            <v>125937</v>
          </cell>
          <cell r="F6410">
            <v>-81937</v>
          </cell>
          <cell r="G6410">
            <v>44000</v>
          </cell>
        </row>
        <row r="6411">
          <cell r="E6411">
            <v>125937</v>
          </cell>
          <cell r="F6411">
            <v>-81937</v>
          </cell>
          <cell r="G6411">
            <v>44000</v>
          </cell>
        </row>
        <row r="6412">
          <cell r="E6412">
            <v>125937</v>
          </cell>
          <cell r="F6412">
            <v>-81937</v>
          </cell>
          <cell r="G6412">
            <v>44000</v>
          </cell>
        </row>
        <row r="6413">
          <cell r="E6413">
            <v>125937</v>
          </cell>
          <cell r="F6413">
            <v>-81937</v>
          </cell>
          <cell r="G6413">
            <v>44000</v>
          </cell>
        </row>
        <row r="6414">
          <cell r="E6414">
            <v>125937</v>
          </cell>
          <cell r="F6414">
            <v>-81937</v>
          </cell>
          <cell r="G6414">
            <v>44000</v>
          </cell>
        </row>
        <row r="6415">
          <cell r="E6415">
            <v>125937</v>
          </cell>
          <cell r="F6415">
            <v>-81937</v>
          </cell>
          <cell r="G6415">
            <v>44000</v>
          </cell>
        </row>
        <row r="6416">
          <cell r="E6416">
            <v>125937</v>
          </cell>
          <cell r="F6416">
            <v>-81937</v>
          </cell>
          <cell r="G6416">
            <v>44000</v>
          </cell>
        </row>
        <row r="6417">
          <cell r="E6417">
            <v>125937</v>
          </cell>
          <cell r="F6417">
            <v>-81937</v>
          </cell>
          <cell r="G6417">
            <v>44000</v>
          </cell>
        </row>
        <row r="6418">
          <cell r="E6418">
            <v>125937</v>
          </cell>
          <cell r="F6418">
            <v>-81937</v>
          </cell>
          <cell r="G6418">
            <v>44000</v>
          </cell>
        </row>
        <row r="6419">
          <cell r="E6419">
            <v>125937</v>
          </cell>
          <cell r="F6419">
            <v>-81937</v>
          </cell>
          <cell r="G6419">
            <v>44000</v>
          </cell>
        </row>
        <row r="6420">
          <cell r="E6420">
            <v>125937</v>
          </cell>
          <cell r="F6420">
            <v>-81937</v>
          </cell>
          <cell r="G6420">
            <v>44000</v>
          </cell>
        </row>
        <row r="6421">
          <cell r="E6421">
            <v>126612</v>
          </cell>
          <cell r="F6421">
            <v>-84412</v>
          </cell>
          <cell r="G6421">
            <v>42200</v>
          </cell>
        </row>
        <row r="6422">
          <cell r="E6422">
            <v>125937</v>
          </cell>
          <cell r="F6422">
            <v>-81937</v>
          </cell>
          <cell r="G6422">
            <v>44000</v>
          </cell>
        </row>
        <row r="6423">
          <cell r="E6423">
            <v>125937</v>
          </cell>
          <cell r="F6423">
            <v>-81937</v>
          </cell>
          <cell r="G6423">
            <v>44000</v>
          </cell>
        </row>
        <row r="6424">
          <cell r="E6424">
            <v>125937</v>
          </cell>
          <cell r="F6424">
            <v>-81937</v>
          </cell>
          <cell r="G6424">
            <v>44000</v>
          </cell>
        </row>
        <row r="6425">
          <cell r="E6425">
            <v>125937</v>
          </cell>
          <cell r="F6425">
            <v>-81937</v>
          </cell>
          <cell r="G6425">
            <v>44000</v>
          </cell>
        </row>
        <row r="6426">
          <cell r="E6426">
            <v>125937</v>
          </cell>
          <cell r="F6426">
            <v>-81937</v>
          </cell>
          <cell r="G6426">
            <v>44000</v>
          </cell>
        </row>
        <row r="6427">
          <cell r="E6427">
            <v>125937</v>
          </cell>
          <cell r="F6427">
            <v>-81937</v>
          </cell>
          <cell r="G6427">
            <v>44000</v>
          </cell>
        </row>
        <row r="6428">
          <cell r="E6428">
            <v>125937</v>
          </cell>
          <cell r="F6428">
            <v>-81937</v>
          </cell>
          <cell r="G6428">
            <v>44000</v>
          </cell>
        </row>
        <row r="6429">
          <cell r="E6429">
            <v>125937</v>
          </cell>
          <cell r="F6429">
            <v>-81937</v>
          </cell>
          <cell r="G6429">
            <v>44000</v>
          </cell>
        </row>
        <row r="6430">
          <cell r="E6430">
            <v>125937</v>
          </cell>
          <cell r="F6430">
            <v>-81937</v>
          </cell>
          <cell r="G6430">
            <v>44000</v>
          </cell>
        </row>
        <row r="6431">
          <cell r="E6431">
            <v>125937</v>
          </cell>
          <cell r="F6431">
            <v>-81937</v>
          </cell>
          <cell r="G6431">
            <v>44000</v>
          </cell>
        </row>
        <row r="6432">
          <cell r="E6432">
            <v>125937</v>
          </cell>
          <cell r="F6432">
            <v>-81937</v>
          </cell>
          <cell r="G6432">
            <v>44000</v>
          </cell>
        </row>
        <row r="6433">
          <cell r="E6433">
            <v>125937</v>
          </cell>
          <cell r="F6433">
            <v>-81937</v>
          </cell>
          <cell r="G6433">
            <v>44000</v>
          </cell>
        </row>
        <row r="6434">
          <cell r="E6434">
            <v>125937</v>
          </cell>
          <cell r="F6434">
            <v>-81937</v>
          </cell>
          <cell r="G6434">
            <v>44000</v>
          </cell>
        </row>
        <row r="6435">
          <cell r="E6435">
            <v>125937</v>
          </cell>
          <cell r="F6435">
            <v>-81937</v>
          </cell>
          <cell r="G6435">
            <v>44000</v>
          </cell>
        </row>
        <row r="6436">
          <cell r="E6436">
            <v>125937</v>
          </cell>
          <cell r="F6436">
            <v>-81937</v>
          </cell>
          <cell r="G6436">
            <v>44000</v>
          </cell>
        </row>
        <row r="6437">
          <cell r="E6437">
            <v>125937</v>
          </cell>
          <cell r="F6437">
            <v>-81937</v>
          </cell>
          <cell r="G6437">
            <v>44000</v>
          </cell>
        </row>
        <row r="6438">
          <cell r="E6438">
            <v>125937</v>
          </cell>
          <cell r="F6438">
            <v>-81937</v>
          </cell>
          <cell r="G6438">
            <v>44000</v>
          </cell>
        </row>
        <row r="6439">
          <cell r="E6439">
            <v>125937</v>
          </cell>
          <cell r="F6439">
            <v>-81937</v>
          </cell>
          <cell r="G6439">
            <v>44000</v>
          </cell>
        </row>
        <row r="6440">
          <cell r="E6440">
            <v>125937</v>
          </cell>
          <cell r="F6440">
            <v>-81937</v>
          </cell>
          <cell r="G6440">
            <v>44000</v>
          </cell>
        </row>
        <row r="6441">
          <cell r="E6441">
            <v>125937</v>
          </cell>
          <cell r="F6441">
            <v>-81937</v>
          </cell>
          <cell r="G6441">
            <v>44000</v>
          </cell>
        </row>
        <row r="6442">
          <cell r="E6442">
            <v>290062</v>
          </cell>
          <cell r="F6442">
            <v>-186062</v>
          </cell>
          <cell r="G6442">
            <v>104000</v>
          </cell>
        </row>
        <row r="6443">
          <cell r="E6443">
            <v>129292</v>
          </cell>
          <cell r="F6443">
            <v>-82892</v>
          </cell>
          <cell r="G6443">
            <v>46400</v>
          </cell>
        </row>
        <row r="6444">
          <cell r="E6444">
            <v>625139</v>
          </cell>
          <cell r="F6444">
            <v>-401039</v>
          </cell>
          <cell r="G6444">
            <v>224100</v>
          </cell>
        </row>
        <row r="6445">
          <cell r="E6445">
            <v>1047464</v>
          </cell>
          <cell r="F6445">
            <v>-663364</v>
          </cell>
          <cell r="G6445">
            <v>384100</v>
          </cell>
        </row>
        <row r="6446">
          <cell r="E6446">
            <v>1047464</v>
          </cell>
          <cell r="F6446">
            <v>-663364</v>
          </cell>
          <cell r="G6446">
            <v>384100</v>
          </cell>
        </row>
        <row r="6447">
          <cell r="E6447">
            <v>1658103</v>
          </cell>
          <cell r="F6447">
            <v>-1050003</v>
          </cell>
          <cell r="G6447">
            <v>608100</v>
          </cell>
        </row>
        <row r="6448">
          <cell r="E6448">
            <v>455019</v>
          </cell>
          <cell r="F6448">
            <v>-288119</v>
          </cell>
          <cell r="G6448">
            <v>166900</v>
          </cell>
        </row>
        <row r="6449">
          <cell r="E6449">
            <v>455019</v>
          </cell>
          <cell r="F6449">
            <v>-288119</v>
          </cell>
          <cell r="G6449">
            <v>166900</v>
          </cell>
        </row>
        <row r="6450">
          <cell r="E6450">
            <v>733950</v>
          </cell>
          <cell r="F6450">
            <v>-477150</v>
          </cell>
          <cell r="G6450">
            <v>256800</v>
          </cell>
        </row>
        <row r="6451">
          <cell r="E6451">
            <v>733950</v>
          </cell>
          <cell r="F6451">
            <v>-477150</v>
          </cell>
          <cell r="G6451">
            <v>256800</v>
          </cell>
        </row>
        <row r="6452">
          <cell r="E6452">
            <v>733950</v>
          </cell>
          <cell r="F6452">
            <v>-477150</v>
          </cell>
          <cell r="G6452">
            <v>256800</v>
          </cell>
        </row>
        <row r="6453">
          <cell r="E6453">
            <v>576250</v>
          </cell>
          <cell r="F6453">
            <v>-374550</v>
          </cell>
          <cell r="G6453">
            <v>201700</v>
          </cell>
        </row>
        <row r="6454">
          <cell r="E6454">
            <v>354801</v>
          </cell>
          <cell r="F6454">
            <v>-227701</v>
          </cell>
          <cell r="G6454">
            <v>127100</v>
          </cell>
        </row>
        <row r="6455">
          <cell r="E6455">
            <v>879401</v>
          </cell>
          <cell r="F6455">
            <v>-564201</v>
          </cell>
          <cell r="G6455">
            <v>315200</v>
          </cell>
        </row>
        <row r="6456">
          <cell r="E6456">
            <v>116858</v>
          </cell>
          <cell r="F6456">
            <v>-72058</v>
          </cell>
          <cell r="G6456">
            <v>44800</v>
          </cell>
        </row>
        <row r="6457">
          <cell r="E6457">
            <v>116858</v>
          </cell>
          <cell r="F6457">
            <v>-72058</v>
          </cell>
          <cell r="G6457">
            <v>44800</v>
          </cell>
        </row>
        <row r="6458">
          <cell r="E6458">
            <v>65473</v>
          </cell>
          <cell r="F6458">
            <v>-53473</v>
          </cell>
          <cell r="G6458">
            <v>12000</v>
          </cell>
        </row>
        <row r="6459">
          <cell r="E6459">
            <v>6650</v>
          </cell>
          <cell r="F6459">
            <v>-6650</v>
          </cell>
          <cell r="G6459">
            <v>0</v>
          </cell>
        </row>
        <row r="6460">
          <cell r="E6460">
            <v>742</v>
          </cell>
          <cell r="F6460">
            <v>-742</v>
          </cell>
          <cell r="G6460">
            <v>0</v>
          </cell>
        </row>
        <row r="6461">
          <cell r="E6461">
            <v>110209</v>
          </cell>
          <cell r="F6461">
            <v>-72509</v>
          </cell>
          <cell r="G6461">
            <v>37700</v>
          </cell>
        </row>
        <row r="6462">
          <cell r="E6462">
            <v>110209</v>
          </cell>
          <cell r="F6462">
            <v>-72509</v>
          </cell>
          <cell r="G6462">
            <v>37700</v>
          </cell>
        </row>
        <row r="6463">
          <cell r="E6463">
            <v>74961</v>
          </cell>
          <cell r="F6463">
            <v>-65561</v>
          </cell>
          <cell r="G6463">
            <v>9400</v>
          </cell>
        </row>
        <row r="6464">
          <cell r="E6464">
            <v>74961</v>
          </cell>
          <cell r="F6464">
            <v>-65561</v>
          </cell>
          <cell r="G6464">
            <v>9400</v>
          </cell>
        </row>
        <row r="6465">
          <cell r="E6465">
            <v>74961</v>
          </cell>
          <cell r="F6465">
            <v>-65561</v>
          </cell>
          <cell r="G6465">
            <v>9400</v>
          </cell>
        </row>
        <row r="6466">
          <cell r="E6466">
            <v>74961</v>
          </cell>
          <cell r="F6466">
            <v>-65561</v>
          </cell>
          <cell r="G6466">
            <v>9400</v>
          </cell>
        </row>
        <row r="6467">
          <cell r="E6467">
            <v>74961</v>
          </cell>
          <cell r="F6467">
            <v>-65561</v>
          </cell>
          <cell r="G6467">
            <v>9400</v>
          </cell>
        </row>
        <row r="6468">
          <cell r="E6468">
            <v>74961</v>
          </cell>
          <cell r="F6468">
            <v>-65561</v>
          </cell>
          <cell r="G6468">
            <v>9400</v>
          </cell>
        </row>
        <row r="6469">
          <cell r="E6469">
            <v>74961</v>
          </cell>
          <cell r="F6469">
            <v>-65561</v>
          </cell>
          <cell r="G6469">
            <v>9400</v>
          </cell>
        </row>
        <row r="6470">
          <cell r="E6470">
            <v>74961</v>
          </cell>
          <cell r="F6470">
            <v>-65561</v>
          </cell>
          <cell r="G6470">
            <v>9400</v>
          </cell>
        </row>
        <row r="6471">
          <cell r="E6471">
            <v>74961</v>
          </cell>
          <cell r="F6471">
            <v>-65561</v>
          </cell>
          <cell r="G6471">
            <v>9400</v>
          </cell>
        </row>
        <row r="6472">
          <cell r="E6472">
            <v>74961</v>
          </cell>
          <cell r="F6472">
            <v>-65561</v>
          </cell>
          <cell r="G6472">
            <v>9400</v>
          </cell>
        </row>
        <row r="6473">
          <cell r="E6473">
            <v>74961</v>
          </cell>
          <cell r="F6473">
            <v>-65561</v>
          </cell>
          <cell r="G6473">
            <v>9400</v>
          </cell>
        </row>
        <row r="6474">
          <cell r="E6474">
            <v>74961</v>
          </cell>
          <cell r="F6474">
            <v>-65561</v>
          </cell>
          <cell r="G6474">
            <v>9400</v>
          </cell>
        </row>
        <row r="6475">
          <cell r="E6475">
            <v>74961</v>
          </cell>
          <cell r="F6475">
            <v>-65561</v>
          </cell>
          <cell r="G6475">
            <v>9400</v>
          </cell>
        </row>
        <row r="6476">
          <cell r="E6476">
            <v>74961</v>
          </cell>
          <cell r="F6476">
            <v>-65561</v>
          </cell>
          <cell r="G6476">
            <v>9400</v>
          </cell>
        </row>
        <row r="6477">
          <cell r="E6477">
            <v>74961</v>
          </cell>
          <cell r="F6477">
            <v>-65561</v>
          </cell>
          <cell r="G6477">
            <v>9400</v>
          </cell>
        </row>
        <row r="6478">
          <cell r="E6478">
            <v>74961</v>
          </cell>
          <cell r="F6478">
            <v>-65561</v>
          </cell>
          <cell r="G6478">
            <v>9400</v>
          </cell>
        </row>
        <row r="6479">
          <cell r="E6479">
            <v>74961</v>
          </cell>
          <cell r="F6479">
            <v>-65561</v>
          </cell>
          <cell r="G6479">
            <v>9400</v>
          </cell>
        </row>
        <row r="6480">
          <cell r="E6480">
            <v>74961</v>
          </cell>
          <cell r="F6480">
            <v>-65561</v>
          </cell>
          <cell r="G6480">
            <v>9400</v>
          </cell>
        </row>
        <row r="6481">
          <cell r="E6481">
            <v>74961</v>
          </cell>
          <cell r="F6481">
            <v>-65561</v>
          </cell>
          <cell r="G6481">
            <v>9400</v>
          </cell>
        </row>
        <row r="6482">
          <cell r="E6482">
            <v>74961</v>
          </cell>
          <cell r="F6482">
            <v>-65561</v>
          </cell>
          <cell r="G6482">
            <v>9400</v>
          </cell>
        </row>
        <row r="6483">
          <cell r="E6483">
            <v>74961</v>
          </cell>
          <cell r="F6483">
            <v>-65561</v>
          </cell>
          <cell r="G6483">
            <v>9400</v>
          </cell>
        </row>
        <row r="6484">
          <cell r="E6484">
            <v>74961</v>
          </cell>
          <cell r="F6484">
            <v>-65561</v>
          </cell>
          <cell r="G6484">
            <v>9400</v>
          </cell>
        </row>
        <row r="6485">
          <cell r="E6485">
            <v>74961</v>
          </cell>
          <cell r="F6485">
            <v>-65561</v>
          </cell>
          <cell r="G6485">
            <v>9400</v>
          </cell>
        </row>
        <row r="6486">
          <cell r="E6486">
            <v>74961</v>
          </cell>
          <cell r="F6486">
            <v>-65561</v>
          </cell>
          <cell r="G6486">
            <v>9400</v>
          </cell>
        </row>
        <row r="6487">
          <cell r="E6487">
            <v>74961</v>
          </cell>
          <cell r="F6487">
            <v>-65561</v>
          </cell>
          <cell r="G6487">
            <v>9400</v>
          </cell>
        </row>
        <row r="6488">
          <cell r="E6488">
            <v>74961</v>
          </cell>
          <cell r="F6488">
            <v>-65561</v>
          </cell>
          <cell r="G6488">
            <v>9400</v>
          </cell>
        </row>
        <row r="6489">
          <cell r="E6489">
            <v>74961</v>
          </cell>
          <cell r="F6489">
            <v>-65561</v>
          </cell>
          <cell r="G6489">
            <v>9400</v>
          </cell>
        </row>
        <row r="6490">
          <cell r="E6490">
            <v>74961</v>
          </cell>
          <cell r="F6490">
            <v>-65561</v>
          </cell>
          <cell r="G6490">
            <v>9400</v>
          </cell>
        </row>
        <row r="6491">
          <cell r="E6491">
            <v>74961</v>
          </cell>
          <cell r="F6491">
            <v>-65561</v>
          </cell>
          <cell r="G6491">
            <v>9400</v>
          </cell>
        </row>
        <row r="6492">
          <cell r="E6492">
            <v>74961</v>
          </cell>
          <cell r="F6492">
            <v>-65561</v>
          </cell>
          <cell r="G6492">
            <v>9400</v>
          </cell>
        </row>
        <row r="6493">
          <cell r="E6493">
            <v>344234</v>
          </cell>
          <cell r="F6493">
            <v>-226534</v>
          </cell>
          <cell r="G6493">
            <v>117700</v>
          </cell>
        </row>
        <row r="6494">
          <cell r="E6494">
            <v>126612</v>
          </cell>
          <cell r="F6494">
            <v>-84412</v>
          </cell>
          <cell r="G6494">
            <v>42200</v>
          </cell>
        </row>
        <row r="6495">
          <cell r="E6495">
            <v>730384</v>
          </cell>
          <cell r="F6495">
            <v>-486884</v>
          </cell>
          <cell r="G6495">
            <v>243500</v>
          </cell>
        </row>
        <row r="6496">
          <cell r="E6496">
            <v>554629</v>
          </cell>
          <cell r="F6496">
            <v>-346729</v>
          </cell>
          <cell r="G6496">
            <v>207900</v>
          </cell>
        </row>
        <row r="6497">
          <cell r="E6497">
            <v>554629</v>
          </cell>
          <cell r="F6497">
            <v>-346729</v>
          </cell>
          <cell r="G6497">
            <v>207900</v>
          </cell>
        </row>
        <row r="6498">
          <cell r="E6498">
            <v>484792</v>
          </cell>
          <cell r="F6498">
            <v>-303092</v>
          </cell>
          <cell r="G6498">
            <v>181700</v>
          </cell>
        </row>
        <row r="6499">
          <cell r="E6499">
            <v>484792</v>
          </cell>
          <cell r="F6499">
            <v>-303092</v>
          </cell>
          <cell r="G6499">
            <v>181700</v>
          </cell>
        </row>
        <row r="6500">
          <cell r="E6500">
            <v>484792</v>
          </cell>
          <cell r="F6500">
            <v>-303092</v>
          </cell>
          <cell r="G6500">
            <v>181700</v>
          </cell>
        </row>
        <row r="6501">
          <cell r="E6501">
            <v>484792</v>
          </cell>
          <cell r="F6501">
            <v>-303092</v>
          </cell>
          <cell r="G6501">
            <v>181700</v>
          </cell>
        </row>
        <row r="6502">
          <cell r="E6502">
            <v>484792</v>
          </cell>
          <cell r="F6502">
            <v>-303092</v>
          </cell>
          <cell r="G6502">
            <v>181700</v>
          </cell>
        </row>
        <row r="6503">
          <cell r="E6503">
            <v>484792</v>
          </cell>
          <cell r="F6503">
            <v>-303092</v>
          </cell>
          <cell r="G6503">
            <v>181700</v>
          </cell>
        </row>
        <row r="6504">
          <cell r="E6504">
            <v>484792</v>
          </cell>
          <cell r="F6504">
            <v>-303092</v>
          </cell>
          <cell r="G6504">
            <v>181700</v>
          </cell>
        </row>
        <row r="6505">
          <cell r="E6505">
            <v>484792</v>
          </cell>
          <cell r="F6505">
            <v>-303092</v>
          </cell>
          <cell r="G6505">
            <v>181700</v>
          </cell>
        </row>
        <row r="6506">
          <cell r="E6506">
            <v>484792</v>
          </cell>
          <cell r="F6506">
            <v>-303092</v>
          </cell>
          <cell r="G6506">
            <v>181700</v>
          </cell>
        </row>
        <row r="6507">
          <cell r="E6507">
            <v>484792</v>
          </cell>
          <cell r="F6507">
            <v>-303092</v>
          </cell>
          <cell r="G6507">
            <v>181700</v>
          </cell>
        </row>
        <row r="6508">
          <cell r="E6508">
            <v>499482</v>
          </cell>
          <cell r="F6508">
            <v>-312182</v>
          </cell>
          <cell r="G6508">
            <v>187300</v>
          </cell>
        </row>
        <row r="6509">
          <cell r="E6509">
            <v>499482</v>
          </cell>
          <cell r="F6509">
            <v>-312182</v>
          </cell>
          <cell r="G6509">
            <v>187300</v>
          </cell>
        </row>
        <row r="6510">
          <cell r="E6510">
            <v>562845</v>
          </cell>
          <cell r="F6510">
            <v>-351845</v>
          </cell>
          <cell r="G6510">
            <v>211000</v>
          </cell>
        </row>
        <row r="6511">
          <cell r="E6511">
            <v>562845</v>
          </cell>
          <cell r="F6511">
            <v>-351845</v>
          </cell>
          <cell r="G6511">
            <v>211000</v>
          </cell>
        </row>
        <row r="6512">
          <cell r="E6512">
            <v>562845</v>
          </cell>
          <cell r="F6512">
            <v>-351845</v>
          </cell>
          <cell r="G6512">
            <v>211000</v>
          </cell>
        </row>
        <row r="6513">
          <cell r="E6513">
            <v>562845</v>
          </cell>
          <cell r="F6513">
            <v>-351845</v>
          </cell>
          <cell r="G6513">
            <v>211000</v>
          </cell>
        </row>
        <row r="6514">
          <cell r="E6514">
            <v>562845</v>
          </cell>
          <cell r="F6514">
            <v>-351845</v>
          </cell>
          <cell r="G6514">
            <v>211000</v>
          </cell>
        </row>
        <row r="6515">
          <cell r="E6515">
            <v>562845</v>
          </cell>
          <cell r="F6515">
            <v>-351845</v>
          </cell>
          <cell r="G6515">
            <v>211000</v>
          </cell>
        </row>
        <row r="6516">
          <cell r="E6516">
            <v>562845</v>
          </cell>
          <cell r="F6516">
            <v>-351845</v>
          </cell>
          <cell r="G6516">
            <v>211000</v>
          </cell>
        </row>
        <row r="6517">
          <cell r="E6517">
            <v>169243</v>
          </cell>
          <cell r="F6517">
            <v>-104243</v>
          </cell>
          <cell r="G6517">
            <v>65000</v>
          </cell>
        </row>
        <row r="6518">
          <cell r="E6518">
            <v>169243</v>
          </cell>
          <cell r="F6518">
            <v>-104243</v>
          </cell>
          <cell r="G6518">
            <v>65000</v>
          </cell>
        </row>
        <row r="6519">
          <cell r="E6519">
            <v>169243</v>
          </cell>
          <cell r="F6519">
            <v>-104243</v>
          </cell>
          <cell r="G6519">
            <v>65000</v>
          </cell>
        </row>
        <row r="6520">
          <cell r="E6520">
            <v>169243</v>
          </cell>
          <cell r="F6520">
            <v>-104243</v>
          </cell>
          <cell r="G6520">
            <v>65000</v>
          </cell>
        </row>
        <row r="6521">
          <cell r="E6521">
            <v>169243</v>
          </cell>
          <cell r="F6521">
            <v>-104243</v>
          </cell>
          <cell r="G6521">
            <v>65000</v>
          </cell>
        </row>
        <row r="6522">
          <cell r="E6522">
            <v>169243</v>
          </cell>
          <cell r="F6522">
            <v>-104243</v>
          </cell>
          <cell r="G6522">
            <v>65000</v>
          </cell>
        </row>
        <row r="6523">
          <cell r="E6523">
            <v>169243</v>
          </cell>
          <cell r="F6523">
            <v>-104243</v>
          </cell>
          <cell r="G6523">
            <v>65000</v>
          </cell>
        </row>
        <row r="6524">
          <cell r="E6524">
            <v>169243</v>
          </cell>
          <cell r="F6524">
            <v>-104243</v>
          </cell>
          <cell r="G6524">
            <v>65000</v>
          </cell>
        </row>
        <row r="6525">
          <cell r="E6525">
            <v>169243</v>
          </cell>
          <cell r="F6525">
            <v>-104243</v>
          </cell>
          <cell r="G6525">
            <v>65000</v>
          </cell>
        </row>
        <row r="6526">
          <cell r="E6526">
            <v>169243</v>
          </cell>
          <cell r="F6526">
            <v>-104243</v>
          </cell>
          <cell r="G6526">
            <v>65000</v>
          </cell>
        </row>
        <row r="6527">
          <cell r="E6527">
            <v>169243</v>
          </cell>
          <cell r="F6527">
            <v>-104243</v>
          </cell>
          <cell r="G6527">
            <v>65000</v>
          </cell>
        </row>
        <row r="6528">
          <cell r="E6528">
            <v>169243</v>
          </cell>
          <cell r="F6528">
            <v>-104243</v>
          </cell>
          <cell r="G6528">
            <v>65000</v>
          </cell>
        </row>
        <row r="6529">
          <cell r="E6529">
            <v>169243</v>
          </cell>
          <cell r="F6529">
            <v>-104243</v>
          </cell>
          <cell r="G6529">
            <v>65000</v>
          </cell>
        </row>
        <row r="6530">
          <cell r="E6530">
            <v>169243</v>
          </cell>
          <cell r="F6530">
            <v>-104243</v>
          </cell>
          <cell r="G6530">
            <v>65000</v>
          </cell>
        </row>
        <row r="6531">
          <cell r="E6531">
            <v>492131</v>
          </cell>
          <cell r="F6531">
            <v>-348531</v>
          </cell>
          <cell r="G6531">
            <v>143600</v>
          </cell>
        </row>
        <row r="6532">
          <cell r="E6532">
            <v>730384</v>
          </cell>
          <cell r="F6532">
            <v>-486884</v>
          </cell>
          <cell r="G6532">
            <v>243500</v>
          </cell>
        </row>
        <row r="6533">
          <cell r="E6533">
            <v>367115</v>
          </cell>
          <cell r="F6533">
            <v>-259915</v>
          </cell>
          <cell r="G6533">
            <v>107200</v>
          </cell>
        </row>
        <row r="6534">
          <cell r="E6534">
            <v>169243</v>
          </cell>
          <cell r="F6534">
            <v>-104243</v>
          </cell>
          <cell r="G6534">
            <v>65000</v>
          </cell>
        </row>
        <row r="6535">
          <cell r="E6535">
            <v>367115</v>
          </cell>
          <cell r="F6535">
            <v>-223215</v>
          </cell>
          <cell r="G6535">
            <v>143900</v>
          </cell>
        </row>
        <row r="6536">
          <cell r="E6536">
            <v>367115</v>
          </cell>
          <cell r="F6536">
            <v>-259915</v>
          </cell>
          <cell r="G6536">
            <v>107200</v>
          </cell>
        </row>
        <row r="6537">
          <cell r="E6537">
            <v>116858</v>
          </cell>
          <cell r="F6537">
            <v>-72058</v>
          </cell>
          <cell r="G6537">
            <v>44800</v>
          </cell>
        </row>
        <row r="6538">
          <cell r="E6538">
            <v>13290</v>
          </cell>
          <cell r="F6538">
            <v>-11290</v>
          </cell>
          <cell r="G6538">
            <v>2000</v>
          </cell>
        </row>
        <row r="6539">
          <cell r="E6539">
            <v>169243</v>
          </cell>
          <cell r="F6539">
            <v>-104243</v>
          </cell>
          <cell r="G6539">
            <v>65000</v>
          </cell>
        </row>
        <row r="6540">
          <cell r="E6540">
            <v>3765</v>
          </cell>
          <cell r="F6540">
            <v>-3765</v>
          </cell>
          <cell r="G6540">
            <v>0</v>
          </cell>
        </row>
        <row r="6541">
          <cell r="E6541">
            <v>3765</v>
          </cell>
          <cell r="F6541">
            <v>-3765</v>
          </cell>
          <cell r="G6541">
            <v>0</v>
          </cell>
        </row>
        <row r="6542">
          <cell r="E6542">
            <v>1312</v>
          </cell>
          <cell r="F6542">
            <v>-1312</v>
          </cell>
          <cell r="G6542">
            <v>0</v>
          </cell>
        </row>
        <row r="6543">
          <cell r="E6543">
            <v>82120</v>
          </cell>
          <cell r="F6543">
            <v>-82120</v>
          </cell>
          <cell r="G6543">
            <v>0</v>
          </cell>
        </row>
        <row r="6544">
          <cell r="E6544">
            <v>3765</v>
          </cell>
          <cell r="F6544">
            <v>-3765</v>
          </cell>
          <cell r="G6544">
            <v>0</v>
          </cell>
        </row>
        <row r="6545">
          <cell r="E6545">
            <v>3765</v>
          </cell>
          <cell r="F6545">
            <v>-3765</v>
          </cell>
          <cell r="G6545">
            <v>0</v>
          </cell>
        </row>
        <row r="6546">
          <cell r="E6546">
            <v>556101</v>
          </cell>
          <cell r="F6546">
            <v>-305201</v>
          </cell>
          <cell r="G6546">
            <v>250900</v>
          </cell>
        </row>
        <row r="6547">
          <cell r="E6547">
            <v>468</v>
          </cell>
          <cell r="F6547">
            <v>-468</v>
          </cell>
          <cell r="G6547">
            <v>0</v>
          </cell>
        </row>
        <row r="6548">
          <cell r="E6548">
            <v>2735</v>
          </cell>
          <cell r="F6548">
            <v>-2735</v>
          </cell>
          <cell r="G6548">
            <v>0</v>
          </cell>
        </row>
        <row r="6549">
          <cell r="E6549">
            <v>2970</v>
          </cell>
          <cell r="F6549">
            <v>-2970</v>
          </cell>
          <cell r="G6549">
            <v>0</v>
          </cell>
        </row>
        <row r="6550">
          <cell r="E6550">
            <v>2300</v>
          </cell>
          <cell r="F6550">
            <v>-2300</v>
          </cell>
          <cell r="G6550">
            <v>0</v>
          </cell>
        </row>
        <row r="6551">
          <cell r="E6551">
            <v>1970</v>
          </cell>
          <cell r="F6551">
            <v>-1970</v>
          </cell>
          <cell r="G6551">
            <v>0</v>
          </cell>
        </row>
        <row r="6552">
          <cell r="E6552">
            <v>1350</v>
          </cell>
          <cell r="F6552">
            <v>-1350</v>
          </cell>
          <cell r="G6552">
            <v>0</v>
          </cell>
        </row>
        <row r="6553">
          <cell r="E6553">
            <v>742</v>
          </cell>
          <cell r="F6553">
            <v>-742</v>
          </cell>
          <cell r="G6553">
            <v>0</v>
          </cell>
        </row>
        <row r="6554">
          <cell r="E6554">
            <v>985</v>
          </cell>
          <cell r="F6554">
            <v>-985</v>
          </cell>
          <cell r="G6554">
            <v>0</v>
          </cell>
        </row>
        <row r="6555">
          <cell r="E6555">
            <v>131784</v>
          </cell>
          <cell r="F6555">
            <v>-131784</v>
          </cell>
          <cell r="G6555">
            <v>0</v>
          </cell>
        </row>
        <row r="6556">
          <cell r="E6556">
            <v>1970</v>
          </cell>
          <cell r="F6556">
            <v>-1970</v>
          </cell>
          <cell r="G6556">
            <v>0</v>
          </cell>
        </row>
        <row r="6557">
          <cell r="E6557">
            <v>5700</v>
          </cell>
          <cell r="F6557">
            <v>-5700</v>
          </cell>
          <cell r="G6557">
            <v>0</v>
          </cell>
        </row>
        <row r="6558">
          <cell r="E6558">
            <v>3765</v>
          </cell>
          <cell r="F6558">
            <v>-3765</v>
          </cell>
          <cell r="G6558">
            <v>0</v>
          </cell>
        </row>
        <row r="6559">
          <cell r="E6559">
            <v>131784</v>
          </cell>
          <cell r="F6559">
            <v>-131784</v>
          </cell>
          <cell r="G6559">
            <v>0</v>
          </cell>
        </row>
        <row r="6560">
          <cell r="E6560">
            <v>2800</v>
          </cell>
          <cell r="F6560">
            <v>-2800</v>
          </cell>
          <cell r="G6560">
            <v>0</v>
          </cell>
        </row>
        <row r="6561">
          <cell r="E6561">
            <v>5700</v>
          </cell>
          <cell r="F6561">
            <v>-5700</v>
          </cell>
          <cell r="G6561">
            <v>0</v>
          </cell>
        </row>
        <row r="6562">
          <cell r="E6562">
            <v>5200</v>
          </cell>
          <cell r="F6562">
            <v>-5200</v>
          </cell>
          <cell r="G6562">
            <v>0</v>
          </cell>
        </row>
        <row r="6563">
          <cell r="E6563">
            <v>1400</v>
          </cell>
          <cell r="F6563">
            <v>-1400</v>
          </cell>
          <cell r="G6563">
            <v>0</v>
          </cell>
        </row>
        <row r="6564">
          <cell r="E6564">
            <v>1900</v>
          </cell>
          <cell r="F6564">
            <v>-1900</v>
          </cell>
          <cell r="G6564">
            <v>0</v>
          </cell>
        </row>
        <row r="6565">
          <cell r="E6565">
            <v>12363</v>
          </cell>
          <cell r="F6565">
            <v>-12363</v>
          </cell>
          <cell r="G6565">
            <v>0</v>
          </cell>
        </row>
        <row r="6566">
          <cell r="E6566">
            <v>3765</v>
          </cell>
          <cell r="F6566">
            <v>-3765</v>
          </cell>
          <cell r="G6566">
            <v>0</v>
          </cell>
        </row>
        <row r="6567">
          <cell r="E6567">
            <v>19550</v>
          </cell>
          <cell r="F6567">
            <v>-19550</v>
          </cell>
          <cell r="G6567">
            <v>0</v>
          </cell>
        </row>
        <row r="6568">
          <cell r="E6568">
            <v>19550</v>
          </cell>
          <cell r="F6568">
            <v>-19550</v>
          </cell>
          <cell r="G6568">
            <v>0</v>
          </cell>
        </row>
        <row r="6569">
          <cell r="E6569">
            <v>19550</v>
          </cell>
          <cell r="F6569">
            <v>-19550</v>
          </cell>
          <cell r="G6569">
            <v>0</v>
          </cell>
        </row>
        <row r="6570">
          <cell r="E6570">
            <v>19550</v>
          </cell>
          <cell r="F6570">
            <v>-19550</v>
          </cell>
          <cell r="G6570">
            <v>0</v>
          </cell>
        </row>
        <row r="6571">
          <cell r="E6571">
            <v>19550</v>
          </cell>
          <cell r="F6571">
            <v>-19550</v>
          </cell>
          <cell r="G6571">
            <v>0</v>
          </cell>
        </row>
        <row r="6572">
          <cell r="E6572">
            <v>18915</v>
          </cell>
          <cell r="F6572">
            <v>-18915</v>
          </cell>
          <cell r="G6572">
            <v>0</v>
          </cell>
        </row>
        <row r="6573">
          <cell r="E6573">
            <v>18915</v>
          </cell>
          <cell r="F6573">
            <v>-18915</v>
          </cell>
          <cell r="G6573">
            <v>0</v>
          </cell>
        </row>
        <row r="6574">
          <cell r="E6574">
            <v>18915</v>
          </cell>
          <cell r="F6574">
            <v>-18915</v>
          </cell>
          <cell r="G6574">
            <v>0</v>
          </cell>
        </row>
        <row r="6575">
          <cell r="E6575">
            <v>18915</v>
          </cell>
          <cell r="F6575">
            <v>-18915</v>
          </cell>
          <cell r="G6575">
            <v>0</v>
          </cell>
        </row>
        <row r="6576">
          <cell r="E6576">
            <v>18915</v>
          </cell>
          <cell r="F6576">
            <v>-18915</v>
          </cell>
          <cell r="G6576">
            <v>0</v>
          </cell>
        </row>
        <row r="6577">
          <cell r="E6577">
            <v>3765</v>
          </cell>
          <cell r="F6577">
            <v>-3765</v>
          </cell>
          <cell r="G6577">
            <v>0</v>
          </cell>
        </row>
        <row r="6578">
          <cell r="E6578">
            <v>27500</v>
          </cell>
          <cell r="F6578">
            <v>-27500</v>
          </cell>
          <cell r="G6578">
            <v>0</v>
          </cell>
        </row>
        <row r="6579">
          <cell r="E6579">
            <v>27500</v>
          </cell>
          <cell r="F6579">
            <v>-27500</v>
          </cell>
          <cell r="G6579">
            <v>0</v>
          </cell>
        </row>
        <row r="6580">
          <cell r="E6580">
            <v>39050</v>
          </cell>
          <cell r="F6580">
            <v>-39050</v>
          </cell>
          <cell r="G6580">
            <v>0</v>
          </cell>
        </row>
        <row r="6581">
          <cell r="E6581">
            <v>39050</v>
          </cell>
          <cell r="F6581">
            <v>-39050</v>
          </cell>
          <cell r="G6581">
            <v>0</v>
          </cell>
        </row>
        <row r="6582">
          <cell r="E6582">
            <v>39050</v>
          </cell>
          <cell r="F6582">
            <v>-39050</v>
          </cell>
          <cell r="G6582">
            <v>0</v>
          </cell>
        </row>
        <row r="6583">
          <cell r="E6583">
            <v>39050</v>
          </cell>
          <cell r="F6583">
            <v>-39050</v>
          </cell>
          <cell r="G6583">
            <v>0</v>
          </cell>
        </row>
        <row r="6584">
          <cell r="E6584">
            <v>39050</v>
          </cell>
          <cell r="F6584">
            <v>-39050</v>
          </cell>
          <cell r="G6584">
            <v>0</v>
          </cell>
        </row>
        <row r="6585">
          <cell r="E6585">
            <v>43000</v>
          </cell>
          <cell r="F6585">
            <v>-43000</v>
          </cell>
          <cell r="G6585">
            <v>0</v>
          </cell>
        </row>
        <row r="6586">
          <cell r="E6586">
            <v>43000</v>
          </cell>
          <cell r="F6586">
            <v>-43000</v>
          </cell>
          <cell r="G6586">
            <v>0</v>
          </cell>
        </row>
        <row r="6587">
          <cell r="E6587">
            <v>9875</v>
          </cell>
          <cell r="F6587">
            <v>-9875</v>
          </cell>
          <cell r="G6587">
            <v>0</v>
          </cell>
        </row>
        <row r="6588">
          <cell r="E6588">
            <v>9875</v>
          </cell>
          <cell r="F6588">
            <v>-9875</v>
          </cell>
          <cell r="G6588">
            <v>0</v>
          </cell>
        </row>
        <row r="6589">
          <cell r="E6589">
            <v>9875</v>
          </cell>
          <cell r="F6589">
            <v>-9875</v>
          </cell>
          <cell r="G6589">
            <v>0</v>
          </cell>
        </row>
        <row r="6590">
          <cell r="E6590">
            <v>9875</v>
          </cell>
          <cell r="F6590">
            <v>-9875</v>
          </cell>
          <cell r="G6590">
            <v>0</v>
          </cell>
        </row>
        <row r="6591">
          <cell r="E6591">
            <v>9875</v>
          </cell>
          <cell r="F6591">
            <v>-9875</v>
          </cell>
          <cell r="G6591">
            <v>0</v>
          </cell>
        </row>
        <row r="6592">
          <cell r="E6592">
            <v>9875</v>
          </cell>
          <cell r="F6592">
            <v>-9875</v>
          </cell>
          <cell r="G6592">
            <v>0</v>
          </cell>
        </row>
        <row r="6593">
          <cell r="E6593">
            <v>9875</v>
          </cell>
          <cell r="F6593">
            <v>-9875</v>
          </cell>
          <cell r="G6593">
            <v>0</v>
          </cell>
        </row>
        <row r="6594">
          <cell r="E6594">
            <v>9875</v>
          </cell>
          <cell r="F6594">
            <v>-9875</v>
          </cell>
          <cell r="G6594">
            <v>0</v>
          </cell>
        </row>
        <row r="6595">
          <cell r="E6595">
            <v>9875</v>
          </cell>
          <cell r="F6595">
            <v>-9875</v>
          </cell>
          <cell r="G6595">
            <v>0</v>
          </cell>
        </row>
        <row r="6596">
          <cell r="E6596">
            <v>9875</v>
          </cell>
          <cell r="F6596">
            <v>-9875</v>
          </cell>
          <cell r="G6596">
            <v>0</v>
          </cell>
        </row>
        <row r="6597">
          <cell r="E6597">
            <v>23000</v>
          </cell>
          <cell r="F6597">
            <v>-23000</v>
          </cell>
          <cell r="G6597">
            <v>0</v>
          </cell>
        </row>
        <row r="6598">
          <cell r="E6598">
            <v>23000</v>
          </cell>
          <cell r="F6598">
            <v>-23000</v>
          </cell>
          <cell r="G6598">
            <v>0</v>
          </cell>
        </row>
        <row r="6599">
          <cell r="E6599">
            <v>23000</v>
          </cell>
          <cell r="F6599">
            <v>-23000</v>
          </cell>
          <cell r="G6599">
            <v>0</v>
          </cell>
        </row>
        <row r="6600">
          <cell r="E6600">
            <v>23000</v>
          </cell>
          <cell r="F6600">
            <v>-23000</v>
          </cell>
          <cell r="G6600">
            <v>0</v>
          </cell>
        </row>
        <row r="6601">
          <cell r="E6601">
            <v>15400</v>
          </cell>
          <cell r="F6601">
            <v>-15400</v>
          </cell>
          <cell r="G6601">
            <v>0</v>
          </cell>
        </row>
        <row r="6602">
          <cell r="E6602">
            <v>15400</v>
          </cell>
          <cell r="F6602">
            <v>-15400</v>
          </cell>
          <cell r="G6602">
            <v>0</v>
          </cell>
        </row>
        <row r="6603">
          <cell r="E6603">
            <v>15400</v>
          </cell>
          <cell r="F6603">
            <v>-15400</v>
          </cell>
          <cell r="G6603">
            <v>0</v>
          </cell>
        </row>
        <row r="6604">
          <cell r="E6604">
            <v>15400</v>
          </cell>
          <cell r="F6604">
            <v>-15400</v>
          </cell>
          <cell r="G6604">
            <v>0</v>
          </cell>
        </row>
        <row r="6605">
          <cell r="E6605">
            <v>15400</v>
          </cell>
          <cell r="F6605">
            <v>-15400</v>
          </cell>
          <cell r="G6605">
            <v>0</v>
          </cell>
        </row>
        <row r="6606">
          <cell r="E6606">
            <v>15400</v>
          </cell>
          <cell r="F6606">
            <v>-15400</v>
          </cell>
          <cell r="G6606">
            <v>0</v>
          </cell>
        </row>
        <row r="6607">
          <cell r="E6607">
            <v>21857</v>
          </cell>
          <cell r="F6607">
            <v>-21857</v>
          </cell>
          <cell r="G6607">
            <v>0</v>
          </cell>
        </row>
        <row r="6608">
          <cell r="E6608">
            <v>21857</v>
          </cell>
          <cell r="F6608">
            <v>-21857</v>
          </cell>
          <cell r="G6608">
            <v>0</v>
          </cell>
        </row>
        <row r="6609">
          <cell r="E6609">
            <v>21857</v>
          </cell>
          <cell r="F6609">
            <v>-21857</v>
          </cell>
          <cell r="G6609">
            <v>0</v>
          </cell>
        </row>
        <row r="6610">
          <cell r="E6610">
            <v>21857</v>
          </cell>
          <cell r="F6610">
            <v>-21857</v>
          </cell>
          <cell r="G6610">
            <v>0</v>
          </cell>
        </row>
        <row r="6611">
          <cell r="E6611">
            <v>33300</v>
          </cell>
          <cell r="F6611">
            <v>-33300</v>
          </cell>
          <cell r="G6611">
            <v>0</v>
          </cell>
        </row>
        <row r="6612">
          <cell r="E6612">
            <v>33300</v>
          </cell>
          <cell r="F6612">
            <v>-33300</v>
          </cell>
          <cell r="G6612">
            <v>0</v>
          </cell>
        </row>
        <row r="6613">
          <cell r="E6613">
            <v>33300</v>
          </cell>
          <cell r="F6613">
            <v>-33300</v>
          </cell>
          <cell r="G6613">
            <v>0</v>
          </cell>
        </row>
        <row r="6614">
          <cell r="E6614">
            <v>33300</v>
          </cell>
          <cell r="F6614">
            <v>-33300</v>
          </cell>
          <cell r="G6614">
            <v>0</v>
          </cell>
        </row>
        <row r="6615">
          <cell r="E6615">
            <v>21857</v>
          </cell>
          <cell r="F6615">
            <v>-21857</v>
          </cell>
          <cell r="G6615">
            <v>0</v>
          </cell>
        </row>
        <row r="6616">
          <cell r="E6616">
            <v>1248</v>
          </cell>
          <cell r="F6616">
            <v>-1248</v>
          </cell>
          <cell r="G6616">
            <v>0</v>
          </cell>
        </row>
        <row r="6617">
          <cell r="E6617">
            <v>169243</v>
          </cell>
          <cell r="F6617">
            <v>-104243</v>
          </cell>
          <cell r="G6617">
            <v>65000</v>
          </cell>
        </row>
        <row r="6618">
          <cell r="E6618">
            <v>169243</v>
          </cell>
          <cell r="F6618">
            <v>-104243</v>
          </cell>
          <cell r="G6618">
            <v>65000</v>
          </cell>
        </row>
        <row r="6619">
          <cell r="E6619">
            <v>116858</v>
          </cell>
          <cell r="F6619">
            <v>-72058</v>
          </cell>
          <cell r="G6619">
            <v>44800</v>
          </cell>
        </row>
        <row r="6620">
          <cell r="E6620">
            <v>116858</v>
          </cell>
          <cell r="F6620">
            <v>-72058</v>
          </cell>
          <cell r="G6620">
            <v>44800</v>
          </cell>
        </row>
        <row r="6621">
          <cell r="E6621">
            <v>116858</v>
          </cell>
          <cell r="F6621">
            <v>-72058</v>
          </cell>
          <cell r="G6621">
            <v>44800</v>
          </cell>
        </row>
        <row r="6622">
          <cell r="E6622">
            <v>116858</v>
          </cell>
          <cell r="F6622">
            <v>-72058</v>
          </cell>
          <cell r="G6622">
            <v>44800</v>
          </cell>
        </row>
        <row r="6623">
          <cell r="E6623">
            <v>116858</v>
          </cell>
          <cell r="F6623">
            <v>-72058</v>
          </cell>
          <cell r="G6623">
            <v>44800</v>
          </cell>
        </row>
        <row r="6624">
          <cell r="E6624">
            <v>116858</v>
          </cell>
          <cell r="F6624">
            <v>-72058</v>
          </cell>
          <cell r="G6624">
            <v>44800</v>
          </cell>
        </row>
        <row r="6625">
          <cell r="E6625">
            <v>116858</v>
          </cell>
          <cell r="F6625">
            <v>-72058</v>
          </cell>
          <cell r="G6625">
            <v>44800</v>
          </cell>
        </row>
        <row r="6626">
          <cell r="E6626">
            <v>116858</v>
          </cell>
          <cell r="F6626">
            <v>-72058</v>
          </cell>
          <cell r="G6626">
            <v>44800</v>
          </cell>
        </row>
        <row r="6627">
          <cell r="E6627">
            <v>116858</v>
          </cell>
          <cell r="F6627">
            <v>-72058</v>
          </cell>
          <cell r="G6627">
            <v>44800</v>
          </cell>
        </row>
        <row r="6628">
          <cell r="E6628">
            <v>116858</v>
          </cell>
          <cell r="F6628">
            <v>-72058</v>
          </cell>
          <cell r="G6628">
            <v>44800</v>
          </cell>
        </row>
        <row r="6629">
          <cell r="E6629">
            <v>116858</v>
          </cell>
          <cell r="F6629">
            <v>-72058</v>
          </cell>
          <cell r="G6629">
            <v>44800</v>
          </cell>
        </row>
        <row r="6630">
          <cell r="E6630">
            <v>116858</v>
          </cell>
          <cell r="F6630">
            <v>-72058</v>
          </cell>
          <cell r="G6630">
            <v>44800</v>
          </cell>
        </row>
        <row r="6631">
          <cell r="E6631">
            <v>116858</v>
          </cell>
          <cell r="F6631">
            <v>-72058</v>
          </cell>
          <cell r="G6631">
            <v>44800</v>
          </cell>
        </row>
        <row r="6632">
          <cell r="E6632">
            <v>116858</v>
          </cell>
          <cell r="F6632">
            <v>-72058</v>
          </cell>
          <cell r="G6632">
            <v>44800</v>
          </cell>
        </row>
        <row r="6633">
          <cell r="E6633">
            <v>116858</v>
          </cell>
          <cell r="F6633">
            <v>-72058</v>
          </cell>
          <cell r="G6633">
            <v>44800</v>
          </cell>
        </row>
        <row r="6634">
          <cell r="E6634">
            <v>116858</v>
          </cell>
          <cell r="F6634">
            <v>-72058</v>
          </cell>
          <cell r="G6634">
            <v>44800</v>
          </cell>
        </row>
        <row r="6635">
          <cell r="E6635">
            <v>116858</v>
          </cell>
          <cell r="F6635">
            <v>-72058</v>
          </cell>
          <cell r="G6635">
            <v>44800</v>
          </cell>
        </row>
        <row r="6636">
          <cell r="E6636">
            <v>116858</v>
          </cell>
          <cell r="F6636">
            <v>-72058</v>
          </cell>
          <cell r="G6636">
            <v>44800</v>
          </cell>
        </row>
        <row r="6637">
          <cell r="E6637">
            <v>116858</v>
          </cell>
          <cell r="F6637">
            <v>-72058</v>
          </cell>
          <cell r="G6637">
            <v>44800</v>
          </cell>
        </row>
        <row r="6638">
          <cell r="E6638">
            <v>116858</v>
          </cell>
          <cell r="F6638">
            <v>-72058</v>
          </cell>
          <cell r="G6638">
            <v>44800</v>
          </cell>
        </row>
        <row r="6639">
          <cell r="E6639">
            <v>116858</v>
          </cell>
          <cell r="F6639">
            <v>-72058</v>
          </cell>
          <cell r="G6639">
            <v>44800</v>
          </cell>
        </row>
        <row r="6640">
          <cell r="E6640">
            <v>116858</v>
          </cell>
          <cell r="F6640">
            <v>-72058</v>
          </cell>
          <cell r="G6640">
            <v>44800</v>
          </cell>
        </row>
        <row r="6641">
          <cell r="E6641">
            <v>116858</v>
          </cell>
          <cell r="F6641">
            <v>-72058</v>
          </cell>
          <cell r="G6641">
            <v>44800</v>
          </cell>
        </row>
        <row r="6642">
          <cell r="E6642">
            <v>116858</v>
          </cell>
          <cell r="F6642">
            <v>-72058</v>
          </cell>
          <cell r="G6642">
            <v>44800</v>
          </cell>
        </row>
        <row r="6643">
          <cell r="E6643">
            <v>116858</v>
          </cell>
          <cell r="F6643">
            <v>-72058</v>
          </cell>
          <cell r="G6643">
            <v>44800</v>
          </cell>
        </row>
        <row r="6644">
          <cell r="E6644">
            <v>116858</v>
          </cell>
          <cell r="F6644">
            <v>-72058</v>
          </cell>
          <cell r="G6644">
            <v>44800</v>
          </cell>
        </row>
        <row r="6645">
          <cell r="E6645">
            <v>116858</v>
          </cell>
          <cell r="F6645">
            <v>-72058</v>
          </cell>
          <cell r="G6645">
            <v>44800</v>
          </cell>
        </row>
        <row r="6646">
          <cell r="E6646">
            <v>116858</v>
          </cell>
          <cell r="F6646">
            <v>-72058</v>
          </cell>
          <cell r="G6646">
            <v>44800</v>
          </cell>
        </row>
        <row r="6647">
          <cell r="E6647">
            <v>116858</v>
          </cell>
          <cell r="F6647">
            <v>-72058</v>
          </cell>
          <cell r="G6647">
            <v>44800</v>
          </cell>
        </row>
        <row r="6648">
          <cell r="E6648">
            <v>116858</v>
          </cell>
          <cell r="F6648">
            <v>-72058</v>
          </cell>
          <cell r="G6648">
            <v>44800</v>
          </cell>
        </row>
        <row r="6649">
          <cell r="E6649">
            <v>116858</v>
          </cell>
          <cell r="F6649">
            <v>-72058</v>
          </cell>
          <cell r="G6649">
            <v>44800</v>
          </cell>
        </row>
        <row r="6650">
          <cell r="E6650">
            <v>116858</v>
          </cell>
          <cell r="F6650">
            <v>-72058</v>
          </cell>
          <cell r="G6650">
            <v>44800</v>
          </cell>
        </row>
        <row r="6651">
          <cell r="E6651">
            <v>116858</v>
          </cell>
          <cell r="F6651">
            <v>-72058</v>
          </cell>
          <cell r="G6651">
            <v>44800</v>
          </cell>
        </row>
        <row r="6652">
          <cell r="E6652">
            <v>116858</v>
          </cell>
          <cell r="F6652">
            <v>-72058</v>
          </cell>
          <cell r="G6652">
            <v>44800</v>
          </cell>
        </row>
        <row r="6653">
          <cell r="E6653">
            <v>116858</v>
          </cell>
          <cell r="F6653">
            <v>-72058</v>
          </cell>
          <cell r="G6653">
            <v>44800</v>
          </cell>
        </row>
        <row r="6654">
          <cell r="E6654">
            <v>3637862</v>
          </cell>
          <cell r="F6654">
            <v>-2243062</v>
          </cell>
          <cell r="G6654">
            <v>1394800</v>
          </cell>
        </row>
        <row r="6655">
          <cell r="E6655">
            <v>344234</v>
          </cell>
          <cell r="F6655">
            <v>-206434</v>
          </cell>
          <cell r="G6655">
            <v>137800</v>
          </cell>
        </row>
        <row r="6656">
          <cell r="E6656">
            <v>359810</v>
          </cell>
          <cell r="F6656">
            <v>-215910</v>
          </cell>
          <cell r="G6656">
            <v>143900</v>
          </cell>
        </row>
        <row r="6657">
          <cell r="E6657">
            <v>134450</v>
          </cell>
          <cell r="F6657">
            <v>-78450</v>
          </cell>
          <cell r="G6657">
            <v>56000</v>
          </cell>
        </row>
        <row r="6658">
          <cell r="E6658">
            <v>134450</v>
          </cell>
          <cell r="F6658">
            <v>-78450</v>
          </cell>
          <cell r="G6658">
            <v>56000</v>
          </cell>
        </row>
        <row r="6659">
          <cell r="E6659">
            <v>134450</v>
          </cell>
          <cell r="F6659">
            <v>-78450</v>
          </cell>
          <cell r="G6659">
            <v>56000</v>
          </cell>
        </row>
        <row r="6660">
          <cell r="E6660">
            <v>134450</v>
          </cell>
          <cell r="F6660">
            <v>-78450</v>
          </cell>
          <cell r="G6660">
            <v>56000</v>
          </cell>
        </row>
        <row r="6661">
          <cell r="E6661">
            <v>134450</v>
          </cell>
          <cell r="F6661">
            <v>-78450</v>
          </cell>
          <cell r="G6661">
            <v>56000</v>
          </cell>
        </row>
        <row r="6662">
          <cell r="E6662">
            <v>134450</v>
          </cell>
          <cell r="F6662">
            <v>-78450</v>
          </cell>
          <cell r="G6662">
            <v>56000</v>
          </cell>
        </row>
        <row r="6663">
          <cell r="E6663">
            <v>134450</v>
          </cell>
          <cell r="F6663">
            <v>-78450</v>
          </cell>
          <cell r="G6663">
            <v>56000</v>
          </cell>
        </row>
        <row r="6664">
          <cell r="E6664">
            <v>134450</v>
          </cell>
          <cell r="F6664">
            <v>-78450</v>
          </cell>
          <cell r="G6664">
            <v>56000</v>
          </cell>
        </row>
        <row r="6665">
          <cell r="E6665">
            <v>134450</v>
          </cell>
          <cell r="F6665">
            <v>-78450</v>
          </cell>
          <cell r="G6665">
            <v>56000</v>
          </cell>
        </row>
        <row r="6666">
          <cell r="E6666">
            <v>134450</v>
          </cell>
          <cell r="F6666">
            <v>-78450</v>
          </cell>
          <cell r="G6666">
            <v>56000</v>
          </cell>
        </row>
        <row r="6667">
          <cell r="E6667">
            <v>134450</v>
          </cell>
          <cell r="F6667">
            <v>-78450</v>
          </cell>
          <cell r="G6667">
            <v>56000</v>
          </cell>
        </row>
        <row r="6668">
          <cell r="E6668">
            <v>134450</v>
          </cell>
          <cell r="F6668">
            <v>-78450</v>
          </cell>
          <cell r="G6668">
            <v>56000</v>
          </cell>
        </row>
        <row r="6669">
          <cell r="E6669">
            <v>134450</v>
          </cell>
          <cell r="F6669">
            <v>-78450</v>
          </cell>
          <cell r="G6669">
            <v>56000</v>
          </cell>
        </row>
        <row r="6670">
          <cell r="E6670">
            <v>134450</v>
          </cell>
          <cell r="F6670">
            <v>-78450</v>
          </cell>
          <cell r="G6670">
            <v>56000</v>
          </cell>
        </row>
        <row r="6671">
          <cell r="E6671">
            <v>134450</v>
          </cell>
          <cell r="F6671">
            <v>-78450</v>
          </cell>
          <cell r="G6671">
            <v>56000</v>
          </cell>
        </row>
        <row r="6672">
          <cell r="E6672">
            <v>134450</v>
          </cell>
          <cell r="F6672">
            <v>-78450</v>
          </cell>
          <cell r="G6672">
            <v>56000</v>
          </cell>
        </row>
        <row r="6673">
          <cell r="E6673">
            <v>134450</v>
          </cell>
          <cell r="F6673">
            <v>-78450</v>
          </cell>
          <cell r="G6673">
            <v>56000</v>
          </cell>
        </row>
        <row r="6674">
          <cell r="E6674">
            <v>134450</v>
          </cell>
          <cell r="F6674">
            <v>-78450</v>
          </cell>
          <cell r="G6674">
            <v>56000</v>
          </cell>
        </row>
        <row r="6675">
          <cell r="E6675">
            <v>134450</v>
          </cell>
          <cell r="F6675">
            <v>-78450</v>
          </cell>
          <cell r="G6675">
            <v>56000</v>
          </cell>
        </row>
        <row r="6676">
          <cell r="E6676">
            <v>134450</v>
          </cell>
          <cell r="F6676">
            <v>-78450</v>
          </cell>
          <cell r="G6676">
            <v>56000</v>
          </cell>
        </row>
        <row r="6677">
          <cell r="E6677">
            <v>134450</v>
          </cell>
          <cell r="F6677">
            <v>-78450</v>
          </cell>
          <cell r="G6677">
            <v>56000</v>
          </cell>
        </row>
        <row r="6678">
          <cell r="E6678">
            <v>134450</v>
          </cell>
          <cell r="F6678">
            <v>-78450</v>
          </cell>
          <cell r="G6678">
            <v>56000</v>
          </cell>
        </row>
        <row r="6679">
          <cell r="E6679">
            <v>134450</v>
          </cell>
          <cell r="F6679">
            <v>-78450</v>
          </cell>
          <cell r="G6679">
            <v>56000</v>
          </cell>
        </row>
        <row r="6680">
          <cell r="E6680">
            <v>134450</v>
          </cell>
          <cell r="F6680">
            <v>-78450</v>
          </cell>
          <cell r="G6680">
            <v>56000</v>
          </cell>
        </row>
        <row r="6681">
          <cell r="E6681">
            <v>134450</v>
          </cell>
          <cell r="F6681">
            <v>-78450</v>
          </cell>
          <cell r="G6681">
            <v>56000</v>
          </cell>
        </row>
        <row r="6682">
          <cell r="E6682">
            <v>134450</v>
          </cell>
          <cell r="F6682">
            <v>-78450</v>
          </cell>
          <cell r="G6682">
            <v>56000</v>
          </cell>
        </row>
        <row r="6683">
          <cell r="E6683">
            <v>134450</v>
          </cell>
          <cell r="F6683">
            <v>-78450</v>
          </cell>
          <cell r="G6683">
            <v>56000</v>
          </cell>
        </row>
        <row r="6684">
          <cell r="E6684">
            <v>134450</v>
          </cell>
          <cell r="F6684">
            <v>-78450</v>
          </cell>
          <cell r="G6684">
            <v>56000</v>
          </cell>
        </row>
        <row r="6685">
          <cell r="E6685">
            <v>134450</v>
          </cell>
          <cell r="F6685">
            <v>-78450</v>
          </cell>
          <cell r="G6685">
            <v>56000</v>
          </cell>
        </row>
        <row r="6686">
          <cell r="E6686">
            <v>134450</v>
          </cell>
          <cell r="F6686">
            <v>-78450</v>
          </cell>
          <cell r="G6686">
            <v>56000</v>
          </cell>
        </row>
        <row r="6687">
          <cell r="E6687">
            <v>14013</v>
          </cell>
          <cell r="F6687">
            <v>-14013</v>
          </cell>
          <cell r="G6687">
            <v>0</v>
          </cell>
        </row>
        <row r="6688">
          <cell r="E6688">
            <v>36690</v>
          </cell>
          <cell r="F6688">
            <v>-36690</v>
          </cell>
          <cell r="G6688">
            <v>0</v>
          </cell>
        </row>
        <row r="6689">
          <cell r="E6689">
            <v>74965</v>
          </cell>
          <cell r="F6689">
            <v>-74965</v>
          </cell>
          <cell r="G6689">
            <v>0</v>
          </cell>
        </row>
        <row r="6690">
          <cell r="E6690">
            <v>23176</v>
          </cell>
          <cell r="F6690">
            <v>-23176</v>
          </cell>
          <cell r="G6690">
            <v>0</v>
          </cell>
        </row>
        <row r="6691">
          <cell r="E6691">
            <v>4650</v>
          </cell>
          <cell r="F6691">
            <v>-4650</v>
          </cell>
          <cell r="G6691">
            <v>0</v>
          </cell>
        </row>
        <row r="6692">
          <cell r="E6692">
            <v>5400</v>
          </cell>
          <cell r="F6692">
            <v>-5400</v>
          </cell>
          <cell r="G6692">
            <v>0</v>
          </cell>
        </row>
        <row r="6693">
          <cell r="E6693">
            <v>556101</v>
          </cell>
          <cell r="F6693">
            <v>-305201</v>
          </cell>
          <cell r="G6693">
            <v>250900</v>
          </cell>
        </row>
        <row r="6694">
          <cell r="E6694">
            <v>6530</v>
          </cell>
          <cell r="F6694">
            <v>-6530</v>
          </cell>
          <cell r="G6694">
            <v>0</v>
          </cell>
        </row>
        <row r="6695">
          <cell r="E6695">
            <v>354</v>
          </cell>
          <cell r="F6695">
            <v>-354</v>
          </cell>
          <cell r="G6695">
            <v>0</v>
          </cell>
        </row>
        <row r="6696">
          <cell r="E6696">
            <v>1500</v>
          </cell>
          <cell r="F6696">
            <v>-1500</v>
          </cell>
          <cell r="G6696">
            <v>0</v>
          </cell>
        </row>
        <row r="6697">
          <cell r="E6697">
            <v>6000</v>
          </cell>
          <cell r="F6697">
            <v>-6000</v>
          </cell>
          <cell r="G6697">
            <v>0</v>
          </cell>
        </row>
        <row r="6698">
          <cell r="E6698">
            <v>10775</v>
          </cell>
          <cell r="F6698">
            <v>-10775</v>
          </cell>
          <cell r="G6698">
            <v>0</v>
          </cell>
        </row>
        <row r="6699">
          <cell r="E6699">
            <v>985</v>
          </cell>
          <cell r="F6699">
            <v>-985</v>
          </cell>
          <cell r="G6699">
            <v>0</v>
          </cell>
        </row>
        <row r="6700">
          <cell r="E6700">
            <v>9995</v>
          </cell>
          <cell r="F6700">
            <v>-9995</v>
          </cell>
          <cell r="G6700">
            <v>0</v>
          </cell>
        </row>
        <row r="6701">
          <cell r="E6701">
            <v>2815</v>
          </cell>
          <cell r="F6701">
            <v>-2815</v>
          </cell>
          <cell r="G6701">
            <v>0</v>
          </cell>
        </row>
        <row r="6702">
          <cell r="E6702">
            <v>636</v>
          </cell>
          <cell r="F6702">
            <v>-636</v>
          </cell>
          <cell r="G6702">
            <v>0</v>
          </cell>
        </row>
        <row r="6703">
          <cell r="E6703">
            <v>556101</v>
          </cell>
          <cell r="F6703">
            <v>-305201</v>
          </cell>
          <cell r="G6703">
            <v>250900</v>
          </cell>
        </row>
        <row r="6704">
          <cell r="E6704">
            <v>636</v>
          </cell>
          <cell r="F6704">
            <v>-636</v>
          </cell>
          <cell r="G6704">
            <v>0</v>
          </cell>
        </row>
        <row r="6705">
          <cell r="E6705">
            <v>1700</v>
          </cell>
          <cell r="F6705">
            <v>-1700</v>
          </cell>
          <cell r="G6705">
            <v>0</v>
          </cell>
        </row>
        <row r="6706">
          <cell r="E6706">
            <v>980</v>
          </cell>
          <cell r="F6706">
            <v>-980</v>
          </cell>
          <cell r="G6706">
            <v>0</v>
          </cell>
        </row>
        <row r="6707">
          <cell r="E6707">
            <v>910</v>
          </cell>
          <cell r="F6707">
            <v>-910</v>
          </cell>
          <cell r="G6707">
            <v>0</v>
          </cell>
        </row>
        <row r="6708">
          <cell r="E6708">
            <v>6500</v>
          </cell>
          <cell r="F6708">
            <v>-6500</v>
          </cell>
          <cell r="G6708">
            <v>0</v>
          </cell>
        </row>
        <row r="6709">
          <cell r="E6709">
            <v>19650</v>
          </cell>
          <cell r="F6709">
            <v>-19650</v>
          </cell>
          <cell r="G6709">
            <v>0</v>
          </cell>
        </row>
        <row r="6710">
          <cell r="E6710">
            <v>74608</v>
          </cell>
          <cell r="F6710">
            <v>-74608</v>
          </cell>
          <cell r="G6710">
            <v>0</v>
          </cell>
        </row>
        <row r="6711">
          <cell r="E6711">
            <v>32651</v>
          </cell>
          <cell r="F6711">
            <v>-32651</v>
          </cell>
          <cell r="G6711">
            <v>0</v>
          </cell>
        </row>
        <row r="6712">
          <cell r="E6712">
            <v>3500</v>
          </cell>
          <cell r="F6712">
            <v>-3500</v>
          </cell>
          <cell r="G6712">
            <v>0</v>
          </cell>
        </row>
        <row r="6713">
          <cell r="E6713">
            <v>6530</v>
          </cell>
          <cell r="F6713">
            <v>-6530</v>
          </cell>
          <cell r="G6713">
            <v>0</v>
          </cell>
        </row>
        <row r="6714">
          <cell r="E6714">
            <v>556101</v>
          </cell>
          <cell r="F6714">
            <v>-305201</v>
          </cell>
          <cell r="G6714">
            <v>250900</v>
          </cell>
        </row>
        <row r="6715">
          <cell r="E6715">
            <v>734</v>
          </cell>
          <cell r="F6715">
            <v>-734</v>
          </cell>
          <cell r="G6715">
            <v>0</v>
          </cell>
        </row>
        <row r="6716">
          <cell r="E6716">
            <v>6900</v>
          </cell>
          <cell r="F6716">
            <v>-6900</v>
          </cell>
          <cell r="G6716">
            <v>0</v>
          </cell>
        </row>
        <row r="6717">
          <cell r="E6717">
            <v>1826</v>
          </cell>
          <cell r="F6717">
            <v>-1826</v>
          </cell>
          <cell r="G6717">
            <v>0</v>
          </cell>
        </row>
        <row r="6718">
          <cell r="E6718">
            <v>1826</v>
          </cell>
          <cell r="F6718">
            <v>-1826</v>
          </cell>
          <cell r="G6718">
            <v>0</v>
          </cell>
        </row>
        <row r="6719">
          <cell r="E6719">
            <v>1145</v>
          </cell>
          <cell r="F6719">
            <v>-1145</v>
          </cell>
          <cell r="G6719">
            <v>0</v>
          </cell>
        </row>
        <row r="6720">
          <cell r="E6720">
            <v>1145</v>
          </cell>
          <cell r="F6720">
            <v>-1145</v>
          </cell>
          <cell r="G6720">
            <v>0</v>
          </cell>
        </row>
        <row r="6721">
          <cell r="E6721">
            <v>4400</v>
          </cell>
          <cell r="F6721">
            <v>-4400</v>
          </cell>
          <cell r="G6721">
            <v>0</v>
          </cell>
        </row>
        <row r="6722">
          <cell r="E6722">
            <v>6900</v>
          </cell>
          <cell r="F6722">
            <v>-6900</v>
          </cell>
          <cell r="G6722">
            <v>0</v>
          </cell>
        </row>
        <row r="6723">
          <cell r="E6723">
            <v>2700</v>
          </cell>
          <cell r="F6723">
            <v>-2700</v>
          </cell>
          <cell r="G6723">
            <v>0</v>
          </cell>
        </row>
        <row r="6724">
          <cell r="E6724">
            <v>400</v>
          </cell>
          <cell r="F6724">
            <v>-400</v>
          </cell>
          <cell r="G6724">
            <v>0</v>
          </cell>
        </row>
        <row r="6725">
          <cell r="E6725">
            <v>155290</v>
          </cell>
          <cell r="F6725">
            <v>-85290</v>
          </cell>
          <cell r="G6725">
            <v>70000</v>
          </cell>
        </row>
        <row r="6726">
          <cell r="E6726">
            <v>9995</v>
          </cell>
          <cell r="F6726">
            <v>-9995</v>
          </cell>
          <cell r="G6726">
            <v>0</v>
          </cell>
        </row>
        <row r="6727">
          <cell r="E6727">
            <v>5440</v>
          </cell>
          <cell r="F6727">
            <v>-5440</v>
          </cell>
          <cell r="G6727">
            <v>0</v>
          </cell>
        </row>
        <row r="6728">
          <cell r="E6728">
            <v>430</v>
          </cell>
          <cell r="F6728">
            <v>-430</v>
          </cell>
          <cell r="G6728">
            <v>0</v>
          </cell>
        </row>
        <row r="6729">
          <cell r="E6729">
            <v>1950</v>
          </cell>
          <cell r="F6729">
            <v>-1950</v>
          </cell>
          <cell r="G6729">
            <v>0</v>
          </cell>
        </row>
        <row r="6730">
          <cell r="E6730">
            <v>13500</v>
          </cell>
          <cell r="F6730">
            <v>-13500</v>
          </cell>
          <cell r="G6730">
            <v>0</v>
          </cell>
        </row>
        <row r="6731">
          <cell r="E6731">
            <v>354</v>
          </cell>
          <cell r="F6731">
            <v>-354</v>
          </cell>
          <cell r="G6731">
            <v>0</v>
          </cell>
        </row>
        <row r="6732">
          <cell r="E6732">
            <v>1579</v>
          </cell>
          <cell r="F6732">
            <v>-1579</v>
          </cell>
          <cell r="G6732">
            <v>0</v>
          </cell>
        </row>
        <row r="6733">
          <cell r="E6733">
            <v>2000</v>
          </cell>
          <cell r="F6733">
            <v>-2000</v>
          </cell>
          <cell r="G6733">
            <v>0</v>
          </cell>
        </row>
        <row r="6734">
          <cell r="E6734">
            <v>155290</v>
          </cell>
          <cell r="F6734">
            <v>-85290</v>
          </cell>
          <cell r="G6734">
            <v>70000</v>
          </cell>
        </row>
        <row r="6735">
          <cell r="E6735">
            <v>2000</v>
          </cell>
          <cell r="F6735">
            <v>-2000</v>
          </cell>
          <cell r="G6735">
            <v>0</v>
          </cell>
        </row>
        <row r="6736">
          <cell r="E6736">
            <v>131784</v>
          </cell>
          <cell r="F6736">
            <v>-131784</v>
          </cell>
          <cell r="G6736">
            <v>0</v>
          </cell>
        </row>
        <row r="6737">
          <cell r="E6737">
            <v>1100</v>
          </cell>
          <cell r="F6737">
            <v>-1100</v>
          </cell>
          <cell r="G6737">
            <v>0</v>
          </cell>
        </row>
        <row r="6738">
          <cell r="E6738">
            <v>3156</v>
          </cell>
          <cell r="F6738">
            <v>-3156</v>
          </cell>
          <cell r="G6738">
            <v>0</v>
          </cell>
        </row>
        <row r="6739">
          <cell r="E6739">
            <v>30924</v>
          </cell>
          <cell r="F6739">
            <v>-30924</v>
          </cell>
          <cell r="G6739">
            <v>0</v>
          </cell>
        </row>
        <row r="6740">
          <cell r="E6740">
            <v>4700</v>
          </cell>
          <cell r="F6740">
            <v>-4700</v>
          </cell>
          <cell r="G6740">
            <v>0</v>
          </cell>
        </row>
        <row r="6741">
          <cell r="E6741">
            <v>96350</v>
          </cell>
          <cell r="F6741">
            <v>-96350</v>
          </cell>
          <cell r="G6741">
            <v>0</v>
          </cell>
        </row>
        <row r="6742">
          <cell r="E6742">
            <v>1800</v>
          </cell>
          <cell r="F6742">
            <v>-1800</v>
          </cell>
          <cell r="G6742">
            <v>0</v>
          </cell>
        </row>
        <row r="6743">
          <cell r="E6743">
            <v>5400</v>
          </cell>
          <cell r="F6743">
            <v>-5400</v>
          </cell>
          <cell r="G6743">
            <v>0</v>
          </cell>
        </row>
        <row r="6744">
          <cell r="E6744">
            <v>155290</v>
          </cell>
          <cell r="F6744">
            <v>-85290</v>
          </cell>
          <cell r="G6744">
            <v>70000</v>
          </cell>
        </row>
        <row r="6745">
          <cell r="E6745">
            <v>1235</v>
          </cell>
          <cell r="F6745">
            <v>-1235</v>
          </cell>
          <cell r="G6745">
            <v>0</v>
          </cell>
        </row>
        <row r="6746">
          <cell r="E6746">
            <v>850</v>
          </cell>
          <cell r="F6746">
            <v>-850</v>
          </cell>
          <cell r="G6746">
            <v>0</v>
          </cell>
        </row>
        <row r="6747">
          <cell r="E6747">
            <v>850</v>
          </cell>
          <cell r="F6747">
            <v>-850</v>
          </cell>
          <cell r="G6747">
            <v>0</v>
          </cell>
        </row>
        <row r="6748">
          <cell r="E6748">
            <v>3730</v>
          </cell>
          <cell r="F6748">
            <v>-3730</v>
          </cell>
          <cell r="G6748">
            <v>0</v>
          </cell>
        </row>
        <row r="6749">
          <cell r="E6749">
            <v>2250</v>
          </cell>
          <cell r="F6749">
            <v>-2250</v>
          </cell>
          <cell r="G6749">
            <v>0</v>
          </cell>
        </row>
        <row r="6750">
          <cell r="E6750">
            <v>460</v>
          </cell>
          <cell r="F6750">
            <v>-460</v>
          </cell>
          <cell r="G6750">
            <v>0</v>
          </cell>
        </row>
        <row r="6751">
          <cell r="E6751">
            <v>7249</v>
          </cell>
          <cell r="F6751">
            <v>-7249</v>
          </cell>
          <cell r="G6751">
            <v>0</v>
          </cell>
        </row>
        <row r="6752">
          <cell r="E6752">
            <v>3730</v>
          </cell>
          <cell r="F6752">
            <v>-3730</v>
          </cell>
          <cell r="G6752">
            <v>0</v>
          </cell>
        </row>
        <row r="6753">
          <cell r="E6753">
            <v>3730</v>
          </cell>
          <cell r="F6753">
            <v>-3730</v>
          </cell>
          <cell r="G6753">
            <v>0</v>
          </cell>
        </row>
        <row r="6754">
          <cell r="E6754">
            <v>8200</v>
          </cell>
          <cell r="F6754">
            <v>-8200</v>
          </cell>
          <cell r="G6754">
            <v>0</v>
          </cell>
        </row>
        <row r="6755">
          <cell r="E6755">
            <v>155290</v>
          </cell>
          <cell r="F6755">
            <v>-85290</v>
          </cell>
          <cell r="G6755">
            <v>70000</v>
          </cell>
        </row>
        <row r="6756">
          <cell r="E6756">
            <v>1150</v>
          </cell>
          <cell r="F6756">
            <v>-1150</v>
          </cell>
          <cell r="G6756">
            <v>0</v>
          </cell>
        </row>
        <row r="6757">
          <cell r="E6757">
            <v>2750</v>
          </cell>
          <cell r="F6757">
            <v>-2750</v>
          </cell>
          <cell r="G6757">
            <v>0</v>
          </cell>
        </row>
        <row r="6758">
          <cell r="E6758">
            <v>2970</v>
          </cell>
          <cell r="F6758">
            <v>-2970</v>
          </cell>
          <cell r="G6758">
            <v>0</v>
          </cell>
        </row>
        <row r="6759">
          <cell r="E6759">
            <v>3156</v>
          </cell>
          <cell r="F6759">
            <v>-3156</v>
          </cell>
          <cell r="G6759">
            <v>0</v>
          </cell>
        </row>
        <row r="6760">
          <cell r="E6760">
            <v>8200</v>
          </cell>
          <cell r="F6760">
            <v>-8200</v>
          </cell>
          <cell r="G6760">
            <v>0</v>
          </cell>
        </row>
        <row r="6761">
          <cell r="E6761">
            <v>5440</v>
          </cell>
          <cell r="F6761">
            <v>-5440</v>
          </cell>
          <cell r="G6761">
            <v>0</v>
          </cell>
        </row>
        <row r="6762">
          <cell r="E6762">
            <v>5450</v>
          </cell>
          <cell r="F6762">
            <v>-5450</v>
          </cell>
          <cell r="G6762">
            <v>0</v>
          </cell>
        </row>
        <row r="6763">
          <cell r="E6763">
            <v>1925</v>
          </cell>
          <cell r="F6763">
            <v>-1925</v>
          </cell>
          <cell r="G6763">
            <v>0</v>
          </cell>
        </row>
        <row r="6764">
          <cell r="E6764">
            <v>1970</v>
          </cell>
          <cell r="F6764">
            <v>-1970</v>
          </cell>
          <cell r="G6764">
            <v>0</v>
          </cell>
        </row>
        <row r="6765">
          <cell r="E6765">
            <v>1250</v>
          </cell>
          <cell r="F6765">
            <v>-1250</v>
          </cell>
          <cell r="G6765">
            <v>0</v>
          </cell>
        </row>
        <row r="6766">
          <cell r="E6766">
            <v>155290</v>
          </cell>
          <cell r="F6766">
            <v>-85290</v>
          </cell>
          <cell r="G6766">
            <v>70000</v>
          </cell>
        </row>
        <row r="6767">
          <cell r="E6767">
            <v>935</v>
          </cell>
          <cell r="F6767">
            <v>-935</v>
          </cell>
          <cell r="G6767">
            <v>0</v>
          </cell>
        </row>
        <row r="6768">
          <cell r="E6768">
            <v>14500</v>
          </cell>
          <cell r="F6768">
            <v>-14500</v>
          </cell>
          <cell r="G6768">
            <v>0</v>
          </cell>
        </row>
        <row r="6769">
          <cell r="E6769">
            <v>1970</v>
          </cell>
          <cell r="F6769">
            <v>-1970</v>
          </cell>
          <cell r="G6769">
            <v>0</v>
          </cell>
        </row>
        <row r="6770">
          <cell r="E6770">
            <v>14500</v>
          </cell>
          <cell r="F6770">
            <v>-14500</v>
          </cell>
          <cell r="G6770">
            <v>0</v>
          </cell>
        </row>
        <row r="6771">
          <cell r="E6771">
            <v>230</v>
          </cell>
          <cell r="F6771">
            <v>-230</v>
          </cell>
          <cell r="G6771">
            <v>0</v>
          </cell>
        </row>
        <row r="6772">
          <cell r="E6772">
            <v>1475</v>
          </cell>
          <cell r="F6772">
            <v>-1475</v>
          </cell>
          <cell r="G6772">
            <v>0</v>
          </cell>
        </row>
        <row r="6773">
          <cell r="E6773">
            <v>900</v>
          </cell>
          <cell r="F6773">
            <v>-900</v>
          </cell>
          <cell r="G6773">
            <v>0</v>
          </cell>
        </row>
        <row r="6774">
          <cell r="E6774">
            <v>2890</v>
          </cell>
          <cell r="F6774">
            <v>-2890</v>
          </cell>
          <cell r="G6774">
            <v>0</v>
          </cell>
        </row>
        <row r="6775">
          <cell r="E6775">
            <v>2890</v>
          </cell>
          <cell r="F6775">
            <v>-2890</v>
          </cell>
          <cell r="G6775">
            <v>0</v>
          </cell>
        </row>
        <row r="6776">
          <cell r="E6776">
            <v>1775</v>
          </cell>
          <cell r="F6776">
            <v>-1775</v>
          </cell>
          <cell r="G6776">
            <v>0</v>
          </cell>
        </row>
        <row r="6777">
          <cell r="E6777">
            <v>94500</v>
          </cell>
          <cell r="F6777">
            <v>-94500</v>
          </cell>
          <cell r="G6777">
            <v>0</v>
          </cell>
        </row>
        <row r="6778">
          <cell r="E6778">
            <v>163200</v>
          </cell>
          <cell r="F6778">
            <v>-163200</v>
          </cell>
          <cell r="G6778">
            <v>0</v>
          </cell>
        </row>
        <row r="6779">
          <cell r="E6779">
            <v>92000</v>
          </cell>
          <cell r="F6779">
            <v>-92000</v>
          </cell>
          <cell r="G6779">
            <v>0</v>
          </cell>
        </row>
        <row r="6780">
          <cell r="E6780">
            <v>57530</v>
          </cell>
          <cell r="F6780">
            <v>-57530</v>
          </cell>
          <cell r="G6780">
            <v>0</v>
          </cell>
        </row>
        <row r="6781">
          <cell r="E6781">
            <v>680371</v>
          </cell>
          <cell r="F6781">
            <v>-680371</v>
          </cell>
          <cell r="G6781">
            <v>0</v>
          </cell>
        </row>
        <row r="6782">
          <cell r="E6782">
            <v>13200</v>
          </cell>
          <cell r="F6782">
            <v>-13200</v>
          </cell>
          <cell r="G6782">
            <v>0</v>
          </cell>
        </row>
        <row r="6783">
          <cell r="E6783">
            <v>13200</v>
          </cell>
          <cell r="F6783">
            <v>-13200</v>
          </cell>
          <cell r="G6783">
            <v>0</v>
          </cell>
        </row>
        <row r="6784">
          <cell r="E6784">
            <v>13200</v>
          </cell>
          <cell r="F6784">
            <v>-13200</v>
          </cell>
          <cell r="G6784">
            <v>0</v>
          </cell>
        </row>
        <row r="6785">
          <cell r="E6785">
            <v>13200</v>
          </cell>
          <cell r="F6785">
            <v>-13200</v>
          </cell>
          <cell r="G6785">
            <v>0</v>
          </cell>
        </row>
        <row r="6786">
          <cell r="E6786">
            <v>13200</v>
          </cell>
          <cell r="F6786">
            <v>-13200</v>
          </cell>
          <cell r="G6786">
            <v>0</v>
          </cell>
        </row>
        <row r="6787">
          <cell r="E6787">
            <v>13200</v>
          </cell>
          <cell r="F6787">
            <v>-13200</v>
          </cell>
          <cell r="G6787">
            <v>0</v>
          </cell>
        </row>
        <row r="6788">
          <cell r="E6788">
            <v>13200</v>
          </cell>
          <cell r="F6788">
            <v>-13200</v>
          </cell>
          <cell r="G6788">
            <v>0</v>
          </cell>
        </row>
        <row r="6789">
          <cell r="E6789">
            <v>13200</v>
          </cell>
          <cell r="F6789">
            <v>-13200</v>
          </cell>
          <cell r="G6789">
            <v>0</v>
          </cell>
        </row>
        <row r="6790">
          <cell r="E6790">
            <v>9536</v>
          </cell>
          <cell r="F6790">
            <v>-9536</v>
          </cell>
          <cell r="G6790">
            <v>0</v>
          </cell>
        </row>
        <row r="6791">
          <cell r="E6791">
            <v>9536</v>
          </cell>
          <cell r="F6791">
            <v>-9536</v>
          </cell>
          <cell r="G6791">
            <v>0</v>
          </cell>
        </row>
        <row r="6792">
          <cell r="E6792">
            <v>9536</v>
          </cell>
          <cell r="F6792">
            <v>-9536</v>
          </cell>
          <cell r="G6792">
            <v>0</v>
          </cell>
        </row>
        <row r="6793">
          <cell r="E6793">
            <v>9536</v>
          </cell>
          <cell r="F6793">
            <v>-9536</v>
          </cell>
          <cell r="G6793">
            <v>0</v>
          </cell>
        </row>
        <row r="6794">
          <cell r="E6794">
            <v>9536</v>
          </cell>
          <cell r="F6794">
            <v>-9536</v>
          </cell>
          <cell r="G6794">
            <v>0</v>
          </cell>
        </row>
        <row r="6795">
          <cell r="E6795">
            <v>9536</v>
          </cell>
          <cell r="F6795">
            <v>-9536</v>
          </cell>
          <cell r="G6795">
            <v>0</v>
          </cell>
        </row>
        <row r="6796">
          <cell r="E6796">
            <v>9536</v>
          </cell>
          <cell r="F6796">
            <v>-9536</v>
          </cell>
          <cell r="G6796">
            <v>0</v>
          </cell>
        </row>
        <row r="6797">
          <cell r="E6797">
            <v>9536</v>
          </cell>
          <cell r="F6797">
            <v>-9536</v>
          </cell>
          <cell r="G6797">
            <v>0</v>
          </cell>
        </row>
        <row r="6798">
          <cell r="E6798">
            <v>9536</v>
          </cell>
          <cell r="F6798">
            <v>-9536</v>
          </cell>
          <cell r="G6798">
            <v>0</v>
          </cell>
        </row>
        <row r="6799">
          <cell r="E6799">
            <v>9536</v>
          </cell>
          <cell r="F6799">
            <v>-9536</v>
          </cell>
          <cell r="G6799">
            <v>0</v>
          </cell>
        </row>
        <row r="6800">
          <cell r="E6800">
            <v>90570</v>
          </cell>
          <cell r="F6800">
            <v>-90570</v>
          </cell>
          <cell r="G6800">
            <v>0</v>
          </cell>
        </row>
        <row r="6801">
          <cell r="E6801">
            <v>13200</v>
          </cell>
          <cell r="F6801">
            <v>-13200</v>
          </cell>
          <cell r="G6801">
            <v>0</v>
          </cell>
        </row>
        <row r="6802">
          <cell r="E6802">
            <v>13200</v>
          </cell>
          <cell r="F6802">
            <v>-13200</v>
          </cell>
          <cell r="G6802">
            <v>0</v>
          </cell>
        </row>
        <row r="6803">
          <cell r="E6803">
            <v>13200</v>
          </cell>
          <cell r="F6803">
            <v>-13200</v>
          </cell>
          <cell r="G6803">
            <v>0</v>
          </cell>
        </row>
        <row r="6804">
          <cell r="E6804">
            <v>13200</v>
          </cell>
          <cell r="F6804">
            <v>-13200</v>
          </cell>
          <cell r="G6804">
            <v>0</v>
          </cell>
        </row>
        <row r="6805">
          <cell r="E6805">
            <v>13200</v>
          </cell>
          <cell r="F6805">
            <v>-13200</v>
          </cell>
          <cell r="G6805">
            <v>0</v>
          </cell>
        </row>
        <row r="6806">
          <cell r="E6806">
            <v>13200</v>
          </cell>
          <cell r="F6806">
            <v>-13200</v>
          </cell>
          <cell r="G6806">
            <v>0</v>
          </cell>
        </row>
        <row r="6807">
          <cell r="E6807">
            <v>13200</v>
          </cell>
          <cell r="F6807">
            <v>-13200</v>
          </cell>
          <cell r="G6807">
            <v>0</v>
          </cell>
        </row>
        <row r="6808">
          <cell r="E6808">
            <v>53840</v>
          </cell>
          <cell r="F6808">
            <v>-53840</v>
          </cell>
          <cell r="G6808">
            <v>0</v>
          </cell>
        </row>
        <row r="6809">
          <cell r="E6809">
            <v>45810</v>
          </cell>
          <cell r="F6809">
            <v>-45810</v>
          </cell>
          <cell r="G6809">
            <v>0</v>
          </cell>
        </row>
        <row r="6810">
          <cell r="E6810">
            <v>60400</v>
          </cell>
          <cell r="F6810">
            <v>-60400</v>
          </cell>
          <cell r="G6810">
            <v>0</v>
          </cell>
        </row>
        <row r="6811">
          <cell r="E6811">
            <v>20140</v>
          </cell>
          <cell r="F6811">
            <v>-20140</v>
          </cell>
          <cell r="G6811">
            <v>0</v>
          </cell>
        </row>
        <row r="6812">
          <cell r="E6812">
            <v>33980</v>
          </cell>
          <cell r="F6812">
            <v>-33980</v>
          </cell>
          <cell r="G6812">
            <v>0</v>
          </cell>
        </row>
        <row r="6813">
          <cell r="E6813">
            <v>77200</v>
          </cell>
          <cell r="F6813">
            <v>-77200</v>
          </cell>
          <cell r="G6813">
            <v>0</v>
          </cell>
        </row>
        <row r="6814">
          <cell r="E6814">
            <v>77200</v>
          </cell>
          <cell r="F6814">
            <v>-77200</v>
          </cell>
          <cell r="G6814">
            <v>0</v>
          </cell>
        </row>
        <row r="6815">
          <cell r="E6815">
            <v>77200</v>
          </cell>
          <cell r="F6815">
            <v>-77200</v>
          </cell>
          <cell r="G6815">
            <v>0</v>
          </cell>
        </row>
        <row r="6816">
          <cell r="E6816">
            <v>77200</v>
          </cell>
          <cell r="F6816">
            <v>-77200</v>
          </cell>
          <cell r="G6816">
            <v>0</v>
          </cell>
        </row>
        <row r="6817">
          <cell r="E6817">
            <v>77200</v>
          </cell>
          <cell r="F6817">
            <v>-77200</v>
          </cell>
          <cell r="G6817">
            <v>0</v>
          </cell>
        </row>
        <row r="6818">
          <cell r="E6818">
            <v>77200</v>
          </cell>
          <cell r="F6818">
            <v>-77200</v>
          </cell>
          <cell r="G6818">
            <v>0</v>
          </cell>
        </row>
        <row r="6819">
          <cell r="E6819">
            <v>73600</v>
          </cell>
          <cell r="F6819">
            <v>-73600</v>
          </cell>
          <cell r="G6819">
            <v>0</v>
          </cell>
        </row>
        <row r="6820">
          <cell r="E6820">
            <v>12540</v>
          </cell>
          <cell r="F6820">
            <v>-12540</v>
          </cell>
          <cell r="G6820">
            <v>0</v>
          </cell>
        </row>
        <row r="6821">
          <cell r="E6821">
            <v>12540</v>
          </cell>
          <cell r="F6821">
            <v>-12540</v>
          </cell>
          <cell r="G6821">
            <v>0</v>
          </cell>
        </row>
        <row r="6822">
          <cell r="E6822">
            <v>59000</v>
          </cell>
          <cell r="F6822">
            <v>-59000</v>
          </cell>
          <cell r="G6822">
            <v>0</v>
          </cell>
        </row>
        <row r="6823">
          <cell r="E6823">
            <v>25300</v>
          </cell>
          <cell r="F6823">
            <v>-25300</v>
          </cell>
          <cell r="G6823">
            <v>0</v>
          </cell>
        </row>
        <row r="6824">
          <cell r="E6824">
            <v>379371</v>
          </cell>
          <cell r="F6824">
            <v>-379371</v>
          </cell>
          <cell r="G6824">
            <v>0</v>
          </cell>
        </row>
        <row r="6825">
          <cell r="E6825">
            <v>136949</v>
          </cell>
          <cell r="F6825">
            <v>-136949</v>
          </cell>
          <cell r="G6825">
            <v>0</v>
          </cell>
        </row>
        <row r="6826">
          <cell r="E6826">
            <v>789058</v>
          </cell>
          <cell r="F6826">
            <v>-789058</v>
          </cell>
          <cell r="G6826">
            <v>0</v>
          </cell>
        </row>
        <row r="6827">
          <cell r="E6827">
            <v>697851</v>
          </cell>
          <cell r="F6827">
            <v>-697851</v>
          </cell>
          <cell r="G6827">
            <v>0</v>
          </cell>
        </row>
        <row r="6828">
          <cell r="E6828">
            <v>620462</v>
          </cell>
          <cell r="F6828">
            <v>-620462</v>
          </cell>
          <cell r="G6828">
            <v>0</v>
          </cell>
        </row>
        <row r="6829">
          <cell r="E6829">
            <v>21879</v>
          </cell>
          <cell r="F6829">
            <v>-21879</v>
          </cell>
          <cell r="G6829">
            <v>0</v>
          </cell>
        </row>
        <row r="6830">
          <cell r="E6830">
            <v>21879</v>
          </cell>
          <cell r="F6830">
            <v>-21879</v>
          </cell>
          <cell r="G6830">
            <v>0</v>
          </cell>
        </row>
        <row r="6831">
          <cell r="E6831">
            <v>21879</v>
          </cell>
          <cell r="F6831">
            <v>-21879</v>
          </cell>
          <cell r="G6831">
            <v>0</v>
          </cell>
        </row>
        <row r="6832">
          <cell r="E6832">
            <v>21879</v>
          </cell>
          <cell r="F6832">
            <v>-21879</v>
          </cell>
          <cell r="G6832">
            <v>0</v>
          </cell>
        </row>
        <row r="6833">
          <cell r="E6833">
            <v>21879</v>
          </cell>
          <cell r="F6833">
            <v>-21879</v>
          </cell>
          <cell r="G6833">
            <v>0</v>
          </cell>
        </row>
        <row r="6834">
          <cell r="E6834">
            <v>27959</v>
          </cell>
          <cell r="F6834">
            <v>-27959</v>
          </cell>
          <cell r="G6834">
            <v>0</v>
          </cell>
        </row>
        <row r="6835">
          <cell r="E6835">
            <v>27959</v>
          </cell>
          <cell r="F6835">
            <v>-27959</v>
          </cell>
          <cell r="G6835">
            <v>0</v>
          </cell>
        </row>
        <row r="6836">
          <cell r="E6836">
            <v>27959</v>
          </cell>
          <cell r="F6836">
            <v>-27959</v>
          </cell>
          <cell r="G6836">
            <v>0</v>
          </cell>
        </row>
        <row r="6837">
          <cell r="E6837">
            <v>27959</v>
          </cell>
          <cell r="F6837">
            <v>-27959</v>
          </cell>
          <cell r="G6837">
            <v>0</v>
          </cell>
        </row>
        <row r="6838">
          <cell r="E6838">
            <v>27959</v>
          </cell>
          <cell r="F6838">
            <v>-27959</v>
          </cell>
          <cell r="G6838">
            <v>0</v>
          </cell>
        </row>
        <row r="6839">
          <cell r="E6839">
            <v>27959</v>
          </cell>
          <cell r="F6839">
            <v>-27959</v>
          </cell>
          <cell r="G6839">
            <v>0</v>
          </cell>
        </row>
        <row r="6840">
          <cell r="E6840">
            <v>24791</v>
          </cell>
          <cell r="F6840">
            <v>-24791</v>
          </cell>
          <cell r="G6840">
            <v>0</v>
          </cell>
        </row>
        <row r="6841">
          <cell r="E6841">
            <v>24791</v>
          </cell>
          <cell r="F6841">
            <v>-24791</v>
          </cell>
          <cell r="G6841">
            <v>0</v>
          </cell>
        </row>
        <row r="6842">
          <cell r="E6842">
            <v>24791</v>
          </cell>
          <cell r="F6842">
            <v>-24791</v>
          </cell>
          <cell r="G6842">
            <v>0</v>
          </cell>
        </row>
        <row r="6843">
          <cell r="E6843">
            <v>24791</v>
          </cell>
          <cell r="F6843">
            <v>-24791</v>
          </cell>
          <cell r="G6843">
            <v>0</v>
          </cell>
        </row>
        <row r="6844">
          <cell r="E6844">
            <v>273568</v>
          </cell>
          <cell r="F6844">
            <v>-273568</v>
          </cell>
          <cell r="G6844">
            <v>0</v>
          </cell>
        </row>
        <row r="6845">
          <cell r="E6845">
            <v>25000</v>
          </cell>
          <cell r="F6845">
            <v>-24600</v>
          </cell>
          <cell r="G6845">
            <v>400</v>
          </cell>
        </row>
        <row r="6846">
          <cell r="E6846">
            <v>25000</v>
          </cell>
          <cell r="F6846">
            <v>-24600</v>
          </cell>
          <cell r="G6846">
            <v>400</v>
          </cell>
        </row>
        <row r="6847">
          <cell r="E6847">
            <v>25000</v>
          </cell>
          <cell r="F6847">
            <v>-24600</v>
          </cell>
          <cell r="G6847">
            <v>400</v>
          </cell>
        </row>
        <row r="6848">
          <cell r="E6848">
            <v>25000</v>
          </cell>
          <cell r="F6848">
            <v>-24600</v>
          </cell>
          <cell r="G6848">
            <v>400</v>
          </cell>
        </row>
        <row r="6849">
          <cell r="E6849">
            <v>25000</v>
          </cell>
          <cell r="F6849">
            <v>-24600</v>
          </cell>
          <cell r="G6849">
            <v>400</v>
          </cell>
        </row>
        <row r="6850">
          <cell r="E6850">
            <v>24800</v>
          </cell>
          <cell r="F6850">
            <v>-24400</v>
          </cell>
          <cell r="G6850">
            <v>400</v>
          </cell>
        </row>
        <row r="6851">
          <cell r="E6851">
            <v>24800</v>
          </cell>
          <cell r="F6851">
            <v>-24400</v>
          </cell>
          <cell r="G6851">
            <v>400</v>
          </cell>
        </row>
        <row r="6852">
          <cell r="E6852">
            <v>24800</v>
          </cell>
          <cell r="F6852">
            <v>-24400</v>
          </cell>
          <cell r="G6852">
            <v>400</v>
          </cell>
        </row>
        <row r="6853">
          <cell r="E6853">
            <v>24800</v>
          </cell>
          <cell r="F6853">
            <v>-24400</v>
          </cell>
          <cell r="G6853">
            <v>400</v>
          </cell>
        </row>
        <row r="6854">
          <cell r="E6854">
            <v>24800</v>
          </cell>
          <cell r="F6854">
            <v>-24400</v>
          </cell>
          <cell r="G6854">
            <v>400</v>
          </cell>
        </row>
        <row r="6855">
          <cell r="E6855">
            <v>24800</v>
          </cell>
          <cell r="F6855">
            <v>-24400</v>
          </cell>
          <cell r="G6855">
            <v>400</v>
          </cell>
        </row>
        <row r="6856">
          <cell r="E6856">
            <v>244092</v>
          </cell>
          <cell r="F6856">
            <v>-237992</v>
          </cell>
          <cell r="G6856">
            <v>6100</v>
          </cell>
        </row>
        <row r="6857">
          <cell r="E6857">
            <v>25875</v>
          </cell>
          <cell r="F6857">
            <v>-24775</v>
          </cell>
          <cell r="G6857">
            <v>1100</v>
          </cell>
        </row>
        <row r="6858">
          <cell r="E6858">
            <v>25875</v>
          </cell>
          <cell r="F6858">
            <v>-24775</v>
          </cell>
          <cell r="G6858">
            <v>1100</v>
          </cell>
        </row>
        <row r="6859">
          <cell r="E6859">
            <v>25875</v>
          </cell>
          <cell r="F6859">
            <v>-24775</v>
          </cell>
          <cell r="G6859">
            <v>1100</v>
          </cell>
        </row>
        <row r="6860">
          <cell r="E6860">
            <v>25875</v>
          </cell>
          <cell r="F6860">
            <v>-24775</v>
          </cell>
          <cell r="G6860">
            <v>1100</v>
          </cell>
        </row>
        <row r="6861">
          <cell r="E6861">
            <v>25875</v>
          </cell>
          <cell r="F6861">
            <v>-24775</v>
          </cell>
          <cell r="G6861">
            <v>1100</v>
          </cell>
        </row>
        <row r="6862">
          <cell r="E6862">
            <v>25875</v>
          </cell>
          <cell r="F6862">
            <v>-24775</v>
          </cell>
          <cell r="G6862">
            <v>1100</v>
          </cell>
        </row>
        <row r="6863">
          <cell r="E6863">
            <v>25875</v>
          </cell>
          <cell r="F6863">
            <v>-24775</v>
          </cell>
          <cell r="G6863">
            <v>1100</v>
          </cell>
        </row>
        <row r="6864">
          <cell r="E6864">
            <v>25875</v>
          </cell>
          <cell r="F6864">
            <v>-24775</v>
          </cell>
          <cell r="G6864">
            <v>1100</v>
          </cell>
        </row>
        <row r="6865">
          <cell r="E6865">
            <v>25875</v>
          </cell>
          <cell r="F6865">
            <v>-24775</v>
          </cell>
          <cell r="G6865">
            <v>1100</v>
          </cell>
        </row>
        <row r="6866">
          <cell r="E6866">
            <v>32063</v>
          </cell>
          <cell r="F6866">
            <v>-29863</v>
          </cell>
          <cell r="G6866">
            <v>2200</v>
          </cell>
        </row>
        <row r="6867">
          <cell r="E6867">
            <v>32063</v>
          </cell>
          <cell r="F6867">
            <v>-29863</v>
          </cell>
          <cell r="G6867">
            <v>2200</v>
          </cell>
        </row>
        <row r="6868">
          <cell r="E6868">
            <v>32063</v>
          </cell>
          <cell r="F6868">
            <v>-29863</v>
          </cell>
          <cell r="G6868">
            <v>2200</v>
          </cell>
        </row>
        <row r="6869">
          <cell r="E6869">
            <v>32063</v>
          </cell>
          <cell r="F6869">
            <v>-29863</v>
          </cell>
          <cell r="G6869">
            <v>2200</v>
          </cell>
        </row>
        <row r="6870">
          <cell r="E6870">
            <v>32063</v>
          </cell>
          <cell r="F6870">
            <v>-29863</v>
          </cell>
          <cell r="G6870">
            <v>2200</v>
          </cell>
        </row>
        <row r="6871">
          <cell r="E6871">
            <v>32063</v>
          </cell>
          <cell r="F6871">
            <v>-29863</v>
          </cell>
          <cell r="G6871">
            <v>2200</v>
          </cell>
        </row>
        <row r="6872">
          <cell r="E6872">
            <v>32063</v>
          </cell>
          <cell r="F6872">
            <v>-29863</v>
          </cell>
          <cell r="G6872">
            <v>2200</v>
          </cell>
        </row>
        <row r="6873">
          <cell r="E6873">
            <v>32063</v>
          </cell>
          <cell r="F6873">
            <v>-29863</v>
          </cell>
          <cell r="G6873">
            <v>2200</v>
          </cell>
        </row>
        <row r="6874">
          <cell r="E6874">
            <v>32063</v>
          </cell>
          <cell r="F6874">
            <v>-29863</v>
          </cell>
          <cell r="G6874">
            <v>2200</v>
          </cell>
        </row>
        <row r="6875">
          <cell r="E6875">
            <v>32063</v>
          </cell>
          <cell r="F6875">
            <v>-29863</v>
          </cell>
          <cell r="G6875">
            <v>2200</v>
          </cell>
        </row>
        <row r="6876">
          <cell r="E6876">
            <v>25300</v>
          </cell>
          <cell r="F6876">
            <v>-25300</v>
          </cell>
          <cell r="G6876">
            <v>0</v>
          </cell>
        </row>
        <row r="6877">
          <cell r="E6877">
            <v>25300</v>
          </cell>
          <cell r="F6877">
            <v>-25300</v>
          </cell>
          <cell r="G6877">
            <v>0</v>
          </cell>
        </row>
        <row r="6878">
          <cell r="E6878">
            <v>25300</v>
          </cell>
          <cell r="F6878">
            <v>-25300</v>
          </cell>
          <cell r="G6878">
            <v>0</v>
          </cell>
        </row>
        <row r="6879">
          <cell r="E6879">
            <v>85500</v>
          </cell>
          <cell r="F6879">
            <v>-85500</v>
          </cell>
          <cell r="G6879">
            <v>0</v>
          </cell>
        </row>
        <row r="6880">
          <cell r="E6880">
            <v>556101</v>
          </cell>
          <cell r="F6880">
            <v>-305901</v>
          </cell>
          <cell r="G6880">
            <v>250200</v>
          </cell>
        </row>
        <row r="6881">
          <cell r="E6881">
            <v>556101</v>
          </cell>
          <cell r="F6881">
            <v>-305901</v>
          </cell>
          <cell r="G6881">
            <v>250200</v>
          </cell>
        </row>
        <row r="6882">
          <cell r="E6882">
            <v>556101</v>
          </cell>
          <cell r="F6882">
            <v>-305901</v>
          </cell>
          <cell r="G6882">
            <v>250200</v>
          </cell>
        </row>
        <row r="6883">
          <cell r="E6883">
            <v>556101</v>
          </cell>
          <cell r="F6883">
            <v>-305901</v>
          </cell>
          <cell r="G6883">
            <v>250200</v>
          </cell>
        </row>
        <row r="6884">
          <cell r="E6884">
            <v>556101</v>
          </cell>
          <cell r="F6884">
            <v>-305901</v>
          </cell>
          <cell r="G6884">
            <v>250200</v>
          </cell>
        </row>
        <row r="6885">
          <cell r="E6885">
            <v>556101</v>
          </cell>
          <cell r="F6885">
            <v>-305901</v>
          </cell>
          <cell r="G6885">
            <v>250200</v>
          </cell>
        </row>
        <row r="6886">
          <cell r="E6886">
            <v>556101</v>
          </cell>
          <cell r="F6886">
            <v>-305901</v>
          </cell>
          <cell r="G6886">
            <v>250200</v>
          </cell>
        </row>
        <row r="6887">
          <cell r="E6887">
            <v>556101</v>
          </cell>
          <cell r="F6887">
            <v>-305901</v>
          </cell>
          <cell r="G6887">
            <v>250200</v>
          </cell>
        </row>
        <row r="6888">
          <cell r="E6888">
            <v>556101</v>
          </cell>
          <cell r="F6888">
            <v>-305901</v>
          </cell>
          <cell r="G6888">
            <v>250200</v>
          </cell>
        </row>
        <row r="6889">
          <cell r="E6889">
            <v>556101</v>
          </cell>
          <cell r="F6889">
            <v>-305901</v>
          </cell>
          <cell r="G6889">
            <v>250200</v>
          </cell>
        </row>
        <row r="6890">
          <cell r="E6890">
            <v>556101</v>
          </cell>
          <cell r="F6890">
            <v>-305901</v>
          </cell>
          <cell r="G6890">
            <v>250200</v>
          </cell>
        </row>
        <row r="6891">
          <cell r="E6891">
            <v>556101</v>
          </cell>
          <cell r="F6891">
            <v>-305901</v>
          </cell>
          <cell r="G6891">
            <v>250200</v>
          </cell>
        </row>
        <row r="6892">
          <cell r="E6892">
            <v>556101</v>
          </cell>
          <cell r="F6892">
            <v>-305901</v>
          </cell>
          <cell r="G6892">
            <v>250200</v>
          </cell>
        </row>
        <row r="6893">
          <cell r="E6893">
            <v>556101</v>
          </cell>
          <cell r="F6893">
            <v>-305901</v>
          </cell>
          <cell r="G6893">
            <v>250200</v>
          </cell>
        </row>
        <row r="6894">
          <cell r="E6894">
            <v>155290</v>
          </cell>
          <cell r="F6894">
            <v>-85290</v>
          </cell>
          <cell r="G6894">
            <v>70000</v>
          </cell>
        </row>
        <row r="6895">
          <cell r="E6895">
            <v>155290</v>
          </cell>
          <cell r="F6895">
            <v>-85290</v>
          </cell>
          <cell r="G6895">
            <v>70000</v>
          </cell>
        </row>
        <row r="6896">
          <cell r="E6896">
            <v>155290</v>
          </cell>
          <cell r="F6896">
            <v>-85290</v>
          </cell>
          <cell r="G6896">
            <v>70000</v>
          </cell>
        </row>
        <row r="6897">
          <cell r="E6897">
            <v>155290</v>
          </cell>
          <cell r="F6897">
            <v>-85290</v>
          </cell>
          <cell r="G6897">
            <v>70000</v>
          </cell>
        </row>
        <row r="6898">
          <cell r="E6898">
            <v>155290</v>
          </cell>
          <cell r="F6898">
            <v>-85290</v>
          </cell>
          <cell r="G6898">
            <v>70000</v>
          </cell>
        </row>
        <row r="6899">
          <cell r="E6899">
            <v>155290</v>
          </cell>
          <cell r="F6899">
            <v>-85290</v>
          </cell>
          <cell r="G6899">
            <v>70000</v>
          </cell>
        </row>
        <row r="6900">
          <cell r="E6900">
            <v>155290</v>
          </cell>
          <cell r="F6900">
            <v>-85290</v>
          </cell>
          <cell r="G6900">
            <v>70000</v>
          </cell>
        </row>
        <row r="6901">
          <cell r="E6901">
            <v>155290</v>
          </cell>
          <cell r="F6901">
            <v>-85290</v>
          </cell>
          <cell r="G6901">
            <v>70000</v>
          </cell>
        </row>
        <row r="6902">
          <cell r="E6902">
            <v>155290</v>
          </cell>
          <cell r="F6902">
            <v>-85290</v>
          </cell>
          <cell r="G6902">
            <v>70000</v>
          </cell>
        </row>
        <row r="6903">
          <cell r="E6903">
            <v>155290</v>
          </cell>
          <cell r="F6903">
            <v>-85290</v>
          </cell>
          <cell r="G6903">
            <v>70000</v>
          </cell>
        </row>
        <row r="6904">
          <cell r="E6904">
            <v>155290</v>
          </cell>
          <cell r="F6904">
            <v>-85290</v>
          </cell>
          <cell r="G6904">
            <v>70000</v>
          </cell>
        </row>
        <row r="6905">
          <cell r="E6905">
            <v>155290</v>
          </cell>
          <cell r="F6905">
            <v>-85290</v>
          </cell>
          <cell r="G6905">
            <v>70000</v>
          </cell>
        </row>
        <row r="6906">
          <cell r="E6906">
            <v>155290</v>
          </cell>
          <cell r="F6906">
            <v>-85290</v>
          </cell>
          <cell r="G6906">
            <v>70000</v>
          </cell>
        </row>
        <row r="6907">
          <cell r="E6907">
            <v>155290</v>
          </cell>
          <cell r="F6907">
            <v>-85290</v>
          </cell>
          <cell r="G6907">
            <v>70000</v>
          </cell>
        </row>
        <row r="6908">
          <cell r="E6908">
            <v>155290</v>
          </cell>
          <cell r="F6908">
            <v>-85290</v>
          </cell>
          <cell r="G6908">
            <v>70000</v>
          </cell>
        </row>
        <row r="6909">
          <cell r="E6909">
            <v>118497</v>
          </cell>
          <cell r="F6909">
            <v>-65197</v>
          </cell>
          <cell r="G6909">
            <v>53300</v>
          </cell>
        </row>
        <row r="6910">
          <cell r="E6910">
            <v>118497</v>
          </cell>
          <cell r="F6910">
            <v>-65197</v>
          </cell>
          <cell r="G6910">
            <v>53300</v>
          </cell>
        </row>
        <row r="6911">
          <cell r="E6911">
            <v>118497</v>
          </cell>
          <cell r="F6911">
            <v>-65197</v>
          </cell>
          <cell r="G6911">
            <v>53300</v>
          </cell>
        </row>
        <row r="6912">
          <cell r="E6912">
            <v>118497</v>
          </cell>
          <cell r="F6912">
            <v>-65197</v>
          </cell>
          <cell r="G6912">
            <v>53300</v>
          </cell>
        </row>
        <row r="6913">
          <cell r="E6913">
            <v>118497</v>
          </cell>
          <cell r="F6913">
            <v>-65197</v>
          </cell>
          <cell r="G6913">
            <v>53300</v>
          </cell>
        </row>
        <row r="6914">
          <cell r="E6914">
            <v>118497</v>
          </cell>
          <cell r="F6914">
            <v>-65197</v>
          </cell>
          <cell r="G6914">
            <v>53300</v>
          </cell>
        </row>
        <row r="6915">
          <cell r="E6915">
            <v>118497</v>
          </cell>
          <cell r="F6915">
            <v>-65197</v>
          </cell>
          <cell r="G6915">
            <v>53300</v>
          </cell>
        </row>
        <row r="6916">
          <cell r="E6916">
            <v>118497</v>
          </cell>
          <cell r="F6916">
            <v>-65197</v>
          </cell>
          <cell r="G6916">
            <v>53300</v>
          </cell>
        </row>
        <row r="6917">
          <cell r="E6917">
            <v>118497</v>
          </cell>
          <cell r="F6917">
            <v>-65197</v>
          </cell>
          <cell r="G6917">
            <v>53300</v>
          </cell>
        </row>
        <row r="6918">
          <cell r="E6918">
            <v>118497</v>
          </cell>
          <cell r="F6918">
            <v>-65197</v>
          </cell>
          <cell r="G6918">
            <v>53300</v>
          </cell>
        </row>
        <row r="6919">
          <cell r="E6919">
            <v>118497</v>
          </cell>
          <cell r="F6919">
            <v>-65197</v>
          </cell>
          <cell r="G6919">
            <v>53300</v>
          </cell>
        </row>
        <row r="6920">
          <cell r="E6920">
            <v>118497</v>
          </cell>
          <cell r="F6920">
            <v>-65197</v>
          </cell>
          <cell r="G6920">
            <v>53300</v>
          </cell>
        </row>
        <row r="6921">
          <cell r="E6921">
            <v>118497</v>
          </cell>
          <cell r="F6921">
            <v>-65197</v>
          </cell>
          <cell r="G6921">
            <v>53300</v>
          </cell>
        </row>
        <row r="6922">
          <cell r="E6922">
            <v>118497</v>
          </cell>
          <cell r="F6922">
            <v>-65197</v>
          </cell>
          <cell r="G6922">
            <v>53300</v>
          </cell>
        </row>
        <row r="6923">
          <cell r="E6923">
            <v>118497</v>
          </cell>
          <cell r="F6923">
            <v>-65197</v>
          </cell>
          <cell r="G6923">
            <v>53300</v>
          </cell>
        </row>
        <row r="6924">
          <cell r="E6924">
            <v>138196</v>
          </cell>
          <cell r="F6924">
            <v>-74796</v>
          </cell>
          <cell r="G6924">
            <v>63400</v>
          </cell>
        </row>
        <row r="6925">
          <cell r="E6925">
            <v>3233015</v>
          </cell>
          <cell r="F6925">
            <v>-1805115</v>
          </cell>
          <cell r="G6925">
            <v>1427900</v>
          </cell>
        </row>
        <row r="6926">
          <cell r="E6926">
            <v>32504</v>
          </cell>
          <cell r="F6926">
            <v>-18404</v>
          </cell>
          <cell r="G6926">
            <v>14100</v>
          </cell>
        </row>
        <row r="6927">
          <cell r="E6927">
            <v>231835</v>
          </cell>
          <cell r="F6927">
            <v>-131435</v>
          </cell>
          <cell r="G6927">
            <v>100400</v>
          </cell>
        </row>
        <row r="6928">
          <cell r="E6928">
            <v>231835</v>
          </cell>
          <cell r="F6928">
            <v>-131435</v>
          </cell>
          <cell r="G6928">
            <v>100400</v>
          </cell>
        </row>
        <row r="6929">
          <cell r="E6929">
            <v>288920</v>
          </cell>
          <cell r="F6929">
            <v>-159020</v>
          </cell>
          <cell r="G6929">
            <v>129900</v>
          </cell>
        </row>
        <row r="6930">
          <cell r="E6930">
            <v>160000</v>
          </cell>
          <cell r="F6930">
            <v>-88000</v>
          </cell>
          <cell r="G6930">
            <v>72000</v>
          </cell>
        </row>
        <row r="6931">
          <cell r="E6931">
            <v>148995</v>
          </cell>
          <cell r="F6931">
            <v>-81995</v>
          </cell>
          <cell r="G6931">
            <v>67000</v>
          </cell>
        </row>
        <row r="6932">
          <cell r="E6932">
            <v>66538</v>
          </cell>
          <cell r="F6932">
            <v>-36038</v>
          </cell>
          <cell r="G6932">
            <v>30500</v>
          </cell>
        </row>
        <row r="6933">
          <cell r="E6933">
            <v>1056825</v>
          </cell>
          <cell r="F6933">
            <v>-572525</v>
          </cell>
          <cell r="G6933">
            <v>484300</v>
          </cell>
        </row>
        <row r="6934">
          <cell r="E6934">
            <v>148995</v>
          </cell>
          <cell r="F6934">
            <v>-79395</v>
          </cell>
          <cell r="G6934">
            <v>69600</v>
          </cell>
        </row>
        <row r="6935">
          <cell r="E6935">
            <v>881288</v>
          </cell>
          <cell r="F6935">
            <v>-469888</v>
          </cell>
          <cell r="G6935">
            <v>411400</v>
          </cell>
        </row>
        <row r="6936">
          <cell r="E6936">
            <v>881288</v>
          </cell>
          <cell r="F6936">
            <v>-469888</v>
          </cell>
          <cell r="G6936">
            <v>411400</v>
          </cell>
        </row>
        <row r="6937">
          <cell r="E6937">
            <v>881288</v>
          </cell>
          <cell r="F6937">
            <v>-469888</v>
          </cell>
          <cell r="G6937">
            <v>411400</v>
          </cell>
        </row>
        <row r="6938">
          <cell r="E6938">
            <v>881288</v>
          </cell>
          <cell r="F6938">
            <v>-469888</v>
          </cell>
          <cell r="G6938">
            <v>411400</v>
          </cell>
        </row>
        <row r="6939">
          <cell r="E6939">
            <v>881288</v>
          </cell>
          <cell r="F6939">
            <v>-469888</v>
          </cell>
          <cell r="G6939">
            <v>411400</v>
          </cell>
        </row>
        <row r="6940">
          <cell r="E6940">
            <v>881288</v>
          </cell>
          <cell r="F6940">
            <v>-469888</v>
          </cell>
          <cell r="G6940">
            <v>411400</v>
          </cell>
        </row>
        <row r="6941">
          <cell r="E6941">
            <v>881288</v>
          </cell>
          <cell r="F6941">
            <v>-469888</v>
          </cell>
          <cell r="G6941">
            <v>411400</v>
          </cell>
        </row>
        <row r="6942">
          <cell r="E6942">
            <v>881288</v>
          </cell>
          <cell r="F6942">
            <v>-469888</v>
          </cell>
          <cell r="G6942">
            <v>411400</v>
          </cell>
        </row>
        <row r="6943">
          <cell r="E6943">
            <v>881288</v>
          </cell>
          <cell r="F6943">
            <v>-469888</v>
          </cell>
          <cell r="G6943">
            <v>411400</v>
          </cell>
        </row>
        <row r="6944">
          <cell r="E6944">
            <v>199001</v>
          </cell>
          <cell r="F6944">
            <v>-106101</v>
          </cell>
          <cell r="G6944">
            <v>92900</v>
          </cell>
        </row>
        <row r="6945">
          <cell r="E6945">
            <v>199001</v>
          </cell>
          <cell r="F6945">
            <v>-106101</v>
          </cell>
          <cell r="G6945">
            <v>92900</v>
          </cell>
        </row>
        <row r="6946">
          <cell r="E6946">
            <v>199001</v>
          </cell>
          <cell r="F6946">
            <v>-106101</v>
          </cell>
          <cell r="G6946">
            <v>92900</v>
          </cell>
        </row>
        <row r="6947">
          <cell r="E6947">
            <v>199001</v>
          </cell>
          <cell r="F6947">
            <v>-106101</v>
          </cell>
          <cell r="G6947">
            <v>92900</v>
          </cell>
        </row>
        <row r="6948">
          <cell r="E6948">
            <v>199001</v>
          </cell>
          <cell r="F6948">
            <v>-106101</v>
          </cell>
          <cell r="G6948">
            <v>92900</v>
          </cell>
        </row>
        <row r="6949">
          <cell r="E6949">
            <v>199001</v>
          </cell>
          <cell r="F6949">
            <v>-106101</v>
          </cell>
          <cell r="G6949">
            <v>92900</v>
          </cell>
        </row>
        <row r="6950">
          <cell r="E6950">
            <v>199001</v>
          </cell>
          <cell r="F6950">
            <v>-106101</v>
          </cell>
          <cell r="G6950">
            <v>92900</v>
          </cell>
        </row>
        <row r="6951">
          <cell r="E6951">
            <v>199001</v>
          </cell>
          <cell r="F6951">
            <v>-106101</v>
          </cell>
          <cell r="G6951">
            <v>92900</v>
          </cell>
        </row>
        <row r="6952">
          <cell r="E6952">
            <v>199001</v>
          </cell>
          <cell r="F6952">
            <v>-106101</v>
          </cell>
          <cell r="G6952">
            <v>92900</v>
          </cell>
        </row>
        <row r="6953">
          <cell r="E6953">
            <v>199001</v>
          </cell>
          <cell r="F6953">
            <v>-106101</v>
          </cell>
          <cell r="G6953">
            <v>92900</v>
          </cell>
        </row>
        <row r="6954">
          <cell r="E6954">
            <v>288750</v>
          </cell>
          <cell r="F6954">
            <v>-154050</v>
          </cell>
          <cell r="G6954">
            <v>134700</v>
          </cell>
        </row>
        <row r="6955">
          <cell r="E6955">
            <v>288750</v>
          </cell>
          <cell r="F6955">
            <v>-154050</v>
          </cell>
          <cell r="G6955">
            <v>134700</v>
          </cell>
        </row>
        <row r="6956">
          <cell r="E6956">
            <v>288750</v>
          </cell>
          <cell r="F6956">
            <v>-154050</v>
          </cell>
          <cell r="G6956">
            <v>134700</v>
          </cell>
        </row>
        <row r="6957">
          <cell r="E6957">
            <v>288750</v>
          </cell>
          <cell r="F6957">
            <v>-154050</v>
          </cell>
          <cell r="G6957">
            <v>134700</v>
          </cell>
        </row>
        <row r="6958">
          <cell r="E6958">
            <v>288750</v>
          </cell>
          <cell r="F6958">
            <v>-154050</v>
          </cell>
          <cell r="G6958">
            <v>134700</v>
          </cell>
        </row>
        <row r="6959">
          <cell r="E6959">
            <v>288750</v>
          </cell>
          <cell r="F6959">
            <v>-154050</v>
          </cell>
          <cell r="G6959">
            <v>134700</v>
          </cell>
        </row>
        <row r="6960">
          <cell r="E6960">
            <v>288750</v>
          </cell>
          <cell r="F6960">
            <v>-154050</v>
          </cell>
          <cell r="G6960">
            <v>134700</v>
          </cell>
        </row>
        <row r="6961">
          <cell r="E6961">
            <v>288750</v>
          </cell>
          <cell r="F6961">
            <v>-154050</v>
          </cell>
          <cell r="G6961">
            <v>134700</v>
          </cell>
        </row>
        <row r="6962">
          <cell r="E6962">
            <v>288750</v>
          </cell>
          <cell r="F6962">
            <v>-154050</v>
          </cell>
          <cell r="G6962">
            <v>134700</v>
          </cell>
        </row>
        <row r="6963">
          <cell r="E6963">
            <v>288750</v>
          </cell>
          <cell r="F6963">
            <v>-154050</v>
          </cell>
          <cell r="G6963">
            <v>134700</v>
          </cell>
        </row>
        <row r="6964">
          <cell r="E6964">
            <v>254100</v>
          </cell>
          <cell r="F6964">
            <v>-135400</v>
          </cell>
          <cell r="G6964">
            <v>118700</v>
          </cell>
        </row>
        <row r="6965">
          <cell r="E6965">
            <v>254100</v>
          </cell>
          <cell r="F6965">
            <v>-135400</v>
          </cell>
          <cell r="G6965">
            <v>118700</v>
          </cell>
        </row>
        <row r="6966">
          <cell r="E6966">
            <v>254100</v>
          </cell>
          <cell r="F6966">
            <v>-135400</v>
          </cell>
          <cell r="G6966">
            <v>118700</v>
          </cell>
        </row>
        <row r="6967">
          <cell r="E6967">
            <v>254100</v>
          </cell>
          <cell r="F6967">
            <v>-135400</v>
          </cell>
          <cell r="G6967">
            <v>118700</v>
          </cell>
        </row>
        <row r="6968">
          <cell r="E6968">
            <v>254100</v>
          </cell>
          <cell r="F6968">
            <v>-135400</v>
          </cell>
          <cell r="G6968">
            <v>118700</v>
          </cell>
        </row>
        <row r="6969">
          <cell r="E6969">
            <v>254100</v>
          </cell>
          <cell r="F6969">
            <v>-135400</v>
          </cell>
          <cell r="G6969">
            <v>118700</v>
          </cell>
        </row>
        <row r="6970">
          <cell r="E6970">
            <v>254100</v>
          </cell>
          <cell r="F6970">
            <v>-135400</v>
          </cell>
          <cell r="G6970">
            <v>118700</v>
          </cell>
        </row>
        <row r="6971">
          <cell r="E6971">
            <v>254100</v>
          </cell>
          <cell r="F6971">
            <v>-135400</v>
          </cell>
          <cell r="G6971">
            <v>118700</v>
          </cell>
        </row>
        <row r="6972">
          <cell r="E6972">
            <v>254100</v>
          </cell>
          <cell r="F6972">
            <v>-135400</v>
          </cell>
          <cell r="G6972">
            <v>118700</v>
          </cell>
        </row>
        <row r="6973">
          <cell r="E6973">
            <v>254100</v>
          </cell>
          <cell r="F6973">
            <v>-135400</v>
          </cell>
          <cell r="G6973">
            <v>118700</v>
          </cell>
        </row>
        <row r="6974">
          <cell r="E6974">
            <v>254100</v>
          </cell>
          <cell r="F6974">
            <v>-135400</v>
          </cell>
          <cell r="G6974">
            <v>118700</v>
          </cell>
        </row>
        <row r="6975">
          <cell r="E6975">
            <v>254100</v>
          </cell>
          <cell r="F6975">
            <v>-135400</v>
          </cell>
          <cell r="G6975">
            <v>118700</v>
          </cell>
        </row>
        <row r="6976">
          <cell r="E6976">
            <v>254100</v>
          </cell>
          <cell r="F6976">
            <v>-135400</v>
          </cell>
          <cell r="G6976">
            <v>118700</v>
          </cell>
        </row>
        <row r="6977">
          <cell r="E6977">
            <v>254100</v>
          </cell>
          <cell r="F6977">
            <v>-135400</v>
          </cell>
          <cell r="G6977">
            <v>118700</v>
          </cell>
        </row>
        <row r="6978">
          <cell r="E6978">
            <v>254100</v>
          </cell>
          <cell r="F6978">
            <v>-135400</v>
          </cell>
          <cell r="G6978">
            <v>118700</v>
          </cell>
        </row>
        <row r="6979">
          <cell r="E6979">
            <v>254100</v>
          </cell>
          <cell r="F6979">
            <v>-135400</v>
          </cell>
          <cell r="G6979">
            <v>118700</v>
          </cell>
        </row>
        <row r="6980">
          <cell r="E6980">
            <v>254100</v>
          </cell>
          <cell r="F6980">
            <v>-135400</v>
          </cell>
          <cell r="G6980">
            <v>118700</v>
          </cell>
        </row>
        <row r="6981">
          <cell r="E6981">
            <v>254100</v>
          </cell>
          <cell r="F6981">
            <v>-135400</v>
          </cell>
          <cell r="G6981">
            <v>118700</v>
          </cell>
        </row>
        <row r="6982">
          <cell r="E6982">
            <v>254100</v>
          </cell>
          <cell r="F6982">
            <v>-135400</v>
          </cell>
          <cell r="G6982">
            <v>118700</v>
          </cell>
        </row>
        <row r="6983">
          <cell r="E6983">
            <v>254100</v>
          </cell>
          <cell r="F6983">
            <v>-135400</v>
          </cell>
          <cell r="G6983">
            <v>118700</v>
          </cell>
        </row>
        <row r="6984">
          <cell r="E6984">
            <v>467027</v>
          </cell>
          <cell r="F6984">
            <v>-245127</v>
          </cell>
          <cell r="G6984">
            <v>221900</v>
          </cell>
        </row>
        <row r="6985">
          <cell r="E6985">
            <v>467027</v>
          </cell>
          <cell r="F6985">
            <v>-245127</v>
          </cell>
          <cell r="G6985">
            <v>221900</v>
          </cell>
        </row>
        <row r="6986">
          <cell r="E6986">
            <v>467027</v>
          </cell>
          <cell r="F6986">
            <v>-245127</v>
          </cell>
          <cell r="G6986">
            <v>221900</v>
          </cell>
        </row>
        <row r="6987">
          <cell r="E6987">
            <v>467027</v>
          </cell>
          <cell r="F6987">
            <v>-245127</v>
          </cell>
          <cell r="G6987">
            <v>221900</v>
          </cell>
        </row>
        <row r="6988">
          <cell r="E6988">
            <v>467027</v>
          </cell>
          <cell r="F6988">
            <v>-245127</v>
          </cell>
          <cell r="G6988">
            <v>221900</v>
          </cell>
        </row>
        <row r="6989">
          <cell r="E6989">
            <v>467027</v>
          </cell>
          <cell r="F6989">
            <v>-245127</v>
          </cell>
          <cell r="G6989">
            <v>221900</v>
          </cell>
        </row>
        <row r="6990">
          <cell r="E6990">
            <v>467027</v>
          </cell>
          <cell r="F6990">
            <v>-245127</v>
          </cell>
          <cell r="G6990">
            <v>221900</v>
          </cell>
        </row>
        <row r="6991">
          <cell r="E6991">
            <v>467027</v>
          </cell>
          <cell r="F6991">
            <v>-245127</v>
          </cell>
          <cell r="G6991">
            <v>221900</v>
          </cell>
        </row>
        <row r="6992">
          <cell r="E6992">
            <v>467027</v>
          </cell>
          <cell r="F6992">
            <v>-245127</v>
          </cell>
          <cell r="G6992">
            <v>221900</v>
          </cell>
        </row>
        <row r="6993">
          <cell r="E6993">
            <v>467027</v>
          </cell>
          <cell r="F6993">
            <v>-245127</v>
          </cell>
          <cell r="G6993">
            <v>221900</v>
          </cell>
        </row>
        <row r="6994">
          <cell r="E6994">
            <v>360175</v>
          </cell>
          <cell r="F6994">
            <v>-188975</v>
          </cell>
          <cell r="G6994">
            <v>171200</v>
          </cell>
        </row>
        <row r="6995">
          <cell r="E6995">
            <v>317625</v>
          </cell>
          <cell r="F6995">
            <v>-166825</v>
          </cell>
          <cell r="G6995">
            <v>150800</v>
          </cell>
        </row>
        <row r="6996">
          <cell r="E6996">
            <v>317625</v>
          </cell>
          <cell r="F6996">
            <v>-166825</v>
          </cell>
          <cell r="G6996">
            <v>150800</v>
          </cell>
        </row>
        <row r="6997">
          <cell r="E6997">
            <v>317625</v>
          </cell>
          <cell r="F6997">
            <v>-166825</v>
          </cell>
          <cell r="G6997">
            <v>150800</v>
          </cell>
        </row>
        <row r="6998">
          <cell r="E6998">
            <v>317625</v>
          </cell>
          <cell r="F6998">
            <v>-166825</v>
          </cell>
          <cell r="G6998">
            <v>150800</v>
          </cell>
        </row>
        <row r="6999">
          <cell r="E6999">
            <v>94825</v>
          </cell>
          <cell r="F6999">
            <v>-49825</v>
          </cell>
          <cell r="G6999">
            <v>45000</v>
          </cell>
        </row>
        <row r="7000">
          <cell r="E7000">
            <v>2628041</v>
          </cell>
          <cell r="F7000">
            <v>-1861441</v>
          </cell>
          <cell r="G7000">
            <v>766600</v>
          </cell>
        </row>
        <row r="7001">
          <cell r="E7001">
            <v>1569985</v>
          </cell>
          <cell r="F7001">
            <v>-1085685</v>
          </cell>
          <cell r="G7001">
            <v>484300</v>
          </cell>
        </row>
        <row r="7002">
          <cell r="E7002">
            <v>5956114</v>
          </cell>
          <cell r="F7002">
            <v>-4070514</v>
          </cell>
          <cell r="G7002">
            <v>1885600</v>
          </cell>
        </row>
        <row r="7003">
          <cell r="E7003">
            <v>7799015</v>
          </cell>
          <cell r="F7003">
            <v>-5264515</v>
          </cell>
          <cell r="G7003">
            <v>2534500</v>
          </cell>
        </row>
        <row r="7004">
          <cell r="E7004">
            <v>17570421</v>
          </cell>
          <cell r="F7004">
            <v>-11714921</v>
          </cell>
          <cell r="G7004">
            <v>5855500</v>
          </cell>
        </row>
        <row r="7005">
          <cell r="E7005">
            <v>22099708</v>
          </cell>
          <cell r="F7005">
            <v>-14549008</v>
          </cell>
          <cell r="G7005">
            <v>7550700</v>
          </cell>
        </row>
        <row r="7006">
          <cell r="E7006">
            <v>4843389</v>
          </cell>
          <cell r="F7006">
            <v>-3148489</v>
          </cell>
          <cell r="G7006">
            <v>1694900</v>
          </cell>
        </row>
        <row r="7007">
          <cell r="E7007">
            <v>14611272</v>
          </cell>
          <cell r="F7007">
            <v>-9375472</v>
          </cell>
          <cell r="G7007">
            <v>5235800</v>
          </cell>
        </row>
        <row r="7008">
          <cell r="E7008">
            <v>12486249</v>
          </cell>
          <cell r="F7008">
            <v>-7907049</v>
          </cell>
          <cell r="G7008">
            <v>4579200</v>
          </cell>
        </row>
        <row r="7009">
          <cell r="E7009">
            <v>5207847</v>
          </cell>
          <cell r="F7009">
            <v>-3254647</v>
          </cell>
          <cell r="G7009">
            <v>1953200</v>
          </cell>
        </row>
        <row r="7010">
          <cell r="E7010">
            <v>8995961</v>
          </cell>
          <cell r="F7010">
            <v>-5546561</v>
          </cell>
          <cell r="G7010">
            <v>3449400</v>
          </cell>
        </row>
        <row r="7011">
          <cell r="E7011">
            <v>2387385</v>
          </cell>
          <cell r="F7011">
            <v>-1471985</v>
          </cell>
          <cell r="G7011">
            <v>915400</v>
          </cell>
        </row>
        <row r="7012">
          <cell r="E7012">
            <v>1554178</v>
          </cell>
          <cell r="F7012">
            <v>-958278</v>
          </cell>
          <cell r="G7012">
            <v>595900</v>
          </cell>
        </row>
        <row r="7013">
          <cell r="E7013">
            <v>547632</v>
          </cell>
          <cell r="F7013">
            <v>-337732</v>
          </cell>
          <cell r="G7013">
            <v>209900</v>
          </cell>
        </row>
        <row r="7014">
          <cell r="E7014">
            <v>4980938</v>
          </cell>
          <cell r="F7014">
            <v>-3071038</v>
          </cell>
          <cell r="G7014">
            <v>1909900</v>
          </cell>
        </row>
        <row r="7015">
          <cell r="E7015">
            <v>118497</v>
          </cell>
          <cell r="F7015">
            <v>-73097</v>
          </cell>
          <cell r="G7015">
            <v>45400</v>
          </cell>
        </row>
        <row r="7016">
          <cell r="E7016">
            <v>118497</v>
          </cell>
          <cell r="F7016">
            <v>-73097</v>
          </cell>
          <cell r="G7016">
            <v>45400</v>
          </cell>
        </row>
        <row r="7017">
          <cell r="E7017">
            <v>118497</v>
          </cell>
          <cell r="F7017">
            <v>-73097</v>
          </cell>
          <cell r="G7017">
            <v>45400</v>
          </cell>
        </row>
        <row r="7018">
          <cell r="E7018">
            <v>118497</v>
          </cell>
          <cell r="F7018">
            <v>-73097</v>
          </cell>
          <cell r="G7018">
            <v>45400</v>
          </cell>
        </row>
        <row r="7019">
          <cell r="E7019">
            <v>118497</v>
          </cell>
          <cell r="F7019">
            <v>-73097</v>
          </cell>
          <cell r="G7019">
            <v>45400</v>
          </cell>
        </row>
        <row r="7020">
          <cell r="E7020">
            <v>118497</v>
          </cell>
          <cell r="F7020">
            <v>-73097</v>
          </cell>
          <cell r="G7020">
            <v>45400</v>
          </cell>
        </row>
        <row r="7021">
          <cell r="E7021">
            <v>118497</v>
          </cell>
          <cell r="F7021">
            <v>-73097</v>
          </cell>
          <cell r="G7021">
            <v>45400</v>
          </cell>
        </row>
        <row r="7022">
          <cell r="E7022">
            <v>118497</v>
          </cell>
          <cell r="F7022">
            <v>-73097</v>
          </cell>
          <cell r="G7022">
            <v>45400</v>
          </cell>
        </row>
        <row r="7023">
          <cell r="E7023">
            <v>118497</v>
          </cell>
          <cell r="F7023">
            <v>-73097</v>
          </cell>
          <cell r="G7023">
            <v>45400</v>
          </cell>
        </row>
        <row r="7024">
          <cell r="E7024">
            <v>118497</v>
          </cell>
          <cell r="F7024">
            <v>-73097</v>
          </cell>
          <cell r="G7024">
            <v>45400</v>
          </cell>
        </row>
        <row r="7025">
          <cell r="E7025">
            <v>317625</v>
          </cell>
          <cell r="F7025">
            <v>-195925</v>
          </cell>
          <cell r="G7025">
            <v>121700</v>
          </cell>
        </row>
        <row r="7026">
          <cell r="E7026">
            <v>317625</v>
          </cell>
          <cell r="F7026">
            <v>-195925</v>
          </cell>
          <cell r="G7026">
            <v>121700</v>
          </cell>
        </row>
        <row r="7027">
          <cell r="E7027">
            <v>317625</v>
          </cell>
          <cell r="F7027">
            <v>-195925</v>
          </cell>
          <cell r="G7027">
            <v>121700</v>
          </cell>
        </row>
        <row r="7028">
          <cell r="E7028">
            <v>288750</v>
          </cell>
          <cell r="F7028">
            <v>-178150</v>
          </cell>
          <cell r="G7028">
            <v>110600</v>
          </cell>
        </row>
        <row r="7029">
          <cell r="E7029">
            <v>288750</v>
          </cell>
          <cell r="F7029">
            <v>-178150</v>
          </cell>
          <cell r="G7029">
            <v>110600</v>
          </cell>
        </row>
        <row r="7030">
          <cell r="E7030">
            <v>288750</v>
          </cell>
          <cell r="F7030">
            <v>-178150</v>
          </cell>
          <cell r="G7030">
            <v>110600</v>
          </cell>
        </row>
        <row r="7031">
          <cell r="E7031">
            <v>254100</v>
          </cell>
          <cell r="F7031">
            <v>-156600</v>
          </cell>
          <cell r="G7031">
            <v>97500</v>
          </cell>
        </row>
        <row r="7032">
          <cell r="E7032">
            <v>254100</v>
          </cell>
          <cell r="F7032">
            <v>-156600</v>
          </cell>
          <cell r="G7032">
            <v>97500</v>
          </cell>
        </row>
        <row r="7033">
          <cell r="E7033">
            <v>254100</v>
          </cell>
          <cell r="F7033">
            <v>-156600</v>
          </cell>
          <cell r="G7033">
            <v>97500</v>
          </cell>
        </row>
        <row r="7034">
          <cell r="E7034">
            <v>254100</v>
          </cell>
          <cell r="F7034">
            <v>-156600</v>
          </cell>
          <cell r="G7034">
            <v>97500</v>
          </cell>
        </row>
        <row r="7035">
          <cell r="E7035">
            <v>254100</v>
          </cell>
          <cell r="F7035">
            <v>-156600</v>
          </cell>
          <cell r="G7035">
            <v>97500</v>
          </cell>
        </row>
        <row r="7036">
          <cell r="E7036">
            <v>254100</v>
          </cell>
          <cell r="F7036">
            <v>-156600</v>
          </cell>
          <cell r="G7036">
            <v>97500</v>
          </cell>
        </row>
        <row r="7037">
          <cell r="E7037">
            <v>254100</v>
          </cell>
          <cell r="F7037">
            <v>-156600</v>
          </cell>
          <cell r="G7037">
            <v>97500</v>
          </cell>
        </row>
        <row r="7038">
          <cell r="E7038">
            <v>254100</v>
          </cell>
          <cell r="F7038">
            <v>-156600</v>
          </cell>
          <cell r="G7038">
            <v>97500</v>
          </cell>
        </row>
        <row r="7039">
          <cell r="E7039">
            <v>254100</v>
          </cell>
          <cell r="F7039">
            <v>-156600</v>
          </cell>
          <cell r="G7039">
            <v>97500</v>
          </cell>
        </row>
        <row r="7040">
          <cell r="E7040">
            <v>6455988</v>
          </cell>
          <cell r="F7040">
            <v>-3980588</v>
          </cell>
          <cell r="G7040">
            <v>2475400</v>
          </cell>
        </row>
        <row r="7041">
          <cell r="E7041">
            <v>4250400</v>
          </cell>
          <cell r="F7041">
            <v>-2620700</v>
          </cell>
          <cell r="G7041">
            <v>1629700</v>
          </cell>
        </row>
        <row r="7042">
          <cell r="E7042">
            <v>115350</v>
          </cell>
          <cell r="F7042">
            <v>-71050</v>
          </cell>
          <cell r="G7042">
            <v>44300</v>
          </cell>
        </row>
        <row r="7043">
          <cell r="E7043">
            <v>306075</v>
          </cell>
          <cell r="F7043">
            <v>-188675</v>
          </cell>
          <cell r="G7043">
            <v>117400</v>
          </cell>
        </row>
        <row r="7044">
          <cell r="E7044">
            <v>306075</v>
          </cell>
          <cell r="F7044">
            <v>-188675</v>
          </cell>
          <cell r="G7044">
            <v>117400</v>
          </cell>
        </row>
        <row r="7045">
          <cell r="E7045">
            <v>306075</v>
          </cell>
          <cell r="F7045">
            <v>-188675</v>
          </cell>
          <cell r="G7045">
            <v>117400</v>
          </cell>
        </row>
        <row r="7046">
          <cell r="E7046">
            <v>306075</v>
          </cell>
          <cell r="F7046">
            <v>-188675</v>
          </cell>
          <cell r="G7046">
            <v>117400</v>
          </cell>
        </row>
        <row r="7047">
          <cell r="E7047">
            <v>306075</v>
          </cell>
          <cell r="F7047">
            <v>-188675</v>
          </cell>
          <cell r="G7047">
            <v>117400</v>
          </cell>
        </row>
        <row r="7048">
          <cell r="E7048">
            <v>306075</v>
          </cell>
          <cell r="F7048">
            <v>-188675</v>
          </cell>
          <cell r="G7048">
            <v>117400</v>
          </cell>
        </row>
        <row r="7049">
          <cell r="E7049">
            <v>510510</v>
          </cell>
          <cell r="F7049">
            <v>-314810</v>
          </cell>
          <cell r="G7049">
            <v>195700</v>
          </cell>
        </row>
        <row r="7050">
          <cell r="E7050">
            <v>510510</v>
          </cell>
          <cell r="F7050">
            <v>-314810</v>
          </cell>
          <cell r="G7050">
            <v>195700</v>
          </cell>
        </row>
        <row r="7051">
          <cell r="E7051">
            <v>1390938</v>
          </cell>
          <cell r="F7051">
            <v>-857538</v>
          </cell>
          <cell r="G7051">
            <v>533400</v>
          </cell>
        </row>
        <row r="7052">
          <cell r="E7052">
            <v>210014</v>
          </cell>
          <cell r="F7052">
            <v>-127714</v>
          </cell>
          <cell r="G7052">
            <v>82300</v>
          </cell>
        </row>
        <row r="7053">
          <cell r="E7053">
            <v>6063750</v>
          </cell>
          <cell r="F7053">
            <v>-3688450</v>
          </cell>
          <cell r="G7053">
            <v>2375300</v>
          </cell>
        </row>
        <row r="7054">
          <cell r="E7054">
            <v>2868835</v>
          </cell>
          <cell r="F7054">
            <v>-1744935</v>
          </cell>
          <cell r="G7054">
            <v>1123900</v>
          </cell>
        </row>
        <row r="7055">
          <cell r="E7055">
            <v>2868835</v>
          </cell>
          <cell r="F7055">
            <v>-1744935</v>
          </cell>
          <cell r="G7055">
            <v>1123900</v>
          </cell>
        </row>
        <row r="7056">
          <cell r="E7056">
            <v>2868835</v>
          </cell>
          <cell r="F7056">
            <v>-1744935</v>
          </cell>
          <cell r="G7056">
            <v>1123900</v>
          </cell>
        </row>
        <row r="7057">
          <cell r="E7057">
            <v>1343866</v>
          </cell>
          <cell r="F7057">
            <v>-817466</v>
          </cell>
          <cell r="G7057">
            <v>526400</v>
          </cell>
        </row>
        <row r="7058">
          <cell r="E7058">
            <v>2080386</v>
          </cell>
          <cell r="F7058">
            <v>-1265486</v>
          </cell>
          <cell r="G7058">
            <v>814900</v>
          </cell>
        </row>
        <row r="7059">
          <cell r="E7059">
            <v>13166</v>
          </cell>
          <cell r="F7059">
            <v>-13166</v>
          </cell>
          <cell r="G7059">
            <v>0</v>
          </cell>
        </row>
        <row r="7060">
          <cell r="E7060">
            <v>36690</v>
          </cell>
          <cell r="F7060">
            <v>-36690</v>
          </cell>
          <cell r="G7060">
            <v>0</v>
          </cell>
        </row>
        <row r="7061">
          <cell r="E7061">
            <v>6150</v>
          </cell>
          <cell r="F7061">
            <v>-6150</v>
          </cell>
          <cell r="G7061">
            <v>0</v>
          </cell>
        </row>
        <row r="7062">
          <cell r="E7062">
            <v>5949</v>
          </cell>
          <cell r="F7062">
            <v>-5949</v>
          </cell>
          <cell r="G7062">
            <v>0</v>
          </cell>
        </row>
        <row r="7063">
          <cell r="E7063">
            <v>5949</v>
          </cell>
          <cell r="F7063">
            <v>-5949</v>
          </cell>
          <cell r="G7063">
            <v>0</v>
          </cell>
        </row>
        <row r="7064">
          <cell r="E7064">
            <v>5949</v>
          </cell>
          <cell r="F7064">
            <v>-5949</v>
          </cell>
          <cell r="G7064">
            <v>0</v>
          </cell>
        </row>
        <row r="7065">
          <cell r="E7065">
            <v>5949</v>
          </cell>
          <cell r="F7065">
            <v>-5949</v>
          </cell>
          <cell r="G7065">
            <v>0</v>
          </cell>
        </row>
        <row r="7066">
          <cell r="E7066">
            <v>5949</v>
          </cell>
          <cell r="F7066">
            <v>-5949</v>
          </cell>
          <cell r="G7066">
            <v>0</v>
          </cell>
        </row>
        <row r="7067">
          <cell r="E7067">
            <v>5949</v>
          </cell>
          <cell r="F7067">
            <v>-5949</v>
          </cell>
          <cell r="G7067">
            <v>0</v>
          </cell>
        </row>
        <row r="7068">
          <cell r="E7068">
            <v>5949</v>
          </cell>
          <cell r="F7068">
            <v>-5949</v>
          </cell>
          <cell r="G7068">
            <v>0</v>
          </cell>
        </row>
        <row r="7069">
          <cell r="E7069">
            <v>5949</v>
          </cell>
          <cell r="F7069">
            <v>-5949</v>
          </cell>
          <cell r="G7069">
            <v>0</v>
          </cell>
        </row>
        <row r="7070">
          <cell r="E7070">
            <v>1190</v>
          </cell>
          <cell r="F7070">
            <v>-1190</v>
          </cell>
          <cell r="G7070">
            <v>0</v>
          </cell>
        </row>
        <row r="7071">
          <cell r="E7071">
            <v>13166</v>
          </cell>
          <cell r="F7071">
            <v>-13166</v>
          </cell>
          <cell r="G7071">
            <v>0</v>
          </cell>
        </row>
        <row r="7072">
          <cell r="E7072">
            <v>6860</v>
          </cell>
          <cell r="F7072">
            <v>-6860</v>
          </cell>
          <cell r="G7072">
            <v>0</v>
          </cell>
        </row>
        <row r="7073">
          <cell r="E7073">
            <v>5725</v>
          </cell>
          <cell r="F7073">
            <v>-5725</v>
          </cell>
          <cell r="G7073">
            <v>0</v>
          </cell>
        </row>
        <row r="7074">
          <cell r="E7074">
            <v>2155</v>
          </cell>
          <cell r="F7074">
            <v>-2155</v>
          </cell>
          <cell r="G7074">
            <v>0</v>
          </cell>
        </row>
        <row r="7075">
          <cell r="E7075">
            <v>1795</v>
          </cell>
          <cell r="F7075">
            <v>-1795</v>
          </cell>
          <cell r="G7075">
            <v>0</v>
          </cell>
        </row>
        <row r="7076">
          <cell r="E7076">
            <v>5306</v>
          </cell>
          <cell r="F7076">
            <v>-5306</v>
          </cell>
          <cell r="G7076">
            <v>0</v>
          </cell>
        </row>
        <row r="7077">
          <cell r="E7077">
            <v>6150</v>
          </cell>
          <cell r="F7077">
            <v>-6150</v>
          </cell>
          <cell r="G7077">
            <v>0</v>
          </cell>
        </row>
        <row r="7078">
          <cell r="E7078">
            <v>6150</v>
          </cell>
          <cell r="F7078">
            <v>-6150</v>
          </cell>
          <cell r="G7078">
            <v>0</v>
          </cell>
        </row>
        <row r="7079">
          <cell r="E7079">
            <v>6150</v>
          </cell>
          <cell r="F7079">
            <v>-6150</v>
          </cell>
          <cell r="G7079">
            <v>0</v>
          </cell>
        </row>
        <row r="7080">
          <cell r="E7080">
            <v>6150</v>
          </cell>
          <cell r="F7080">
            <v>-6150</v>
          </cell>
          <cell r="G7080">
            <v>0</v>
          </cell>
        </row>
        <row r="7081">
          <cell r="E7081">
            <v>6150</v>
          </cell>
          <cell r="F7081">
            <v>-6150</v>
          </cell>
          <cell r="G7081">
            <v>0</v>
          </cell>
        </row>
        <row r="7082">
          <cell r="E7082">
            <v>6150</v>
          </cell>
          <cell r="F7082">
            <v>-6150</v>
          </cell>
          <cell r="G7082">
            <v>0</v>
          </cell>
        </row>
        <row r="7083">
          <cell r="E7083">
            <v>6150</v>
          </cell>
          <cell r="F7083">
            <v>-6150</v>
          </cell>
          <cell r="G7083">
            <v>0</v>
          </cell>
        </row>
        <row r="7084">
          <cell r="E7084">
            <v>6150</v>
          </cell>
          <cell r="F7084">
            <v>-6150</v>
          </cell>
          <cell r="G7084">
            <v>0</v>
          </cell>
        </row>
        <row r="7085">
          <cell r="E7085">
            <v>6150</v>
          </cell>
          <cell r="F7085">
            <v>-6150</v>
          </cell>
          <cell r="G7085">
            <v>0</v>
          </cell>
        </row>
        <row r="7086">
          <cell r="E7086">
            <v>6150</v>
          </cell>
          <cell r="F7086">
            <v>-6150</v>
          </cell>
          <cell r="G7086">
            <v>0</v>
          </cell>
        </row>
        <row r="7087">
          <cell r="E7087">
            <v>6150</v>
          </cell>
          <cell r="F7087">
            <v>-6150</v>
          </cell>
          <cell r="G7087">
            <v>0</v>
          </cell>
        </row>
        <row r="7088">
          <cell r="E7088">
            <v>6150</v>
          </cell>
          <cell r="F7088">
            <v>-6150</v>
          </cell>
          <cell r="G7088">
            <v>0</v>
          </cell>
        </row>
        <row r="7089">
          <cell r="E7089">
            <v>6150</v>
          </cell>
          <cell r="F7089">
            <v>-6150</v>
          </cell>
          <cell r="G7089">
            <v>0</v>
          </cell>
        </row>
        <row r="7090">
          <cell r="E7090">
            <v>6150</v>
          </cell>
          <cell r="F7090">
            <v>-6150</v>
          </cell>
          <cell r="G7090">
            <v>0</v>
          </cell>
        </row>
        <row r="7091">
          <cell r="E7091">
            <v>5949</v>
          </cell>
          <cell r="F7091">
            <v>-5949</v>
          </cell>
          <cell r="G7091">
            <v>0</v>
          </cell>
        </row>
        <row r="7092">
          <cell r="E7092">
            <v>5949</v>
          </cell>
          <cell r="F7092">
            <v>-5949</v>
          </cell>
          <cell r="G7092">
            <v>0</v>
          </cell>
        </row>
        <row r="7093">
          <cell r="E7093">
            <v>5949</v>
          </cell>
          <cell r="F7093">
            <v>-5949</v>
          </cell>
          <cell r="G7093">
            <v>0</v>
          </cell>
        </row>
        <row r="7094">
          <cell r="E7094">
            <v>5949</v>
          </cell>
          <cell r="F7094">
            <v>-5949</v>
          </cell>
          <cell r="G7094">
            <v>0</v>
          </cell>
        </row>
        <row r="7095">
          <cell r="E7095">
            <v>5949</v>
          </cell>
          <cell r="F7095">
            <v>-5949</v>
          </cell>
          <cell r="G7095">
            <v>0</v>
          </cell>
        </row>
        <row r="7096">
          <cell r="E7096">
            <v>5949</v>
          </cell>
          <cell r="F7096">
            <v>-5949</v>
          </cell>
          <cell r="G7096">
            <v>0</v>
          </cell>
        </row>
        <row r="7097">
          <cell r="E7097">
            <v>5949</v>
          </cell>
          <cell r="F7097">
            <v>-5949</v>
          </cell>
          <cell r="G7097">
            <v>0</v>
          </cell>
        </row>
        <row r="7098">
          <cell r="E7098">
            <v>5949</v>
          </cell>
          <cell r="F7098">
            <v>-5949</v>
          </cell>
          <cell r="G7098">
            <v>0</v>
          </cell>
        </row>
        <row r="7099">
          <cell r="E7099">
            <v>2590</v>
          </cell>
          <cell r="F7099">
            <v>-2590</v>
          </cell>
          <cell r="G7099">
            <v>0</v>
          </cell>
        </row>
        <row r="7100">
          <cell r="E7100">
            <v>5191</v>
          </cell>
          <cell r="F7100">
            <v>-5191</v>
          </cell>
          <cell r="G7100">
            <v>0</v>
          </cell>
        </row>
        <row r="7101">
          <cell r="E7101">
            <v>1297</v>
          </cell>
          <cell r="F7101">
            <v>-1297</v>
          </cell>
          <cell r="G7101">
            <v>0</v>
          </cell>
        </row>
        <row r="7102">
          <cell r="E7102">
            <v>1297</v>
          </cell>
          <cell r="F7102">
            <v>-1297</v>
          </cell>
          <cell r="G7102">
            <v>0</v>
          </cell>
        </row>
        <row r="7103">
          <cell r="E7103">
            <v>985</v>
          </cell>
          <cell r="F7103">
            <v>-985</v>
          </cell>
          <cell r="G7103">
            <v>0</v>
          </cell>
        </row>
        <row r="7104">
          <cell r="E7104">
            <v>557</v>
          </cell>
          <cell r="F7104">
            <v>-557</v>
          </cell>
          <cell r="G7104">
            <v>0</v>
          </cell>
        </row>
        <row r="7105">
          <cell r="E7105">
            <v>795</v>
          </cell>
          <cell r="F7105">
            <v>-795</v>
          </cell>
          <cell r="G7105">
            <v>0</v>
          </cell>
        </row>
        <row r="7106">
          <cell r="E7106">
            <v>1795</v>
          </cell>
          <cell r="F7106">
            <v>-1795</v>
          </cell>
          <cell r="G7106">
            <v>0</v>
          </cell>
        </row>
        <row r="7107">
          <cell r="E7107">
            <v>1795</v>
          </cell>
          <cell r="F7107">
            <v>-1795</v>
          </cell>
          <cell r="G7107">
            <v>0</v>
          </cell>
        </row>
        <row r="7108">
          <cell r="E7108">
            <v>909</v>
          </cell>
          <cell r="F7108">
            <v>-909</v>
          </cell>
          <cell r="G7108">
            <v>0</v>
          </cell>
        </row>
        <row r="7109">
          <cell r="E7109">
            <v>2460</v>
          </cell>
          <cell r="F7109">
            <v>-2460</v>
          </cell>
          <cell r="G7109">
            <v>0</v>
          </cell>
        </row>
        <row r="7110">
          <cell r="E7110">
            <v>2460</v>
          </cell>
          <cell r="F7110">
            <v>-2460</v>
          </cell>
          <cell r="G7110">
            <v>0</v>
          </cell>
        </row>
        <row r="7111">
          <cell r="E7111">
            <v>2460</v>
          </cell>
          <cell r="F7111">
            <v>-2460</v>
          </cell>
          <cell r="G7111">
            <v>0</v>
          </cell>
        </row>
        <row r="7112">
          <cell r="E7112">
            <v>1595</v>
          </cell>
          <cell r="F7112">
            <v>-1595</v>
          </cell>
          <cell r="G7112">
            <v>0</v>
          </cell>
        </row>
        <row r="7113">
          <cell r="E7113">
            <v>1590</v>
          </cell>
          <cell r="F7113">
            <v>-1590</v>
          </cell>
          <cell r="G7113">
            <v>0</v>
          </cell>
        </row>
        <row r="7114">
          <cell r="E7114">
            <v>3955</v>
          </cell>
          <cell r="F7114">
            <v>-3955</v>
          </cell>
          <cell r="G7114">
            <v>0</v>
          </cell>
        </row>
        <row r="7115">
          <cell r="E7115">
            <v>8980</v>
          </cell>
          <cell r="F7115">
            <v>-8980</v>
          </cell>
          <cell r="G7115">
            <v>0</v>
          </cell>
        </row>
        <row r="7116">
          <cell r="E7116">
            <v>2590</v>
          </cell>
          <cell r="F7116">
            <v>-2590</v>
          </cell>
          <cell r="G7116">
            <v>0</v>
          </cell>
        </row>
        <row r="7117">
          <cell r="E7117">
            <v>1631</v>
          </cell>
          <cell r="F7117">
            <v>-1631</v>
          </cell>
          <cell r="G7117">
            <v>0</v>
          </cell>
        </row>
        <row r="7118">
          <cell r="E7118">
            <v>1631</v>
          </cell>
          <cell r="F7118">
            <v>-1631</v>
          </cell>
          <cell r="G7118">
            <v>0</v>
          </cell>
        </row>
        <row r="7119">
          <cell r="E7119">
            <v>4883</v>
          </cell>
          <cell r="F7119">
            <v>-4883</v>
          </cell>
          <cell r="G7119">
            <v>0</v>
          </cell>
        </row>
        <row r="7120">
          <cell r="E7120">
            <v>6339</v>
          </cell>
          <cell r="F7120">
            <v>-6339</v>
          </cell>
          <cell r="G7120">
            <v>0</v>
          </cell>
        </row>
        <row r="7121">
          <cell r="E7121">
            <v>5191</v>
          </cell>
          <cell r="F7121">
            <v>-5191</v>
          </cell>
          <cell r="G7121">
            <v>0</v>
          </cell>
        </row>
        <row r="7122">
          <cell r="E7122">
            <v>5191</v>
          </cell>
          <cell r="F7122">
            <v>-5191</v>
          </cell>
          <cell r="G7122">
            <v>0</v>
          </cell>
        </row>
        <row r="7123">
          <cell r="E7123">
            <v>2590</v>
          </cell>
          <cell r="F7123">
            <v>-2590</v>
          </cell>
          <cell r="G7123">
            <v>0</v>
          </cell>
        </row>
        <row r="7124">
          <cell r="E7124">
            <v>2655</v>
          </cell>
          <cell r="F7124">
            <v>-2655</v>
          </cell>
          <cell r="G7124">
            <v>0</v>
          </cell>
        </row>
        <row r="7125">
          <cell r="E7125">
            <v>2655</v>
          </cell>
          <cell r="F7125">
            <v>-2655</v>
          </cell>
          <cell r="G7125">
            <v>0</v>
          </cell>
        </row>
        <row r="7126">
          <cell r="E7126">
            <v>2655</v>
          </cell>
          <cell r="F7126">
            <v>-2655</v>
          </cell>
          <cell r="G7126">
            <v>0</v>
          </cell>
        </row>
        <row r="7127">
          <cell r="E7127">
            <v>2655</v>
          </cell>
          <cell r="F7127">
            <v>-2655</v>
          </cell>
          <cell r="G7127">
            <v>0</v>
          </cell>
        </row>
        <row r="7128">
          <cell r="E7128">
            <v>5355</v>
          </cell>
          <cell r="F7128">
            <v>-5355</v>
          </cell>
          <cell r="G7128">
            <v>0</v>
          </cell>
        </row>
        <row r="7129">
          <cell r="E7129">
            <v>6225</v>
          </cell>
          <cell r="F7129">
            <v>-6225</v>
          </cell>
          <cell r="G7129">
            <v>0</v>
          </cell>
        </row>
        <row r="7130">
          <cell r="E7130">
            <v>2655</v>
          </cell>
          <cell r="F7130">
            <v>-2655</v>
          </cell>
          <cell r="G7130">
            <v>0</v>
          </cell>
        </row>
        <row r="7131">
          <cell r="E7131">
            <v>2655</v>
          </cell>
          <cell r="F7131">
            <v>-2655</v>
          </cell>
          <cell r="G7131">
            <v>0</v>
          </cell>
        </row>
        <row r="7132">
          <cell r="E7132">
            <v>2655</v>
          </cell>
          <cell r="F7132">
            <v>-2655</v>
          </cell>
          <cell r="G7132">
            <v>0</v>
          </cell>
        </row>
        <row r="7133">
          <cell r="E7133">
            <v>2655</v>
          </cell>
          <cell r="F7133">
            <v>-2655</v>
          </cell>
          <cell r="G7133">
            <v>0</v>
          </cell>
        </row>
        <row r="7134">
          <cell r="E7134">
            <v>3555</v>
          </cell>
          <cell r="F7134">
            <v>-3555</v>
          </cell>
          <cell r="G7134">
            <v>0</v>
          </cell>
        </row>
        <row r="7135">
          <cell r="E7135">
            <v>1253</v>
          </cell>
          <cell r="F7135">
            <v>-1253</v>
          </cell>
          <cell r="G7135">
            <v>0</v>
          </cell>
        </row>
        <row r="7136">
          <cell r="E7136">
            <v>710</v>
          </cell>
          <cell r="F7136">
            <v>-710</v>
          </cell>
          <cell r="G7136">
            <v>0</v>
          </cell>
        </row>
        <row r="7137">
          <cell r="E7137">
            <v>1225</v>
          </cell>
          <cell r="F7137">
            <v>-1225</v>
          </cell>
          <cell r="G7137">
            <v>0</v>
          </cell>
        </row>
        <row r="7138">
          <cell r="E7138">
            <v>1225</v>
          </cell>
          <cell r="F7138">
            <v>-1225</v>
          </cell>
          <cell r="G7138">
            <v>0</v>
          </cell>
        </row>
        <row r="7139">
          <cell r="E7139">
            <v>1225</v>
          </cell>
          <cell r="F7139">
            <v>-1225</v>
          </cell>
          <cell r="G7139">
            <v>0</v>
          </cell>
        </row>
        <row r="7140">
          <cell r="E7140">
            <v>977</v>
          </cell>
          <cell r="F7140">
            <v>-977</v>
          </cell>
          <cell r="G7140">
            <v>0</v>
          </cell>
        </row>
        <row r="7141">
          <cell r="E7141">
            <v>1225</v>
          </cell>
          <cell r="F7141">
            <v>-1225</v>
          </cell>
          <cell r="G7141">
            <v>0</v>
          </cell>
        </row>
        <row r="7142">
          <cell r="E7142">
            <v>1817</v>
          </cell>
          <cell r="F7142">
            <v>-1817</v>
          </cell>
          <cell r="G7142">
            <v>0</v>
          </cell>
        </row>
        <row r="7143">
          <cell r="E7143">
            <v>1296</v>
          </cell>
          <cell r="F7143">
            <v>-1296</v>
          </cell>
          <cell r="G7143">
            <v>0</v>
          </cell>
        </row>
        <row r="7144">
          <cell r="E7144">
            <v>1296</v>
          </cell>
          <cell r="F7144">
            <v>-1296</v>
          </cell>
          <cell r="G7144">
            <v>0</v>
          </cell>
        </row>
        <row r="7145">
          <cell r="E7145">
            <v>1296</v>
          </cell>
          <cell r="F7145">
            <v>-1296</v>
          </cell>
          <cell r="G7145">
            <v>0</v>
          </cell>
        </row>
        <row r="7146">
          <cell r="E7146">
            <v>885</v>
          </cell>
          <cell r="F7146">
            <v>-885</v>
          </cell>
          <cell r="G7146">
            <v>0</v>
          </cell>
        </row>
        <row r="7147">
          <cell r="E7147">
            <v>1297</v>
          </cell>
          <cell r="F7147">
            <v>-1297</v>
          </cell>
          <cell r="G7147">
            <v>0</v>
          </cell>
        </row>
        <row r="7148">
          <cell r="E7148">
            <v>1297</v>
          </cell>
          <cell r="F7148">
            <v>-1297</v>
          </cell>
          <cell r="G7148">
            <v>0</v>
          </cell>
        </row>
        <row r="7149">
          <cell r="E7149">
            <v>1297</v>
          </cell>
          <cell r="F7149">
            <v>-1297</v>
          </cell>
          <cell r="G7149">
            <v>0</v>
          </cell>
        </row>
        <row r="7150">
          <cell r="E7150">
            <v>2000</v>
          </cell>
          <cell r="F7150">
            <v>-2000</v>
          </cell>
          <cell r="G7150">
            <v>0</v>
          </cell>
        </row>
        <row r="7151">
          <cell r="E7151">
            <v>881</v>
          </cell>
          <cell r="F7151">
            <v>-881</v>
          </cell>
          <cell r="G7151">
            <v>0</v>
          </cell>
        </row>
        <row r="7152">
          <cell r="E7152">
            <v>830</v>
          </cell>
          <cell r="F7152">
            <v>-830</v>
          </cell>
          <cell r="G7152">
            <v>0</v>
          </cell>
        </row>
        <row r="7153">
          <cell r="E7153">
            <v>1271</v>
          </cell>
          <cell r="F7153">
            <v>-1271</v>
          </cell>
          <cell r="G7153">
            <v>0</v>
          </cell>
        </row>
        <row r="7154">
          <cell r="E7154">
            <v>517</v>
          </cell>
          <cell r="F7154">
            <v>-517</v>
          </cell>
          <cell r="G7154">
            <v>0</v>
          </cell>
        </row>
        <row r="7155">
          <cell r="E7155">
            <v>517</v>
          </cell>
          <cell r="F7155">
            <v>-517</v>
          </cell>
          <cell r="G7155">
            <v>0</v>
          </cell>
        </row>
        <row r="7156">
          <cell r="E7156">
            <v>517</v>
          </cell>
          <cell r="F7156">
            <v>-517</v>
          </cell>
          <cell r="G7156">
            <v>0</v>
          </cell>
        </row>
        <row r="7157">
          <cell r="E7157">
            <v>517</v>
          </cell>
          <cell r="F7157">
            <v>-517</v>
          </cell>
          <cell r="G7157">
            <v>0</v>
          </cell>
        </row>
        <row r="7158">
          <cell r="E7158">
            <v>517</v>
          </cell>
          <cell r="F7158">
            <v>-517</v>
          </cell>
          <cell r="G7158">
            <v>0</v>
          </cell>
        </row>
        <row r="7159">
          <cell r="E7159">
            <v>1687</v>
          </cell>
          <cell r="F7159">
            <v>-1687</v>
          </cell>
          <cell r="G7159">
            <v>0</v>
          </cell>
        </row>
        <row r="7160">
          <cell r="E7160">
            <v>1687</v>
          </cell>
          <cell r="F7160">
            <v>-1687</v>
          </cell>
          <cell r="G7160">
            <v>0</v>
          </cell>
        </row>
        <row r="7161">
          <cell r="E7161">
            <v>1687</v>
          </cell>
          <cell r="F7161">
            <v>-1687</v>
          </cell>
          <cell r="G7161">
            <v>0</v>
          </cell>
        </row>
        <row r="7162">
          <cell r="E7162">
            <v>881</v>
          </cell>
          <cell r="F7162">
            <v>-881</v>
          </cell>
          <cell r="G7162">
            <v>0</v>
          </cell>
        </row>
        <row r="7163">
          <cell r="E7163">
            <v>881</v>
          </cell>
          <cell r="F7163">
            <v>-881</v>
          </cell>
          <cell r="G7163">
            <v>0</v>
          </cell>
        </row>
        <row r="7164">
          <cell r="E7164">
            <v>1167</v>
          </cell>
          <cell r="F7164">
            <v>-1167</v>
          </cell>
          <cell r="G7164">
            <v>0</v>
          </cell>
        </row>
        <row r="7165">
          <cell r="E7165">
            <v>4160</v>
          </cell>
          <cell r="F7165">
            <v>-4160</v>
          </cell>
          <cell r="G7165">
            <v>0</v>
          </cell>
        </row>
        <row r="7166">
          <cell r="E7166">
            <v>985</v>
          </cell>
          <cell r="F7166">
            <v>-985</v>
          </cell>
          <cell r="G7166">
            <v>0</v>
          </cell>
        </row>
        <row r="7167">
          <cell r="E7167">
            <v>1100</v>
          </cell>
          <cell r="F7167">
            <v>-1100</v>
          </cell>
          <cell r="G7167">
            <v>0</v>
          </cell>
        </row>
        <row r="7168">
          <cell r="E7168">
            <v>1975</v>
          </cell>
          <cell r="F7168">
            <v>-1975</v>
          </cell>
          <cell r="G7168">
            <v>0</v>
          </cell>
        </row>
        <row r="7169">
          <cell r="E7169">
            <v>43600</v>
          </cell>
          <cell r="F7169">
            <v>-43600</v>
          </cell>
          <cell r="G7169">
            <v>0</v>
          </cell>
        </row>
        <row r="7170">
          <cell r="E7170">
            <v>20930</v>
          </cell>
          <cell r="F7170">
            <v>-20930</v>
          </cell>
          <cell r="G7170">
            <v>0</v>
          </cell>
        </row>
        <row r="7171">
          <cell r="E7171">
            <v>19500</v>
          </cell>
          <cell r="F7171">
            <v>-19500</v>
          </cell>
          <cell r="G7171">
            <v>0</v>
          </cell>
        </row>
        <row r="7172">
          <cell r="E7172">
            <v>12752</v>
          </cell>
          <cell r="F7172">
            <v>-12752</v>
          </cell>
          <cell r="G7172">
            <v>0</v>
          </cell>
        </row>
        <row r="7173">
          <cell r="E7173">
            <v>9895</v>
          </cell>
          <cell r="F7173">
            <v>-9895</v>
          </cell>
          <cell r="G7173">
            <v>0</v>
          </cell>
        </row>
        <row r="7174">
          <cell r="E7174">
            <v>32995</v>
          </cell>
          <cell r="F7174">
            <v>-32995</v>
          </cell>
          <cell r="G7174">
            <v>0</v>
          </cell>
        </row>
        <row r="7175">
          <cell r="E7175">
            <v>7960</v>
          </cell>
          <cell r="F7175">
            <v>-7960</v>
          </cell>
          <cell r="G7175">
            <v>0</v>
          </cell>
        </row>
        <row r="7176">
          <cell r="E7176">
            <v>4900</v>
          </cell>
          <cell r="F7176">
            <v>-4900</v>
          </cell>
          <cell r="G7176">
            <v>0</v>
          </cell>
        </row>
        <row r="7177">
          <cell r="E7177">
            <v>4900</v>
          </cell>
          <cell r="F7177">
            <v>-4900</v>
          </cell>
          <cell r="G7177">
            <v>0</v>
          </cell>
        </row>
        <row r="7178">
          <cell r="E7178">
            <v>4900</v>
          </cell>
          <cell r="F7178">
            <v>-4900</v>
          </cell>
          <cell r="G7178">
            <v>0</v>
          </cell>
        </row>
        <row r="7179">
          <cell r="E7179">
            <v>6495</v>
          </cell>
          <cell r="F7179">
            <v>-6495</v>
          </cell>
          <cell r="G7179">
            <v>0</v>
          </cell>
        </row>
        <row r="7180">
          <cell r="E7180">
            <v>5995</v>
          </cell>
          <cell r="F7180">
            <v>-5995</v>
          </cell>
          <cell r="G7180">
            <v>0</v>
          </cell>
        </row>
        <row r="7181">
          <cell r="E7181">
            <v>21565</v>
          </cell>
          <cell r="F7181">
            <v>-21565</v>
          </cell>
          <cell r="G7181">
            <v>0</v>
          </cell>
        </row>
        <row r="7182">
          <cell r="E7182">
            <v>21565</v>
          </cell>
          <cell r="F7182">
            <v>-21565</v>
          </cell>
          <cell r="G7182">
            <v>0</v>
          </cell>
        </row>
        <row r="7183">
          <cell r="E7183">
            <v>21565</v>
          </cell>
          <cell r="F7183">
            <v>-21565</v>
          </cell>
          <cell r="G7183">
            <v>0</v>
          </cell>
        </row>
        <row r="7184">
          <cell r="E7184">
            <v>21565</v>
          </cell>
          <cell r="F7184">
            <v>-21565</v>
          </cell>
          <cell r="G7184">
            <v>0</v>
          </cell>
        </row>
        <row r="7185">
          <cell r="E7185">
            <v>21565</v>
          </cell>
          <cell r="F7185">
            <v>-21565</v>
          </cell>
          <cell r="G7185">
            <v>0</v>
          </cell>
        </row>
        <row r="7186">
          <cell r="E7186">
            <v>77137</v>
          </cell>
          <cell r="F7186">
            <v>-77137</v>
          </cell>
          <cell r="G7186">
            <v>0</v>
          </cell>
        </row>
        <row r="7187">
          <cell r="E7187">
            <v>21565</v>
          </cell>
          <cell r="F7187">
            <v>-21565</v>
          </cell>
          <cell r="G7187">
            <v>0</v>
          </cell>
        </row>
        <row r="7188">
          <cell r="E7188">
            <v>21565</v>
          </cell>
          <cell r="F7188">
            <v>-21565</v>
          </cell>
          <cell r="G7188">
            <v>0</v>
          </cell>
        </row>
        <row r="7189">
          <cell r="E7189">
            <v>21565</v>
          </cell>
          <cell r="F7189">
            <v>-21565</v>
          </cell>
          <cell r="G7189">
            <v>0</v>
          </cell>
        </row>
        <row r="7190">
          <cell r="E7190">
            <v>21565</v>
          </cell>
          <cell r="F7190">
            <v>-21565</v>
          </cell>
          <cell r="G7190">
            <v>0</v>
          </cell>
        </row>
        <row r="7191">
          <cell r="E7191">
            <v>43750</v>
          </cell>
          <cell r="F7191">
            <v>-43750</v>
          </cell>
          <cell r="G7191">
            <v>0</v>
          </cell>
        </row>
        <row r="7192">
          <cell r="E7192">
            <v>43750</v>
          </cell>
          <cell r="F7192">
            <v>-43750</v>
          </cell>
          <cell r="G7192">
            <v>0</v>
          </cell>
        </row>
        <row r="7193">
          <cell r="E7193">
            <v>43750</v>
          </cell>
          <cell r="F7193">
            <v>-43750</v>
          </cell>
          <cell r="G7193">
            <v>0</v>
          </cell>
        </row>
        <row r="7194">
          <cell r="E7194">
            <v>43750</v>
          </cell>
          <cell r="F7194">
            <v>-43750</v>
          </cell>
          <cell r="G7194">
            <v>0</v>
          </cell>
        </row>
        <row r="7195">
          <cell r="E7195">
            <v>43750</v>
          </cell>
          <cell r="F7195">
            <v>-43750</v>
          </cell>
          <cell r="G7195">
            <v>0</v>
          </cell>
        </row>
        <row r="7196">
          <cell r="E7196">
            <v>43750</v>
          </cell>
          <cell r="F7196">
            <v>-43750</v>
          </cell>
          <cell r="G7196">
            <v>0</v>
          </cell>
        </row>
        <row r="7197">
          <cell r="E7197">
            <v>4995</v>
          </cell>
          <cell r="F7197">
            <v>-4995</v>
          </cell>
          <cell r="G7197">
            <v>0</v>
          </cell>
        </row>
        <row r="7198">
          <cell r="E7198">
            <v>8795</v>
          </cell>
          <cell r="F7198">
            <v>-8795</v>
          </cell>
          <cell r="G7198">
            <v>0</v>
          </cell>
        </row>
        <row r="7199">
          <cell r="E7199">
            <v>4995</v>
          </cell>
          <cell r="F7199">
            <v>-4995</v>
          </cell>
          <cell r="G7199">
            <v>0</v>
          </cell>
        </row>
        <row r="7200">
          <cell r="E7200">
            <v>5495</v>
          </cell>
          <cell r="F7200">
            <v>-5495</v>
          </cell>
          <cell r="G7200">
            <v>0</v>
          </cell>
        </row>
        <row r="7201">
          <cell r="E7201">
            <v>5995</v>
          </cell>
          <cell r="F7201">
            <v>-5995</v>
          </cell>
          <cell r="G7201">
            <v>0</v>
          </cell>
        </row>
        <row r="7202">
          <cell r="E7202">
            <v>5995</v>
          </cell>
          <cell r="F7202">
            <v>-5995</v>
          </cell>
          <cell r="G7202">
            <v>0</v>
          </cell>
        </row>
        <row r="7203">
          <cell r="E7203">
            <v>5995</v>
          </cell>
          <cell r="F7203">
            <v>-5995</v>
          </cell>
          <cell r="G7203">
            <v>0</v>
          </cell>
        </row>
        <row r="7204">
          <cell r="E7204">
            <v>17816</v>
          </cell>
          <cell r="F7204">
            <v>-17816</v>
          </cell>
          <cell r="G7204">
            <v>0</v>
          </cell>
        </row>
        <row r="7205">
          <cell r="E7205">
            <v>17816</v>
          </cell>
          <cell r="F7205">
            <v>-17816</v>
          </cell>
          <cell r="G7205">
            <v>0</v>
          </cell>
        </row>
        <row r="7206">
          <cell r="E7206">
            <v>17816</v>
          </cell>
          <cell r="F7206">
            <v>-17816</v>
          </cell>
          <cell r="G7206">
            <v>0</v>
          </cell>
        </row>
        <row r="7207">
          <cell r="E7207">
            <v>17816</v>
          </cell>
          <cell r="F7207">
            <v>-17816</v>
          </cell>
          <cell r="G7207">
            <v>0</v>
          </cell>
        </row>
        <row r="7208">
          <cell r="E7208">
            <v>17816</v>
          </cell>
          <cell r="F7208">
            <v>-17816</v>
          </cell>
          <cell r="G7208">
            <v>0</v>
          </cell>
        </row>
        <row r="7209">
          <cell r="E7209">
            <v>17816</v>
          </cell>
          <cell r="F7209">
            <v>-17816</v>
          </cell>
          <cell r="G7209">
            <v>0</v>
          </cell>
        </row>
        <row r="7210">
          <cell r="E7210">
            <v>17816</v>
          </cell>
          <cell r="F7210">
            <v>-17816</v>
          </cell>
          <cell r="G7210">
            <v>0</v>
          </cell>
        </row>
        <row r="7211">
          <cell r="E7211">
            <v>17816</v>
          </cell>
          <cell r="F7211">
            <v>-17816</v>
          </cell>
          <cell r="G7211">
            <v>0</v>
          </cell>
        </row>
        <row r="7212">
          <cell r="E7212">
            <v>17816</v>
          </cell>
          <cell r="F7212">
            <v>-17816</v>
          </cell>
          <cell r="G7212">
            <v>0</v>
          </cell>
        </row>
        <row r="7213">
          <cell r="E7213">
            <v>17816</v>
          </cell>
          <cell r="F7213">
            <v>-17816</v>
          </cell>
          <cell r="G7213">
            <v>0</v>
          </cell>
        </row>
        <row r="7214">
          <cell r="E7214">
            <v>17816</v>
          </cell>
          <cell r="F7214">
            <v>-17816</v>
          </cell>
          <cell r="G7214">
            <v>0</v>
          </cell>
        </row>
        <row r="7215">
          <cell r="E7215">
            <v>17816</v>
          </cell>
          <cell r="F7215">
            <v>-17816</v>
          </cell>
          <cell r="G7215">
            <v>0</v>
          </cell>
        </row>
        <row r="7216">
          <cell r="E7216">
            <v>17816</v>
          </cell>
          <cell r="F7216">
            <v>-17816</v>
          </cell>
          <cell r="G7216">
            <v>0</v>
          </cell>
        </row>
        <row r="7217">
          <cell r="E7217">
            <v>17816</v>
          </cell>
          <cell r="F7217">
            <v>-17816</v>
          </cell>
          <cell r="G7217">
            <v>0</v>
          </cell>
        </row>
        <row r="7218">
          <cell r="E7218">
            <v>17816</v>
          </cell>
          <cell r="F7218">
            <v>-17816</v>
          </cell>
          <cell r="G7218">
            <v>0</v>
          </cell>
        </row>
        <row r="7219">
          <cell r="E7219">
            <v>17816</v>
          </cell>
          <cell r="F7219">
            <v>-17816</v>
          </cell>
          <cell r="G7219">
            <v>0</v>
          </cell>
        </row>
        <row r="7220">
          <cell r="E7220">
            <v>17816</v>
          </cell>
          <cell r="F7220">
            <v>-17816</v>
          </cell>
          <cell r="G7220">
            <v>0</v>
          </cell>
        </row>
        <row r="7221">
          <cell r="E7221">
            <v>17816</v>
          </cell>
          <cell r="F7221">
            <v>-17816</v>
          </cell>
          <cell r="G7221">
            <v>0</v>
          </cell>
        </row>
        <row r="7222">
          <cell r="E7222">
            <v>17816</v>
          </cell>
          <cell r="F7222">
            <v>-17816</v>
          </cell>
          <cell r="G7222">
            <v>0</v>
          </cell>
        </row>
        <row r="7223">
          <cell r="E7223">
            <v>17816</v>
          </cell>
          <cell r="F7223">
            <v>-17816</v>
          </cell>
          <cell r="G7223">
            <v>0</v>
          </cell>
        </row>
        <row r="7224">
          <cell r="E7224">
            <v>2238</v>
          </cell>
          <cell r="F7224">
            <v>-2238</v>
          </cell>
          <cell r="G7224">
            <v>0</v>
          </cell>
        </row>
        <row r="7225">
          <cell r="E7225">
            <v>2238</v>
          </cell>
          <cell r="F7225">
            <v>-2238</v>
          </cell>
          <cell r="G7225">
            <v>0</v>
          </cell>
        </row>
        <row r="7226">
          <cell r="E7226">
            <v>2238</v>
          </cell>
          <cell r="F7226">
            <v>-2238</v>
          </cell>
          <cell r="G7226">
            <v>0</v>
          </cell>
        </row>
        <row r="7227">
          <cell r="E7227">
            <v>39770</v>
          </cell>
          <cell r="F7227">
            <v>-39770</v>
          </cell>
          <cell r="G7227">
            <v>0</v>
          </cell>
        </row>
        <row r="7228">
          <cell r="E7228">
            <v>49960</v>
          </cell>
          <cell r="F7228">
            <v>-49960</v>
          </cell>
          <cell r="G7228">
            <v>0</v>
          </cell>
        </row>
        <row r="7229">
          <cell r="E7229">
            <v>16992</v>
          </cell>
          <cell r="F7229">
            <v>-16992</v>
          </cell>
          <cell r="G7229">
            <v>0</v>
          </cell>
        </row>
        <row r="7230">
          <cell r="E7230">
            <v>8750</v>
          </cell>
          <cell r="F7230">
            <v>-8750</v>
          </cell>
          <cell r="G7230">
            <v>0</v>
          </cell>
        </row>
        <row r="7231">
          <cell r="E7231">
            <v>390500</v>
          </cell>
          <cell r="F7231">
            <v>-390500</v>
          </cell>
          <cell r="G7231">
            <v>0</v>
          </cell>
        </row>
        <row r="7232">
          <cell r="E7232">
            <v>720000</v>
          </cell>
          <cell r="F7232">
            <v>-720000</v>
          </cell>
          <cell r="G7232">
            <v>0</v>
          </cell>
        </row>
        <row r="7233">
          <cell r="E7233">
            <v>31340</v>
          </cell>
          <cell r="F7233">
            <v>-31340</v>
          </cell>
          <cell r="G7233">
            <v>0</v>
          </cell>
        </row>
        <row r="7234">
          <cell r="E7234">
            <v>33950</v>
          </cell>
          <cell r="F7234">
            <v>-33950</v>
          </cell>
          <cell r="G7234">
            <v>0</v>
          </cell>
        </row>
        <row r="7235">
          <cell r="E7235">
            <v>148995</v>
          </cell>
          <cell r="F7235">
            <v>-81995</v>
          </cell>
          <cell r="G7235">
            <v>67000</v>
          </cell>
        </row>
        <row r="7236">
          <cell r="E7236">
            <v>148995</v>
          </cell>
          <cell r="F7236">
            <v>-80695</v>
          </cell>
          <cell r="G7236">
            <v>68300</v>
          </cell>
        </row>
        <row r="7237">
          <cell r="E7237">
            <v>288920</v>
          </cell>
          <cell r="F7237">
            <v>-163820</v>
          </cell>
          <cell r="G7237">
            <v>125100</v>
          </cell>
        </row>
        <row r="7238">
          <cell r="E7238">
            <v>13064</v>
          </cell>
          <cell r="F7238">
            <v>-13064</v>
          </cell>
          <cell r="G7238">
            <v>0</v>
          </cell>
        </row>
        <row r="7239">
          <cell r="E7239">
            <v>35900</v>
          </cell>
          <cell r="F7239">
            <v>-35900</v>
          </cell>
          <cell r="G7239">
            <v>0</v>
          </cell>
        </row>
        <row r="7240">
          <cell r="E7240">
            <v>34700</v>
          </cell>
          <cell r="F7240">
            <v>-34700</v>
          </cell>
          <cell r="G7240">
            <v>0</v>
          </cell>
        </row>
        <row r="7241">
          <cell r="E7241">
            <v>14944</v>
          </cell>
          <cell r="F7241">
            <v>-14944</v>
          </cell>
          <cell r="G7241">
            <v>0</v>
          </cell>
        </row>
        <row r="7242">
          <cell r="E7242">
            <v>14944</v>
          </cell>
          <cell r="F7242">
            <v>-14944</v>
          </cell>
          <cell r="G7242">
            <v>0</v>
          </cell>
        </row>
        <row r="7243">
          <cell r="E7243">
            <v>14944</v>
          </cell>
          <cell r="F7243">
            <v>-14944</v>
          </cell>
          <cell r="G7243">
            <v>0</v>
          </cell>
        </row>
        <row r="7244">
          <cell r="E7244">
            <v>14944</v>
          </cell>
          <cell r="F7244">
            <v>-14944</v>
          </cell>
          <cell r="G7244">
            <v>0</v>
          </cell>
        </row>
        <row r="7245">
          <cell r="E7245">
            <v>14944</v>
          </cell>
          <cell r="F7245">
            <v>-14944</v>
          </cell>
          <cell r="G7245">
            <v>0</v>
          </cell>
        </row>
        <row r="7246">
          <cell r="E7246">
            <v>14944</v>
          </cell>
          <cell r="F7246">
            <v>-14944</v>
          </cell>
          <cell r="G7246">
            <v>0</v>
          </cell>
        </row>
        <row r="7247">
          <cell r="E7247">
            <v>14944</v>
          </cell>
          <cell r="F7247">
            <v>-14944</v>
          </cell>
          <cell r="G7247">
            <v>0</v>
          </cell>
        </row>
        <row r="7248">
          <cell r="E7248">
            <v>14944</v>
          </cell>
          <cell r="F7248">
            <v>-14944</v>
          </cell>
          <cell r="G7248">
            <v>0</v>
          </cell>
        </row>
        <row r="7249">
          <cell r="E7249">
            <v>14944</v>
          </cell>
          <cell r="F7249">
            <v>-14944</v>
          </cell>
          <cell r="G7249">
            <v>0</v>
          </cell>
        </row>
        <row r="7250">
          <cell r="E7250">
            <v>14944</v>
          </cell>
          <cell r="F7250">
            <v>-14944</v>
          </cell>
          <cell r="G7250">
            <v>0</v>
          </cell>
        </row>
        <row r="7251">
          <cell r="E7251">
            <v>14944</v>
          </cell>
          <cell r="F7251">
            <v>-14944</v>
          </cell>
          <cell r="G7251">
            <v>0</v>
          </cell>
        </row>
        <row r="7252">
          <cell r="E7252">
            <v>17876</v>
          </cell>
          <cell r="F7252">
            <v>-16876</v>
          </cell>
          <cell r="G7252">
            <v>1000</v>
          </cell>
        </row>
        <row r="7253">
          <cell r="E7253">
            <v>17876</v>
          </cell>
          <cell r="F7253">
            <v>-16876</v>
          </cell>
          <cell r="G7253">
            <v>1000</v>
          </cell>
        </row>
        <row r="7254">
          <cell r="E7254">
            <v>17876</v>
          </cell>
          <cell r="F7254">
            <v>-16876</v>
          </cell>
          <cell r="G7254">
            <v>1000</v>
          </cell>
        </row>
        <row r="7255">
          <cell r="E7255">
            <v>17876</v>
          </cell>
          <cell r="F7255">
            <v>-16876</v>
          </cell>
          <cell r="G7255">
            <v>1000</v>
          </cell>
        </row>
        <row r="7256">
          <cell r="E7256">
            <v>17876</v>
          </cell>
          <cell r="F7256">
            <v>-16876</v>
          </cell>
          <cell r="G7256">
            <v>1000</v>
          </cell>
        </row>
        <row r="7257">
          <cell r="E7257">
            <v>17876</v>
          </cell>
          <cell r="F7257">
            <v>-16876</v>
          </cell>
          <cell r="G7257">
            <v>1000</v>
          </cell>
        </row>
        <row r="7258">
          <cell r="E7258">
            <v>17876</v>
          </cell>
          <cell r="F7258">
            <v>-16876</v>
          </cell>
          <cell r="G7258">
            <v>1000</v>
          </cell>
        </row>
        <row r="7259">
          <cell r="E7259">
            <v>17876</v>
          </cell>
          <cell r="F7259">
            <v>-16876</v>
          </cell>
          <cell r="G7259">
            <v>1000</v>
          </cell>
        </row>
        <row r="7260">
          <cell r="E7260">
            <v>17876</v>
          </cell>
          <cell r="F7260">
            <v>-16876</v>
          </cell>
          <cell r="G7260">
            <v>1000</v>
          </cell>
        </row>
        <row r="7261">
          <cell r="E7261">
            <v>17876</v>
          </cell>
          <cell r="F7261">
            <v>-16876</v>
          </cell>
          <cell r="G7261">
            <v>1000</v>
          </cell>
        </row>
        <row r="7262">
          <cell r="E7262">
            <v>15750</v>
          </cell>
          <cell r="F7262">
            <v>-14550</v>
          </cell>
          <cell r="G7262">
            <v>1200</v>
          </cell>
        </row>
        <row r="7263">
          <cell r="E7263">
            <v>15750</v>
          </cell>
          <cell r="F7263">
            <v>-14550</v>
          </cell>
          <cell r="G7263">
            <v>1200</v>
          </cell>
        </row>
        <row r="7264">
          <cell r="E7264">
            <v>15750</v>
          </cell>
          <cell r="F7264">
            <v>-14550</v>
          </cell>
          <cell r="G7264">
            <v>1200</v>
          </cell>
        </row>
        <row r="7265">
          <cell r="E7265">
            <v>15750</v>
          </cell>
          <cell r="F7265">
            <v>-14550</v>
          </cell>
          <cell r="G7265">
            <v>1200</v>
          </cell>
        </row>
        <row r="7266">
          <cell r="E7266">
            <v>15750</v>
          </cell>
          <cell r="F7266">
            <v>-14550</v>
          </cell>
          <cell r="G7266">
            <v>1200</v>
          </cell>
        </row>
        <row r="7267">
          <cell r="E7267">
            <v>15750</v>
          </cell>
          <cell r="F7267">
            <v>-14550</v>
          </cell>
          <cell r="G7267">
            <v>1200</v>
          </cell>
        </row>
        <row r="7268">
          <cell r="E7268">
            <v>15750</v>
          </cell>
          <cell r="F7268">
            <v>-14550</v>
          </cell>
          <cell r="G7268">
            <v>1200</v>
          </cell>
        </row>
        <row r="7269">
          <cell r="E7269">
            <v>15750</v>
          </cell>
          <cell r="F7269">
            <v>-14550</v>
          </cell>
          <cell r="G7269">
            <v>1200</v>
          </cell>
        </row>
        <row r="7270">
          <cell r="E7270">
            <v>15750</v>
          </cell>
          <cell r="F7270">
            <v>-14550</v>
          </cell>
          <cell r="G7270">
            <v>1200</v>
          </cell>
        </row>
        <row r="7271">
          <cell r="E7271">
            <v>15750</v>
          </cell>
          <cell r="F7271">
            <v>-14550</v>
          </cell>
          <cell r="G7271">
            <v>1200</v>
          </cell>
        </row>
        <row r="7272">
          <cell r="E7272">
            <v>15750</v>
          </cell>
          <cell r="F7272">
            <v>-14550</v>
          </cell>
          <cell r="G7272">
            <v>1200</v>
          </cell>
        </row>
        <row r="7273">
          <cell r="E7273">
            <v>15750</v>
          </cell>
          <cell r="F7273">
            <v>-14550</v>
          </cell>
          <cell r="G7273">
            <v>1200</v>
          </cell>
        </row>
        <row r="7274">
          <cell r="E7274">
            <v>15750</v>
          </cell>
          <cell r="F7274">
            <v>-14550</v>
          </cell>
          <cell r="G7274">
            <v>1200</v>
          </cell>
        </row>
        <row r="7275">
          <cell r="E7275">
            <v>15750</v>
          </cell>
          <cell r="F7275">
            <v>-14550</v>
          </cell>
          <cell r="G7275">
            <v>1200</v>
          </cell>
        </row>
        <row r="7276">
          <cell r="E7276">
            <v>15750</v>
          </cell>
          <cell r="F7276">
            <v>-14550</v>
          </cell>
          <cell r="G7276">
            <v>1200</v>
          </cell>
        </row>
        <row r="7277">
          <cell r="E7277">
            <v>10650</v>
          </cell>
          <cell r="F7277">
            <v>-10650</v>
          </cell>
          <cell r="G7277">
            <v>0</v>
          </cell>
        </row>
        <row r="7278">
          <cell r="E7278">
            <v>84000</v>
          </cell>
          <cell r="F7278">
            <v>-84000</v>
          </cell>
          <cell r="G7278">
            <v>0</v>
          </cell>
        </row>
        <row r="7279">
          <cell r="E7279">
            <v>6200</v>
          </cell>
          <cell r="F7279">
            <v>-6200</v>
          </cell>
          <cell r="G7279">
            <v>0</v>
          </cell>
        </row>
        <row r="7280">
          <cell r="E7280">
            <v>15287</v>
          </cell>
          <cell r="F7280">
            <v>-15287</v>
          </cell>
          <cell r="G7280">
            <v>0</v>
          </cell>
        </row>
        <row r="7281">
          <cell r="E7281">
            <v>321750</v>
          </cell>
          <cell r="F7281">
            <v>-319050</v>
          </cell>
          <cell r="G7281">
            <v>2700</v>
          </cell>
        </row>
        <row r="7282">
          <cell r="E7282">
            <v>364013</v>
          </cell>
          <cell r="F7282">
            <v>-327613</v>
          </cell>
          <cell r="G7282">
            <v>36400</v>
          </cell>
        </row>
        <row r="7283">
          <cell r="E7283">
            <v>364013</v>
          </cell>
          <cell r="F7283">
            <v>-327613</v>
          </cell>
          <cell r="G7283">
            <v>36400</v>
          </cell>
        </row>
        <row r="7284">
          <cell r="E7284">
            <v>364013</v>
          </cell>
          <cell r="F7284">
            <v>-327613</v>
          </cell>
          <cell r="G7284">
            <v>36400</v>
          </cell>
        </row>
        <row r="7285">
          <cell r="E7285">
            <v>126500</v>
          </cell>
          <cell r="F7285">
            <v>-126500</v>
          </cell>
          <cell r="G7285">
            <v>0</v>
          </cell>
        </row>
        <row r="7286">
          <cell r="E7286">
            <v>126500</v>
          </cell>
          <cell r="F7286">
            <v>-126500</v>
          </cell>
          <cell r="G7286">
            <v>0</v>
          </cell>
        </row>
        <row r="7287">
          <cell r="E7287">
            <v>126500</v>
          </cell>
          <cell r="F7287">
            <v>-126500</v>
          </cell>
          <cell r="G7287">
            <v>0</v>
          </cell>
        </row>
        <row r="7288">
          <cell r="E7288">
            <v>39118</v>
          </cell>
          <cell r="F7288">
            <v>-39118</v>
          </cell>
          <cell r="G7288">
            <v>0</v>
          </cell>
        </row>
        <row r="7289">
          <cell r="E7289">
            <v>39118</v>
          </cell>
          <cell r="F7289">
            <v>-39118</v>
          </cell>
          <cell r="G7289">
            <v>0</v>
          </cell>
        </row>
        <row r="7290">
          <cell r="E7290">
            <v>126500</v>
          </cell>
          <cell r="F7290">
            <v>-126500</v>
          </cell>
          <cell r="G7290">
            <v>0</v>
          </cell>
        </row>
        <row r="7291">
          <cell r="E7291">
            <v>126500</v>
          </cell>
          <cell r="F7291">
            <v>-126500</v>
          </cell>
          <cell r="G7291">
            <v>0</v>
          </cell>
        </row>
        <row r="7292">
          <cell r="E7292">
            <v>126500</v>
          </cell>
          <cell r="F7292">
            <v>-126500</v>
          </cell>
          <cell r="G7292">
            <v>0</v>
          </cell>
        </row>
        <row r="7293">
          <cell r="E7293">
            <v>126500</v>
          </cell>
          <cell r="F7293">
            <v>-126500</v>
          </cell>
          <cell r="G7293">
            <v>0</v>
          </cell>
        </row>
        <row r="7294">
          <cell r="E7294">
            <v>264000</v>
          </cell>
          <cell r="F7294">
            <v>-264000</v>
          </cell>
          <cell r="G7294">
            <v>0</v>
          </cell>
        </row>
        <row r="7295">
          <cell r="E7295">
            <v>264000</v>
          </cell>
          <cell r="F7295">
            <v>-264000</v>
          </cell>
          <cell r="G7295">
            <v>0</v>
          </cell>
        </row>
        <row r="7296">
          <cell r="E7296">
            <v>530966</v>
          </cell>
          <cell r="F7296">
            <v>-460266</v>
          </cell>
          <cell r="G7296">
            <v>70700</v>
          </cell>
        </row>
        <row r="7297">
          <cell r="E7297">
            <v>530966</v>
          </cell>
          <cell r="F7297">
            <v>-460266</v>
          </cell>
          <cell r="G7297">
            <v>70700</v>
          </cell>
        </row>
        <row r="7298">
          <cell r="E7298">
            <v>178050</v>
          </cell>
          <cell r="F7298">
            <v>-154350</v>
          </cell>
          <cell r="G7298">
            <v>23700</v>
          </cell>
        </row>
        <row r="7299">
          <cell r="E7299">
            <v>178050</v>
          </cell>
          <cell r="F7299">
            <v>-154350</v>
          </cell>
          <cell r="G7299">
            <v>23700</v>
          </cell>
        </row>
        <row r="7300">
          <cell r="E7300">
            <v>192707</v>
          </cell>
          <cell r="F7300">
            <v>-163807</v>
          </cell>
          <cell r="G7300">
            <v>28900</v>
          </cell>
        </row>
        <row r="7301">
          <cell r="E7301">
            <v>192707</v>
          </cell>
          <cell r="F7301">
            <v>-163807</v>
          </cell>
          <cell r="G7301">
            <v>28900</v>
          </cell>
        </row>
        <row r="7302">
          <cell r="E7302">
            <v>192707</v>
          </cell>
          <cell r="F7302">
            <v>-163807</v>
          </cell>
          <cell r="G7302">
            <v>28900</v>
          </cell>
        </row>
        <row r="7303">
          <cell r="E7303">
            <v>137528</v>
          </cell>
          <cell r="F7303">
            <v>-137528</v>
          </cell>
          <cell r="G7303">
            <v>0</v>
          </cell>
        </row>
        <row r="7304">
          <cell r="E7304">
            <v>99500</v>
          </cell>
          <cell r="F7304">
            <v>-99500</v>
          </cell>
          <cell r="G7304">
            <v>0</v>
          </cell>
        </row>
        <row r="7305">
          <cell r="E7305">
            <v>66590</v>
          </cell>
          <cell r="F7305">
            <v>-66590</v>
          </cell>
          <cell r="G7305">
            <v>0</v>
          </cell>
        </row>
        <row r="7306">
          <cell r="E7306">
            <v>219500</v>
          </cell>
          <cell r="F7306">
            <v>-203000</v>
          </cell>
          <cell r="G7306">
            <v>16500</v>
          </cell>
        </row>
        <row r="7307">
          <cell r="E7307">
            <v>219500</v>
          </cell>
          <cell r="F7307">
            <v>-203000</v>
          </cell>
          <cell r="G7307">
            <v>16500</v>
          </cell>
        </row>
        <row r="7308">
          <cell r="E7308">
            <v>219500</v>
          </cell>
          <cell r="F7308">
            <v>-203000</v>
          </cell>
          <cell r="G7308">
            <v>16500</v>
          </cell>
        </row>
        <row r="7309">
          <cell r="E7309">
            <v>219500</v>
          </cell>
          <cell r="F7309">
            <v>-203000</v>
          </cell>
          <cell r="G7309">
            <v>16500</v>
          </cell>
        </row>
        <row r="7310">
          <cell r="E7310">
            <v>19800</v>
          </cell>
          <cell r="F7310">
            <v>-19800</v>
          </cell>
          <cell r="G7310">
            <v>0</v>
          </cell>
        </row>
        <row r="7311">
          <cell r="E7311">
            <v>2176104</v>
          </cell>
          <cell r="F7311">
            <v>-1613904</v>
          </cell>
          <cell r="G7311">
            <v>562200</v>
          </cell>
        </row>
        <row r="7312">
          <cell r="E7312">
            <v>187000</v>
          </cell>
          <cell r="F7312">
            <v>-187000</v>
          </cell>
          <cell r="G7312">
            <v>0</v>
          </cell>
        </row>
        <row r="7313">
          <cell r="E7313">
            <v>81565</v>
          </cell>
          <cell r="F7313">
            <v>-80165</v>
          </cell>
          <cell r="G7313">
            <v>1400</v>
          </cell>
        </row>
        <row r="7314">
          <cell r="E7314">
            <v>81565</v>
          </cell>
          <cell r="F7314">
            <v>-80165</v>
          </cell>
          <cell r="G7314">
            <v>1400</v>
          </cell>
        </row>
        <row r="7315">
          <cell r="E7315">
            <v>24349</v>
          </cell>
          <cell r="F7315">
            <v>-18049</v>
          </cell>
          <cell r="G7315">
            <v>6300</v>
          </cell>
        </row>
        <row r="7316">
          <cell r="E7316">
            <v>24349</v>
          </cell>
          <cell r="F7316">
            <v>-18049</v>
          </cell>
          <cell r="G7316">
            <v>6300</v>
          </cell>
        </row>
        <row r="7317">
          <cell r="E7317">
            <v>24349</v>
          </cell>
          <cell r="F7317">
            <v>-18049</v>
          </cell>
          <cell r="G7317">
            <v>6300</v>
          </cell>
        </row>
        <row r="7318">
          <cell r="E7318">
            <v>24349</v>
          </cell>
          <cell r="F7318">
            <v>-18049</v>
          </cell>
          <cell r="G7318">
            <v>6300</v>
          </cell>
        </row>
        <row r="7319">
          <cell r="E7319">
            <v>24349</v>
          </cell>
          <cell r="F7319">
            <v>-18049</v>
          </cell>
          <cell r="G7319">
            <v>6300</v>
          </cell>
        </row>
        <row r="7320">
          <cell r="E7320">
            <v>383633</v>
          </cell>
          <cell r="F7320">
            <v>-383633</v>
          </cell>
          <cell r="G7320">
            <v>0</v>
          </cell>
        </row>
        <row r="7321">
          <cell r="E7321">
            <v>6950</v>
          </cell>
          <cell r="F7321">
            <v>-6950</v>
          </cell>
          <cell r="G7321">
            <v>0</v>
          </cell>
        </row>
        <row r="7322">
          <cell r="E7322">
            <v>51500</v>
          </cell>
          <cell r="F7322">
            <v>-51500</v>
          </cell>
          <cell r="G7322">
            <v>0</v>
          </cell>
        </row>
        <row r="7323">
          <cell r="E7323">
            <v>19150</v>
          </cell>
          <cell r="F7323">
            <v>-19150</v>
          </cell>
          <cell r="G7323">
            <v>0</v>
          </cell>
        </row>
        <row r="7324">
          <cell r="E7324">
            <v>158610</v>
          </cell>
          <cell r="F7324">
            <v>-158610</v>
          </cell>
          <cell r="G7324">
            <v>0</v>
          </cell>
        </row>
        <row r="7325">
          <cell r="E7325">
            <v>4951916</v>
          </cell>
          <cell r="F7325">
            <v>-4951916</v>
          </cell>
          <cell r="G7325">
            <v>0</v>
          </cell>
        </row>
        <row r="7326">
          <cell r="E7326">
            <v>635400</v>
          </cell>
          <cell r="F7326">
            <v>-614200</v>
          </cell>
          <cell r="G7326">
            <v>21200</v>
          </cell>
        </row>
        <row r="7327">
          <cell r="E7327">
            <v>58940</v>
          </cell>
          <cell r="F7327">
            <v>-58940</v>
          </cell>
          <cell r="G7327">
            <v>0</v>
          </cell>
        </row>
        <row r="7328">
          <cell r="E7328">
            <v>75000</v>
          </cell>
          <cell r="F7328">
            <v>-75000</v>
          </cell>
          <cell r="G7328">
            <v>0</v>
          </cell>
        </row>
        <row r="7329">
          <cell r="E7329">
            <v>122640</v>
          </cell>
          <cell r="F7329">
            <v>-120640</v>
          </cell>
          <cell r="G7329">
            <v>2000</v>
          </cell>
        </row>
        <row r="7330">
          <cell r="E7330">
            <v>122640</v>
          </cell>
          <cell r="F7330">
            <v>-120640</v>
          </cell>
          <cell r="G7330">
            <v>2000</v>
          </cell>
        </row>
        <row r="7331">
          <cell r="E7331">
            <v>69237</v>
          </cell>
          <cell r="F7331">
            <v>-69237</v>
          </cell>
          <cell r="G7331">
            <v>0</v>
          </cell>
        </row>
        <row r="7332">
          <cell r="E7332">
            <v>115709</v>
          </cell>
          <cell r="F7332">
            <v>-115709</v>
          </cell>
          <cell r="G7332">
            <v>0</v>
          </cell>
        </row>
        <row r="7333">
          <cell r="E7333">
            <v>115709</v>
          </cell>
          <cell r="F7333">
            <v>-115709</v>
          </cell>
          <cell r="G7333">
            <v>0</v>
          </cell>
        </row>
        <row r="7334">
          <cell r="E7334">
            <v>517388</v>
          </cell>
          <cell r="F7334">
            <v>-500188</v>
          </cell>
          <cell r="G7334">
            <v>17200</v>
          </cell>
        </row>
        <row r="7335">
          <cell r="E7335">
            <v>26000</v>
          </cell>
          <cell r="F7335">
            <v>-26000</v>
          </cell>
          <cell r="G7335">
            <v>0</v>
          </cell>
        </row>
        <row r="7336">
          <cell r="E7336">
            <v>43330</v>
          </cell>
          <cell r="F7336">
            <v>-43330</v>
          </cell>
          <cell r="G7336">
            <v>0</v>
          </cell>
        </row>
        <row r="7337">
          <cell r="E7337">
            <v>18000</v>
          </cell>
          <cell r="F7337">
            <v>-18000</v>
          </cell>
          <cell r="G7337">
            <v>0</v>
          </cell>
        </row>
        <row r="7338">
          <cell r="E7338">
            <v>1150</v>
          </cell>
          <cell r="F7338">
            <v>-1150</v>
          </cell>
          <cell r="G7338">
            <v>0</v>
          </cell>
        </row>
        <row r="7339">
          <cell r="E7339">
            <v>3432</v>
          </cell>
          <cell r="F7339">
            <v>-3432</v>
          </cell>
          <cell r="G7339">
            <v>0</v>
          </cell>
        </row>
        <row r="7340">
          <cell r="E7340">
            <v>2500</v>
          </cell>
          <cell r="F7340">
            <v>-2500</v>
          </cell>
          <cell r="G7340">
            <v>0</v>
          </cell>
        </row>
        <row r="7341">
          <cell r="E7341">
            <v>3533</v>
          </cell>
          <cell r="F7341">
            <v>-3533</v>
          </cell>
          <cell r="G7341">
            <v>0</v>
          </cell>
        </row>
        <row r="7342">
          <cell r="E7342">
            <v>6500</v>
          </cell>
          <cell r="F7342">
            <v>-6500</v>
          </cell>
          <cell r="G7342">
            <v>0</v>
          </cell>
        </row>
        <row r="7343">
          <cell r="E7343">
            <v>6500</v>
          </cell>
          <cell r="F7343">
            <v>-6500</v>
          </cell>
          <cell r="G7343">
            <v>0</v>
          </cell>
        </row>
        <row r="7344">
          <cell r="E7344">
            <v>6500</v>
          </cell>
          <cell r="F7344">
            <v>-6500</v>
          </cell>
          <cell r="G7344">
            <v>0</v>
          </cell>
        </row>
        <row r="7345">
          <cell r="E7345">
            <v>6500</v>
          </cell>
          <cell r="F7345">
            <v>-6500</v>
          </cell>
          <cell r="G7345">
            <v>0</v>
          </cell>
        </row>
        <row r="7346">
          <cell r="E7346">
            <v>6500</v>
          </cell>
          <cell r="F7346">
            <v>-6500</v>
          </cell>
          <cell r="G7346">
            <v>0</v>
          </cell>
        </row>
        <row r="7347">
          <cell r="E7347">
            <v>6500</v>
          </cell>
          <cell r="F7347">
            <v>-6500</v>
          </cell>
          <cell r="G7347">
            <v>0</v>
          </cell>
        </row>
        <row r="7348">
          <cell r="E7348">
            <v>6500</v>
          </cell>
          <cell r="F7348">
            <v>-6500</v>
          </cell>
          <cell r="G7348">
            <v>0</v>
          </cell>
        </row>
        <row r="7349">
          <cell r="E7349">
            <v>6500</v>
          </cell>
          <cell r="F7349">
            <v>-6500</v>
          </cell>
          <cell r="G7349">
            <v>0</v>
          </cell>
        </row>
        <row r="7350">
          <cell r="E7350">
            <v>6500</v>
          </cell>
          <cell r="F7350">
            <v>-6500</v>
          </cell>
          <cell r="G7350">
            <v>0</v>
          </cell>
        </row>
        <row r="7351">
          <cell r="E7351">
            <v>6500</v>
          </cell>
          <cell r="F7351">
            <v>-6500</v>
          </cell>
          <cell r="G7351">
            <v>0</v>
          </cell>
        </row>
        <row r="7352">
          <cell r="E7352">
            <v>3600</v>
          </cell>
          <cell r="F7352">
            <v>-3600</v>
          </cell>
          <cell r="G7352">
            <v>0</v>
          </cell>
        </row>
        <row r="7353">
          <cell r="E7353">
            <v>26000</v>
          </cell>
          <cell r="F7353">
            <v>-26000</v>
          </cell>
          <cell r="G7353">
            <v>0</v>
          </cell>
        </row>
        <row r="7354">
          <cell r="E7354">
            <v>7000</v>
          </cell>
          <cell r="F7354">
            <v>-7000</v>
          </cell>
          <cell r="G7354">
            <v>0</v>
          </cell>
        </row>
        <row r="7355">
          <cell r="E7355">
            <v>7000</v>
          </cell>
          <cell r="F7355">
            <v>-7000</v>
          </cell>
          <cell r="G7355">
            <v>0</v>
          </cell>
        </row>
        <row r="7356">
          <cell r="E7356">
            <v>7000</v>
          </cell>
          <cell r="F7356">
            <v>-7000</v>
          </cell>
          <cell r="G7356">
            <v>0</v>
          </cell>
        </row>
        <row r="7357">
          <cell r="E7357">
            <v>7000</v>
          </cell>
          <cell r="F7357">
            <v>-7000</v>
          </cell>
          <cell r="G7357">
            <v>0</v>
          </cell>
        </row>
        <row r="7358">
          <cell r="E7358">
            <v>7000</v>
          </cell>
          <cell r="F7358">
            <v>-7000</v>
          </cell>
          <cell r="G7358">
            <v>0</v>
          </cell>
        </row>
        <row r="7359">
          <cell r="E7359">
            <v>8200</v>
          </cell>
          <cell r="F7359">
            <v>-8200</v>
          </cell>
          <cell r="G7359">
            <v>0</v>
          </cell>
        </row>
        <row r="7360">
          <cell r="E7360">
            <v>8200</v>
          </cell>
          <cell r="F7360">
            <v>-8200</v>
          </cell>
          <cell r="G7360">
            <v>0</v>
          </cell>
        </row>
        <row r="7361">
          <cell r="E7361">
            <v>8200</v>
          </cell>
          <cell r="F7361">
            <v>-8200</v>
          </cell>
          <cell r="G7361">
            <v>0</v>
          </cell>
        </row>
        <row r="7362">
          <cell r="E7362">
            <v>8200</v>
          </cell>
          <cell r="F7362">
            <v>-8200</v>
          </cell>
          <cell r="G7362">
            <v>0</v>
          </cell>
        </row>
        <row r="7363">
          <cell r="E7363">
            <v>8200</v>
          </cell>
          <cell r="F7363">
            <v>-8200</v>
          </cell>
          <cell r="G7363">
            <v>0</v>
          </cell>
        </row>
        <row r="7364">
          <cell r="E7364">
            <v>37749</v>
          </cell>
          <cell r="F7364">
            <v>-37749</v>
          </cell>
          <cell r="G7364">
            <v>0</v>
          </cell>
        </row>
        <row r="7365">
          <cell r="E7365">
            <v>9831</v>
          </cell>
          <cell r="F7365">
            <v>-9831</v>
          </cell>
          <cell r="G7365">
            <v>0</v>
          </cell>
        </row>
        <row r="7366">
          <cell r="E7366">
            <v>141848</v>
          </cell>
          <cell r="F7366">
            <v>-141848</v>
          </cell>
          <cell r="G7366">
            <v>0</v>
          </cell>
        </row>
        <row r="7367">
          <cell r="E7367">
            <v>13322</v>
          </cell>
          <cell r="F7367">
            <v>-13322</v>
          </cell>
          <cell r="G7367">
            <v>0</v>
          </cell>
        </row>
        <row r="7368">
          <cell r="E7368">
            <v>14254</v>
          </cell>
          <cell r="F7368">
            <v>-14254</v>
          </cell>
          <cell r="G7368">
            <v>0</v>
          </cell>
        </row>
        <row r="7369">
          <cell r="E7369">
            <v>9490</v>
          </cell>
          <cell r="F7369">
            <v>-9490</v>
          </cell>
          <cell r="G7369">
            <v>0</v>
          </cell>
        </row>
        <row r="7370">
          <cell r="E7370">
            <v>9490</v>
          </cell>
          <cell r="F7370">
            <v>-9490</v>
          </cell>
          <cell r="G7370">
            <v>0</v>
          </cell>
        </row>
        <row r="7371">
          <cell r="E7371">
            <v>14454</v>
          </cell>
          <cell r="F7371">
            <v>-14454</v>
          </cell>
          <cell r="G7371">
            <v>0</v>
          </cell>
        </row>
        <row r="7372">
          <cell r="E7372">
            <v>14454</v>
          </cell>
          <cell r="F7372">
            <v>-14454</v>
          </cell>
          <cell r="G7372">
            <v>0</v>
          </cell>
        </row>
        <row r="7373">
          <cell r="E7373">
            <v>9490</v>
          </cell>
          <cell r="F7373">
            <v>-9490</v>
          </cell>
          <cell r="G7373">
            <v>0</v>
          </cell>
        </row>
        <row r="7374">
          <cell r="E7374">
            <v>9490</v>
          </cell>
          <cell r="F7374">
            <v>-9490</v>
          </cell>
          <cell r="G7374">
            <v>0</v>
          </cell>
        </row>
        <row r="7375">
          <cell r="E7375">
            <v>9490</v>
          </cell>
          <cell r="F7375">
            <v>-9490</v>
          </cell>
          <cell r="G7375">
            <v>0</v>
          </cell>
        </row>
        <row r="7376">
          <cell r="E7376">
            <v>14454</v>
          </cell>
          <cell r="F7376">
            <v>-14454</v>
          </cell>
          <cell r="G7376">
            <v>0</v>
          </cell>
        </row>
        <row r="7377">
          <cell r="E7377">
            <v>268800</v>
          </cell>
          <cell r="F7377">
            <v>-268800</v>
          </cell>
          <cell r="G7377">
            <v>0</v>
          </cell>
        </row>
        <row r="7378">
          <cell r="E7378">
            <v>14454</v>
          </cell>
          <cell r="F7378">
            <v>-14454</v>
          </cell>
          <cell r="G7378">
            <v>0</v>
          </cell>
        </row>
        <row r="7379">
          <cell r="E7379">
            <v>14454</v>
          </cell>
          <cell r="F7379">
            <v>-14454</v>
          </cell>
          <cell r="G7379">
            <v>0</v>
          </cell>
        </row>
        <row r="7380">
          <cell r="E7380">
            <v>49600</v>
          </cell>
          <cell r="F7380">
            <v>-49600</v>
          </cell>
          <cell r="G7380">
            <v>0</v>
          </cell>
        </row>
        <row r="7381">
          <cell r="E7381">
            <v>49600</v>
          </cell>
          <cell r="F7381">
            <v>-49600</v>
          </cell>
          <cell r="G7381">
            <v>0</v>
          </cell>
        </row>
        <row r="7382">
          <cell r="E7382">
            <v>23500</v>
          </cell>
          <cell r="F7382">
            <v>-23500</v>
          </cell>
          <cell r="G7382">
            <v>0</v>
          </cell>
        </row>
        <row r="7383">
          <cell r="E7383">
            <v>27150</v>
          </cell>
          <cell r="F7383">
            <v>-27150</v>
          </cell>
          <cell r="G7383">
            <v>0</v>
          </cell>
        </row>
        <row r="7384">
          <cell r="E7384">
            <v>27150</v>
          </cell>
          <cell r="F7384">
            <v>-27150</v>
          </cell>
          <cell r="G7384">
            <v>0</v>
          </cell>
        </row>
        <row r="7385">
          <cell r="E7385">
            <v>27150</v>
          </cell>
          <cell r="F7385">
            <v>-27150</v>
          </cell>
          <cell r="G7385">
            <v>0</v>
          </cell>
        </row>
        <row r="7386">
          <cell r="E7386">
            <v>27150</v>
          </cell>
          <cell r="F7386">
            <v>-27150</v>
          </cell>
          <cell r="G7386">
            <v>0</v>
          </cell>
        </row>
        <row r="7387">
          <cell r="E7387">
            <v>27150</v>
          </cell>
          <cell r="F7387">
            <v>-27150</v>
          </cell>
          <cell r="G7387">
            <v>0</v>
          </cell>
        </row>
        <row r="7388">
          <cell r="E7388">
            <v>27150</v>
          </cell>
          <cell r="F7388">
            <v>-27150</v>
          </cell>
          <cell r="G7388">
            <v>0</v>
          </cell>
        </row>
        <row r="7389">
          <cell r="E7389">
            <v>4585</v>
          </cell>
          <cell r="F7389">
            <v>-4585</v>
          </cell>
          <cell r="G7389">
            <v>0</v>
          </cell>
        </row>
        <row r="7390">
          <cell r="E7390">
            <v>19118</v>
          </cell>
          <cell r="F7390">
            <v>-19118</v>
          </cell>
          <cell r="G7390">
            <v>0</v>
          </cell>
        </row>
        <row r="7391">
          <cell r="E7391">
            <v>1975</v>
          </cell>
          <cell r="F7391">
            <v>-1975</v>
          </cell>
          <cell r="G7391">
            <v>0</v>
          </cell>
        </row>
        <row r="7392">
          <cell r="E7392">
            <v>4600</v>
          </cell>
          <cell r="F7392">
            <v>-4600</v>
          </cell>
          <cell r="G7392">
            <v>0</v>
          </cell>
        </row>
        <row r="7393">
          <cell r="E7393">
            <v>1695</v>
          </cell>
          <cell r="F7393">
            <v>-1695</v>
          </cell>
          <cell r="G7393">
            <v>0</v>
          </cell>
        </row>
        <row r="7394">
          <cell r="E7394">
            <v>13950</v>
          </cell>
          <cell r="F7394">
            <v>-13950</v>
          </cell>
          <cell r="G7394">
            <v>0</v>
          </cell>
        </row>
        <row r="7395">
          <cell r="E7395">
            <v>1995</v>
          </cell>
          <cell r="F7395">
            <v>-1995</v>
          </cell>
          <cell r="G7395">
            <v>0</v>
          </cell>
        </row>
        <row r="7396">
          <cell r="E7396">
            <v>6500</v>
          </cell>
          <cell r="F7396">
            <v>-6500</v>
          </cell>
          <cell r="G7396">
            <v>0</v>
          </cell>
        </row>
        <row r="7397">
          <cell r="E7397">
            <v>1395</v>
          </cell>
          <cell r="F7397">
            <v>-1395</v>
          </cell>
          <cell r="G7397">
            <v>0</v>
          </cell>
        </row>
        <row r="7398">
          <cell r="E7398">
            <v>6500</v>
          </cell>
          <cell r="F7398">
            <v>-6500</v>
          </cell>
          <cell r="G7398">
            <v>0</v>
          </cell>
        </row>
        <row r="7399">
          <cell r="E7399">
            <v>6150</v>
          </cell>
          <cell r="F7399">
            <v>-6150</v>
          </cell>
          <cell r="G7399">
            <v>0</v>
          </cell>
        </row>
        <row r="7400">
          <cell r="E7400">
            <v>6500</v>
          </cell>
          <cell r="F7400">
            <v>-6500</v>
          </cell>
          <cell r="G7400">
            <v>0</v>
          </cell>
        </row>
        <row r="7401">
          <cell r="E7401">
            <v>2586</v>
          </cell>
          <cell r="F7401">
            <v>-2586</v>
          </cell>
          <cell r="G7401">
            <v>0</v>
          </cell>
        </row>
        <row r="7402">
          <cell r="E7402">
            <v>6150</v>
          </cell>
          <cell r="F7402">
            <v>-6150</v>
          </cell>
          <cell r="G7402">
            <v>0</v>
          </cell>
        </row>
        <row r="7403">
          <cell r="E7403">
            <v>6150</v>
          </cell>
          <cell r="F7403">
            <v>-6150</v>
          </cell>
          <cell r="G7403">
            <v>0</v>
          </cell>
        </row>
        <row r="7404">
          <cell r="E7404">
            <v>1580</v>
          </cell>
          <cell r="F7404">
            <v>-1580</v>
          </cell>
          <cell r="G7404">
            <v>0</v>
          </cell>
        </row>
        <row r="7405">
          <cell r="E7405">
            <v>6150</v>
          </cell>
          <cell r="F7405">
            <v>-6150</v>
          </cell>
          <cell r="G7405">
            <v>0</v>
          </cell>
        </row>
        <row r="7406">
          <cell r="E7406">
            <v>6150</v>
          </cell>
          <cell r="F7406">
            <v>-6150</v>
          </cell>
          <cell r="G7406">
            <v>0</v>
          </cell>
        </row>
        <row r="7407">
          <cell r="E7407">
            <v>6150</v>
          </cell>
          <cell r="F7407">
            <v>-6150</v>
          </cell>
          <cell r="G7407">
            <v>0</v>
          </cell>
        </row>
        <row r="7408">
          <cell r="E7408">
            <v>5955</v>
          </cell>
          <cell r="F7408">
            <v>-5955</v>
          </cell>
          <cell r="G7408">
            <v>0</v>
          </cell>
        </row>
        <row r="7409">
          <cell r="E7409">
            <v>795</v>
          </cell>
          <cell r="F7409">
            <v>-795</v>
          </cell>
          <cell r="G7409">
            <v>0</v>
          </cell>
        </row>
        <row r="7410">
          <cell r="E7410">
            <v>6150</v>
          </cell>
          <cell r="F7410">
            <v>-6150</v>
          </cell>
          <cell r="G7410">
            <v>0</v>
          </cell>
        </row>
        <row r="7411">
          <cell r="E7411">
            <v>2799</v>
          </cell>
          <cell r="F7411">
            <v>-2799</v>
          </cell>
          <cell r="G7411">
            <v>0</v>
          </cell>
        </row>
        <row r="7412">
          <cell r="E7412">
            <v>1795</v>
          </cell>
          <cell r="F7412">
            <v>-1795</v>
          </cell>
          <cell r="G7412">
            <v>0</v>
          </cell>
        </row>
        <row r="7413">
          <cell r="E7413">
            <v>1080</v>
          </cell>
          <cell r="F7413">
            <v>-1080</v>
          </cell>
          <cell r="G7413">
            <v>0</v>
          </cell>
        </row>
        <row r="7414">
          <cell r="E7414">
            <v>1489</v>
          </cell>
          <cell r="F7414">
            <v>-1489</v>
          </cell>
          <cell r="G7414">
            <v>0</v>
          </cell>
        </row>
        <row r="7415">
          <cell r="E7415">
            <v>6500</v>
          </cell>
          <cell r="F7415">
            <v>-6500</v>
          </cell>
          <cell r="G7415">
            <v>0</v>
          </cell>
        </row>
        <row r="7416">
          <cell r="E7416">
            <v>1795</v>
          </cell>
          <cell r="F7416">
            <v>-1795</v>
          </cell>
          <cell r="G7416">
            <v>0</v>
          </cell>
        </row>
        <row r="7417">
          <cell r="E7417">
            <v>503</v>
          </cell>
          <cell r="F7417">
            <v>-503</v>
          </cell>
          <cell r="G7417">
            <v>0</v>
          </cell>
        </row>
        <row r="7418">
          <cell r="E7418">
            <v>5595</v>
          </cell>
          <cell r="F7418">
            <v>-5595</v>
          </cell>
          <cell r="G7418">
            <v>0</v>
          </cell>
        </row>
        <row r="7419">
          <cell r="E7419">
            <v>6500</v>
          </cell>
          <cell r="F7419">
            <v>-6500</v>
          </cell>
          <cell r="G7419">
            <v>0</v>
          </cell>
        </row>
        <row r="7420">
          <cell r="E7420">
            <v>6500</v>
          </cell>
          <cell r="F7420">
            <v>-6500</v>
          </cell>
          <cell r="G7420">
            <v>0</v>
          </cell>
        </row>
        <row r="7421">
          <cell r="E7421">
            <v>909</v>
          </cell>
          <cell r="F7421">
            <v>-909</v>
          </cell>
          <cell r="G7421">
            <v>0</v>
          </cell>
        </row>
        <row r="7422">
          <cell r="E7422">
            <v>6150</v>
          </cell>
          <cell r="F7422">
            <v>-6150</v>
          </cell>
          <cell r="G7422">
            <v>0</v>
          </cell>
        </row>
        <row r="7423">
          <cell r="E7423">
            <v>6500</v>
          </cell>
          <cell r="F7423">
            <v>-6500</v>
          </cell>
          <cell r="G7423">
            <v>0</v>
          </cell>
        </row>
        <row r="7424">
          <cell r="E7424">
            <v>6150</v>
          </cell>
          <cell r="F7424">
            <v>-6150</v>
          </cell>
          <cell r="G7424">
            <v>0</v>
          </cell>
        </row>
        <row r="7425">
          <cell r="E7425">
            <v>1695</v>
          </cell>
          <cell r="F7425">
            <v>-1695</v>
          </cell>
          <cell r="G7425">
            <v>0</v>
          </cell>
        </row>
        <row r="7426">
          <cell r="E7426">
            <v>1995</v>
          </cell>
          <cell r="F7426">
            <v>-1995</v>
          </cell>
          <cell r="G7426">
            <v>0</v>
          </cell>
        </row>
        <row r="7427">
          <cell r="E7427">
            <v>5595</v>
          </cell>
          <cell r="F7427">
            <v>-5595</v>
          </cell>
          <cell r="G7427">
            <v>0</v>
          </cell>
        </row>
        <row r="7428">
          <cell r="E7428">
            <v>1695</v>
          </cell>
          <cell r="F7428">
            <v>-1695</v>
          </cell>
          <cell r="G7428">
            <v>0</v>
          </cell>
        </row>
        <row r="7429">
          <cell r="E7429">
            <v>6500</v>
          </cell>
          <cell r="F7429">
            <v>-6500</v>
          </cell>
          <cell r="G7429">
            <v>0</v>
          </cell>
        </row>
        <row r="7430">
          <cell r="E7430">
            <v>6150</v>
          </cell>
          <cell r="F7430">
            <v>-6150</v>
          </cell>
          <cell r="G7430">
            <v>0</v>
          </cell>
        </row>
        <row r="7431">
          <cell r="E7431">
            <v>6500</v>
          </cell>
          <cell r="F7431">
            <v>-6500</v>
          </cell>
          <cell r="G7431">
            <v>0</v>
          </cell>
        </row>
        <row r="7432">
          <cell r="E7432">
            <v>6500</v>
          </cell>
          <cell r="F7432">
            <v>-6500</v>
          </cell>
          <cell r="G7432">
            <v>0</v>
          </cell>
        </row>
        <row r="7433">
          <cell r="E7433">
            <v>1995</v>
          </cell>
          <cell r="F7433">
            <v>-1995</v>
          </cell>
          <cell r="G7433">
            <v>0</v>
          </cell>
        </row>
        <row r="7434">
          <cell r="E7434">
            <v>1296</v>
          </cell>
          <cell r="F7434">
            <v>-1296</v>
          </cell>
          <cell r="G7434">
            <v>0</v>
          </cell>
        </row>
        <row r="7435">
          <cell r="E7435">
            <v>1344</v>
          </cell>
          <cell r="F7435">
            <v>-1344</v>
          </cell>
          <cell r="G7435">
            <v>0</v>
          </cell>
        </row>
        <row r="7436">
          <cell r="E7436">
            <v>1795</v>
          </cell>
          <cell r="F7436">
            <v>-1795</v>
          </cell>
          <cell r="G7436">
            <v>0</v>
          </cell>
        </row>
        <row r="7437">
          <cell r="E7437">
            <v>6600</v>
          </cell>
          <cell r="F7437">
            <v>-6600</v>
          </cell>
          <cell r="G7437">
            <v>0</v>
          </cell>
        </row>
        <row r="7438">
          <cell r="E7438">
            <v>1297</v>
          </cell>
          <cell r="F7438">
            <v>-1297</v>
          </cell>
          <cell r="G7438">
            <v>0</v>
          </cell>
        </row>
        <row r="7439">
          <cell r="E7439">
            <v>6600</v>
          </cell>
          <cell r="F7439">
            <v>-6600</v>
          </cell>
          <cell r="G7439">
            <v>0</v>
          </cell>
        </row>
        <row r="7440">
          <cell r="E7440">
            <v>6600</v>
          </cell>
          <cell r="F7440">
            <v>-6600</v>
          </cell>
          <cell r="G7440">
            <v>0</v>
          </cell>
        </row>
        <row r="7441">
          <cell r="E7441">
            <v>5306</v>
          </cell>
          <cell r="F7441">
            <v>-5306</v>
          </cell>
          <cell r="G7441">
            <v>0</v>
          </cell>
        </row>
        <row r="7442">
          <cell r="E7442">
            <v>5306</v>
          </cell>
          <cell r="F7442">
            <v>-5306</v>
          </cell>
          <cell r="G7442">
            <v>0</v>
          </cell>
        </row>
        <row r="7443">
          <cell r="E7443">
            <v>5306</v>
          </cell>
          <cell r="F7443">
            <v>-5306</v>
          </cell>
          <cell r="G7443">
            <v>0</v>
          </cell>
        </row>
        <row r="7444">
          <cell r="E7444">
            <v>6600</v>
          </cell>
          <cell r="F7444">
            <v>-6600</v>
          </cell>
          <cell r="G7444">
            <v>0</v>
          </cell>
        </row>
        <row r="7445">
          <cell r="E7445">
            <v>25000</v>
          </cell>
          <cell r="F7445">
            <v>-25000</v>
          </cell>
          <cell r="G7445">
            <v>0</v>
          </cell>
        </row>
        <row r="7446">
          <cell r="E7446">
            <v>1655</v>
          </cell>
          <cell r="F7446">
            <v>-1655</v>
          </cell>
          <cell r="G7446">
            <v>0</v>
          </cell>
        </row>
        <row r="7447">
          <cell r="E7447">
            <v>6600</v>
          </cell>
          <cell r="F7447">
            <v>-6600</v>
          </cell>
          <cell r="G7447">
            <v>0</v>
          </cell>
        </row>
        <row r="7448">
          <cell r="E7448">
            <v>390</v>
          </cell>
          <cell r="F7448">
            <v>-390</v>
          </cell>
          <cell r="G7448">
            <v>0</v>
          </cell>
        </row>
        <row r="7449">
          <cell r="E7449">
            <v>1995</v>
          </cell>
          <cell r="F7449">
            <v>-1995</v>
          </cell>
          <cell r="G7449">
            <v>0</v>
          </cell>
        </row>
        <row r="7450">
          <cell r="E7450">
            <v>6600</v>
          </cell>
          <cell r="F7450">
            <v>-6600</v>
          </cell>
          <cell r="G7450">
            <v>0</v>
          </cell>
        </row>
        <row r="7451">
          <cell r="E7451">
            <v>890</v>
          </cell>
          <cell r="F7451">
            <v>-890</v>
          </cell>
          <cell r="G7451">
            <v>0</v>
          </cell>
        </row>
        <row r="7452">
          <cell r="E7452">
            <v>6600</v>
          </cell>
          <cell r="F7452">
            <v>-6600</v>
          </cell>
          <cell r="G7452">
            <v>0</v>
          </cell>
        </row>
        <row r="7453">
          <cell r="E7453">
            <v>1297</v>
          </cell>
          <cell r="F7453">
            <v>-1297</v>
          </cell>
          <cell r="G7453">
            <v>0</v>
          </cell>
        </row>
        <row r="7454">
          <cell r="E7454">
            <v>6200</v>
          </cell>
          <cell r="F7454">
            <v>-6200</v>
          </cell>
          <cell r="G7454">
            <v>0</v>
          </cell>
        </row>
        <row r="7455">
          <cell r="E7455">
            <v>2515</v>
          </cell>
          <cell r="F7455">
            <v>-2515</v>
          </cell>
          <cell r="G7455">
            <v>0</v>
          </cell>
        </row>
        <row r="7456">
          <cell r="E7456">
            <v>2395</v>
          </cell>
          <cell r="F7456">
            <v>-2395</v>
          </cell>
          <cell r="G7456">
            <v>0</v>
          </cell>
        </row>
        <row r="7457">
          <cell r="E7457">
            <v>6600</v>
          </cell>
          <cell r="F7457">
            <v>-6600</v>
          </cell>
          <cell r="G7457">
            <v>0</v>
          </cell>
        </row>
        <row r="7458">
          <cell r="E7458">
            <v>1795</v>
          </cell>
          <cell r="F7458">
            <v>-1795</v>
          </cell>
          <cell r="G7458">
            <v>0</v>
          </cell>
        </row>
        <row r="7459">
          <cell r="E7459">
            <v>6600</v>
          </cell>
          <cell r="F7459">
            <v>-6600</v>
          </cell>
          <cell r="G7459">
            <v>0</v>
          </cell>
        </row>
        <row r="7460">
          <cell r="E7460">
            <v>29768</v>
          </cell>
          <cell r="F7460">
            <v>-29768</v>
          </cell>
          <cell r="G7460">
            <v>0</v>
          </cell>
        </row>
        <row r="7461">
          <cell r="E7461">
            <v>387</v>
          </cell>
          <cell r="F7461">
            <v>-387</v>
          </cell>
          <cell r="G7461">
            <v>0</v>
          </cell>
        </row>
        <row r="7462">
          <cell r="E7462">
            <v>29768</v>
          </cell>
          <cell r="F7462">
            <v>-29768</v>
          </cell>
          <cell r="G7462">
            <v>0</v>
          </cell>
        </row>
        <row r="7463">
          <cell r="E7463">
            <v>1795</v>
          </cell>
          <cell r="F7463">
            <v>-1795</v>
          </cell>
          <cell r="G7463">
            <v>0</v>
          </cell>
        </row>
        <row r="7464">
          <cell r="E7464">
            <v>2695</v>
          </cell>
          <cell r="F7464">
            <v>-2695</v>
          </cell>
          <cell r="G7464">
            <v>0</v>
          </cell>
        </row>
        <row r="7465">
          <cell r="E7465">
            <v>6600</v>
          </cell>
          <cell r="F7465">
            <v>-6600</v>
          </cell>
          <cell r="G7465">
            <v>0</v>
          </cell>
        </row>
        <row r="7466">
          <cell r="E7466">
            <v>4459</v>
          </cell>
          <cell r="F7466">
            <v>-4459</v>
          </cell>
          <cell r="G7466">
            <v>0</v>
          </cell>
        </row>
        <row r="7467">
          <cell r="E7467">
            <v>7400</v>
          </cell>
          <cell r="F7467">
            <v>-7400</v>
          </cell>
          <cell r="G7467">
            <v>0</v>
          </cell>
        </row>
        <row r="7468">
          <cell r="E7468">
            <v>6600</v>
          </cell>
          <cell r="F7468">
            <v>-6600</v>
          </cell>
          <cell r="G7468">
            <v>0</v>
          </cell>
        </row>
        <row r="7469">
          <cell r="E7469">
            <v>5935</v>
          </cell>
          <cell r="F7469">
            <v>-5935</v>
          </cell>
          <cell r="G7469">
            <v>0</v>
          </cell>
        </row>
        <row r="7470">
          <cell r="E7470">
            <v>6600</v>
          </cell>
          <cell r="F7470">
            <v>-6600</v>
          </cell>
          <cell r="G7470">
            <v>0</v>
          </cell>
        </row>
        <row r="7471">
          <cell r="E7471">
            <v>6600</v>
          </cell>
          <cell r="F7471">
            <v>-6600</v>
          </cell>
          <cell r="G7471">
            <v>0</v>
          </cell>
        </row>
        <row r="7472">
          <cell r="E7472">
            <v>6600</v>
          </cell>
          <cell r="F7472">
            <v>-6600</v>
          </cell>
          <cell r="G7472">
            <v>0</v>
          </cell>
        </row>
        <row r="7473">
          <cell r="E7473">
            <v>4941</v>
          </cell>
          <cell r="F7473">
            <v>-4941</v>
          </cell>
          <cell r="G7473">
            <v>0</v>
          </cell>
        </row>
        <row r="7474">
          <cell r="E7474">
            <v>4941</v>
          </cell>
          <cell r="F7474">
            <v>-4941</v>
          </cell>
          <cell r="G7474">
            <v>0</v>
          </cell>
        </row>
        <row r="7475">
          <cell r="E7475">
            <v>516</v>
          </cell>
          <cell r="F7475">
            <v>-516</v>
          </cell>
          <cell r="G7475">
            <v>0</v>
          </cell>
        </row>
        <row r="7476">
          <cell r="E7476">
            <v>4941</v>
          </cell>
          <cell r="F7476">
            <v>-4941</v>
          </cell>
          <cell r="G7476">
            <v>0</v>
          </cell>
        </row>
        <row r="7477">
          <cell r="E7477">
            <v>7510</v>
          </cell>
          <cell r="F7477">
            <v>-7510</v>
          </cell>
          <cell r="G7477">
            <v>0</v>
          </cell>
        </row>
        <row r="7478">
          <cell r="E7478">
            <v>6209</v>
          </cell>
          <cell r="F7478">
            <v>-6209</v>
          </cell>
          <cell r="G7478">
            <v>0</v>
          </cell>
        </row>
        <row r="7479">
          <cell r="E7479">
            <v>7510</v>
          </cell>
          <cell r="F7479">
            <v>-7510</v>
          </cell>
          <cell r="G7479">
            <v>0</v>
          </cell>
        </row>
        <row r="7480">
          <cell r="E7480">
            <v>7510</v>
          </cell>
          <cell r="F7480">
            <v>-7510</v>
          </cell>
          <cell r="G7480">
            <v>0</v>
          </cell>
        </row>
        <row r="7481">
          <cell r="E7481">
            <v>795</v>
          </cell>
          <cell r="F7481">
            <v>-795</v>
          </cell>
          <cell r="G7481">
            <v>0</v>
          </cell>
        </row>
        <row r="7482">
          <cell r="E7482">
            <v>7510</v>
          </cell>
          <cell r="F7482">
            <v>-7510</v>
          </cell>
          <cell r="G7482">
            <v>0</v>
          </cell>
        </row>
        <row r="7483">
          <cell r="E7483">
            <v>1100</v>
          </cell>
          <cell r="F7483">
            <v>-1100</v>
          </cell>
          <cell r="G7483">
            <v>0</v>
          </cell>
        </row>
        <row r="7484">
          <cell r="E7484">
            <v>7510</v>
          </cell>
          <cell r="F7484">
            <v>-7510</v>
          </cell>
          <cell r="G7484">
            <v>0</v>
          </cell>
        </row>
        <row r="7485">
          <cell r="E7485">
            <v>1080</v>
          </cell>
          <cell r="F7485">
            <v>-1080</v>
          </cell>
          <cell r="G7485">
            <v>0</v>
          </cell>
        </row>
        <row r="7486">
          <cell r="E7486">
            <v>7510</v>
          </cell>
          <cell r="F7486">
            <v>-7510</v>
          </cell>
          <cell r="G7486">
            <v>0</v>
          </cell>
        </row>
        <row r="7487">
          <cell r="E7487">
            <v>1975</v>
          </cell>
          <cell r="F7487">
            <v>-1975</v>
          </cell>
          <cell r="G7487">
            <v>0</v>
          </cell>
        </row>
        <row r="7488">
          <cell r="E7488">
            <v>38250</v>
          </cell>
          <cell r="F7488">
            <v>-38250</v>
          </cell>
          <cell r="G7488">
            <v>0</v>
          </cell>
        </row>
        <row r="7489">
          <cell r="E7489">
            <v>7510</v>
          </cell>
          <cell r="F7489">
            <v>-7510</v>
          </cell>
          <cell r="G7489">
            <v>0</v>
          </cell>
        </row>
        <row r="7490">
          <cell r="E7490">
            <v>7510</v>
          </cell>
          <cell r="F7490">
            <v>-7510</v>
          </cell>
          <cell r="G7490">
            <v>0</v>
          </cell>
        </row>
        <row r="7491">
          <cell r="E7491">
            <v>39120</v>
          </cell>
          <cell r="F7491">
            <v>-39120</v>
          </cell>
          <cell r="G7491">
            <v>0</v>
          </cell>
        </row>
        <row r="7492">
          <cell r="E7492">
            <v>6200</v>
          </cell>
          <cell r="F7492">
            <v>-6200</v>
          </cell>
          <cell r="G7492">
            <v>0</v>
          </cell>
        </row>
        <row r="7493">
          <cell r="E7493">
            <v>6200</v>
          </cell>
          <cell r="F7493">
            <v>-6200</v>
          </cell>
          <cell r="G7493">
            <v>0</v>
          </cell>
        </row>
        <row r="7494">
          <cell r="E7494">
            <v>1344</v>
          </cell>
          <cell r="F7494">
            <v>-1344</v>
          </cell>
          <cell r="G7494">
            <v>0</v>
          </cell>
        </row>
        <row r="7495">
          <cell r="E7495">
            <v>6200</v>
          </cell>
          <cell r="F7495">
            <v>-6200</v>
          </cell>
          <cell r="G7495">
            <v>0</v>
          </cell>
        </row>
        <row r="7496">
          <cell r="E7496">
            <v>4100</v>
          </cell>
          <cell r="F7496">
            <v>-4100</v>
          </cell>
          <cell r="G7496">
            <v>0</v>
          </cell>
        </row>
        <row r="7497">
          <cell r="E7497">
            <v>4883</v>
          </cell>
          <cell r="F7497">
            <v>-4883</v>
          </cell>
          <cell r="G7497">
            <v>0</v>
          </cell>
        </row>
        <row r="7498">
          <cell r="E7498">
            <v>5600</v>
          </cell>
          <cell r="F7498">
            <v>-5600</v>
          </cell>
          <cell r="G7498">
            <v>0</v>
          </cell>
        </row>
        <row r="7499">
          <cell r="E7499">
            <v>8200</v>
          </cell>
          <cell r="F7499">
            <v>-8200</v>
          </cell>
          <cell r="G7499">
            <v>0</v>
          </cell>
        </row>
        <row r="7500">
          <cell r="E7500">
            <v>1995</v>
          </cell>
          <cell r="F7500">
            <v>-1995</v>
          </cell>
          <cell r="G7500">
            <v>0</v>
          </cell>
        </row>
        <row r="7501">
          <cell r="E7501">
            <v>8200</v>
          </cell>
          <cell r="F7501">
            <v>-8200</v>
          </cell>
          <cell r="G7501">
            <v>0</v>
          </cell>
        </row>
        <row r="7502">
          <cell r="E7502">
            <v>6339</v>
          </cell>
          <cell r="F7502">
            <v>-6339</v>
          </cell>
          <cell r="G7502">
            <v>0</v>
          </cell>
        </row>
        <row r="7503">
          <cell r="E7503">
            <v>6150</v>
          </cell>
          <cell r="F7503">
            <v>-6150</v>
          </cell>
          <cell r="G7503">
            <v>0</v>
          </cell>
        </row>
        <row r="7504">
          <cell r="E7504">
            <v>6200</v>
          </cell>
          <cell r="F7504">
            <v>-6200</v>
          </cell>
          <cell r="G7504">
            <v>0</v>
          </cell>
        </row>
        <row r="7505">
          <cell r="E7505">
            <v>6200</v>
          </cell>
          <cell r="F7505">
            <v>-6200</v>
          </cell>
          <cell r="G7505">
            <v>0</v>
          </cell>
        </row>
        <row r="7506">
          <cell r="E7506">
            <v>8200</v>
          </cell>
          <cell r="F7506">
            <v>-8200</v>
          </cell>
          <cell r="G7506">
            <v>0</v>
          </cell>
        </row>
        <row r="7507">
          <cell r="E7507">
            <v>6200</v>
          </cell>
          <cell r="F7507">
            <v>-6200</v>
          </cell>
          <cell r="G7507">
            <v>0</v>
          </cell>
        </row>
        <row r="7508">
          <cell r="E7508">
            <v>5806</v>
          </cell>
          <cell r="F7508">
            <v>-5806</v>
          </cell>
          <cell r="G7508">
            <v>0</v>
          </cell>
        </row>
        <row r="7509">
          <cell r="E7509">
            <v>5306</v>
          </cell>
          <cell r="F7509">
            <v>-5306</v>
          </cell>
          <cell r="G7509">
            <v>0</v>
          </cell>
        </row>
        <row r="7510">
          <cell r="E7510">
            <v>6200</v>
          </cell>
          <cell r="F7510">
            <v>-6200</v>
          </cell>
          <cell r="G7510">
            <v>0</v>
          </cell>
        </row>
        <row r="7511">
          <cell r="E7511">
            <v>6200</v>
          </cell>
          <cell r="F7511">
            <v>-6200</v>
          </cell>
          <cell r="G7511">
            <v>0</v>
          </cell>
        </row>
        <row r="7512">
          <cell r="E7512">
            <v>27150</v>
          </cell>
          <cell r="F7512">
            <v>-27150</v>
          </cell>
          <cell r="G7512">
            <v>0</v>
          </cell>
        </row>
        <row r="7513">
          <cell r="E7513">
            <v>1150</v>
          </cell>
          <cell r="F7513">
            <v>-1150</v>
          </cell>
          <cell r="G7513">
            <v>0</v>
          </cell>
        </row>
        <row r="7514">
          <cell r="E7514">
            <v>1995</v>
          </cell>
          <cell r="F7514">
            <v>-1995</v>
          </cell>
          <cell r="G7514">
            <v>0</v>
          </cell>
        </row>
        <row r="7515">
          <cell r="E7515">
            <v>1150</v>
          </cell>
          <cell r="F7515">
            <v>-1150</v>
          </cell>
          <cell r="G7515">
            <v>0</v>
          </cell>
        </row>
        <row r="7516">
          <cell r="E7516">
            <v>1795</v>
          </cell>
          <cell r="F7516">
            <v>-1795</v>
          </cell>
          <cell r="G7516">
            <v>0</v>
          </cell>
        </row>
        <row r="7517">
          <cell r="E7517">
            <v>1150</v>
          </cell>
          <cell r="F7517">
            <v>-1150</v>
          </cell>
          <cell r="G7517">
            <v>0</v>
          </cell>
        </row>
        <row r="7518">
          <cell r="E7518">
            <v>1150</v>
          </cell>
          <cell r="F7518">
            <v>-1150</v>
          </cell>
          <cell r="G7518">
            <v>0</v>
          </cell>
        </row>
        <row r="7519">
          <cell r="E7519">
            <v>1687</v>
          </cell>
          <cell r="F7519">
            <v>-1687</v>
          </cell>
          <cell r="G7519">
            <v>0</v>
          </cell>
        </row>
        <row r="7520">
          <cell r="E7520">
            <v>6150</v>
          </cell>
          <cell r="F7520">
            <v>-6150</v>
          </cell>
          <cell r="G7520">
            <v>0</v>
          </cell>
        </row>
        <row r="7521">
          <cell r="E7521">
            <v>6150</v>
          </cell>
          <cell r="F7521">
            <v>-6150</v>
          </cell>
          <cell r="G7521">
            <v>0</v>
          </cell>
        </row>
        <row r="7522">
          <cell r="E7522">
            <v>6150</v>
          </cell>
          <cell r="F7522">
            <v>-6150</v>
          </cell>
          <cell r="G7522">
            <v>0</v>
          </cell>
        </row>
        <row r="7523">
          <cell r="E7523">
            <v>2500</v>
          </cell>
          <cell r="F7523">
            <v>-2500</v>
          </cell>
          <cell r="G7523">
            <v>0</v>
          </cell>
        </row>
        <row r="7524">
          <cell r="E7524">
            <v>1499</v>
          </cell>
          <cell r="F7524">
            <v>-1499</v>
          </cell>
          <cell r="G7524">
            <v>0</v>
          </cell>
        </row>
        <row r="7525">
          <cell r="E7525">
            <v>1995</v>
          </cell>
          <cell r="F7525">
            <v>-1995</v>
          </cell>
          <cell r="G7525">
            <v>0</v>
          </cell>
        </row>
        <row r="7526">
          <cell r="E7526">
            <v>3188</v>
          </cell>
          <cell r="F7526">
            <v>-3188</v>
          </cell>
          <cell r="G7526">
            <v>0</v>
          </cell>
        </row>
        <row r="7527">
          <cell r="E7527">
            <v>1297</v>
          </cell>
          <cell r="F7527">
            <v>-1297</v>
          </cell>
          <cell r="G7527">
            <v>0</v>
          </cell>
        </row>
        <row r="7528">
          <cell r="E7528">
            <v>27150</v>
          </cell>
          <cell r="F7528">
            <v>-27150</v>
          </cell>
          <cell r="G7528">
            <v>0</v>
          </cell>
        </row>
        <row r="7529">
          <cell r="E7529">
            <v>1297</v>
          </cell>
          <cell r="F7529">
            <v>-1297</v>
          </cell>
          <cell r="G7529">
            <v>0</v>
          </cell>
        </row>
        <row r="7530">
          <cell r="E7530">
            <v>126500</v>
          </cell>
          <cell r="F7530">
            <v>-126500</v>
          </cell>
          <cell r="G7530">
            <v>0</v>
          </cell>
        </row>
        <row r="7531">
          <cell r="E7531">
            <v>2680</v>
          </cell>
          <cell r="F7531">
            <v>-2680</v>
          </cell>
          <cell r="G7531">
            <v>0</v>
          </cell>
        </row>
        <row r="7532">
          <cell r="E7532">
            <v>985</v>
          </cell>
          <cell r="F7532">
            <v>-985</v>
          </cell>
          <cell r="G7532">
            <v>0</v>
          </cell>
        </row>
        <row r="7533">
          <cell r="E7533">
            <v>4100</v>
          </cell>
          <cell r="F7533">
            <v>-4100</v>
          </cell>
          <cell r="G7533">
            <v>0</v>
          </cell>
        </row>
        <row r="7534">
          <cell r="E7534">
            <v>1150</v>
          </cell>
          <cell r="F7534">
            <v>-1150</v>
          </cell>
          <cell r="G7534">
            <v>0</v>
          </cell>
        </row>
        <row r="7535">
          <cell r="E7535">
            <v>795</v>
          </cell>
          <cell r="F7535">
            <v>-795</v>
          </cell>
          <cell r="G7535">
            <v>0</v>
          </cell>
        </row>
        <row r="7536">
          <cell r="E7536">
            <v>1150</v>
          </cell>
          <cell r="F7536">
            <v>-1150</v>
          </cell>
          <cell r="G7536">
            <v>0</v>
          </cell>
        </row>
        <row r="7537">
          <cell r="E7537">
            <v>26950</v>
          </cell>
          <cell r="F7537">
            <v>-26950</v>
          </cell>
          <cell r="G7537">
            <v>0</v>
          </cell>
        </row>
        <row r="7538">
          <cell r="E7538">
            <v>1995</v>
          </cell>
          <cell r="F7538">
            <v>-1995</v>
          </cell>
          <cell r="G7538">
            <v>0</v>
          </cell>
        </row>
        <row r="7539">
          <cell r="E7539">
            <v>985</v>
          </cell>
          <cell r="F7539">
            <v>-985</v>
          </cell>
          <cell r="G7539">
            <v>0</v>
          </cell>
        </row>
        <row r="7540">
          <cell r="E7540">
            <v>7510</v>
          </cell>
          <cell r="F7540">
            <v>-7510</v>
          </cell>
          <cell r="G7540">
            <v>0</v>
          </cell>
        </row>
        <row r="7541">
          <cell r="E7541">
            <v>3755</v>
          </cell>
          <cell r="F7541">
            <v>-3755</v>
          </cell>
          <cell r="G7541">
            <v>0</v>
          </cell>
        </row>
        <row r="7542">
          <cell r="E7542">
            <v>8775</v>
          </cell>
          <cell r="F7542">
            <v>-8775</v>
          </cell>
          <cell r="G7542">
            <v>0</v>
          </cell>
        </row>
        <row r="7543">
          <cell r="E7543">
            <v>1297</v>
          </cell>
          <cell r="F7543">
            <v>-1297</v>
          </cell>
          <cell r="G7543">
            <v>0</v>
          </cell>
        </row>
        <row r="7544">
          <cell r="E7544">
            <v>1655</v>
          </cell>
          <cell r="F7544">
            <v>-1655</v>
          </cell>
          <cell r="G7544">
            <v>0</v>
          </cell>
        </row>
        <row r="7545">
          <cell r="E7545">
            <v>8775</v>
          </cell>
          <cell r="F7545">
            <v>-8775</v>
          </cell>
          <cell r="G7545">
            <v>0</v>
          </cell>
        </row>
        <row r="7546">
          <cell r="E7546">
            <v>2726</v>
          </cell>
          <cell r="F7546">
            <v>-2726</v>
          </cell>
          <cell r="G7546">
            <v>0</v>
          </cell>
        </row>
        <row r="7547">
          <cell r="E7547">
            <v>7510</v>
          </cell>
          <cell r="F7547">
            <v>-7510</v>
          </cell>
          <cell r="G7547">
            <v>0</v>
          </cell>
        </row>
        <row r="7548">
          <cell r="E7548">
            <v>2726</v>
          </cell>
          <cell r="F7548">
            <v>-2726</v>
          </cell>
          <cell r="G7548">
            <v>0</v>
          </cell>
        </row>
        <row r="7549">
          <cell r="E7549">
            <v>35000</v>
          </cell>
          <cell r="F7549">
            <v>-35000</v>
          </cell>
          <cell r="G7549">
            <v>0</v>
          </cell>
        </row>
        <row r="7550">
          <cell r="E7550">
            <v>1595</v>
          </cell>
          <cell r="F7550">
            <v>-1595</v>
          </cell>
          <cell r="G7550">
            <v>0</v>
          </cell>
        </row>
        <row r="7551">
          <cell r="E7551">
            <v>4750</v>
          </cell>
          <cell r="F7551">
            <v>-4750</v>
          </cell>
          <cell r="G7551">
            <v>0</v>
          </cell>
        </row>
        <row r="7552">
          <cell r="E7552">
            <v>4750</v>
          </cell>
          <cell r="F7552">
            <v>-4750</v>
          </cell>
          <cell r="G7552">
            <v>0</v>
          </cell>
        </row>
        <row r="7553">
          <cell r="E7553">
            <v>4600</v>
          </cell>
          <cell r="F7553">
            <v>-4600</v>
          </cell>
          <cell r="G7553">
            <v>0</v>
          </cell>
        </row>
        <row r="7554">
          <cell r="E7554">
            <v>7510</v>
          </cell>
          <cell r="F7554">
            <v>-7510</v>
          </cell>
          <cell r="G7554">
            <v>0</v>
          </cell>
        </row>
        <row r="7555">
          <cell r="E7555">
            <v>6860</v>
          </cell>
          <cell r="F7555">
            <v>-6860</v>
          </cell>
          <cell r="G7555">
            <v>0</v>
          </cell>
        </row>
        <row r="7556">
          <cell r="E7556">
            <v>5725</v>
          </cell>
          <cell r="F7556">
            <v>-5725</v>
          </cell>
          <cell r="G7556">
            <v>0</v>
          </cell>
        </row>
        <row r="7557">
          <cell r="E7557">
            <v>7510</v>
          </cell>
          <cell r="F7557">
            <v>-7510</v>
          </cell>
          <cell r="G7557">
            <v>0</v>
          </cell>
        </row>
        <row r="7558">
          <cell r="E7558">
            <v>7510</v>
          </cell>
          <cell r="F7558">
            <v>-7510</v>
          </cell>
          <cell r="G7558">
            <v>0</v>
          </cell>
        </row>
        <row r="7559">
          <cell r="E7559">
            <v>7510</v>
          </cell>
          <cell r="F7559">
            <v>-7510</v>
          </cell>
          <cell r="G7559">
            <v>0</v>
          </cell>
        </row>
        <row r="7560">
          <cell r="E7560">
            <v>7510</v>
          </cell>
          <cell r="F7560">
            <v>-7510</v>
          </cell>
          <cell r="G7560">
            <v>0</v>
          </cell>
        </row>
        <row r="7561">
          <cell r="E7561">
            <v>2890</v>
          </cell>
          <cell r="F7561">
            <v>-2890</v>
          </cell>
          <cell r="G7561">
            <v>0</v>
          </cell>
        </row>
        <row r="7562">
          <cell r="E7562">
            <v>17500</v>
          </cell>
          <cell r="F7562">
            <v>-17500</v>
          </cell>
          <cell r="G7562">
            <v>0</v>
          </cell>
        </row>
        <row r="7563">
          <cell r="E7563">
            <v>1595</v>
          </cell>
          <cell r="F7563">
            <v>-1595</v>
          </cell>
          <cell r="G7563">
            <v>0</v>
          </cell>
        </row>
        <row r="7564">
          <cell r="E7564">
            <v>2155</v>
          </cell>
          <cell r="F7564">
            <v>-2155</v>
          </cell>
          <cell r="G7564">
            <v>0</v>
          </cell>
        </row>
        <row r="7565">
          <cell r="E7565">
            <v>7510</v>
          </cell>
          <cell r="F7565">
            <v>-7510</v>
          </cell>
          <cell r="G7565">
            <v>0</v>
          </cell>
        </row>
        <row r="7566">
          <cell r="E7566">
            <v>5190</v>
          </cell>
          <cell r="F7566">
            <v>-5190</v>
          </cell>
          <cell r="G7566">
            <v>0</v>
          </cell>
        </row>
        <row r="7567">
          <cell r="E7567">
            <v>21550</v>
          </cell>
          <cell r="F7567">
            <v>-21550</v>
          </cell>
          <cell r="G7567">
            <v>0</v>
          </cell>
        </row>
        <row r="7568">
          <cell r="E7568">
            <v>7510</v>
          </cell>
          <cell r="F7568">
            <v>-7510</v>
          </cell>
          <cell r="G7568">
            <v>0</v>
          </cell>
        </row>
        <row r="7569">
          <cell r="E7569">
            <v>7510</v>
          </cell>
          <cell r="F7569">
            <v>-7510</v>
          </cell>
          <cell r="G7569">
            <v>0</v>
          </cell>
        </row>
        <row r="7570">
          <cell r="E7570">
            <v>7510</v>
          </cell>
          <cell r="F7570">
            <v>-7510</v>
          </cell>
          <cell r="G7570">
            <v>0</v>
          </cell>
        </row>
        <row r="7571">
          <cell r="E7571">
            <v>35000</v>
          </cell>
          <cell r="F7571">
            <v>-35000</v>
          </cell>
          <cell r="G7571">
            <v>0</v>
          </cell>
        </row>
        <row r="7572">
          <cell r="E7572">
            <v>6033</v>
          </cell>
          <cell r="F7572">
            <v>-6033</v>
          </cell>
          <cell r="G7572">
            <v>0</v>
          </cell>
        </row>
        <row r="7573">
          <cell r="E7573">
            <v>21550</v>
          </cell>
          <cell r="F7573">
            <v>-21550</v>
          </cell>
          <cell r="G7573">
            <v>0</v>
          </cell>
        </row>
        <row r="7574">
          <cell r="E7574">
            <v>21550</v>
          </cell>
          <cell r="F7574">
            <v>-21550</v>
          </cell>
          <cell r="G7574">
            <v>0</v>
          </cell>
        </row>
        <row r="7575">
          <cell r="E7575">
            <v>23500</v>
          </cell>
          <cell r="F7575">
            <v>-23500</v>
          </cell>
          <cell r="G7575">
            <v>0</v>
          </cell>
        </row>
        <row r="7576">
          <cell r="E7576">
            <v>27150</v>
          </cell>
          <cell r="F7576">
            <v>-27150</v>
          </cell>
          <cell r="G7576">
            <v>0</v>
          </cell>
        </row>
        <row r="7577">
          <cell r="E7577">
            <v>26000</v>
          </cell>
          <cell r="F7577">
            <v>-26000</v>
          </cell>
          <cell r="G7577">
            <v>0</v>
          </cell>
        </row>
        <row r="7578">
          <cell r="E7578">
            <v>26000</v>
          </cell>
          <cell r="F7578">
            <v>-26000</v>
          </cell>
          <cell r="G7578">
            <v>0</v>
          </cell>
        </row>
        <row r="7579">
          <cell r="E7579">
            <v>26000</v>
          </cell>
          <cell r="F7579">
            <v>-26000</v>
          </cell>
          <cell r="G7579">
            <v>0</v>
          </cell>
        </row>
        <row r="7580">
          <cell r="E7580">
            <v>4995</v>
          </cell>
          <cell r="F7580">
            <v>-4995</v>
          </cell>
          <cell r="G7580">
            <v>0</v>
          </cell>
        </row>
        <row r="7581">
          <cell r="E7581">
            <v>26000</v>
          </cell>
          <cell r="F7581">
            <v>-26000</v>
          </cell>
          <cell r="G7581">
            <v>0</v>
          </cell>
        </row>
        <row r="7582">
          <cell r="E7582">
            <v>4750</v>
          </cell>
          <cell r="F7582">
            <v>-4750</v>
          </cell>
          <cell r="G7582">
            <v>0</v>
          </cell>
        </row>
        <row r="7583">
          <cell r="E7583">
            <v>38950</v>
          </cell>
          <cell r="F7583">
            <v>-38950</v>
          </cell>
          <cell r="G7583">
            <v>0</v>
          </cell>
        </row>
        <row r="7584">
          <cell r="E7584">
            <v>4750</v>
          </cell>
          <cell r="F7584">
            <v>-4750</v>
          </cell>
          <cell r="G7584">
            <v>0</v>
          </cell>
        </row>
        <row r="7585">
          <cell r="E7585">
            <v>13800</v>
          </cell>
          <cell r="F7585">
            <v>-13800</v>
          </cell>
          <cell r="G7585">
            <v>0</v>
          </cell>
        </row>
        <row r="7586">
          <cell r="E7586">
            <v>3800</v>
          </cell>
          <cell r="F7586">
            <v>-3800</v>
          </cell>
          <cell r="G7586">
            <v>0</v>
          </cell>
        </row>
        <row r="7587">
          <cell r="E7587">
            <v>21565</v>
          </cell>
          <cell r="F7587">
            <v>-21565</v>
          </cell>
          <cell r="G7587">
            <v>0</v>
          </cell>
        </row>
        <row r="7588">
          <cell r="E7588">
            <v>17500</v>
          </cell>
          <cell r="F7588">
            <v>-17500</v>
          </cell>
          <cell r="G7588">
            <v>0</v>
          </cell>
        </row>
        <row r="7589">
          <cell r="E7589">
            <v>20812</v>
          </cell>
          <cell r="F7589">
            <v>-20812</v>
          </cell>
          <cell r="G7589">
            <v>0</v>
          </cell>
        </row>
        <row r="7590">
          <cell r="E7590">
            <v>20812</v>
          </cell>
          <cell r="F7590">
            <v>-20812</v>
          </cell>
          <cell r="G7590">
            <v>0</v>
          </cell>
        </row>
        <row r="7591">
          <cell r="E7591">
            <v>20812</v>
          </cell>
          <cell r="F7591">
            <v>-20812</v>
          </cell>
          <cell r="G7591">
            <v>0</v>
          </cell>
        </row>
        <row r="7592">
          <cell r="E7592">
            <v>20812</v>
          </cell>
          <cell r="F7592">
            <v>-20812</v>
          </cell>
          <cell r="G7592">
            <v>0</v>
          </cell>
        </row>
        <row r="7593">
          <cell r="E7593">
            <v>1297</v>
          </cell>
          <cell r="F7593">
            <v>-1297</v>
          </cell>
          <cell r="G7593">
            <v>0</v>
          </cell>
        </row>
        <row r="7594">
          <cell r="E7594">
            <v>20812</v>
          </cell>
          <cell r="F7594">
            <v>-20812</v>
          </cell>
          <cell r="G7594">
            <v>0</v>
          </cell>
        </row>
        <row r="7595">
          <cell r="E7595">
            <v>20812</v>
          </cell>
          <cell r="F7595">
            <v>-20812</v>
          </cell>
          <cell r="G7595">
            <v>0</v>
          </cell>
        </row>
        <row r="7596">
          <cell r="E7596">
            <v>1550</v>
          </cell>
          <cell r="F7596">
            <v>-1550</v>
          </cell>
          <cell r="G7596">
            <v>0</v>
          </cell>
        </row>
        <row r="7597">
          <cell r="E7597">
            <v>1253</v>
          </cell>
          <cell r="F7597">
            <v>-1253</v>
          </cell>
          <cell r="G7597">
            <v>0</v>
          </cell>
        </row>
        <row r="7598">
          <cell r="E7598">
            <v>11960</v>
          </cell>
          <cell r="F7598">
            <v>-11960</v>
          </cell>
          <cell r="G7598">
            <v>0</v>
          </cell>
        </row>
        <row r="7599">
          <cell r="E7599">
            <v>13800</v>
          </cell>
          <cell r="F7599">
            <v>-13800</v>
          </cell>
          <cell r="G7599">
            <v>0</v>
          </cell>
        </row>
        <row r="7600">
          <cell r="E7600">
            <v>5949</v>
          </cell>
          <cell r="F7600">
            <v>-5949</v>
          </cell>
          <cell r="G7600">
            <v>0</v>
          </cell>
        </row>
        <row r="7601">
          <cell r="E7601">
            <v>5949</v>
          </cell>
          <cell r="F7601">
            <v>-5949</v>
          </cell>
          <cell r="G7601">
            <v>0</v>
          </cell>
        </row>
        <row r="7602">
          <cell r="E7602">
            <v>5949</v>
          </cell>
          <cell r="F7602">
            <v>-5949</v>
          </cell>
          <cell r="G7602">
            <v>0</v>
          </cell>
        </row>
        <row r="7603">
          <cell r="E7603">
            <v>1190</v>
          </cell>
          <cell r="F7603">
            <v>-1190</v>
          </cell>
          <cell r="G7603">
            <v>0</v>
          </cell>
        </row>
        <row r="7604">
          <cell r="E7604">
            <v>1190</v>
          </cell>
          <cell r="F7604">
            <v>-1190</v>
          </cell>
          <cell r="G7604">
            <v>0</v>
          </cell>
        </row>
        <row r="7605">
          <cell r="E7605">
            <v>43750</v>
          </cell>
          <cell r="F7605">
            <v>-43750</v>
          </cell>
          <cell r="G7605">
            <v>0</v>
          </cell>
        </row>
        <row r="7606">
          <cell r="E7606">
            <v>5600</v>
          </cell>
          <cell r="F7606">
            <v>-5600</v>
          </cell>
          <cell r="G7606">
            <v>0</v>
          </cell>
        </row>
        <row r="7607">
          <cell r="E7607">
            <v>43750</v>
          </cell>
          <cell r="F7607">
            <v>-43750</v>
          </cell>
          <cell r="G7607">
            <v>0</v>
          </cell>
        </row>
        <row r="7608">
          <cell r="E7608">
            <v>5949</v>
          </cell>
          <cell r="F7608">
            <v>-5949</v>
          </cell>
          <cell r="G7608">
            <v>0</v>
          </cell>
        </row>
        <row r="7609">
          <cell r="E7609">
            <v>1297</v>
          </cell>
          <cell r="F7609">
            <v>-1297</v>
          </cell>
          <cell r="G7609">
            <v>0</v>
          </cell>
        </row>
        <row r="7610">
          <cell r="E7610">
            <v>13800</v>
          </cell>
          <cell r="F7610">
            <v>-13800</v>
          </cell>
          <cell r="G7610">
            <v>0</v>
          </cell>
        </row>
        <row r="7611">
          <cell r="E7611">
            <v>43750</v>
          </cell>
          <cell r="F7611">
            <v>-43750</v>
          </cell>
          <cell r="G7611">
            <v>0</v>
          </cell>
        </row>
        <row r="7612">
          <cell r="E7612">
            <v>4750</v>
          </cell>
          <cell r="F7612">
            <v>-4750</v>
          </cell>
          <cell r="G7612">
            <v>0</v>
          </cell>
        </row>
        <row r="7613">
          <cell r="E7613">
            <v>25400</v>
          </cell>
          <cell r="F7613">
            <v>-25400</v>
          </cell>
          <cell r="G7613">
            <v>0</v>
          </cell>
        </row>
        <row r="7614">
          <cell r="E7614">
            <v>5949</v>
          </cell>
          <cell r="F7614">
            <v>-5949</v>
          </cell>
          <cell r="G7614">
            <v>0</v>
          </cell>
        </row>
        <row r="7615">
          <cell r="E7615">
            <v>5949</v>
          </cell>
          <cell r="F7615">
            <v>-5949</v>
          </cell>
          <cell r="G7615">
            <v>0</v>
          </cell>
        </row>
        <row r="7616">
          <cell r="E7616">
            <v>1995</v>
          </cell>
          <cell r="F7616">
            <v>-1995</v>
          </cell>
          <cell r="G7616">
            <v>0</v>
          </cell>
        </row>
        <row r="7617">
          <cell r="E7617">
            <v>1190</v>
          </cell>
          <cell r="F7617">
            <v>-1190</v>
          </cell>
          <cell r="G7617">
            <v>0</v>
          </cell>
        </row>
        <row r="7618">
          <cell r="E7618">
            <v>17500</v>
          </cell>
          <cell r="F7618">
            <v>-17500</v>
          </cell>
          <cell r="G7618">
            <v>0</v>
          </cell>
        </row>
        <row r="7619">
          <cell r="E7619">
            <v>27150</v>
          </cell>
          <cell r="F7619">
            <v>-27150</v>
          </cell>
          <cell r="G7619">
            <v>0</v>
          </cell>
        </row>
        <row r="7620">
          <cell r="E7620">
            <v>21565</v>
          </cell>
          <cell r="F7620">
            <v>-21565</v>
          </cell>
          <cell r="G7620">
            <v>0</v>
          </cell>
        </row>
        <row r="7621">
          <cell r="E7621">
            <v>21565</v>
          </cell>
          <cell r="F7621">
            <v>-21565</v>
          </cell>
          <cell r="G7621">
            <v>0</v>
          </cell>
        </row>
        <row r="7622">
          <cell r="E7622">
            <v>19555</v>
          </cell>
          <cell r="F7622">
            <v>-19555</v>
          </cell>
          <cell r="G7622">
            <v>0</v>
          </cell>
        </row>
        <row r="7623">
          <cell r="E7623">
            <v>21565</v>
          </cell>
          <cell r="F7623">
            <v>-21565</v>
          </cell>
          <cell r="G7623">
            <v>0</v>
          </cell>
        </row>
        <row r="7624">
          <cell r="E7624">
            <v>21565</v>
          </cell>
          <cell r="F7624">
            <v>-21565</v>
          </cell>
          <cell r="G7624">
            <v>0</v>
          </cell>
        </row>
        <row r="7625">
          <cell r="E7625">
            <v>21565</v>
          </cell>
          <cell r="F7625">
            <v>-21565</v>
          </cell>
          <cell r="G7625">
            <v>0</v>
          </cell>
        </row>
        <row r="7626">
          <cell r="E7626">
            <v>49600</v>
          </cell>
          <cell r="F7626">
            <v>-49600</v>
          </cell>
          <cell r="G7626">
            <v>0</v>
          </cell>
        </row>
        <row r="7627">
          <cell r="E7627">
            <v>77137</v>
          </cell>
          <cell r="F7627">
            <v>-77137</v>
          </cell>
          <cell r="G7627">
            <v>0</v>
          </cell>
        </row>
        <row r="7628">
          <cell r="E7628">
            <v>1829</v>
          </cell>
          <cell r="F7628">
            <v>-1829</v>
          </cell>
          <cell r="G7628">
            <v>0</v>
          </cell>
        </row>
        <row r="7629">
          <cell r="E7629">
            <v>1829</v>
          </cell>
          <cell r="F7629">
            <v>-1829</v>
          </cell>
          <cell r="G7629">
            <v>0</v>
          </cell>
        </row>
        <row r="7630">
          <cell r="E7630">
            <v>43750</v>
          </cell>
          <cell r="F7630">
            <v>-43750</v>
          </cell>
          <cell r="G7630">
            <v>0</v>
          </cell>
        </row>
        <row r="7631">
          <cell r="E7631">
            <v>43750</v>
          </cell>
          <cell r="F7631">
            <v>-43750</v>
          </cell>
          <cell r="G7631">
            <v>0</v>
          </cell>
        </row>
        <row r="7632">
          <cell r="E7632">
            <v>43750</v>
          </cell>
          <cell r="F7632">
            <v>-43750</v>
          </cell>
          <cell r="G7632">
            <v>0</v>
          </cell>
        </row>
        <row r="7633">
          <cell r="E7633">
            <v>6495</v>
          </cell>
          <cell r="F7633">
            <v>-6495</v>
          </cell>
          <cell r="G7633">
            <v>0</v>
          </cell>
        </row>
        <row r="7634">
          <cell r="E7634">
            <v>6495</v>
          </cell>
          <cell r="F7634">
            <v>-6495</v>
          </cell>
          <cell r="G7634">
            <v>0</v>
          </cell>
        </row>
        <row r="7635">
          <cell r="E7635">
            <v>5995</v>
          </cell>
          <cell r="F7635">
            <v>-5995</v>
          </cell>
          <cell r="G7635">
            <v>0</v>
          </cell>
        </row>
        <row r="7636">
          <cell r="E7636">
            <v>35000</v>
          </cell>
          <cell r="F7636">
            <v>-35000</v>
          </cell>
          <cell r="G7636">
            <v>0</v>
          </cell>
        </row>
        <row r="7637">
          <cell r="E7637">
            <v>16995</v>
          </cell>
          <cell r="F7637">
            <v>-16995</v>
          </cell>
          <cell r="G7637">
            <v>0</v>
          </cell>
        </row>
        <row r="7638">
          <cell r="E7638">
            <v>5995</v>
          </cell>
          <cell r="F7638">
            <v>-5995</v>
          </cell>
          <cell r="G7638">
            <v>0</v>
          </cell>
        </row>
        <row r="7639">
          <cell r="E7639">
            <v>32995</v>
          </cell>
          <cell r="F7639">
            <v>-32995</v>
          </cell>
          <cell r="G7639">
            <v>0</v>
          </cell>
        </row>
        <row r="7640">
          <cell r="E7640">
            <v>2890</v>
          </cell>
          <cell r="F7640">
            <v>-2890</v>
          </cell>
          <cell r="G7640">
            <v>0</v>
          </cell>
        </row>
        <row r="7641">
          <cell r="E7641">
            <v>9895</v>
          </cell>
          <cell r="F7641">
            <v>-9895</v>
          </cell>
          <cell r="G7641">
            <v>0</v>
          </cell>
        </row>
        <row r="7642">
          <cell r="E7642">
            <v>21960</v>
          </cell>
          <cell r="F7642">
            <v>-21960</v>
          </cell>
          <cell r="G7642">
            <v>0</v>
          </cell>
        </row>
        <row r="7643">
          <cell r="E7643">
            <v>13395</v>
          </cell>
          <cell r="F7643">
            <v>-13395</v>
          </cell>
          <cell r="G7643">
            <v>0</v>
          </cell>
        </row>
        <row r="7644">
          <cell r="E7644">
            <v>19796</v>
          </cell>
          <cell r="F7644">
            <v>-19796</v>
          </cell>
          <cell r="G7644">
            <v>0</v>
          </cell>
        </row>
        <row r="7645">
          <cell r="E7645">
            <v>35000</v>
          </cell>
          <cell r="F7645">
            <v>-35000</v>
          </cell>
          <cell r="G7645">
            <v>0</v>
          </cell>
        </row>
        <row r="7646">
          <cell r="E7646">
            <v>21960</v>
          </cell>
          <cell r="F7646">
            <v>-21960</v>
          </cell>
          <cell r="G7646">
            <v>0</v>
          </cell>
        </row>
        <row r="7647">
          <cell r="E7647">
            <v>1829</v>
          </cell>
          <cell r="F7647">
            <v>-1829</v>
          </cell>
          <cell r="G7647">
            <v>0</v>
          </cell>
        </row>
        <row r="7648">
          <cell r="E7648">
            <v>1595</v>
          </cell>
          <cell r="F7648">
            <v>-1595</v>
          </cell>
          <cell r="G7648">
            <v>0</v>
          </cell>
        </row>
        <row r="7649">
          <cell r="E7649">
            <v>1900</v>
          </cell>
          <cell r="F7649">
            <v>-1900</v>
          </cell>
          <cell r="G7649">
            <v>0</v>
          </cell>
        </row>
        <row r="7650">
          <cell r="E7650">
            <v>1900</v>
          </cell>
          <cell r="F7650">
            <v>-1900</v>
          </cell>
          <cell r="G7650">
            <v>0</v>
          </cell>
        </row>
        <row r="7651">
          <cell r="E7651">
            <v>2655</v>
          </cell>
          <cell r="F7651">
            <v>-2655</v>
          </cell>
          <cell r="G7651">
            <v>0</v>
          </cell>
        </row>
        <row r="7652">
          <cell r="E7652">
            <v>39750</v>
          </cell>
          <cell r="F7652">
            <v>-39750</v>
          </cell>
          <cell r="G7652">
            <v>0</v>
          </cell>
        </row>
        <row r="7653">
          <cell r="E7653">
            <v>26000</v>
          </cell>
          <cell r="F7653">
            <v>-26000</v>
          </cell>
          <cell r="G7653">
            <v>0</v>
          </cell>
        </row>
        <row r="7654">
          <cell r="E7654">
            <v>4900</v>
          </cell>
          <cell r="F7654">
            <v>-4900</v>
          </cell>
          <cell r="G7654">
            <v>0</v>
          </cell>
        </row>
        <row r="7655">
          <cell r="E7655">
            <v>39750</v>
          </cell>
          <cell r="F7655">
            <v>-39750</v>
          </cell>
          <cell r="G7655">
            <v>0</v>
          </cell>
        </row>
        <row r="7656">
          <cell r="E7656">
            <v>14207</v>
          </cell>
          <cell r="F7656">
            <v>-14207</v>
          </cell>
          <cell r="G7656">
            <v>0</v>
          </cell>
        </row>
        <row r="7657">
          <cell r="E7657">
            <v>24000</v>
          </cell>
          <cell r="F7657">
            <v>-24000</v>
          </cell>
          <cell r="G7657">
            <v>0</v>
          </cell>
        </row>
        <row r="7658">
          <cell r="E7658">
            <v>38450</v>
          </cell>
          <cell r="F7658">
            <v>-38450</v>
          </cell>
          <cell r="G7658">
            <v>0</v>
          </cell>
        </row>
        <row r="7659">
          <cell r="E7659">
            <v>4900</v>
          </cell>
          <cell r="F7659">
            <v>-4900</v>
          </cell>
          <cell r="G7659">
            <v>0</v>
          </cell>
        </row>
        <row r="7660">
          <cell r="E7660">
            <v>26950</v>
          </cell>
          <cell r="F7660">
            <v>-26950</v>
          </cell>
          <cell r="G7660">
            <v>0</v>
          </cell>
        </row>
        <row r="7661">
          <cell r="E7661">
            <v>4900</v>
          </cell>
          <cell r="F7661">
            <v>-4900</v>
          </cell>
          <cell r="G7661">
            <v>0</v>
          </cell>
        </row>
        <row r="7662">
          <cell r="E7662">
            <v>4750</v>
          </cell>
          <cell r="F7662">
            <v>-4750</v>
          </cell>
          <cell r="G7662">
            <v>0</v>
          </cell>
        </row>
        <row r="7663">
          <cell r="E7663">
            <v>19555</v>
          </cell>
          <cell r="F7663">
            <v>-19555</v>
          </cell>
          <cell r="G7663">
            <v>0</v>
          </cell>
        </row>
        <row r="7664">
          <cell r="E7664">
            <v>43000</v>
          </cell>
          <cell r="F7664">
            <v>-43000</v>
          </cell>
          <cell r="G7664">
            <v>0</v>
          </cell>
        </row>
        <row r="7665">
          <cell r="E7665">
            <v>5949</v>
          </cell>
          <cell r="F7665">
            <v>-5949</v>
          </cell>
          <cell r="G7665">
            <v>0</v>
          </cell>
        </row>
        <row r="7666">
          <cell r="E7666">
            <v>23500</v>
          </cell>
          <cell r="F7666">
            <v>-23500</v>
          </cell>
          <cell r="G7666">
            <v>0</v>
          </cell>
        </row>
        <row r="7667">
          <cell r="E7667">
            <v>35000</v>
          </cell>
          <cell r="F7667">
            <v>-35000</v>
          </cell>
          <cell r="G7667">
            <v>0</v>
          </cell>
        </row>
        <row r="7668">
          <cell r="E7668">
            <v>5949</v>
          </cell>
          <cell r="F7668">
            <v>-5949</v>
          </cell>
          <cell r="G7668">
            <v>0</v>
          </cell>
        </row>
        <row r="7669">
          <cell r="E7669">
            <v>26000</v>
          </cell>
          <cell r="F7669">
            <v>-26000</v>
          </cell>
          <cell r="G7669">
            <v>0</v>
          </cell>
        </row>
        <row r="7670">
          <cell r="E7670">
            <v>43000</v>
          </cell>
          <cell r="F7670">
            <v>-43000</v>
          </cell>
          <cell r="G7670">
            <v>0</v>
          </cell>
        </row>
        <row r="7671">
          <cell r="E7671">
            <v>4900</v>
          </cell>
          <cell r="F7671">
            <v>-4900</v>
          </cell>
          <cell r="G7671">
            <v>0</v>
          </cell>
        </row>
        <row r="7672">
          <cell r="E7672">
            <v>5995</v>
          </cell>
          <cell r="F7672">
            <v>-5995</v>
          </cell>
          <cell r="G7672">
            <v>0</v>
          </cell>
        </row>
        <row r="7673">
          <cell r="E7673">
            <v>39750</v>
          </cell>
          <cell r="F7673">
            <v>-39750</v>
          </cell>
          <cell r="G7673">
            <v>0</v>
          </cell>
        </row>
        <row r="7674">
          <cell r="E7674">
            <v>4750</v>
          </cell>
          <cell r="F7674">
            <v>-4750</v>
          </cell>
          <cell r="G7674">
            <v>0</v>
          </cell>
        </row>
        <row r="7675">
          <cell r="E7675">
            <v>4750</v>
          </cell>
          <cell r="F7675">
            <v>-4750</v>
          </cell>
          <cell r="G7675">
            <v>0</v>
          </cell>
        </row>
        <row r="7676">
          <cell r="E7676">
            <v>4750</v>
          </cell>
          <cell r="F7676">
            <v>-4750</v>
          </cell>
          <cell r="G7676">
            <v>0</v>
          </cell>
        </row>
        <row r="7677">
          <cell r="E7677">
            <v>4750</v>
          </cell>
          <cell r="F7677">
            <v>-4750</v>
          </cell>
          <cell r="G7677">
            <v>0</v>
          </cell>
        </row>
        <row r="7678">
          <cell r="E7678">
            <v>4600</v>
          </cell>
          <cell r="F7678">
            <v>-4600</v>
          </cell>
          <cell r="G7678">
            <v>0</v>
          </cell>
        </row>
        <row r="7679">
          <cell r="E7679">
            <v>100994</v>
          </cell>
          <cell r="F7679">
            <v>-100994</v>
          </cell>
          <cell r="G7679">
            <v>0</v>
          </cell>
        </row>
        <row r="7680">
          <cell r="E7680">
            <v>20812</v>
          </cell>
          <cell r="F7680">
            <v>-20812</v>
          </cell>
          <cell r="G7680">
            <v>0</v>
          </cell>
        </row>
        <row r="7681">
          <cell r="E7681">
            <v>13800</v>
          </cell>
          <cell r="F7681">
            <v>-13800</v>
          </cell>
          <cell r="G7681">
            <v>0</v>
          </cell>
        </row>
        <row r="7682">
          <cell r="E7682">
            <v>49600</v>
          </cell>
          <cell r="F7682">
            <v>-49600</v>
          </cell>
          <cell r="G7682">
            <v>0</v>
          </cell>
        </row>
        <row r="7683">
          <cell r="E7683">
            <v>3863</v>
          </cell>
          <cell r="F7683">
            <v>-3863</v>
          </cell>
          <cell r="G7683">
            <v>0</v>
          </cell>
        </row>
        <row r="7684">
          <cell r="E7684">
            <v>3863</v>
          </cell>
          <cell r="F7684">
            <v>-3863</v>
          </cell>
          <cell r="G7684">
            <v>0</v>
          </cell>
        </row>
        <row r="7685">
          <cell r="E7685">
            <v>2350</v>
          </cell>
          <cell r="F7685">
            <v>-2350</v>
          </cell>
          <cell r="G7685">
            <v>0</v>
          </cell>
        </row>
        <row r="7686">
          <cell r="E7686">
            <v>2726</v>
          </cell>
          <cell r="F7686">
            <v>-2726</v>
          </cell>
          <cell r="G7686">
            <v>0</v>
          </cell>
        </row>
        <row r="7687">
          <cell r="E7687">
            <v>1596</v>
          </cell>
          <cell r="F7687">
            <v>-1596</v>
          </cell>
          <cell r="G7687">
            <v>0</v>
          </cell>
        </row>
        <row r="7688">
          <cell r="E7688">
            <v>2586</v>
          </cell>
          <cell r="F7688">
            <v>-2586</v>
          </cell>
          <cell r="G7688">
            <v>0</v>
          </cell>
        </row>
        <row r="7689">
          <cell r="E7689">
            <v>2726</v>
          </cell>
          <cell r="F7689">
            <v>-2726</v>
          </cell>
          <cell r="G7689">
            <v>0</v>
          </cell>
        </row>
        <row r="7690">
          <cell r="E7690">
            <v>4100</v>
          </cell>
          <cell r="F7690">
            <v>-4100</v>
          </cell>
          <cell r="G7690">
            <v>0</v>
          </cell>
        </row>
        <row r="7691">
          <cell r="E7691">
            <v>3955</v>
          </cell>
          <cell r="F7691">
            <v>-3955</v>
          </cell>
          <cell r="G7691">
            <v>0</v>
          </cell>
        </row>
        <row r="7692">
          <cell r="E7692">
            <v>1596</v>
          </cell>
          <cell r="F7692">
            <v>-1596</v>
          </cell>
          <cell r="G7692">
            <v>0</v>
          </cell>
        </row>
        <row r="7693">
          <cell r="E7693">
            <v>810</v>
          </cell>
          <cell r="F7693">
            <v>-810</v>
          </cell>
          <cell r="G7693">
            <v>0</v>
          </cell>
        </row>
        <row r="7694">
          <cell r="E7694">
            <v>1596</v>
          </cell>
          <cell r="F7694">
            <v>-1596</v>
          </cell>
          <cell r="G7694">
            <v>0</v>
          </cell>
        </row>
        <row r="7695">
          <cell r="E7695">
            <v>4600</v>
          </cell>
          <cell r="F7695">
            <v>-4600</v>
          </cell>
          <cell r="G7695">
            <v>0</v>
          </cell>
        </row>
        <row r="7696">
          <cell r="E7696">
            <v>26000</v>
          </cell>
          <cell r="F7696">
            <v>-26000</v>
          </cell>
          <cell r="G7696">
            <v>0</v>
          </cell>
        </row>
        <row r="7697">
          <cell r="E7697">
            <v>35000</v>
          </cell>
          <cell r="F7697">
            <v>-35000</v>
          </cell>
          <cell r="G7697">
            <v>0</v>
          </cell>
        </row>
        <row r="7698">
          <cell r="E7698">
            <v>2536</v>
          </cell>
          <cell r="F7698">
            <v>-2536</v>
          </cell>
          <cell r="G7698">
            <v>0</v>
          </cell>
        </row>
        <row r="7699">
          <cell r="E7699">
            <v>909</v>
          </cell>
          <cell r="F7699">
            <v>-909</v>
          </cell>
          <cell r="G7699">
            <v>0</v>
          </cell>
        </row>
        <row r="7700">
          <cell r="E7700">
            <v>9650</v>
          </cell>
          <cell r="F7700">
            <v>-9650</v>
          </cell>
          <cell r="G7700">
            <v>0</v>
          </cell>
        </row>
        <row r="7701">
          <cell r="E7701">
            <v>4600</v>
          </cell>
          <cell r="F7701">
            <v>-4600</v>
          </cell>
          <cell r="G7701">
            <v>0</v>
          </cell>
        </row>
        <row r="7702">
          <cell r="E7702">
            <v>32500</v>
          </cell>
          <cell r="F7702">
            <v>-32500</v>
          </cell>
          <cell r="G7702">
            <v>0</v>
          </cell>
        </row>
        <row r="7703">
          <cell r="E7703">
            <v>4600</v>
          </cell>
          <cell r="F7703">
            <v>-4600</v>
          </cell>
          <cell r="G7703">
            <v>0</v>
          </cell>
        </row>
        <row r="7704">
          <cell r="E7704">
            <v>4600</v>
          </cell>
          <cell r="F7704">
            <v>-4600</v>
          </cell>
          <cell r="G7704">
            <v>0</v>
          </cell>
        </row>
        <row r="7705">
          <cell r="E7705">
            <v>4600</v>
          </cell>
          <cell r="F7705">
            <v>-4600</v>
          </cell>
          <cell r="G7705">
            <v>0</v>
          </cell>
        </row>
        <row r="7706">
          <cell r="E7706">
            <v>17500</v>
          </cell>
          <cell r="F7706">
            <v>-17500</v>
          </cell>
          <cell r="G7706">
            <v>0</v>
          </cell>
        </row>
        <row r="7707">
          <cell r="E7707">
            <v>4600</v>
          </cell>
          <cell r="F7707">
            <v>-4600</v>
          </cell>
          <cell r="G7707">
            <v>0</v>
          </cell>
        </row>
        <row r="7708">
          <cell r="E7708">
            <v>4600</v>
          </cell>
          <cell r="F7708">
            <v>-4600</v>
          </cell>
          <cell r="G7708">
            <v>0</v>
          </cell>
        </row>
        <row r="7709">
          <cell r="E7709">
            <v>2655</v>
          </cell>
          <cell r="F7709">
            <v>-2655</v>
          </cell>
          <cell r="G7709">
            <v>0</v>
          </cell>
        </row>
        <row r="7710">
          <cell r="E7710">
            <v>75000</v>
          </cell>
          <cell r="F7710">
            <v>-75000</v>
          </cell>
          <cell r="G7710">
            <v>0</v>
          </cell>
        </row>
        <row r="7711">
          <cell r="E7711">
            <v>1489</v>
          </cell>
          <cell r="F7711">
            <v>-1489</v>
          </cell>
          <cell r="G7711">
            <v>0</v>
          </cell>
        </row>
        <row r="7712">
          <cell r="E7712">
            <v>43330</v>
          </cell>
          <cell r="F7712">
            <v>-43330</v>
          </cell>
          <cell r="G7712">
            <v>0</v>
          </cell>
        </row>
        <row r="7713">
          <cell r="E7713">
            <v>2536</v>
          </cell>
          <cell r="F7713">
            <v>-2536</v>
          </cell>
          <cell r="G7713">
            <v>0</v>
          </cell>
        </row>
        <row r="7714">
          <cell r="E7714">
            <v>2536</v>
          </cell>
          <cell r="F7714">
            <v>-2536</v>
          </cell>
          <cell r="G7714">
            <v>0</v>
          </cell>
        </row>
        <row r="7715">
          <cell r="E7715">
            <v>23500</v>
          </cell>
          <cell r="F7715">
            <v>-23500</v>
          </cell>
          <cell r="G7715">
            <v>0</v>
          </cell>
        </row>
        <row r="7716">
          <cell r="E7716">
            <v>46080</v>
          </cell>
          <cell r="F7716">
            <v>-46080</v>
          </cell>
          <cell r="G7716">
            <v>0</v>
          </cell>
        </row>
        <row r="7717">
          <cell r="E7717">
            <v>160000</v>
          </cell>
          <cell r="F7717">
            <v>-89300</v>
          </cell>
          <cell r="G7717">
            <v>70700</v>
          </cell>
        </row>
        <row r="7718">
          <cell r="E7718">
            <v>1056825</v>
          </cell>
          <cell r="F7718">
            <v>-581425</v>
          </cell>
          <cell r="G7718">
            <v>475400</v>
          </cell>
        </row>
        <row r="7719">
          <cell r="E7719">
            <v>37500</v>
          </cell>
          <cell r="F7719">
            <v>-37500</v>
          </cell>
          <cell r="G7719">
            <v>0</v>
          </cell>
        </row>
        <row r="7720">
          <cell r="E7720">
            <v>37500</v>
          </cell>
          <cell r="F7720">
            <v>-37500</v>
          </cell>
          <cell r="G7720">
            <v>0</v>
          </cell>
        </row>
        <row r="7721">
          <cell r="E7721">
            <v>37500</v>
          </cell>
          <cell r="F7721">
            <v>-37500</v>
          </cell>
          <cell r="G7721">
            <v>0</v>
          </cell>
        </row>
        <row r="7722">
          <cell r="E7722">
            <v>2500</v>
          </cell>
          <cell r="F7722">
            <v>-2500</v>
          </cell>
          <cell r="G7722">
            <v>0</v>
          </cell>
        </row>
        <row r="7723">
          <cell r="E7723">
            <v>2500</v>
          </cell>
          <cell r="F7723">
            <v>-2500</v>
          </cell>
          <cell r="G7723">
            <v>0</v>
          </cell>
        </row>
        <row r="7724">
          <cell r="E7724">
            <v>2500</v>
          </cell>
          <cell r="F7724">
            <v>-2500</v>
          </cell>
          <cell r="G7724">
            <v>0</v>
          </cell>
        </row>
        <row r="7725">
          <cell r="E7725">
            <v>2500</v>
          </cell>
          <cell r="F7725">
            <v>-2500</v>
          </cell>
          <cell r="G7725">
            <v>0</v>
          </cell>
        </row>
        <row r="7726">
          <cell r="E7726">
            <v>20100</v>
          </cell>
          <cell r="F7726">
            <v>-20100</v>
          </cell>
          <cell r="G7726">
            <v>0</v>
          </cell>
        </row>
        <row r="7727">
          <cell r="E7727">
            <v>20100</v>
          </cell>
          <cell r="F7727">
            <v>-20100</v>
          </cell>
          <cell r="G7727">
            <v>0</v>
          </cell>
        </row>
        <row r="7728">
          <cell r="E7728">
            <v>32500</v>
          </cell>
          <cell r="F7728">
            <v>-32500</v>
          </cell>
          <cell r="G7728">
            <v>0</v>
          </cell>
        </row>
        <row r="7729">
          <cell r="E7729">
            <v>32500</v>
          </cell>
          <cell r="F7729">
            <v>-32500</v>
          </cell>
          <cell r="G7729">
            <v>0</v>
          </cell>
        </row>
        <row r="7730">
          <cell r="E7730">
            <v>4000</v>
          </cell>
          <cell r="F7730">
            <v>-4000</v>
          </cell>
          <cell r="G7730">
            <v>0</v>
          </cell>
        </row>
        <row r="7731">
          <cell r="E7731">
            <v>26000</v>
          </cell>
          <cell r="F7731">
            <v>-26000</v>
          </cell>
          <cell r="G7731">
            <v>0</v>
          </cell>
        </row>
        <row r="7732">
          <cell r="E7732">
            <v>5355</v>
          </cell>
          <cell r="F7732">
            <v>-5355</v>
          </cell>
          <cell r="G7732">
            <v>0</v>
          </cell>
        </row>
        <row r="7733">
          <cell r="E7733">
            <v>6882</v>
          </cell>
          <cell r="F7733">
            <v>-6882</v>
          </cell>
          <cell r="G7733">
            <v>0</v>
          </cell>
        </row>
        <row r="7734">
          <cell r="E7734">
            <v>6882</v>
          </cell>
          <cell r="F7734">
            <v>-6882</v>
          </cell>
          <cell r="G7734">
            <v>0</v>
          </cell>
        </row>
        <row r="7735">
          <cell r="E7735">
            <v>26000</v>
          </cell>
          <cell r="F7735">
            <v>-26000</v>
          </cell>
          <cell r="G7735">
            <v>0</v>
          </cell>
        </row>
        <row r="7736">
          <cell r="E7736">
            <v>17950</v>
          </cell>
          <cell r="F7736">
            <v>-17950</v>
          </cell>
          <cell r="G7736">
            <v>0</v>
          </cell>
        </row>
        <row r="7737">
          <cell r="E7737">
            <v>17950</v>
          </cell>
          <cell r="F7737">
            <v>-17950</v>
          </cell>
          <cell r="G7737">
            <v>0</v>
          </cell>
        </row>
        <row r="7738">
          <cell r="E7738">
            <v>15900</v>
          </cell>
          <cell r="F7738">
            <v>-15900</v>
          </cell>
          <cell r="G7738">
            <v>0</v>
          </cell>
        </row>
        <row r="7739">
          <cell r="E7739">
            <v>15900</v>
          </cell>
          <cell r="F7739">
            <v>-15900</v>
          </cell>
          <cell r="G7739">
            <v>0</v>
          </cell>
        </row>
        <row r="7740">
          <cell r="E7740">
            <v>4000</v>
          </cell>
          <cell r="F7740">
            <v>-4000</v>
          </cell>
          <cell r="G7740">
            <v>0</v>
          </cell>
        </row>
        <row r="7741">
          <cell r="E7741">
            <v>4000</v>
          </cell>
          <cell r="F7741">
            <v>-4000</v>
          </cell>
          <cell r="G7741">
            <v>0</v>
          </cell>
        </row>
        <row r="7742">
          <cell r="E7742">
            <v>28000</v>
          </cell>
          <cell r="F7742">
            <v>-28000</v>
          </cell>
          <cell r="G7742">
            <v>0</v>
          </cell>
        </row>
        <row r="7743">
          <cell r="E7743">
            <v>8950</v>
          </cell>
          <cell r="F7743">
            <v>-8950</v>
          </cell>
          <cell r="G7743">
            <v>0</v>
          </cell>
        </row>
        <row r="7744">
          <cell r="E7744">
            <v>8950</v>
          </cell>
          <cell r="F7744">
            <v>-8950</v>
          </cell>
          <cell r="G7744">
            <v>0</v>
          </cell>
        </row>
        <row r="7745">
          <cell r="E7745">
            <v>34550</v>
          </cell>
          <cell r="F7745">
            <v>-34550</v>
          </cell>
          <cell r="G7745">
            <v>0</v>
          </cell>
        </row>
        <row r="7746">
          <cell r="E7746">
            <v>34550</v>
          </cell>
          <cell r="F7746">
            <v>-34550</v>
          </cell>
          <cell r="G7746">
            <v>0</v>
          </cell>
        </row>
        <row r="7747">
          <cell r="E7747">
            <v>5300</v>
          </cell>
          <cell r="F7747">
            <v>-5300</v>
          </cell>
          <cell r="G7747">
            <v>0</v>
          </cell>
        </row>
        <row r="7748">
          <cell r="E7748">
            <v>24000</v>
          </cell>
          <cell r="F7748">
            <v>-24000</v>
          </cell>
          <cell r="G7748">
            <v>0</v>
          </cell>
        </row>
        <row r="7749">
          <cell r="E7749">
            <v>34500</v>
          </cell>
          <cell r="F7749">
            <v>-34500</v>
          </cell>
          <cell r="G7749">
            <v>0</v>
          </cell>
        </row>
        <row r="7750">
          <cell r="E7750">
            <v>11059</v>
          </cell>
          <cell r="F7750">
            <v>-11059</v>
          </cell>
          <cell r="G7750">
            <v>0</v>
          </cell>
        </row>
        <row r="7751">
          <cell r="E7751">
            <v>24000</v>
          </cell>
          <cell r="F7751">
            <v>-24000</v>
          </cell>
          <cell r="G7751">
            <v>0</v>
          </cell>
        </row>
        <row r="7752">
          <cell r="E7752">
            <v>24000</v>
          </cell>
          <cell r="F7752">
            <v>-24000</v>
          </cell>
          <cell r="G7752">
            <v>0</v>
          </cell>
        </row>
        <row r="7753">
          <cell r="E7753">
            <v>34550</v>
          </cell>
          <cell r="F7753">
            <v>-34550</v>
          </cell>
          <cell r="G7753">
            <v>0</v>
          </cell>
        </row>
        <row r="7754">
          <cell r="E7754">
            <v>28000</v>
          </cell>
          <cell r="F7754">
            <v>-28000</v>
          </cell>
          <cell r="G7754">
            <v>0</v>
          </cell>
        </row>
        <row r="7755">
          <cell r="E7755">
            <v>28000</v>
          </cell>
          <cell r="F7755">
            <v>-28000</v>
          </cell>
          <cell r="G7755">
            <v>0</v>
          </cell>
        </row>
        <row r="7756">
          <cell r="E7756">
            <v>43980</v>
          </cell>
          <cell r="F7756">
            <v>-43980</v>
          </cell>
          <cell r="G7756">
            <v>0</v>
          </cell>
        </row>
        <row r="7757">
          <cell r="E7757">
            <v>34550</v>
          </cell>
          <cell r="F7757">
            <v>-34550</v>
          </cell>
          <cell r="G7757">
            <v>0</v>
          </cell>
        </row>
        <row r="7758">
          <cell r="E7758">
            <v>8950</v>
          </cell>
          <cell r="F7758">
            <v>-8950</v>
          </cell>
          <cell r="G7758">
            <v>0</v>
          </cell>
        </row>
        <row r="7759">
          <cell r="E7759">
            <v>4845</v>
          </cell>
          <cell r="F7759">
            <v>-4845</v>
          </cell>
          <cell r="G7759">
            <v>0</v>
          </cell>
        </row>
        <row r="7760">
          <cell r="E7760">
            <v>17500</v>
          </cell>
          <cell r="F7760">
            <v>-17500</v>
          </cell>
          <cell r="G7760">
            <v>0</v>
          </cell>
        </row>
        <row r="7761">
          <cell r="E7761">
            <v>24000</v>
          </cell>
          <cell r="F7761">
            <v>-24000</v>
          </cell>
          <cell r="G7761">
            <v>0</v>
          </cell>
        </row>
        <row r="7762">
          <cell r="E7762">
            <v>24000</v>
          </cell>
          <cell r="F7762">
            <v>-24000</v>
          </cell>
          <cell r="G7762">
            <v>0</v>
          </cell>
        </row>
        <row r="7763">
          <cell r="E7763">
            <v>3870</v>
          </cell>
          <cell r="F7763">
            <v>-3870</v>
          </cell>
          <cell r="G7763">
            <v>0</v>
          </cell>
        </row>
        <row r="7764">
          <cell r="E7764">
            <v>4050</v>
          </cell>
          <cell r="F7764">
            <v>-4050</v>
          </cell>
          <cell r="G7764">
            <v>0</v>
          </cell>
        </row>
        <row r="7765">
          <cell r="E7765">
            <v>22000</v>
          </cell>
          <cell r="F7765">
            <v>-22000</v>
          </cell>
          <cell r="G7765">
            <v>0</v>
          </cell>
        </row>
        <row r="7766">
          <cell r="E7766">
            <v>14000</v>
          </cell>
          <cell r="F7766">
            <v>-14000</v>
          </cell>
          <cell r="G7766">
            <v>0</v>
          </cell>
        </row>
        <row r="7767">
          <cell r="E7767">
            <v>14000</v>
          </cell>
          <cell r="F7767">
            <v>-14000</v>
          </cell>
          <cell r="G7767">
            <v>0</v>
          </cell>
        </row>
        <row r="7768">
          <cell r="E7768">
            <v>14000</v>
          </cell>
          <cell r="F7768">
            <v>-14000</v>
          </cell>
          <cell r="G7768">
            <v>0</v>
          </cell>
        </row>
        <row r="7769">
          <cell r="E7769">
            <v>6532</v>
          </cell>
          <cell r="F7769">
            <v>-6532</v>
          </cell>
          <cell r="G7769">
            <v>0</v>
          </cell>
        </row>
        <row r="7770">
          <cell r="E7770">
            <v>5695</v>
          </cell>
          <cell r="F7770">
            <v>-5695</v>
          </cell>
          <cell r="G7770">
            <v>0</v>
          </cell>
        </row>
        <row r="7771">
          <cell r="E7771">
            <v>132864</v>
          </cell>
          <cell r="F7771">
            <v>-132864</v>
          </cell>
          <cell r="G7771">
            <v>0</v>
          </cell>
        </row>
        <row r="7772">
          <cell r="E7772">
            <v>4140</v>
          </cell>
          <cell r="F7772">
            <v>-4140</v>
          </cell>
          <cell r="G7772">
            <v>0</v>
          </cell>
        </row>
        <row r="7773">
          <cell r="E7773">
            <v>4140</v>
          </cell>
          <cell r="F7773">
            <v>-4140</v>
          </cell>
          <cell r="G7773">
            <v>0</v>
          </cell>
        </row>
        <row r="7774">
          <cell r="E7774">
            <v>83714</v>
          </cell>
          <cell r="F7774">
            <v>-83714</v>
          </cell>
          <cell r="G7774">
            <v>0</v>
          </cell>
        </row>
        <row r="7775">
          <cell r="E7775">
            <v>8620</v>
          </cell>
          <cell r="F7775">
            <v>-8620</v>
          </cell>
          <cell r="G7775">
            <v>0</v>
          </cell>
        </row>
        <row r="7776">
          <cell r="E7776">
            <v>83714</v>
          </cell>
          <cell r="F7776">
            <v>-83714</v>
          </cell>
          <cell r="G7776">
            <v>0</v>
          </cell>
        </row>
        <row r="7777">
          <cell r="E7777">
            <v>4150</v>
          </cell>
          <cell r="F7777">
            <v>-4150</v>
          </cell>
          <cell r="G7777">
            <v>0</v>
          </cell>
        </row>
        <row r="7778">
          <cell r="E7778">
            <v>33750</v>
          </cell>
          <cell r="F7778">
            <v>-33750</v>
          </cell>
          <cell r="G7778">
            <v>0</v>
          </cell>
        </row>
        <row r="7779">
          <cell r="E7779">
            <v>33750</v>
          </cell>
          <cell r="F7779">
            <v>-33750</v>
          </cell>
          <cell r="G7779">
            <v>0</v>
          </cell>
        </row>
        <row r="7780">
          <cell r="E7780">
            <v>19750</v>
          </cell>
          <cell r="F7780">
            <v>-19750</v>
          </cell>
          <cell r="G7780">
            <v>0</v>
          </cell>
        </row>
        <row r="7781">
          <cell r="E7781">
            <v>45000</v>
          </cell>
          <cell r="F7781">
            <v>-45000</v>
          </cell>
          <cell r="G7781">
            <v>0</v>
          </cell>
        </row>
        <row r="7782">
          <cell r="E7782">
            <v>21000</v>
          </cell>
          <cell r="F7782">
            <v>-21000</v>
          </cell>
          <cell r="G7782">
            <v>0</v>
          </cell>
        </row>
        <row r="7783">
          <cell r="E7783">
            <v>5800</v>
          </cell>
          <cell r="F7783">
            <v>-5800</v>
          </cell>
          <cell r="G7783">
            <v>0</v>
          </cell>
        </row>
        <row r="7784">
          <cell r="E7784">
            <v>7200</v>
          </cell>
          <cell r="F7784">
            <v>-7200</v>
          </cell>
          <cell r="G7784">
            <v>0</v>
          </cell>
        </row>
        <row r="7785">
          <cell r="E7785">
            <v>9650</v>
          </cell>
          <cell r="F7785">
            <v>-9650</v>
          </cell>
          <cell r="G7785">
            <v>0</v>
          </cell>
        </row>
        <row r="7786">
          <cell r="E7786">
            <v>992000</v>
          </cell>
          <cell r="F7786">
            <v>-917600</v>
          </cell>
          <cell r="G7786">
            <v>74400</v>
          </cell>
        </row>
        <row r="7787">
          <cell r="E7787">
            <v>6490</v>
          </cell>
          <cell r="F7787">
            <v>-6490</v>
          </cell>
          <cell r="G7787">
            <v>0</v>
          </cell>
        </row>
        <row r="7788">
          <cell r="E7788">
            <v>61490</v>
          </cell>
          <cell r="F7788">
            <v>-61490</v>
          </cell>
          <cell r="G7788">
            <v>0</v>
          </cell>
        </row>
        <row r="7789">
          <cell r="E7789">
            <v>17790</v>
          </cell>
          <cell r="F7789">
            <v>-17790</v>
          </cell>
          <cell r="G7789">
            <v>0</v>
          </cell>
        </row>
        <row r="7790">
          <cell r="E7790">
            <v>14950</v>
          </cell>
          <cell r="F7790">
            <v>-14950</v>
          </cell>
          <cell r="G7790">
            <v>0</v>
          </cell>
        </row>
        <row r="7791">
          <cell r="E7791">
            <v>2590</v>
          </cell>
          <cell r="F7791">
            <v>-2590</v>
          </cell>
          <cell r="G7791">
            <v>0</v>
          </cell>
        </row>
        <row r="7792">
          <cell r="E7792">
            <v>16900</v>
          </cell>
          <cell r="F7792">
            <v>-16900</v>
          </cell>
          <cell r="G7792">
            <v>0</v>
          </cell>
        </row>
        <row r="7793">
          <cell r="E7793">
            <v>15210</v>
          </cell>
          <cell r="F7793">
            <v>-15210</v>
          </cell>
          <cell r="G7793">
            <v>0</v>
          </cell>
        </row>
        <row r="7794">
          <cell r="E7794">
            <v>15210</v>
          </cell>
          <cell r="F7794">
            <v>-15210</v>
          </cell>
          <cell r="G7794">
            <v>0</v>
          </cell>
        </row>
        <row r="7795">
          <cell r="E7795">
            <v>15210</v>
          </cell>
          <cell r="F7795">
            <v>-15210</v>
          </cell>
          <cell r="G7795">
            <v>0</v>
          </cell>
        </row>
        <row r="7796">
          <cell r="E7796">
            <v>15210</v>
          </cell>
          <cell r="F7796">
            <v>-15210</v>
          </cell>
          <cell r="G7796">
            <v>0</v>
          </cell>
        </row>
        <row r="7797">
          <cell r="E7797">
            <v>15210</v>
          </cell>
          <cell r="F7797">
            <v>-15210</v>
          </cell>
          <cell r="G7797">
            <v>0</v>
          </cell>
        </row>
        <row r="7798">
          <cell r="E7798">
            <v>160200</v>
          </cell>
          <cell r="F7798">
            <v>-160200</v>
          </cell>
          <cell r="G7798">
            <v>0</v>
          </cell>
        </row>
        <row r="7799">
          <cell r="E7799">
            <v>14975</v>
          </cell>
          <cell r="F7799">
            <v>-14975</v>
          </cell>
          <cell r="G7799">
            <v>0</v>
          </cell>
        </row>
        <row r="7800">
          <cell r="E7800">
            <v>72780</v>
          </cell>
          <cell r="F7800">
            <v>-72780</v>
          </cell>
          <cell r="G7800">
            <v>0</v>
          </cell>
        </row>
        <row r="7801">
          <cell r="E7801">
            <v>10190</v>
          </cell>
          <cell r="F7801">
            <v>-10190</v>
          </cell>
          <cell r="G7801">
            <v>0</v>
          </cell>
        </row>
        <row r="7802">
          <cell r="E7802">
            <v>16950</v>
          </cell>
          <cell r="F7802">
            <v>-16950</v>
          </cell>
          <cell r="G7802">
            <v>0</v>
          </cell>
        </row>
        <row r="7803">
          <cell r="E7803">
            <v>13950</v>
          </cell>
          <cell r="F7803">
            <v>-13950</v>
          </cell>
          <cell r="G7803">
            <v>0</v>
          </cell>
        </row>
        <row r="7804">
          <cell r="E7804">
            <v>3800</v>
          </cell>
          <cell r="F7804">
            <v>-3800</v>
          </cell>
          <cell r="G7804">
            <v>0</v>
          </cell>
        </row>
        <row r="7805">
          <cell r="E7805">
            <v>73290</v>
          </cell>
          <cell r="F7805">
            <v>-73290</v>
          </cell>
          <cell r="G7805">
            <v>0</v>
          </cell>
        </row>
        <row r="7806">
          <cell r="E7806">
            <v>19575</v>
          </cell>
          <cell r="F7806">
            <v>-19575</v>
          </cell>
          <cell r="G7806">
            <v>0</v>
          </cell>
        </row>
        <row r="7807">
          <cell r="E7807">
            <v>72000</v>
          </cell>
          <cell r="F7807">
            <v>-72000</v>
          </cell>
          <cell r="G7807">
            <v>0</v>
          </cell>
        </row>
        <row r="7808">
          <cell r="E7808">
            <v>94323</v>
          </cell>
          <cell r="F7808">
            <v>-94323</v>
          </cell>
          <cell r="G7808">
            <v>0</v>
          </cell>
        </row>
        <row r="7809">
          <cell r="E7809">
            <v>94323</v>
          </cell>
          <cell r="F7809">
            <v>-94323</v>
          </cell>
          <cell r="G7809">
            <v>0</v>
          </cell>
        </row>
        <row r="7810">
          <cell r="E7810">
            <v>383000</v>
          </cell>
          <cell r="F7810">
            <v>-383000</v>
          </cell>
          <cell r="G7810">
            <v>0</v>
          </cell>
        </row>
        <row r="7811">
          <cell r="E7811">
            <v>69500</v>
          </cell>
          <cell r="F7811">
            <v>-69500</v>
          </cell>
          <cell r="G7811">
            <v>0</v>
          </cell>
        </row>
        <row r="7812">
          <cell r="E7812">
            <v>2285228</v>
          </cell>
          <cell r="F7812">
            <v>-2285228</v>
          </cell>
          <cell r="G7812">
            <v>0</v>
          </cell>
        </row>
        <row r="7813">
          <cell r="E7813">
            <v>199001</v>
          </cell>
          <cell r="F7813">
            <v>-106101</v>
          </cell>
          <cell r="G7813">
            <v>92900</v>
          </cell>
        </row>
        <row r="7814">
          <cell r="E7814">
            <v>199001</v>
          </cell>
          <cell r="F7814">
            <v>-106101</v>
          </cell>
          <cell r="G7814">
            <v>92900</v>
          </cell>
        </row>
        <row r="7815">
          <cell r="E7815">
            <v>199001</v>
          </cell>
          <cell r="F7815">
            <v>-106101</v>
          </cell>
          <cell r="G7815">
            <v>92900</v>
          </cell>
        </row>
        <row r="7816">
          <cell r="E7816">
            <v>199001</v>
          </cell>
          <cell r="F7816">
            <v>-106101</v>
          </cell>
          <cell r="G7816">
            <v>92900</v>
          </cell>
        </row>
        <row r="7817">
          <cell r="E7817">
            <v>199001</v>
          </cell>
          <cell r="F7817">
            <v>-106101</v>
          </cell>
          <cell r="G7817">
            <v>92900</v>
          </cell>
        </row>
        <row r="7818">
          <cell r="E7818">
            <v>199001</v>
          </cell>
          <cell r="F7818">
            <v>-106101</v>
          </cell>
          <cell r="G7818">
            <v>92900</v>
          </cell>
        </row>
        <row r="7819">
          <cell r="E7819">
            <v>199001</v>
          </cell>
          <cell r="F7819">
            <v>-106101</v>
          </cell>
          <cell r="G7819">
            <v>92900</v>
          </cell>
        </row>
        <row r="7820">
          <cell r="E7820">
            <v>199001</v>
          </cell>
          <cell r="F7820">
            <v>-106101</v>
          </cell>
          <cell r="G7820">
            <v>92900</v>
          </cell>
        </row>
        <row r="7821">
          <cell r="E7821">
            <v>199001</v>
          </cell>
          <cell r="F7821">
            <v>-106101</v>
          </cell>
          <cell r="G7821">
            <v>92900</v>
          </cell>
        </row>
        <row r="7822">
          <cell r="E7822">
            <v>113831</v>
          </cell>
          <cell r="F7822">
            <v>-60731</v>
          </cell>
          <cell r="G7822">
            <v>53100</v>
          </cell>
        </row>
        <row r="7823">
          <cell r="E7823">
            <v>155290</v>
          </cell>
          <cell r="F7823">
            <v>-78790</v>
          </cell>
          <cell r="G7823">
            <v>76500</v>
          </cell>
        </row>
        <row r="7824">
          <cell r="E7824">
            <v>155290</v>
          </cell>
          <cell r="F7824">
            <v>-78790</v>
          </cell>
          <cell r="G7824">
            <v>76500</v>
          </cell>
        </row>
        <row r="7825">
          <cell r="E7825">
            <v>155290</v>
          </cell>
          <cell r="F7825">
            <v>-78790</v>
          </cell>
          <cell r="G7825">
            <v>76500</v>
          </cell>
        </row>
        <row r="7826">
          <cell r="E7826">
            <v>155290</v>
          </cell>
          <cell r="F7826">
            <v>-78790</v>
          </cell>
          <cell r="G7826">
            <v>76500</v>
          </cell>
        </row>
        <row r="7827">
          <cell r="E7827">
            <v>155290</v>
          </cell>
          <cell r="F7827">
            <v>-78790</v>
          </cell>
          <cell r="G7827">
            <v>76500</v>
          </cell>
        </row>
        <row r="7828">
          <cell r="E7828">
            <v>155290</v>
          </cell>
          <cell r="F7828">
            <v>-78790</v>
          </cell>
          <cell r="G7828">
            <v>76500</v>
          </cell>
        </row>
        <row r="7829">
          <cell r="E7829">
            <v>155290</v>
          </cell>
          <cell r="F7829">
            <v>-78790</v>
          </cell>
          <cell r="G7829">
            <v>76500</v>
          </cell>
        </row>
        <row r="7830">
          <cell r="E7830">
            <v>155290</v>
          </cell>
          <cell r="F7830">
            <v>-78790</v>
          </cell>
          <cell r="G7830">
            <v>76500</v>
          </cell>
        </row>
        <row r="7831">
          <cell r="E7831">
            <v>155290</v>
          </cell>
          <cell r="F7831">
            <v>-78790</v>
          </cell>
          <cell r="G7831">
            <v>76500</v>
          </cell>
        </row>
        <row r="7832">
          <cell r="E7832">
            <v>155290</v>
          </cell>
          <cell r="F7832">
            <v>-78790</v>
          </cell>
          <cell r="G7832">
            <v>76500</v>
          </cell>
        </row>
        <row r="7833">
          <cell r="E7833">
            <v>155290</v>
          </cell>
          <cell r="F7833">
            <v>-78790</v>
          </cell>
          <cell r="G7833">
            <v>76500</v>
          </cell>
        </row>
        <row r="7834">
          <cell r="E7834">
            <v>155290</v>
          </cell>
          <cell r="F7834">
            <v>-78790</v>
          </cell>
          <cell r="G7834">
            <v>76500</v>
          </cell>
        </row>
        <row r="7835">
          <cell r="E7835">
            <v>155290</v>
          </cell>
          <cell r="F7835">
            <v>-78790</v>
          </cell>
          <cell r="G7835">
            <v>76500</v>
          </cell>
        </row>
        <row r="7836">
          <cell r="E7836">
            <v>155290</v>
          </cell>
          <cell r="F7836">
            <v>-78790</v>
          </cell>
          <cell r="G7836">
            <v>76500</v>
          </cell>
        </row>
        <row r="7837">
          <cell r="E7837">
            <v>155290</v>
          </cell>
          <cell r="F7837">
            <v>-78790</v>
          </cell>
          <cell r="G7837">
            <v>76500</v>
          </cell>
        </row>
        <row r="7838">
          <cell r="E7838">
            <v>118497</v>
          </cell>
          <cell r="F7838">
            <v>-60197</v>
          </cell>
          <cell r="G7838">
            <v>58300</v>
          </cell>
        </row>
        <row r="7839">
          <cell r="E7839">
            <v>118497</v>
          </cell>
          <cell r="F7839">
            <v>-60197</v>
          </cell>
          <cell r="G7839">
            <v>58300</v>
          </cell>
        </row>
        <row r="7840">
          <cell r="E7840">
            <v>118497</v>
          </cell>
          <cell r="F7840">
            <v>-60197</v>
          </cell>
          <cell r="G7840">
            <v>58300</v>
          </cell>
        </row>
        <row r="7841">
          <cell r="E7841">
            <v>118497</v>
          </cell>
          <cell r="F7841">
            <v>-60197</v>
          </cell>
          <cell r="G7841">
            <v>58300</v>
          </cell>
        </row>
        <row r="7842">
          <cell r="E7842">
            <v>118497</v>
          </cell>
          <cell r="F7842">
            <v>-60197</v>
          </cell>
          <cell r="G7842">
            <v>58300</v>
          </cell>
        </row>
        <row r="7843">
          <cell r="E7843">
            <v>118497</v>
          </cell>
          <cell r="F7843">
            <v>-60197</v>
          </cell>
          <cell r="G7843">
            <v>58300</v>
          </cell>
        </row>
        <row r="7844">
          <cell r="E7844">
            <v>118497</v>
          </cell>
          <cell r="F7844">
            <v>-60197</v>
          </cell>
          <cell r="G7844">
            <v>58300</v>
          </cell>
        </row>
        <row r="7845">
          <cell r="E7845">
            <v>118497</v>
          </cell>
          <cell r="F7845">
            <v>-60197</v>
          </cell>
          <cell r="G7845">
            <v>58300</v>
          </cell>
        </row>
        <row r="7846">
          <cell r="E7846">
            <v>118497</v>
          </cell>
          <cell r="F7846">
            <v>-60197</v>
          </cell>
          <cell r="G7846">
            <v>58300</v>
          </cell>
        </row>
        <row r="7847">
          <cell r="E7847">
            <v>118497</v>
          </cell>
          <cell r="F7847">
            <v>-60197</v>
          </cell>
          <cell r="G7847">
            <v>58300</v>
          </cell>
        </row>
        <row r="7848">
          <cell r="E7848">
            <v>118497</v>
          </cell>
          <cell r="F7848">
            <v>-60197</v>
          </cell>
          <cell r="G7848">
            <v>58300</v>
          </cell>
        </row>
        <row r="7849">
          <cell r="E7849">
            <v>118497</v>
          </cell>
          <cell r="F7849">
            <v>-60197</v>
          </cell>
          <cell r="G7849">
            <v>58300</v>
          </cell>
        </row>
        <row r="7850">
          <cell r="E7850">
            <v>118497</v>
          </cell>
          <cell r="F7850">
            <v>-60197</v>
          </cell>
          <cell r="G7850">
            <v>58300</v>
          </cell>
        </row>
        <row r="7851">
          <cell r="E7851">
            <v>118497</v>
          </cell>
          <cell r="F7851">
            <v>-60197</v>
          </cell>
          <cell r="G7851">
            <v>58300</v>
          </cell>
        </row>
        <row r="7852">
          <cell r="E7852">
            <v>118497</v>
          </cell>
          <cell r="F7852">
            <v>-60197</v>
          </cell>
          <cell r="G7852">
            <v>58300</v>
          </cell>
        </row>
        <row r="7853">
          <cell r="E7853">
            <v>118497</v>
          </cell>
          <cell r="F7853">
            <v>-60197</v>
          </cell>
          <cell r="G7853">
            <v>58300</v>
          </cell>
        </row>
        <row r="7854">
          <cell r="E7854">
            <v>118497</v>
          </cell>
          <cell r="F7854">
            <v>-60197</v>
          </cell>
          <cell r="G7854">
            <v>58300</v>
          </cell>
        </row>
        <row r="7855">
          <cell r="E7855">
            <v>118497</v>
          </cell>
          <cell r="F7855">
            <v>-60197</v>
          </cell>
          <cell r="G7855">
            <v>58300</v>
          </cell>
        </row>
        <row r="7856">
          <cell r="E7856">
            <v>118497</v>
          </cell>
          <cell r="F7856">
            <v>-60197</v>
          </cell>
          <cell r="G7856">
            <v>58300</v>
          </cell>
        </row>
        <row r="7857">
          <cell r="E7857">
            <v>118497</v>
          </cell>
          <cell r="F7857">
            <v>-60197</v>
          </cell>
          <cell r="G7857">
            <v>58300</v>
          </cell>
        </row>
        <row r="7858">
          <cell r="E7858">
            <v>118497</v>
          </cell>
          <cell r="F7858">
            <v>-60197</v>
          </cell>
          <cell r="G7858">
            <v>58300</v>
          </cell>
        </row>
        <row r="7859">
          <cell r="E7859">
            <v>118497</v>
          </cell>
          <cell r="F7859">
            <v>-60197</v>
          </cell>
          <cell r="G7859">
            <v>58300</v>
          </cell>
        </row>
        <row r="7860">
          <cell r="E7860">
            <v>118497</v>
          </cell>
          <cell r="F7860">
            <v>-60197</v>
          </cell>
          <cell r="G7860">
            <v>58300</v>
          </cell>
        </row>
        <row r="7861">
          <cell r="E7861">
            <v>118497</v>
          </cell>
          <cell r="F7861">
            <v>-60197</v>
          </cell>
          <cell r="G7861">
            <v>58300</v>
          </cell>
        </row>
        <row r="7862">
          <cell r="E7862">
            <v>118497</v>
          </cell>
          <cell r="F7862">
            <v>-60197</v>
          </cell>
          <cell r="G7862">
            <v>58300</v>
          </cell>
        </row>
        <row r="7863">
          <cell r="E7863">
            <v>118497</v>
          </cell>
          <cell r="F7863">
            <v>-60197</v>
          </cell>
          <cell r="G7863">
            <v>58300</v>
          </cell>
        </row>
        <row r="7864">
          <cell r="E7864">
            <v>118497</v>
          </cell>
          <cell r="F7864">
            <v>-60197</v>
          </cell>
          <cell r="G7864">
            <v>58300</v>
          </cell>
        </row>
        <row r="7865">
          <cell r="E7865">
            <v>118497</v>
          </cell>
          <cell r="F7865">
            <v>-60197</v>
          </cell>
          <cell r="G7865">
            <v>58300</v>
          </cell>
        </row>
        <row r="7866">
          <cell r="E7866">
            <v>118497</v>
          </cell>
          <cell r="F7866">
            <v>-60197</v>
          </cell>
          <cell r="G7866">
            <v>58300</v>
          </cell>
        </row>
        <row r="7867">
          <cell r="E7867">
            <v>118497</v>
          </cell>
          <cell r="F7867">
            <v>-60197</v>
          </cell>
          <cell r="G7867">
            <v>58300</v>
          </cell>
        </row>
        <row r="7868">
          <cell r="E7868">
            <v>266459</v>
          </cell>
          <cell r="F7868">
            <v>-135459</v>
          </cell>
          <cell r="G7868">
            <v>131000</v>
          </cell>
        </row>
        <row r="7869">
          <cell r="E7869">
            <v>390829</v>
          </cell>
          <cell r="F7869">
            <v>-198729</v>
          </cell>
          <cell r="G7869">
            <v>192100</v>
          </cell>
        </row>
        <row r="7870">
          <cell r="E7870">
            <v>129683</v>
          </cell>
          <cell r="F7870">
            <v>-65983</v>
          </cell>
          <cell r="G7870">
            <v>63700</v>
          </cell>
        </row>
        <row r="7871">
          <cell r="E7871">
            <v>4980360</v>
          </cell>
          <cell r="F7871">
            <v>-2531460</v>
          </cell>
          <cell r="G7871">
            <v>2448900</v>
          </cell>
        </row>
        <row r="7872">
          <cell r="E7872">
            <v>4980360</v>
          </cell>
          <cell r="F7872">
            <v>-2531460</v>
          </cell>
          <cell r="G7872">
            <v>2448900</v>
          </cell>
        </row>
        <row r="7873">
          <cell r="E7873">
            <v>157796</v>
          </cell>
          <cell r="F7873">
            <v>-80296</v>
          </cell>
          <cell r="G7873">
            <v>77500</v>
          </cell>
        </row>
        <row r="7874">
          <cell r="E7874">
            <v>157796</v>
          </cell>
          <cell r="F7874">
            <v>-80296</v>
          </cell>
          <cell r="G7874">
            <v>77500</v>
          </cell>
        </row>
        <row r="7875">
          <cell r="E7875">
            <v>157796</v>
          </cell>
          <cell r="F7875">
            <v>-80296</v>
          </cell>
          <cell r="G7875">
            <v>77500</v>
          </cell>
        </row>
        <row r="7876">
          <cell r="E7876">
            <v>157796</v>
          </cell>
          <cell r="F7876">
            <v>-80296</v>
          </cell>
          <cell r="G7876">
            <v>77500</v>
          </cell>
        </row>
        <row r="7877">
          <cell r="E7877">
            <v>157796</v>
          </cell>
          <cell r="F7877">
            <v>-80296</v>
          </cell>
          <cell r="G7877">
            <v>77500</v>
          </cell>
        </row>
        <row r="7878">
          <cell r="E7878">
            <v>157796</v>
          </cell>
          <cell r="F7878">
            <v>-80296</v>
          </cell>
          <cell r="G7878">
            <v>77500</v>
          </cell>
        </row>
        <row r="7879">
          <cell r="E7879">
            <v>157796</v>
          </cell>
          <cell r="F7879">
            <v>-80296</v>
          </cell>
          <cell r="G7879">
            <v>77500</v>
          </cell>
        </row>
        <row r="7880">
          <cell r="E7880">
            <v>157796</v>
          </cell>
          <cell r="F7880">
            <v>-80296</v>
          </cell>
          <cell r="G7880">
            <v>77500</v>
          </cell>
        </row>
        <row r="7881">
          <cell r="E7881">
            <v>157796</v>
          </cell>
          <cell r="F7881">
            <v>-80296</v>
          </cell>
          <cell r="G7881">
            <v>77500</v>
          </cell>
        </row>
        <row r="7882">
          <cell r="E7882">
            <v>157796</v>
          </cell>
          <cell r="F7882">
            <v>-80296</v>
          </cell>
          <cell r="G7882">
            <v>77500</v>
          </cell>
        </row>
        <row r="7883">
          <cell r="E7883">
            <v>157796</v>
          </cell>
          <cell r="F7883">
            <v>-80296</v>
          </cell>
          <cell r="G7883">
            <v>77500</v>
          </cell>
        </row>
        <row r="7884">
          <cell r="E7884">
            <v>157796</v>
          </cell>
          <cell r="F7884">
            <v>-80296</v>
          </cell>
          <cell r="G7884">
            <v>77500</v>
          </cell>
        </row>
        <row r="7885">
          <cell r="E7885">
            <v>157796</v>
          </cell>
          <cell r="F7885">
            <v>-80296</v>
          </cell>
          <cell r="G7885">
            <v>77500</v>
          </cell>
        </row>
        <row r="7886">
          <cell r="E7886">
            <v>157796</v>
          </cell>
          <cell r="F7886">
            <v>-80296</v>
          </cell>
          <cell r="G7886">
            <v>77500</v>
          </cell>
        </row>
        <row r="7887">
          <cell r="E7887">
            <v>157796</v>
          </cell>
          <cell r="F7887">
            <v>-80296</v>
          </cell>
          <cell r="G7887">
            <v>77500</v>
          </cell>
        </row>
        <row r="7888">
          <cell r="E7888">
            <v>157796</v>
          </cell>
          <cell r="F7888">
            <v>-80296</v>
          </cell>
          <cell r="G7888">
            <v>77500</v>
          </cell>
        </row>
        <row r="7889">
          <cell r="E7889">
            <v>157796</v>
          </cell>
          <cell r="F7889">
            <v>-80296</v>
          </cell>
          <cell r="G7889">
            <v>77500</v>
          </cell>
        </row>
        <row r="7890">
          <cell r="E7890">
            <v>157796</v>
          </cell>
          <cell r="F7890">
            <v>-80296</v>
          </cell>
          <cell r="G7890">
            <v>77500</v>
          </cell>
        </row>
        <row r="7891">
          <cell r="E7891">
            <v>118497</v>
          </cell>
          <cell r="F7891">
            <v>-60197</v>
          </cell>
          <cell r="G7891">
            <v>58300</v>
          </cell>
        </row>
        <row r="7892">
          <cell r="E7892">
            <v>118497</v>
          </cell>
          <cell r="F7892">
            <v>-60197</v>
          </cell>
          <cell r="G7892">
            <v>58300</v>
          </cell>
        </row>
        <row r="7893">
          <cell r="E7893">
            <v>118497</v>
          </cell>
          <cell r="F7893">
            <v>-60197</v>
          </cell>
          <cell r="G7893">
            <v>58300</v>
          </cell>
        </row>
        <row r="7894">
          <cell r="E7894">
            <v>118497</v>
          </cell>
          <cell r="F7894">
            <v>-60197</v>
          </cell>
          <cell r="G7894">
            <v>58300</v>
          </cell>
        </row>
        <row r="7895">
          <cell r="E7895">
            <v>118497</v>
          </cell>
          <cell r="F7895">
            <v>-60197</v>
          </cell>
          <cell r="G7895">
            <v>58300</v>
          </cell>
        </row>
        <row r="7896">
          <cell r="E7896">
            <v>118497</v>
          </cell>
          <cell r="F7896">
            <v>-60197</v>
          </cell>
          <cell r="G7896">
            <v>58300</v>
          </cell>
        </row>
        <row r="7897">
          <cell r="E7897">
            <v>118497</v>
          </cell>
          <cell r="F7897">
            <v>-60197</v>
          </cell>
          <cell r="G7897">
            <v>58300</v>
          </cell>
        </row>
        <row r="7898">
          <cell r="E7898">
            <v>118497</v>
          </cell>
          <cell r="F7898">
            <v>-60197</v>
          </cell>
          <cell r="G7898">
            <v>58300</v>
          </cell>
        </row>
        <row r="7899">
          <cell r="E7899">
            <v>118497</v>
          </cell>
          <cell r="F7899">
            <v>-60197</v>
          </cell>
          <cell r="G7899">
            <v>58300</v>
          </cell>
        </row>
        <row r="7900">
          <cell r="E7900">
            <v>118497</v>
          </cell>
          <cell r="F7900">
            <v>-60197</v>
          </cell>
          <cell r="G7900">
            <v>58300</v>
          </cell>
        </row>
        <row r="7901">
          <cell r="E7901">
            <v>118497</v>
          </cell>
          <cell r="F7901">
            <v>-60197</v>
          </cell>
          <cell r="G7901">
            <v>58300</v>
          </cell>
        </row>
        <row r="7902">
          <cell r="E7902">
            <v>118497</v>
          </cell>
          <cell r="F7902">
            <v>-60197</v>
          </cell>
          <cell r="G7902">
            <v>58300</v>
          </cell>
        </row>
        <row r="7903">
          <cell r="E7903">
            <v>118497</v>
          </cell>
          <cell r="F7903">
            <v>-60197</v>
          </cell>
          <cell r="G7903">
            <v>58300</v>
          </cell>
        </row>
        <row r="7904">
          <cell r="E7904">
            <v>118497</v>
          </cell>
          <cell r="F7904">
            <v>-60197</v>
          </cell>
          <cell r="G7904">
            <v>58300</v>
          </cell>
        </row>
        <row r="7905">
          <cell r="E7905">
            <v>118497</v>
          </cell>
          <cell r="F7905">
            <v>-60197</v>
          </cell>
          <cell r="G7905">
            <v>58300</v>
          </cell>
        </row>
        <row r="7906">
          <cell r="E7906">
            <v>118497</v>
          </cell>
          <cell r="F7906">
            <v>-60197</v>
          </cell>
          <cell r="G7906">
            <v>58300</v>
          </cell>
        </row>
        <row r="7907">
          <cell r="E7907">
            <v>118497</v>
          </cell>
          <cell r="F7907">
            <v>-60197</v>
          </cell>
          <cell r="G7907">
            <v>58300</v>
          </cell>
        </row>
        <row r="7908">
          <cell r="E7908">
            <v>118497</v>
          </cell>
          <cell r="F7908">
            <v>-60197</v>
          </cell>
          <cell r="G7908">
            <v>58300</v>
          </cell>
        </row>
        <row r="7909">
          <cell r="E7909">
            <v>118497</v>
          </cell>
          <cell r="F7909">
            <v>-60197</v>
          </cell>
          <cell r="G7909">
            <v>58300</v>
          </cell>
        </row>
        <row r="7910">
          <cell r="E7910">
            <v>118497</v>
          </cell>
          <cell r="F7910">
            <v>-60197</v>
          </cell>
          <cell r="G7910">
            <v>58300</v>
          </cell>
        </row>
        <row r="7911">
          <cell r="E7911">
            <v>118497</v>
          </cell>
          <cell r="F7911">
            <v>-60197</v>
          </cell>
          <cell r="G7911">
            <v>58300</v>
          </cell>
        </row>
        <row r="7912">
          <cell r="E7912">
            <v>118497</v>
          </cell>
          <cell r="F7912">
            <v>-60197</v>
          </cell>
          <cell r="G7912">
            <v>58300</v>
          </cell>
        </row>
        <row r="7913">
          <cell r="E7913">
            <v>118497</v>
          </cell>
          <cell r="F7913">
            <v>-60197</v>
          </cell>
          <cell r="G7913">
            <v>58300</v>
          </cell>
        </row>
        <row r="7914">
          <cell r="E7914">
            <v>118497</v>
          </cell>
          <cell r="F7914">
            <v>-60197</v>
          </cell>
          <cell r="G7914">
            <v>58300</v>
          </cell>
        </row>
        <row r="7915">
          <cell r="E7915">
            <v>118497</v>
          </cell>
          <cell r="F7915">
            <v>-60197</v>
          </cell>
          <cell r="G7915">
            <v>58300</v>
          </cell>
        </row>
        <row r="7916">
          <cell r="E7916">
            <v>118497</v>
          </cell>
          <cell r="F7916">
            <v>-60197</v>
          </cell>
          <cell r="G7916">
            <v>58300</v>
          </cell>
        </row>
        <row r="7917">
          <cell r="E7917">
            <v>118497</v>
          </cell>
          <cell r="F7917">
            <v>-60197</v>
          </cell>
          <cell r="G7917">
            <v>58300</v>
          </cell>
        </row>
        <row r="7918">
          <cell r="E7918">
            <v>118497</v>
          </cell>
          <cell r="F7918">
            <v>-60197</v>
          </cell>
          <cell r="G7918">
            <v>58300</v>
          </cell>
        </row>
        <row r="7919">
          <cell r="E7919">
            <v>118497</v>
          </cell>
          <cell r="F7919">
            <v>-60197</v>
          </cell>
          <cell r="G7919">
            <v>58300</v>
          </cell>
        </row>
        <row r="7920">
          <cell r="E7920">
            <v>118497</v>
          </cell>
          <cell r="F7920">
            <v>-60197</v>
          </cell>
          <cell r="G7920">
            <v>58300</v>
          </cell>
        </row>
        <row r="7921">
          <cell r="E7921">
            <v>118497</v>
          </cell>
          <cell r="F7921">
            <v>-60197</v>
          </cell>
          <cell r="G7921">
            <v>58300</v>
          </cell>
        </row>
        <row r="7922">
          <cell r="E7922">
            <v>118497</v>
          </cell>
          <cell r="F7922">
            <v>-60197</v>
          </cell>
          <cell r="G7922">
            <v>58300</v>
          </cell>
        </row>
        <row r="7923">
          <cell r="E7923">
            <v>118497</v>
          </cell>
          <cell r="F7923">
            <v>-60197</v>
          </cell>
          <cell r="G7923">
            <v>58300</v>
          </cell>
        </row>
        <row r="7924">
          <cell r="E7924">
            <v>118497</v>
          </cell>
          <cell r="F7924">
            <v>-60197</v>
          </cell>
          <cell r="G7924">
            <v>58300</v>
          </cell>
        </row>
        <row r="7925">
          <cell r="E7925">
            <v>118497</v>
          </cell>
          <cell r="F7925">
            <v>-60197</v>
          </cell>
          <cell r="G7925">
            <v>58300</v>
          </cell>
        </row>
        <row r="7926">
          <cell r="E7926">
            <v>118497</v>
          </cell>
          <cell r="F7926">
            <v>-60197</v>
          </cell>
          <cell r="G7926">
            <v>58300</v>
          </cell>
        </row>
        <row r="7927">
          <cell r="E7927">
            <v>407750</v>
          </cell>
          <cell r="F7927">
            <v>-281950</v>
          </cell>
          <cell r="G7927">
            <v>125800</v>
          </cell>
        </row>
        <row r="7928">
          <cell r="E7928">
            <v>407750</v>
          </cell>
          <cell r="F7928">
            <v>-281950</v>
          </cell>
          <cell r="G7928">
            <v>125800</v>
          </cell>
        </row>
        <row r="7929">
          <cell r="E7929">
            <v>407750</v>
          </cell>
          <cell r="F7929">
            <v>-281950</v>
          </cell>
          <cell r="G7929">
            <v>125800</v>
          </cell>
        </row>
        <row r="7930">
          <cell r="E7930">
            <v>314500</v>
          </cell>
          <cell r="F7930">
            <v>-217500</v>
          </cell>
          <cell r="G7930">
            <v>97000</v>
          </cell>
        </row>
        <row r="7931">
          <cell r="E7931">
            <v>314500</v>
          </cell>
          <cell r="F7931">
            <v>-217500</v>
          </cell>
          <cell r="G7931">
            <v>97000</v>
          </cell>
        </row>
        <row r="7932">
          <cell r="E7932">
            <v>314500</v>
          </cell>
          <cell r="F7932">
            <v>-217500</v>
          </cell>
          <cell r="G7932">
            <v>97000</v>
          </cell>
        </row>
        <row r="7933">
          <cell r="E7933">
            <v>314500</v>
          </cell>
          <cell r="F7933">
            <v>-217500</v>
          </cell>
          <cell r="G7933">
            <v>97000</v>
          </cell>
        </row>
        <row r="7934">
          <cell r="E7934">
            <v>314500</v>
          </cell>
          <cell r="F7934">
            <v>-217500</v>
          </cell>
          <cell r="G7934">
            <v>97000</v>
          </cell>
        </row>
        <row r="7935">
          <cell r="E7935">
            <v>722300</v>
          </cell>
          <cell r="F7935">
            <v>-499500</v>
          </cell>
          <cell r="G7935">
            <v>222800</v>
          </cell>
        </row>
        <row r="7936">
          <cell r="E7936">
            <v>722300</v>
          </cell>
          <cell r="F7936">
            <v>-499500</v>
          </cell>
          <cell r="G7936">
            <v>222800</v>
          </cell>
        </row>
        <row r="7937">
          <cell r="E7937">
            <v>4600</v>
          </cell>
          <cell r="F7937">
            <v>-4600</v>
          </cell>
          <cell r="G7937">
            <v>0</v>
          </cell>
        </row>
        <row r="7938">
          <cell r="E7938">
            <v>8800</v>
          </cell>
          <cell r="F7938">
            <v>-8800</v>
          </cell>
          <cell r="G7938">
            <v>0</v>
          </cell>
        </row>
        <row r="7939">
          <cell r="E7939">
            <v>20292</v>
          </cell>
          <cell r="F7939">
            <v>-20292</v>
          </cell>
          <cell r="G7939">
            <v>0</v>
          </cell>
        </row>
        <row r="7940">
          <cell r="E7940">
            <v>32992</v>
          </cell>
          <cell r="F7940">
            <v>-32992</v>
          </cell>
          <cell r="G7940">
            <v>0</v>
          </cell>
        </row>
        <row r="7941">
          <cell r="E7941">
            <v>28201</v>
          </cell>
          <cell r="F7941">
            <v>-28201</v>
          </cell>
          <cell r="G7941">
            <v>0</v>
          </cell>
        </row>
        <row r="7942">
          <cell r="E7942">
            <v>6200</v>
          </cell>
          <cell r="F7942">
            <v>-6200</v>
          </cell>
          <cell r="G7942">
            <v>0</v>
          </cell>
        </row>
        <row r="7943">
          <cell r="E7943">
            <v>4500</v>
          </cell>
          <cell r="F7943">
            <v>-4500</v>
          </cell>
          <cell r="G7943">
            <v>0</v>
          </cell>
        </row>
        <row r="7944">
          <cell r="E7944">
            <v>4500</v>
          </cell>
          <cell r="F7944">
            <v>-4500</v>
          </cell>
          <cell r="G7944">
            <v>0</v>
          </cell>
        </row>
        <row r="7945">
          <cell r="E7945">
            <v>4500</v>
          </cell>
          <cell r="F7945">
            <v>-4500</v>
          </cell>
          <cell r="G7945">
            <v>0</v>
          </cell>
        </row>
        <row r="7946">
          <cell r="E7946">
            <v>4500</v>
          </cell>
          <cell r="F7946">
            <v>-4500</v>
          </cell>
          <cell r="G7946">
            <v>0</v>
          </cell>
        </row>
        <row r="7947">
          <cell r="E7947">
            <v>4500</v>
          </cell>
          <cell r="F7947">
            <v>-4500</v>
          </cell>
          <cell r="G7947">
            <v>0</v>
          </cell>
        </row>
        <row r="7948">
          <cell r="E7948">
            <v>4500</v>
          </cell>
          <cell r="F7948">
            <v>-4500</v>
          </cell>
          <cell r="G7948">
            <v>0</v>
          </cell>
        </row>
        <row r="7949">
          <cell r="E7949">
            <v>4500</v>
          </cell>
          <cell r="F7949">
            <v>-4500</v>
          </cell>
          <cell r="G7949">
            <v>0</v>
          </cell>
        </row>
        <row r="7950">
          <cell r="E7950">
            <v>4500</v>
          </cell>
          <cell r="F7950">
            <v>-4500</v>
          </cell>
          <cell r="G7950">
            <v>0</v>
          </cell>
        </row>
        <row r="7951">
          <cell r="E7951">
            <v>4500</v>
          </cell>
          <cell r="F7951">
            <v>-4500</v>
          </cell>
          <cell r="G7951">
            <v>0</v>
          </cell>
        </row>
        <row r="7952">
          <cell r="E7952">
            <v>4500</v>
          </cell>
          <cell r="F7952">
            <v>-4500</v>
          </cell>
          <cell r="G7952">
            <v>0</v>
          </cell>
        </row>
        <row r="7953">
          <cell r="E7953">
            <v>4500</v>
          </cell>
          <cell r="F7953">
            <v>-4500</v>
          </cell>
          <cell r="G7953">
            <v>0</v>
          </cell>
        </row>
        <row r="7954">
          <cell r="E7954">
            <v>4500</v>
          </cell>
          <cell r="F7954">
            <v>-4500</v>
          </cell>
          <cell r="G7954">
            <v>0</v>
          </cell>
        </row>
        <row r="7955">
          <cell r="E7955">
            <v>4500</v>
          </cell>
          <cell r="F7955">
            <v>-4500</v>
          </cell>
          <cell r="G7955">
            <v>0</v>
          </cell>
        </row>
        <row r="7956">
          <cell r="E7956">
            <v>4500</v>
          </cell>
          <cell r="F7956">
            <v>-4500</v>
          </cell>
          <cell r="G7956">
            <v>0</v>
          </cell>
        </row>
        <row r="7957">
          <cell r="E7957">
            <v>4500</v>
          </cell>
          <cell r="F7957">
            <v>-4500</v>
          </cell>
          <cell r="G7957">
            <v>0</v>
          </cell>
        </row>
        <row r="7958">
          <cell r="E7958">
            <v>4500</v>
          </cell>
          <cell r="F7958">
            <v>-4500</v>
          </cell>
          <cell r="G7958">
            <v>0</v>
          </cell>
        </row>
        <row r="7959">
          <cell r="E7959">
            <v>4500</v>
          </cell>
          <cell r="F7959">
            <v>-4500</v>
          </cell>
          <cell r="G7959">
            <v>0</v>
          </cell>
        </row>
        <row r="7960">
          <cell r="E7960">
            <v>4500</v>
          </cell>
          <cell r="F7960">
            <v>-4500</v>
          </cell>
          <cell r="G7960">
            <v>0</v>
          </cell>
        </row>
        <row r="7961">
          <cell r="E7961">
            <v>4500</v>
          </cell>
          <cell r="F7961">
            <v>-4500</v>
          </cell>
          <cell r="G7961">
            <v>0</v>
          </cell>
        </row>
        <row r="7962">
          <cell r="E7962">
            <v>4500</v>
          </cell>
          <cell r="F7962">
            <v>-4500</v>
          </cell>
          <cell r="G7962">
            <v>0</v>
          </cell>
        </row>
        <row r="7963">
          <cell r="E7963">
            <v>14000</v>
          </cell>
          <cell r="F7963">
            <v>-14000</v>
          </cell>
          <cell r="G7963">
            <v>0</v>
          </cell>
        </row>
        <row r="7964">
          <cell r="E7964">
            <v>14000</v>
          </cell>
          <cell r="F7964">
            <v>-14000</v>
          </cell>
          <cell r="G7964">
            <v>0</v>
          </cell>
        </row>
        <row r="7965">
          <cell r="E7965">
            <v>14000</v>
          </cell>
          <cell r="F7965">
            <v>-14000</v>
          </cell>
          <cell r="G7965">
            <v>0</v>
          </cell>
        </row>
        <row r="7966">
          <cell r="E7966">
            <v>14000</v>
          </cell>
          <cell r="F7966">
            <v>-14000</v>
          </cell>
          <cell r="G7966">
            <v>0</v>
          </cell>
        </row>
        <row r="7967">
          <cell r="E7967">
            <v>14000</v>
          </cell>
          <cell r="F7967">
            <v>-14000</v>
          </cell>
          <cell r="G7967">
            <v>0</v>
          </cell>
        </row>
        <row r="7968">
          <cell r="E7968">
            <v>14000</v>
          </cell>
          <cell r="F7968">
            <v>-14000</v>
          </cell>
          <cell r="G7968">
            <v>0</v>
          </cell>
        </row>
        <row r="7969">
          <cell r="E7969">
            <v>14000</v>
          </cell>
          <cell r="F7969">
            <v>-14000</v>
          </cell>
          <cell r="G7969">
            <v>0</v>
          </cell>
        </row>
        <row r="7970">
          <cell r="E7970">
            <v>14000</v>
          </cell>
          <cell r="F7970">
            <v>-14000</v>
          </cell>
          <cell r="G7970">
            <v>0</v>
          </cell>
        </row>
        <row r="7971">
          <cell r="E7971">
            <v>14000</v>
          </cell>
          <cell r="F7971">
            <v>-14000</v>
          </cell>
          <cell r="G7971">
            <v>0</v>
          </cell>
        </row>
        <row r="7972">
          <cell r="E7972">
            <v>14000</v>
          </cell>
          <cell r="F7972">
            <v>-14000</v>
          </cell>
          <cell r="G7972">
            <v>0</v>
          </cell>
        </row>
        <row r="7973">
          <cell r="E7973">
            <v>14000</v>
          </cell>
          <cell r="F7973">
            <v>-14000</v>
          </cell>
          <cell r="G7973">
            <v>0</v>
          </cell>
        </row>
        <row r="7974">
          <cell r="E7974">
            <v>14000</v>
          </cell>
          <cell r="F7974">
            <v>-14000</v>
          </cell>
          <cell r="G7974">
            <v>0</v>
          </cell>
        </row>
        <row r="7975">
          <cell r="E7975">
            <v>14000</v>
          </cell>
          <cell r="F7975">
            <v>-14000</v>
          </cell>
          <cell r="G7975">
            <v>0</v>
          </cell>
        </row>
        <row r="7976">
          <cell r="E7976">
            <v>14000</v>
          </cell>
          <cell r="F7976">
            <v>-14000</v>
          </cell>
          <cell r="G7976">
            <v>0</v>
          </cell>
        </row>
        <row r="7977">
          <cell r="E7977">
            <v>14000</v>
          </cell>
          <cell r="F7977">
            <v>-14000</v>
          </cell>
          <cell r="G7977">
            <v>0</v>
          </cell>
        </row>
        <row r="7978">
          <cell r="E7978">
            <v>14000</v>
          </cell>
          <cell r="F7978">
            <v>-14000</v>
          </cell>
          <cell r="G7978">
            <v>0</v>
          </cell>
        </row>
        <row r="7979">
          <cell r="E7979">
            <v>14000</v>
          </cell>
          <cell r="F7979">
            <v>-14000</v>
          </cell>
          <cell r="G7979">
            <v>0</v>
          </cell>
        </row>
        <row r="7980">
          <cell r="E7980">
            <v>14000</v>
          </cell>
          <cell r="F7980">
            <v>-14000</v>
          </cell>
          <cell r="G7980">
            <v>0</v>
          </cell>
        </row>
        <row r="7981">
          <cell r="E7981">
            <v>14000</v>
          </cell>
          <cell r="F7981">
            <v>-14000</v>
          </cell>
          <cell r="G7981">
            <v>0</v>
          </cell>
        </row>
        <row r="7982">
          <cell r="E7982">
            <v>14000</v>
          </cell>
          <cell r="F7982">
            <v>-14000</v>
          </cell>
          <cell r="G7982">
            <v>0</v>
          </cell>
        </row>
        <row r="7983">
          <cell r="E7983">
            <v>8700</v>
          </cell>
          <cell r="F7983">
            <v>-8700</v>
          </cell>
          <cell r="G7983">
            <v>0</v>
          </cell>
        </row>
        <row r="7984">
          <cell r="E7984">
            <v>3200</v>
          </cell>
          <cell r="F7984">
            <v>-3200</v>
          </cell>
          <cell r="G7984">
            <v>0</v>
          </cell>
        </row>
        <row r="7985">
          <cell r="E7985">
            <v>3200</v>
          </cell>
          <cell r="F7985">
            <v>-3200</v>
          </cell>
          <cell r="G7985">
            <v>0</v>
          </cell>
        </row>
        <row r="7986">
          <cell r="E7986">
            <v>3200</v>
          </cell>
          <cell r="F7986">
            <v>-3200</v>
          </cell>
          <cell r="G7986">
            <v>0</v>
          </cell>
        </row>
        <row r="7987">
          <cell r="E7987">
            <v>3200</v>
          </cell>
          <cell r="F7987">
            <v>-3200</v>
          </cell>
          <cell r="G7987">
            <v>0</v>
          </cell>
        </row>
        <row r="7988">
          <cell r="E7988">
            <v>3200</v>
          </cell>
          <cell r="F7988">
            <v>-3200</v>
          </cell>
          <cell r="G7988">
            <v>0</v>
          </cell>
        </row>
        <row r="7989">
          <cell r="E7989">
            <v>3200</v>
          </cell>
          <cell r="F7989">
            <v>-3200</v>
          </cell>
          <cell r="G7989">
            <v>0</v>
          </cell>
        </row>
        <row r="7990">
          <cell r="E7990">
            <v>3200</v>
          </cell>
          <cell r="F7990">
            <v>-3200</v>
          </cell>
          <cell r="G7990">
            <v>0</v>
          </cell>
        </row>
        <row r="7991">
          <cell r="E7991">
            <v>3200</v>
          </cell>
          <cell r="F7991">
            <v>-3200</v>
          </cell>
          <cell r="G7991">
            <v>0</v>
          </cell>
        </row>
        <row r="7992">
          <cell r="E7992">
            <v>3200</v>
          </cell>
          <cell r="F7992">
            <v>-3200</v>
          </cell>
          <cell r="G7992">
            <v>0</v>
          </cell>
        </row>
        <row r="7993">
          <cell r="E7993">
            <v>3200</v>
          </cell>
          <cell r="F7993">
            <v>-3200</v>
          </cell>
          <cell r="G7993">
            <v>0</v>
          </cell>
        </row>
        <row r="7994">
          <cell r="E7994">
            <v>544</v>
          </cell>
          <cell r="F7994">
            <v>-544</v>
          </cell>
          <cell r="G7994">
            <v>0</v>
          </cell>
        </row>
        <row r="7995">
          <cell r="E7995">
            <v>544</v>
          </cell>
          <cell r="F7995">
            <v>-544</v>
          </cell>
          <cell r="G7995">
            <v>0</v>
          </cell>
        </row>
        <row r="7996">
          <cell r="E7996">
            <v>544</v>
          </cell>
          <cell r="F7996">
            <v>-544</v>
          </cell>
          <cell r="G7996">
            <v>0</v>
          </cell>
        </row>
        <row r="7997">
          <cell r="E7997">
            <v>544</v>
          </cell>
          <cell r="F7997">
            <v>-544</v>
          </cell>
          <cell r="G7997">
            <v>0</v>
          </cell>
        </row>
        <row r="7998">
          <cell r="E7998">
            <v>544</v>
          </cell>
          <cell r="F7998">
            <v>-544</v>
          </cell>
          <cell r="G7998">
            <v>0</v>
          </cell>
        </row>
        <row r="7999">
          <cell r="E7999">
            <v>544</v>
          </cell>
          <cell r="F7999">
            <v>-544</v>
          </cell>
          <cell r="G7999">
            <v>0</v>
          </cell>
        </row>
        <row r="8000">
          <cell r="E8000">
            <v>544</v>
          </cell>
          <cell r="F8000">
            <v>-544</v>
          </cell>
          <cell r="G8000">
            <v>0</v>
          </cell>
        </row>
        <row r="8001">
          <cell r="E8001">
            <v>544</v>
          </cell>
          <cell r="F8001">
            <v>-544</v>
          </cell>
          <cell r="G8001">
            <v>0</v>
          </cell>
        </row>
        <row r="8002">
          <cell r="E8002">
            <v>544</v>
          </cell>
          <cell r="F8002">
            <v>-544</v>
          </cell>
          <cell r="G8002">
            <v>0</v>
          </cell>
        </row>
        <row r="8003">
          <cell r="E8003">
            <v>544</v>
          </cell>
          <cell r="F8003">
            <v>-544</v>
          </cell>
          <cell r="G8003">
            <v>0</v>
          </cell>
        </row>
        <row r="8004">
          <cell r="E8004">
            <v>544</v>
          </cell>
          <cell r="F8004">
            <v>-544</v>
          </cell>
          <cell r="G8004">
            <v>0</v>
          </cell>
        </row>
        <row r="8005">
          <cell r="E8005">
            <v>544</v>
          </cell>
          <cell r="F8005">
            <v>-544</v>
          </cell>
          <cell r="G8005">
            <v>0</v>
          </cell>
        </row>
        <row r="8006">
          <cell r="E8006">
            <v>544</v>
          </cell>
          <cell r="F8006">
            <v>-544</v>
          </cell>
          <cell r="G8006">
            <v>0</v>
          </cell>
        </row>
        <row r="8007">
          <cell r="E8007">
            <v>544</v>
          </cell>
          <cell r="F8007">
            <v>-544</v>
          </cell>
          <cell r="G8007">
            <v>0</v>
          </cell>
        </row>
        <row r="8008">
          <cell r="E8008">
            <v>544</v>
          </cell>
          <cell r="F8008">
            <v>-544</v>
          </cell>
          <cell r="G8008">
            <v>0</v>
          </cell>
        </row>
        <row r="8009">
          <cell r="E8009">
            <v>544</v>
          </cell>
          <cell r="F8009">
            <v>-544</v>
          </cell>
          <cell r="G8009">
            <v>0</v>
          </cell>
        </row>
        <row r="8010">
          <cell r="E8010">
            <v>544</v>
          </cell>
          <cell r="F8010">
            <v>-544</v>
          </cell>
          <cell r="G8010">
            <v>0</v>
          </cell>
        </row>
        <row r="8011">
          <cell r="E8011">
            <v>544</v>
          </cell>
          <cell r="F8011">
            <v>-544</v>
          </cell>
          <cell r="G8011">
            <v>0</v>
          </cell>
        </row>
        <row r="8012">
          <cell r="E8012">
            <v>544</v>
          </cell>
          <cell r="F8012">
            <v>-544</v>
          </cell>
          <cell r="G8012">
            <v>0</v>
          </cell>
        </row>
        <row r="8013">
          <cell r="E8013">
            <v>544</v>
          </cell>
          <cell r="F8013">
            <v>-544</v>
          </cell>
          <cell r="G8013">
            <v>0</v>
          </cell>
        </row>
        <row r="8014">
          <cell r="E8014">
            <v>544</v>
          </cell>
          <cell r="F8014">
            <v>-544</v>
          </cell>
          <cell r="G8014">
            <v>0</v>
          </cell>
        </row>
        <row r="8015">
          <cell r="E8015">
            <v>544</v>
          </cell>
          <cell r="F8015">
            <v>-544</v>
          </cell>
          <cell r="G8015">
            <v>0</v>
          </cell>
        </row>
        <row r="8016">
          <cell r="E8016">
            <v>544</v>
          </cell>
          <cell r="F8016">
            <v>-544</v>
          </cell>
          <cell r="G8016">
            <v>0</v>
          </cell>
        </row>
        <row r="8017">
          <cell r="E8017">
            <v>544</v>
          </cell>
          <cell r="F8017">
            <v>-544</v>
          </cell>
          <cell r="G8017">
            <v>0</v>
          </cell>
        </row>
        <row r="8018">
          <cell r="E8018">
            <v>544</v>
          </cell>
          <cell r="F8018">
            <v>-544</v>
          </cell>
          <cell r="G8018">
            <v>0</v>
          </cell>
        </row>
        <row r="8019">
          <cell r="E8019">
            <v>544</v>
          </cell>
          <cell r="F8019">
            <v>-544</v>
          </cell>
          <cell r="G8019">
            <v>0</v>
          </cell>
        </row>
        <row r="8020">
          <cell r="E8020">
            <v>544</v>
          </cell>
          <cell r="F8020">
            <v>-544</v>
          </cell>
          <cell r="G8020">
            <v>0</v>
          </cell>
        </row>
        <row r="8021">
          <cell r="E8021">
            <v>544</v>
          </cell>
          <cell r="F8021">
            <v>-544</v>
          </cell>
          <cell r="G8021">
            <v>0</v>
          </cell>
        </row>
        <row r="8022">
          <cell r="E8022">
            <v>544</v>
          </cell>
          <cell r="F8022">
            <v>-544</v>
          </cell>
          <cell r="G8022">
            <v>0</v>
          </cell>
        </row>
        <row r="8023">
          <cell r="E8023">
            <v>544</v>
          </cell>
          <cell r="F8023">
            <v>-544</v>
          </cell>
          <cell r="G8023">
            <v>0</v>
          </cell>
        </row>
        <row r="8024">
          <cell r="E8024">
            <v>9500</v>
          </cell>
          <cell r="F8024">
            <v>-9500</v>
          </cell>
          <cell r="G8024">
            <v>0</v>
          </cell>
        </row>
        <row r="8025">
          <cell r="E8025">
            <v>9500</v>
          </cell>
          <cell r="F8025">
            <v>-9500</v>
          </cell>
          <cell r="G8025">
            <v>0</v>
          </cell>
        </row>
        <row r="8026">
          <cell r="E8026">
            <v>9500</v>
          </cell>
          <cell r="F8026">
            <v>-9500</v>
          </cell>
          <cell r="G8026">
            <v>0</v>
          </cell>
        </row>
        <row r="8027">
          <cell r="E8027">
            <v>9500</v>
          </cell>
          <cell r="F8027">
            <v>-9500</v>
          </cell>
          <cell r="G8027">
            <v>0</v>
          </cell>
        </row>
        <row r="8028">
          <cell r="E8028">
            <v>4500</v>
          </cell>
          <cell r="F8028">
            <v>-4500</v>
          </cell>
          <cell r="G8028">
            <v>0</v>
          </cell>
        </row>
        <row r="8029">
          <cell r="E8029">
            <v>4500</v>
          </cell>
          <cell r="F8029">
            <v>-4500</v>
          </cell>
          <cell r="G8029">
            <v>0</v>
          </cell>
        </row>
        <row r="8030">
          <cell r="E8030">
            <v>4500</v>
          </cell>
          <cell r="F8030">
            <v>-4500</v>
          </cell>
          <cell r="G8030">
            <v>0</v>
          </cell>
        </row>
        <row r="8031">
          <cell r="E8031">
            <v>4500</v>
          </cell>
          <cell r="F8031">
            <v>-4500</v>
          </cell>
          <cell r="G8031">
            <v>0</v>
          </cell>
        </row>
        <row r="8032">
          <cell r="E8032">
            <v>4500</v>
          </cell>
          <cell r="F8032">
            <v>-4500</v>
          </cell>
          <cell r="G8032">
            <v>0</v>
          </cell>
        </row>
        <row r="8033">
          <cell r="E8033">
            <v>4500</v>
          </cell>
          <cell r="F8033">
            <v>-4500</v>
          </cell>
          <cell r="G8033">
            <v>0</v>
          </cell>
        </row>
        <row r="8034">
          <cell r="E8034">
            <v>4500</v>
          </cell>
          <cell r="F8034">
            <v>-4500</v>
          </cell>
          <cell r="G8034">
            <v>0</v>
          </cell>
        </row>
        <row r="8035">
          <cell r="E8035">
            <v>4500</v>
          </cell>
          <cell r="F8035">
            <v>-4500</v>
          </cell>
          <cell r="G8035">
            <v>0</v>
          </cell>
        </row>
        <row r="8036">
          <cell r="E8036">
            <v>4500</v>
          </cell>
          <cell r="F8036">
            <v>-4500</v>
          </cell>
          <cell r="G8036">
            <v>0</v>
          </cell>
        </row>
        <row r="8037">
          <cell r="E8037">
            <v>4500</v>
          </cell>
          <cell r="F8037">
            <v>-4500</v>
          </cell>
          <cell r="G8037">
            <v>0</v>
          </cell>
        </row>
        <row r="8038">
          <cell r="E8038">
            <v>4500</v>
          </cell>
          <cell r="F8038">
            <v>-4500</v>
          </cell>
          <cell r="G8038">
            <v>0</v>
          </cell>
        </row>
        <row r="8039">
          <cell r="E8039">
            <v>4500</v>
          </cell>
          <cell r="F8039">
            <v>-4500</v>
          </cell>
          <cell r="G8039">
            <v>0</v>
          </cell>
        </row>
        <row r="8040">
          <cell r="E8040">
            <v>4500</v>
          </cell>
          <cell r="F8040">
            <v>-4500</v>
          </cell>
          <cell r="G8040">
            <v>0</v>
          </cell>
        </row>
        <row r="8041">
          <cell r="E8041">
            <v>4500</v>
          </cell>
          <cell r="F8041">
            <v>-4500</v>
          </cell>
          <cell r="G8041">
            <v>0</v>
          </cell>
        </row>
        <row r="8042">
          <cell r="E8042">
            <v>4500</v>
          </cell>
          <cell r="F8042">
            <v>-4500</v>
          </cell>
          <cell r="G8042">
            <v>0</v>
          </cell>
        </row>
        <row r="8043">
          <cell r="E8043">
            <v>4500</v>
          </cell>
          <cell r="F8043">
            <v>-4500</v>
          </cell>
          <cell r="G8043">
            <v>0</v>
          </cell>
        </row>
        <row r="8044">
          <cell r="E8044">
            <v>4500</v>
          </cell>
          <cell r="F8044">
            <v>-4500</v>
          </cell>
          <cell r="G8044">
            <v>0</v>
          </cell>
        </row>
        <row r="8045">
          <cell r="E8045">
            <v>4500</v>
          </cell>
          <cell r="F8045">
            <v>-4500</v>
          </cell>
          <cell r="G8045">
            <v>0</v>
          </cell>
        </row>
        <row r="8046">
          <cell r="E8046">
            <v>4500</v>
          </cell>
          <cell r="F8046">
            <v>-4500</v>
          </cell>
          <cell r="G8046">
            <v>0</v>
          </cell>
        </row>
        <row r="8047">
          <cell r="E8047">
            <v>4500</v>
          </cell>
          <cell r="F8047">
            <v>-4500</v>
          </cell>
          <cell r="G8047">
            <v>0</v>
          </cell>
        </row>
        <row r="8048">
          <cell r="E8048">
            <v>4500</v>
          </cell>
          <cell r="F8048">
            <v>-4500</v>
          </cell>
          <cell r="G8048">
            <v>0</v>
          </cell>
        </row>
        <row r="8049">
          <cell r="E8049">
            <v>4500</v>
          </cell>
          <cell r="F8049">
            <v>-4500</v>
          </cell>
          <cell r="G8049">
            <v>0</v>
          </cell>
        </row>
        <row r="8050">
          <cell r="E8050">
            <v>4500</v>
          </cell>
          <cell r="F8050">
            <v>-4500</v>
          </cell>
          <cell r="G8050">
            <v>0</v>
          </cell>
        </row>
        <row r="8051">
          <cell r="E8051">
            <v>4500</v>
          </cell>
          <cell r="F8051">
            <v>-4500</v>
          </cell>
          <cell r="G8051">
            <v>0</v>
          </cell>
        </row>
        <row r="8052">
          <cell r="E8052">
            <v>4500</v>
          </cell>
          <cell r="F8052">
            <v>-4500</v>
          </cell>
          <cell r="G8052">
            <v>0</v>
          </cell>
        </row>
        <row r="8053">
          <cell r="E8053">
            <v>4500</v>
          </cell>
          <cell r="F8053">
            <v>-4500</v>
          </cell>
          <cell r="G8053">
            <v>0</v>
          </cell>
        </row>
        <row r="8054">
          <cell r="E8054">
            <v>4500</v>
          </cell>
          <cell r="F8054">
            <v>-4500</v>
          </cell>
          <cell r="G8054">
            <v>0</v>
          </cell>
        </row>
        <row r="8055">
          <cell r="E8055">
            <v>4500</v>
          </cell>
          <cell r="F8055">
            <v>-4500</v>
          </cell>
          <cell r="G8055">
            <v>0</v>
          </cell>
        </row>
        <row r="8056">
          <cell r="E8056">
            <v>4500</v>
          </cell>
          <cell r="F8056">
            <v>-4500</v>
          </cell>
          <cell r="G8056">
            <v>0</v>
          </cell>
        </row>
        <row r="8057">
          <cell r="E8057">
            <v>4500</v>
          </cell>
          <cell r="F8057">
            <v>-4500</v>
          </cell>
          <cell r="G8057">
            <v>0</v>
          </cell>
        </row>
        <row r="8058">
          <cell r="E8058">
            <v>20128</v>
          </cell>
          <cell r="F8058">
            <v>-20128</v>
          </cell>
          <cell r="G8058">
            <v>0</v>
          </cell>
        </row>
        <row r="8059">
          <cell r="E8059">
            <v>20128</v>
          </cell>
          <cell r="F8059">
            <v>-20128</v>
          </cell>
          <cell r="G8059">
            <v>0</v>
          </cell>
        </row>
        <row r="8060">
          <cell r="E8060">
            <v>20128</v>
          </cell>
          <cell r="F8060">
            <v>-20128</v>
          </cell>
          <cell r="G8060">
            <v>0</v>
          </cell>
        </row>
        <row r="8061">
          <cell r="E8061">
            <v>20128</v>
          </cell>
          <cell r="F8061">
            <v>-20128</v>
          </cell>
          <cell r="G8061">
            <v>0</v>
          </cell>
        </row>
        <row r="8062">
          <cell r="E8062">
            <v>20128</v>
          </cell>
          <cell r="F8062">
            <v>-20128</v>
          </cell>
          <cell r="G8062">
            <v>0</v>
          </cell>
        </row>
        <row r="8063">
          <cell r="E8063">
            <v>20128</v>
          </cell>
          <cell r="F8063">
            <v>-20128</v>
          </cell>
          <cell r="G8063">
            <v>0</v>
          </cell>
        </row>
        <row r="8064">
          <cell r="E8064">
            <v>20128</v>
          </cell>
          <cell r="F8064">
            <v>-20128</v>
          </cell>
          <cell r="G8064">
            <v>0</v>
          </cell>
        </row>
        <row r="8065">
          <cell r="E8065">
            <v>20178</v>
          </cell>
          <cell r="F8065">
            <v>-20178</v>
          </cell>
          <cell r="G8065">
            <v>0</v>
          </cell>
        </row>
        <row r="8066">
          <cell r="E8066">
            <v>20178</v>
          </cell>
          <cell r="F8066">
            <v>-20178</v>
          </cell>
          <cell r="G8066">
            <v>0</v>
          </cell>
        </row>
        <row r="8067">
          <cell r="E8067">
            <v>20178</v>
          </cell>
          <cell r="F8067">
            <v>-20178</v>
          </cell>
          <cell r="G8067">
            <v>0</v>
          </cell>
        </row>
        <row r="8068">
          <cell r="E8068">
            <v>20178</v>
          </cell>
          <cell r="F8068">
            <v>-20178</v>
          </cell>
          <cell r="G8068">
            <v>0</v>
          </cell>
        </row>
        <row r="8069">
          <cell r="E8069">
            <v>20178</v>
          </cell>
          <cell r="F8069">
            <v>-20178</v>
          </cell>
          <cell r="G8069">
            <v>0</v>
          </cell>
        </row>
        <row r="8070">
          <cell r="E8070">
            <v>20178</v>
          </cell>
          <cell r="F8070">
            <v>-20178</v>
          </cell>
          <cell r="G8070">
            <v>0</v>
          </cell>
        </row>
        <row r="8071">
          <cell r="E8071">
            <v>20178</v>
          </cell>
          <cell r="F8071">
            <v>-20178</v>
          </cell>
          <cell r="G8071">
            <v>0</v>
          </cell>
        </row>
        <row r="8072">
          <cell r="E8072">
            <v>20178</v>
          </cell>
          <cell r="F8072">
            <v>-20178</v>
          </cell>
          <cell r="G8072">
            <v>0</v>
          </cell>
        </row>
        <row r="8073">
          <cell r="E8073">
            <v>20178</v>
          </cell>
          <cell r="F8073">
            <v>-20178</v>
          </cell>
          <cell r="G8073">
            <v>0</v>
          </cell>
        </row>
        <row r="8074">
          <cell r="E8074">
            <v>20178</v>
          </cell>
          <cell r="F8074">
            <v>-20178</v>
          </cell>
          <cell r="G8074">
            <v>0</v>
          </cell>
        </row>
        <row r="8075">
          <cell r="E8075">
            <v>20178</v>
          </cell>
          <cell r="F8075">
            <v>-20178</v>
          </cell>
          <cell r="G8075">
            <v>0</v>
          </cell>
        </row>
        <row r="8076">
          <cell r="E8076">
            <v>20178</v>
          </cell>
          <cell r="F8076">
            <v>-20178</v>
          </cell>
          <cell r="G8076">
            <v>0</v>
          </cell>
        </row>
        <row r="8077">
          <cell r="E8077">
            <v>20178</v>
          </cell>
          <cell r="F8077">
            <v>-20178</v>
          </cell>
          <cell r="G8077">
            <v>0</v>
          </cell>
        </row>
        <row r="8078">
          <cell r="E8078">
            <v>20178</v>
          </cell>
          <cell r="F8078">
            <v>-20178</v>
          </cell>
          <cell r="G8078">
            <v>0</v>
          </cell>
        </row>
        <row r="8079">
          <cell r="E8079">
            <v>20178</v>
          </cell>
          <cell r="F8079">
            <v>-20178</v>
          </cell>
          <cell r="G8079">
            <v>0</v>
          </cell>
        </row>
        <row r="8080">
          <cell r="E8080">
            <v>20178</v>
          </cell>
          <cell r="F8080">
            <v>-20178</v>
          </cell>
          <cell r="G8080">
            <v>0</v>
          </cell>
        </row>
        <row r="8081">
          <cell r="E8081">
            <v>20178</v>
          </cell>
          <cell r="F8081">
            <v>-20178</v>
          </cell>
          <cell r="G8081">
            <v>0</v>
          </cell>
        </row>
        <row r="8082">
          <cell r="E8082">
            <v>20178</v>
          </cell>
          <cell r="F8082">
            <v>-20178</v>
          </cell>
          <cell r="G8082">
            <v>0</v>
          </cell>
        </row>
        <row r="8083">
          <cell r="E8083">
            <v>20178</v>
          </cell>
          <cell r="F8083">
            <v>-20178</v>
          </cell>
          <cell r="G8083">
            <v>0</v>
          </cell>
        </row>
        <row r="8084">
          <cell r="E8084">
            <v>20178</v>
          </cell>
          <cell r="F8084">
            <v>-20178</v>
          </cell>
          <cell r="G8084">
            <v>0</v>
          </cell>
        </row>
        <row r="8085">
          <cell r="E8085">
            <v>20178</v>
          </cell>
          <cell r="F8085">
            <v>-20178</v>
          </cell>
          <cell r="G8085">
            <v>0</v>
          </cell>
        </row>
        <row r="8086">
          <cell r="E8086">
            <v>20178</v>
          </cell>
          <cell r="F8086">
            <v>-20178</v>
          </cell>
          <cell r="G8086">
            <v>0</v>
          </cell>
        </row>
        <row r="8087">
          <cell r="E8087">
            <v>20178</v>
          </cell>
          <cell r="F8087">
            <v>-20178</v>
          </cell>
          <cell r="G8087">
            <v>0</v>
          </cell>
        </row>
        <row r="8088">
          <cell r="E8088">
            <v>2516</v>
          </cell>
          <cell r="F8088">
            <v>-2516</v>
          </cell>
          <cell r="G8088">
            <v>0</v>
          </cell>
        </row>
        <row r="8089">
          <cell r="E8089">
            <v>2516</v>
          </cell>
          <cell r="F8089">
            <v>-2516</v>
          </cell>
          <cell r="G8089">
            <v>0</v>
          </cell>
        </row>
        <row r="8090">
          <cell r="E8090">
            <v>2516</v>
          </cell>
          <cell r="F8090">
            <v>-2516</v>
          </cell>
          <cell r="G8090">
            <v>0</v>
          </cell>
        </row>
        <row r="8091">
          <cell r="E8091">
            <v>2516</v>
          </cell>
          <cell r="F8091">
            <v>-2516</v>
          </cell>
          <cell r="G8091">
            <v>0</v>
          </cell>
        </row>
        <row r="8092">
          <cell r="E8092">
            <v>2516</v>
          </cell>
          <cell r="F8092">
            <v>-2516</v>
          </cell>
          <cell r="G8092">
            <v>0</v>
          </cell>
        </row>
        <row r="8093">
          <cell r="E8093">
            <v>2516</v>
          </cell>
          <cell r="F8093">
            <v>-2516</v>
          </cell>
          <cell r="G8093">
            <v>0</v>
          </cell>
        </row>
        <row r="8094">
          <cell r="E8094">
            <v>2516</v>
          </cell>
          <cell r="F8094">
            <v>-2516</v>
          </cell>
          <cell r="G8094">
            <v>0</v>
          </cell>
        </row>
        <row r="8095">
          <cell r="E8095">
            <v>2516</v>
          </cell>
          <cell r="F8095">
            <v>-2516</v>
          </cell>
          <cell r="G8095">
            <v>0</v>
          </cell>
        </row>
        <row r="8096">
          <cell r="E8096">
            <v>2516</v>
          </cell>
          <cell r="F8096">
            <v>-2516</v>
          </cell>
          <cell r="G8096">
            <v>0</v>
          </cell>
        </row>
        <row r="8097">
          <cell r="E8097">
            <v>2516</v>
          </cell>
          <cell r="F8097">
            <v>-2516</v>
          </cell>
          <cell r="G8097">
            <v>0</v>
          </cell>
        </row>
        <row r="8098">
          <cell r="E8098">
            <v>2516</v>
          </cell>
          <cell r="F8098">
            <v>-2516</v>
          </cell>
          <cell r="G8098">
            <v>0</v>
          </cell>
        </row>
        <row r="8099">
          <cell r="E8099">
            <v>2516</v>
          </cell>
          <cell r="F8099">
            <v>-2516</v>
          </cell>
          <cell r="G8099">
            <v>0</v>
          </cell>
        </row>
        <row r="8100">
          <cell r="E8100">
            <v>2516</v>
          </cell>
          <cell r="F8100">
            <v>-2516</v>
          </cell>
          <cell r="G8100">
            <v>0</v>
          </cell>
        </row>
        <row r="8101">
          <cell r="E8101">
            <v>2516</v>
          </cell>
          <cell r="F8101">
            <v>-2516</v>
          </cell>
          <cell r="G8101">
            <v>0</v>
          </cell>
        </row>
        <row r="8102">
          <cell r="E8102">
            <v>2516</v>
          </cell>
          <cell r="F8102">
            <v>-2516</v>
          </cell>
          <cell r="G8102">
            <v>0</v>
          </cell>
        </row>
        <row r="8103">
          <cell r="E8103">
            <v>2516</v>
          </cell>
          <cell r="F8103">
            <v>-2516</v>
          </cell>
          <cell r="G8103">
            <v>0</v>
          </cell>
        </row>
        <row r="8104">
          <cell r="E8104">
            <v>2516</v>
          </cell>
          <cell r="F8104">
            <v>-2516</v>
          </cell>
          <cell r="G8104">
            <v>0</v>
          </cell>
        </row>
        <row r="8105">
          <cell r="E8105">
            <v>2516</v>
          </cell>
          <cell r="F8105">
            <v>-2516</v>
          </cell>
          <cell r="G8105">
            <v>0</v>
          </cell>
        </row>
        <row r="8106">
          <cell r="E8106">
            <v>2516</v>
          </cell>
          <cell r="F8106">
            <v>-2516</v>
          </cell>
          <cell r="G8106">
            <v>0</v>
          </cell>
        </row>
        <row r="8107">
          <cell r="E8107">
            <v>2516</v>
          </cell>
          <cell r="F8107">
            <v>-2516</v>
          </cell>
          <cell r="G8107">
            <v>0</v>
          </cell>
        </row>
        <row r="8108">
          <cell r="E8108">
            <v>2516</v>
          </cell>
          <cell r="F8108">
            <v>-2516</v>
          </cell>
          <cell r="G8108">
            <v>0</v>
          </cell>
        </row>
        <row r="8109">
          <cell r="E8109">
            <v>2516</v>
          </cell>
          <cell r="F8109">
            <v>-2516</v>
          </cell>
          <cell r="G8109">
            <v>0</v>
          </cell>
        </row>
        <row r="8110">
          <cell r="E8110">
            <v>2516</v>
          </cell>
          <cell r="F8110">
            <v>-2516</v>
          </cell>
          <cell r="G8110">
            <v>0</v>
          </cell>
        </row>
        <row r="8111">
          <cell r="E8111">
            <v>2516</v>
          </cell>
          <cell r="F8111">
            <v>-2516</v>
          </cell>
          <cell r="G8111">
            <v>0</v>
          </cell>
        </row>
        <row r="8112">
          <cell r="E8112">
            <v>2516</v>
          </cell>
          <cell r="F8112">
            <v>-2516</v>
          </cell>
          <cell r="G8112">
            <v>0</v>
          </cell>
        </row>
        <row r="8113">
          <cell r="E8113">
            <v>2516</v>
          </cell>
          <cell r="F8113">
            <v>-2516</v>
          </cell>
          <cell r="G8113">
            <v>0</v>
          </cell>
        </row>
        <row r="8114">
          <cell r="E8114">
            <v>2516</v>
          </cell>
          <cell r="F8114">
            <v>-2516</v>
          </cell>
          <cell r="G8114">
            <v>0</v>
          </cell>
        </row>
        <row r="8115">
          <cell r="E8115">
            <v>2516</v>
          </cell>
          <cell r="F8115">
            <v>-2516</v>
          </cell>
          <cell r="G8115">
            <v>0</v>
          </cell>
        </row>
        <row r="8116">
          <cell r="E8116">
            <v>2516</v>
          </cell>
          <cell r="F8116">
            <v>-2516</v>
          </cell>
          <cell r="G8116">
            <v>0</v>
          </cell>
        </row>
        <row r="8117">
          <cell r="E8117">
            <v>2516</v>
          </cell>
          <cell r="F8117">
            <v>-2516</v>
          </cell>
          <cell r="G8117">
            <v>0</v>
          </cell>
        </row>
        <row r="8118">
          <cell r="E8118">
            <v>2516</v>
          </cell>
          <cell r="F8118">
            <v>-2516</v>
          </cell>
          <cell r="G8118">
            <v>0</v>
          </cell>
        </row>
        <row r="8119">
          <cell r="E8119">
            <v>145552</v>
          </cell>
          <cell r="F8119">
            <v>-145552</v>
          </cell>
          <cell r="G8119">
            <v>0</v>
          </cell>
        </row>
        <row r="8120">
          <cell r="E8120">
            <v>5674663</v>
          </cell>
          <cell r="F8120">
            <v>-5674663</v>
          </cell>
          <cell r="G8120">
            <v>0</v>
          </cell>
        </row>
        <row r="8121">
          <cell r="E8121">
            <v>277736</v>
          </cell>
          <cell r="F8121">
            <v>-277736</v>
          </cell>
          <cell r="G8121">
            <v>0</v>
          </cell>
        </row>
        <row r="8122">
          <cell r="E8122">
            <v>2976095</v>
          </cell>
          <cell r="F8122">
            <v>-2976095</v>
          </cell>
          <cell r="G8122">
            <v>0</v>
          </cell>
        </row>
        <row r="8123">
          <cell r="E8123">
            <v>151229</v>
          </cell>
          <cell r="F8123">
            <v>-151229</v>
          </cell>
          <cell r="G8123">
            <v>0</v>
          </cell>
        </row>
        <row r="8124">
          <cell r="E8124">
            <v>9350</v>
          </cell>
          <cell r="F8124">
            <v>-9350</v>
          </cell>
          <cell r="G8124">
            <v>0</v>
          </cell>
        </row>
        <row r="8125">
          <cell r="E8125">
            <v>9350</v>
          </cell>
          <cell r="F8125">
            <v>-9350</v>
          </cell>
          <cell r="G8125">
            <v>0</v>
          </cell>
        </row>
        <row r="8126">
          <cell r="E8126">
            <v>19712</v>
          </cell>
          <cell r="F8126">
            <v>-19712</v>
          </cell>
          <cell r="G8126">
            <v>0</v>
          </cell>
        </row>
        <row r="8127">
          <cell r="E8127">
            <v>2160</v>
          </cell>
          <cell r="F8127">
            <v>-2160</v>
          </cell>
          <cell r="G8127">
            <v>0</v>
          </cell>
        </row>
        <row r="8128">
          <cell r="E8128">
            <v>18962</v>
          </cell>
          <cell r="F8128">
            <v>-18962</v>
          </cell>
          <cell r="G8128">
            <v>0</v>
          </cell>
        </row>
        <row r="8129">
          <cell r="E8129">
            <v>8600</v>
          </cell>
          <cell r="F8129">
            <v>-8600</v>
          </cell>
          <cell r="G8129">
            <v>0</v>
          </cell>
        </row>
        <row r="8130">
          <cell r="E8130">
            <v>8600</v>
          </cell>
          <cell r="F8130">
            <v>-8600</v>
          </cell>
          <cell r="G8130">
            <v>0</v>
          </cell>
        </row>
        <row r="8131">
          <cell r="E8131">
            <v>49025</v>
          </cell>
          <cell r="F8131">
            <v>-49025</v>
          </cell>
          <cell r="G8131">
            <v>0</v>
          </cell>
        </row>
        <row r="8132">
          <cell r="E8132">
            <v>232500</v>
          </cell>
          <cell r="F8132">
            <v>-232500</v>
          </cell>
          <cell r="G8132">
            <v>0</v>
          </cell>
        </row>
        <row r="8133">
          <cell r="E8133">
            <v>1080</v>
          </cell>
          <cell r="F8133">
            <v>-1080</v>
          </cell>
          <cell r="G8133">
            <v>0</v>
          </cell>
        </row>
        <row r="8134">
          <cell r="E8134">
            <v>1080</v>
          </cell>
          <cell r="F8134">
            <v>-1080</v>
          </cell>
          <cell r="G8134">
            <v>0</v>
          </cell>
        </row>
        <row r="8135">
          <cell r="E8135">
            <v>1080</v>
          </cell>
          <cell r="F8135">
            <v>-1080</v>
          </cell>
          <cell r="G8135">
            <v>0</v>
          </cell>
        </row>
        <row r="8136">
          <cell r="E8136">
            <v>1080</v>
          </cell>
          <cell r="F8136">
            <v>-1080</v>
          </cell>
          <cell r="G8136">
            <v>0</v>
          </cell>
        </row>
        <row r="8137">
          <cell r="E8137">
            <v>1080</v>
          </cell>
          <cell r="F8137">
            <v>-1080</v>
          </cell>
          <cell r="G8137">
            <v>0</v>
          </cell>
        </row>
        <row r="8138">
          <cell r="E8138">
            <v>1080</v>
          </cell>
          <cell r="F8138">
            <v>-1080</v>
          </cell>
          <cell r="G8138">
            <v>0</v>
          </cell>
        </row>
        <row r="8139">
          <cell r="E8139">
            <v>1080</v>
          </cell>
          <cell r="F8139">
            <v>-1080</v>
          </cell>
          <cell r="G8139">
            <v>0</v>
          </cell>
        </row>
        <row r="8140">
          <cell r="E8140">
            <v>1080</v>
          </cell>
          <cell r="F8140">
            <v>-1080</v>
          </cell>
          <cell r="G8140">
            <v>0</v>
          </cell>
        </row>
        <row r="8141">
          <cell r="E8141">
            <v>1080</v>
          </cell>
          <cell r="F8141">
            <v>-1080</v>
          </cell>
          <cell r="G8141">
            <v>0</v>
          </cell>
        </row>
        <row r="8142">
          <cell r="E8142">
            <v>1080</v>
          </cell>
          <cell r="F8142">
            <v>-1080</v>
          </cell>
          <cell r="G8142">
            <v>0</v>
          </cell>
        </row>
        <row r="8143">
          <cell r="E8143">
            <v>1080</v>
          </cell>
          <cell r="F8143">
            <v>-1080</v>
          </cell>
          <cell r="G8143">
            <v>0</v>
          </cell>
        </row>
        <row r="8144">
          <cell r="E8144">
            <v>1080</v>
          </cell>
          <cell r="F8144">
            <v>-1080</v>
          </cell>
          <cell r="G8144">
            <v>0</v>
          </cell>
        </row>
        <row r="8145">
          <cell r="E8145">
            <v>1080</v>
          </cell>
          <cell r="F8145">
            <v>-1080</v>
          </cell>
          <cell r="G8145">
            <v>0</v>
          </cell>
        </row>
        <row r="8146">
          <cell r="E8146">
            <v>1080</v>
          </cell>
          <cell r="F8146">
            <v>-1080</v>
          </cell>
          <cell r="G8146">
            <v>0</v>
          </cell>
        </row>
        <row r="8147">
          <cell r="E8147">
            <v>1080</v>
          </cell>
          <cell r="F8147">
            <v>-1080</v>
          </cell>
          <cell r="G8147">
            <v>0</v>
          </cell>
        </row>
        <row r="8148">
          <cell r="E8148">
            <v>1080</v>
          </cell>
          <cell r="F8148">
            <v>-1080</v>
          </cell>
          <cell r="G8148">
            <v>0</v>
          </cell>
        </row>
        <row r="8149">
          <cell r="E8149">
            <v>1080</v>
          </cell>
          <cell r="F8149">
            <v>-1080</v>
          </cell>
          <cell r="G8149">
            <v>0</v>
          </cell>
        </row>
        <row r="8150">
          <cell r="E8150">
            <v>1080</v>
          </cell>
          <cell r="F8150">
            <v>-1080</v>
          </cell>
          <cell r="G8150">
            <v>0</v>
          </cell>
        </row>
        <row r="8151">
          <cell r="E8151">
            <v>1080</v>
          </cell>
          <cell r="F8151">
            <v>-1080</v>
          </cell>
          <cell r="G8151">
            <v>0</v>
          </cell>
        </row>
        <row r="8152">
          <cell r="E8152">
            <v>1080</v>
          </cell>
          <cell r="F8152">
            <v>-1080</v>
          </cell>
          <cell r="G8152">
            <v>0</v>
          </cell>
        </row>
        <row r="8153">
          <cell r="E8153">
            <v>1080</v>
          </cell>
          <cell r="F8153">
            <v>-1080</v>
          </cell>
          <cell r="G8153">
            <v>0</v>
          </cell>
        </row>
        <row r="8154">
          <cell r="E8154">
            <v>1080</v>
          </cell>
          <cell r="F8154">
            <v>-1080</v>
          </cell>
          <cell r="G8154">
            <v>0</v>
          </cell>
        </row>
        <row r="8155">
          <cell r="E8155">
            <v>1080</v>
          </cell>
          <cell r="F8155">
            <v>-1080</v>
          </cell>
          <cell r="G8155">
            <v>0</v>
          </cell>
        </row>
        <row r="8156">
          <cell r="E8156">
            <v>1080</v>
          </cell>
          <cell r="F8156">
            <v>-1080</v>
          </cell>
          <cell r="G8156">
            <v>0</v>
          </cell>
        </row>
        <row r="8157">
          <cell r="E8157">
            <v>1080</v>
          </cell>
          <cell r="F8157">
            <v>-1080</v>
          </cell>
          <cell r="G8157">
            <v>0</v>
          </cell>
        </row>
        <row r="8158">
          <cell r="E8158">
            <v>1080</v>
          </cell>
          <cell r="F8158">
            <v>-1080</v>
          </cell>
          <cell r="G8158">
            <v>0</v>
          </cell>
        </row>
        <row r="8159">
          <cell r="E8159">
            <v>1080</v>
          </cell>
          <cell r="F8159">
            <v>-1080</v>
          </cell>
          <cell r="G8159">
            <v>0</v>
          </cell>
        </row>
        <row r="8160">
          <cell r="E8160">
            <v>1080</v>
          </cell>
          <cell r="F8160">
            <v>-1080</v>
          </cell>
          <cell r="G8160">
            <v>0</v>
          </cell>
        </row>
        <row r="8161">
          <cell r="E8161">
            <v>1080</v>
          </cell>
          <cell r="F8161">
            <v>-1080</v>
          </cell>
          <cell r="G8161">
            <v>0</v>
          </cell>
        </row>
        <row r="8162">
          <cell r="E8162">
            <v>1080</v>
          </cell>
          <cell r="F8162">
            <v>-1080</v>
          </cell>
          <cell r="G8162">
            <v>0</v>
          </cell>
        </row>
        <row r="8163">
          <cell r="E8163">
            <v>1080</v>
          </cell>
          <cell r="F8163">
            <v>-1080</v>
          </cell>
          <cell r="G8163">
            <v>0</v>
          </cell>
        </row>
        <row r="8164">
          <cell r="E8164">
            <v>1080</v>
          </cell>
          <cell r="F8164">
            <v>-1080</v>
          </cell>
          <cell r="G8164">
            <v>0</v>
          </cell>
        </row>
        <row r="8165">
          <cell r="E8165">
            <v>1080</v>
          </cell>
          <cell r="F8165">
            <v>-1080</v>
          </cell>
          <cell r="G8165">
            <v>0</v>
          </cell>
        </row>
        <row r="8166">
          <cell r="E8166">
            <v>1080</v>
          </cell>
          <cell r="F8166">
            <v>-1080</v>
          </cell>
          <cell r="G8166">
            <v>0</v>
          </cell>
        </row>
        <row r="8167">
          <cell r="E8167">
            <v>1080</v>
          </cell>
          <cell r="F8167">
            <v>-1080</v>
          </cell>
          <cell r="G8167">
            <v>0</v>
          </cell>
        </row>
        <row r="8168">
          <cell r="E8168">
            <v>1080</v>
          </cell>
          <cell r="F8168">
            <v>-1080</v>
          </cell>
          <cell r="G8168">
            <v>0</v>
          </cell>
        </row>
        <row r="8169">
          <cell r="E8169">
            <v>1080</v>
          </cell>
          <cell r="F8169">
            <v>-1080</v>
          </cell>
          <cell r="G8169">
            <v>0</v>
          </cell>
        </row>
        <row r="8170">
          <cell r="E8170">
            <v>1080</v>
          </cell>
          <cell r="F8170">
            <v>-1080</v>
          </cell>
          <cell r="G8170">
            <v>0</v>
          </cell>
        </row>
        <row r="8171">
          <cell r="E8171">
            <v>1080</v>
          </cell>
          <cell r="F8171">
            <v>-1080</v>
          </cell>
          <cell r="G8171">
            <v>0</v>
          </cell>
        </row>
        <row r="8172">
          <cell r="E8172">
            <v>1080</v>
          </cell>
          <cell r="F8172">
            <v>-1080</v>
          </cell>
          <cell r="G8172">
            <v>0</v>
          </cell>
        </row>
        <row r="8173">
          <cell r="E8173">
            <v>1080</v>
          </cell>
          <cell r="F8173">
            <v>-1080</v>
          </cell>
          <cell r="G8173">
            <v>0</v>
          </cell>
        </row>
        <row r="8174">
          <cell r="E8174">
            <v>1080</v>
          </cell>
          <cell r="F8174">
            <v>-1080</v>
          </cell>
          <cell r="G8174">
            <v>0</v>
          </cell>
        </row>
        <row r="8175">
          <cell r="E8175">
            <v>1080</v>
          </cell>
          <cell r="F8175">
            <v>-1080</v>
          </cell>
          <cell r="G8175">
            <v>0</v>
          </cell>
        </row>
        <row r="8176">
          <cell r="E8176">
            <v>1080</v>
          </cell>
          <cell r="F8176">
            <v>-1080</v>
          </cell>
          <cell r="G8176">
            <v>0</v>
          </cell>
        </row>
        <row r="8177">
          <cell r="E8177">
            <v>1080</v>
          </cell>
          <cell r="F8177">
            <v>-1080</v>
          </cell>
          <cell r="G8177">
            <v>0</v>
          </cell>
        </row>
        <row r="8178">
          <cell r="E8178">
            <v>1080</v>
          </cell>
          <cell r="F8178">
            <v>-1080</v>
          </cell>
          <cell r="G8178">
            <v>0</v>
          </cell>
        </row>
        <row r="8179">
          <cell r="E8179">
            <v>1080</v>
          </cell>
          <cell r="F8179">
            <v>-1080</v>
          </cell>
          <cell r="G8179">
            <v>0</v>
          </cell>
        </row>
        <row r="8180">
          <cell r="E8180">
            <v>1080</v>
          </cell>
          <cell r="F8180">
            <v>-1080</v>
          </cell>
          <cell r="G8180">
            <v>0</v>
          </cell>
        </row>
        <row r="8181">
          <cell r="E8181">
            <v>1080</v>
          </cell>
          <cell r="F8181">
            <v>-1080</v>
          </cell>
          <cell r="G8181">
            <v>0</v>
          </cell>
        </row>
        <row r="8182">
          <cell r="E8182">
            <v>1080</v>
          </cell>
          <cell r="F8182">
            <v>-1080</v>
          </cell>
          <cell r="G8182">
            <v>0</v>
          </cell>
        </row>
        <row r="8183">
          <cell r="E8183">
            <v>1080</v>
          </cell>
          <cell r="F8183">
            <v>-1080</v>
          </cell>
          <cell r="G8183">
            <v>0</v>
          </cell>
        </row>
        <row r="8184">
          <cell r="E8184">
            <v>1080</v>
          </cell>
          <cell r="F8184">
            <v>-1080</v>
          </cell>
          <cell r="G8184">
            <v>0</v>
          </cell>
        </row>
        <row r="8185">
          <cell r="E8185">
            <v>1080</v>
          </cell>
          <cell r="F8185">
            <v>-1080</v>
          </cell>
          <cell r="G8185">
            <v>0</v>
          </cell>
        </row>
        <row r="8186">
          <cell r="E8186">
            <v>1080</v>
          </cell>
          <cell r="F8186">
            <v>-1080</v>
          </cell>
          <cell r="G8186">
            <v>0</v>
          </cell>
        </row>
        <row r="8187">
          <cell r="E8187">
            <v>1080</v>
          </cell>
          <cell r="F8187">
            <v>-1080</v>
          </cell>
          <cell r="G8187">
            <v>0</v>
          </cell>
        </row>
        <row r="8188">
          <cell r="E8188">
            <v>1080</v>
          </cell>
          <cell r="F8188">
            <v>-1080</v>
          </cell>
          <cell r="G8188">
            <v>0</v>
          </cell>
        </row>
        <row r="8189">
          <cell r="E8189">
            <v>1080</v>
          </cell>
          <cell r="F8189">
            <v>-1080</v>
          </cell>
          <cell r="G8189">
            <v>0</v>
          </cell>
        </row>
        <row r="8190">
          <cell r="E8190">
            <v>1080</v>
          </cell>
          <cell r="F8190">
            <v>-1080</v>
          </cell>
          <cell r="G8190">
            <v>0</v>
          </cell>
        </row>
        <row r="8191">
          <cell r="E8191">
            <v>1140</v>
          </cell>
          <cell r="F8191">
            <v>-1140</v>
          </cell>
          <cell r="G8191">
            <v>0</v>
          </cell>
        </row>
        <row r="8192">
          <cell r="E8192">
            <v>1140</v>
          </cell>
          <cell r="F8192">
            <v>-1140</v>
          </cell>
          <cell r="G8192">
            <v>0</v>
          </cell>
        </row>
        <row r="8193">
          <cell r="E8193">
            <v>1140</v>
          </cell>
          <cell r="F8193">
            <v>-1140</v>
          </cell>
          <cell r="G8193">
            <v>0</v>
          </cell>
        </row>
        <row r="8194">
          <cell r="E8194">
            <v>1140</v>
          </cell>
          <cell r="F8194">
            <v>-1140</v>
          </cell>
          <cell r="G8194">
            <v>0</v>
          </cell>
        </row>
        <row r="8195">
          <cell r="E8195">
            <v>1140</v>
          </cell>
          <cell r="F8195">
            <v>-1140</v>
          </cell>
          <cell r="G8195">
            <v>0</v>
          </cell>
        </row>
        <row r="8196">
          <cell r="E8196">
            <v>26220</v>
          </cell>
          <cell r="F8196">
            <v>-26220</v>
          </cell>
          <cell r="G8196">
            <v>0</v>
          </cell>
        </row>
        <row r="8197">
          <cell r="E8197">
            <v>26220</v>
          </cell>
          <cell r="F8197">
            <v>-26220</v>
          </cell>
          <cell r="G8197">
            <v>0</v>
          </cell>
        </row>
        <row r="8198">
          <cell r="E8198">
            <v>4275</v>
          </cell>
          <cell r="F8198">
            <v>-4275</v>
          </cell>
          <cell r="G8198">
            <v>0</v>
          </cell>
        </row>
        <row r="8199">
          <cell r="E8199">
            <v>7200</v>
          </cell>
          <cell r="F8199">
            <v>-7200</v>
          </cell>
          <cell r="G8199">
            <v>0</v>
          </cell>
        </row>
        <row r="8200">
          <cell r="E8200">
            <v>7200</v>
          </cell>
          <cell r="F8200">
            <v>-7200</v>
          </cell>
          <cell r="G8200">
            <v>0</v>
          </cell>
        </row>
        <row r="8201">
          <cell r="E8201">
            <v>6900</v>
          </cell>
          <cell r="F8201">
            <v>-6900</v>
          </cell>
          <cell r="G8201">
            <v>0</v>
          </cell>
        </row>
        <row r="8202">
          <cell r="E8202">
            <v>5500</v>
          </cell>
          <cell r="F8202">
            <v>-5500</v>
          </cell>
          <cell r="G8202">
            <v>0</v>
          </cell>
        </row>
        <row r="8203">
          <cell r="E8203">
            <v>7200</v>
          </cell>
          <cell r="F8203">
            <v>-7200</v>
          </cell>
          <cell r="G8203">
            <v>0</v>
          </cell>
        </row>
        <row r="8204">
          <cell r="E8204">
            <v>7200</v>
          </cell>
          <cell r="F8204">
            <v>-7200</v>
          </cell>
          <cell r="G8204">
            <v>0</v>
          </cell>
        </row>
        <row r="8205">
          <cell r="E8205">
            <v>7200</v>
          </cell>
          <cell r="F8205">
            <v>-7200</v>
          </cell>
          <cell r="G8205">
            <v>0</v>
          </cell>
        </row>
        <row r="8206">
          <cell r="E8206">
            <v>7030</v>
          </cell>
          <cell r="F8206">
            <v>-7030</v>
          </cell>
          <cell r="G8206">
            <v>0</v>
          </cell>
        </row>
        <row r="8207">
          <cell r="E8207">
            <v>6900</v>
          </cell>
          <cell r="F8207">
            <v>-6900</v>
          </cell>
          <cell r="G8207">
            <v>0</v>
          </cell>
        </row>
        <row r="8208">
          <cell r="E8208">
            <v>6900</v>
          </cell>
          <cell r="F8208">
            <v>-6900</v>
          </cell>
          <cell r="G8208">
            <v>0</v>
          </cell>
        </row>
        <row r="8209">
          <cell r="E8209">
            <v>7760</v>
          </cell>
          <cell r="F8209">
            <v>-7760</v>
          </cell>
          <cell r="G8209">
            <v>0</v>
          </cell>
        </row>
        <row r="8210">
          <cell r="E8210">
            <v>7760</v>
          </cell>
          <cell r="F8210">
            <v>-7760</v>
          </cell>
          <cell r="G8210">
            <v>0</v>
          </cell>
        </row>
        <row r="8211">
          <cell r="E8211">
            <v>8800</v>
          </cell>
          <cell r="F8211">
            <v>-8800</v>
          </cell>
          <cell r="G8211">
            <v>0</v>
          </cell>
        </row>
        <row r="8212">
          <cell r="E8212">
            <v>7760</v>
          </cell>
          <cell r="F8212">
            <v>-7760</v>
          </cell>
          <cell r="G8212">
            <v>0</v>
          </cell>
        </row>
        <row r="8213">
          <cell r="E8213">
            <v>7760</v>
          </cell>
          <cell r="F8213">
            <v>-7760</v>
          </cell>
          <cell r="G8213">
            <v>0</v>
          </cell>
        </row>
        <row r="8214">
          <cell r="E8214">
            <v>7760</v>
          </cell>
          <cell r="F8214">
            <v>-7760</v>
          </cell>
          <cell r="G8214">
            <v>0</v>
          </cell>
        </row>
        <row r="8215">
          <cell r="E8215">
            <v>6700</v>
          </cell>
          <cell r="F8215">
            <v>-6700</v>
          </cell>
          <cell r="G8215">
            <v>0</v>
          </cell>
        </row>
        <row r="8216">
          <cell r="E8216">
            <v>5450</v>
          </cell>
          <cell r="F8216">
            <v>-5450</v>
          </cell>
          <cell r="G8216">
            <v>0</v>
          </cell>
        </row>
        <row r="8217">
          <cell r="E8217">
            <v>4620</v>
          </cell>
          <cell r="F8217">
            <v>-4620</v>
          </cell>
          <cell r="G8217">
            <v>0</v>
          </cell>
        </row>
        <row r="8218">
          <cell r="E8218">
            <v>7030</v>
          </cell>
          <cell r="F8218">
            <v>-7030</v>
          </cell>
          <cell r="G8218">
            <v>0</v>
          </cell>
        </row>
        <row r="8219">
          <cell r="E8219">
            <v>6900</v>
          </cell>
          <cell r="F8219">
            <v>-6900</v>
          </cell>
          <cell r="G8219">
            <v>0</v>
          </cell>
        </row>
        <row r="8220">
          <cell r="E8220">
            <v>6900</v>
          </cell>
          <cell r="F8220">
            <v>-6900</v>
          </cell>
          <cell r="G8220">
            <v>0</v>
          </cell>
        </row>
        <row r="8221">
          <cell r="E8221">
            <v>4275</v>
          </cell>
          <cell r="F8221">
            <v>-4275</v>
          </cell>
          <cell r="G8221">
            <v>0</v>
          </cell>
        </row>
        <row r="8222">
          <cell r="E8222">
            <v>2400</v>
          </cell>
          <cell r="F8222">
            <v>-2400</v>
          </cell>
          <cell r="G8222">
            <v>0</v>
          </cell>
        </row>
        <row r="8223">
          <cell r="E8223">
            <v>1850</v>
          </cell>
          <cell r="F8223">
            <v>-1850</v>
          </cell>
          <cell r="G8223">
            <v>0</v>
          </cell>
        </row>
        <row r="8224">
          <cell r="E8224">
            <v>5450</v>
          </cell>
          <cell r="F8224">
            <v>-5450</v>
          </cell>
          <cell r="G8224">
            <v>0</v>
          </cell>
        </row>
        <row r="8225">
          <cell r="E8225">
            <v>6900</v>
          </cell>
          <cell r="F8225">
            <v>-6900</v>
          </cell>
          <cell r="G8225">
            <v>0</v>
          </cell>
        </row>
        <row r="8226">
          <cell r="E8226">
            <v>6700</v>
          </cell>
          <cell r="F8226">
            <v>-6700</v>
          </cell>
          <cell r="G8226">
            <v>0</v>
          </cell>
        </row>
        <row r="8227">
          <cell r="E8227">
            <v>5900</v>
          </cell>
          <cell r="F8227">
            <v>-5900</v>
          </cell>
          <cell r="G8227">
            <v>0</v>
          </cell>
        </row>
        <row r="8228">
          <cell r="E8228">
            <v>5900</v>
          </cell>
          <cell r="F8228">
            <v>-5900</v>
          </cell>
          <cell r="G8228">
            <v>0</v>
          </cell>
        </row>
        <row r="8229">
          <cell r="E8229">
            <v>7030</v>
          </cell>
          <cell r="F8229">
            <v>-7030</v>
          </cell>
          <cell r="G8229">
            <v>0</v>
          </cell>
        </row>
        <row r="8230">
          <cell r="E8230">
            <v>32504</v>
          </cell>
          <cell r="F8230">
            <v>-18404</v>
          </cell>
          <cell r="G8230">
            <v>14100</v>
          </cell>
        </row>
        <row r="8231">
          <cell r="E8231">
            <v>206472</v>
          </cell>
          <cell r="F8231">
            <v>-206472</v>
          </cell>
          <cell r="G8231">
            <v>0</v>
          </cell>
        </row>
        <row r="8232">
          <cell r="E8232">
            <v>206472</v>
          </cell>
          <cell r="F8232">
            <v>-206472</v>
          </cell>
          <cell r="G8232">
            <v>0</v>
          </cell>
        </row>
        <row r="8233">
          <cell r="E8233">
            <v>206472</v>
          </cell>
          <cell r="F8233">
            <v>-206472</v>
          </cell>
          <cell r="G8233">
            <v>0</v>
          </cell>
        </row>
        <row r="8234">
          <cell r="E8234">
            <v>206472</v>
          </cell>
          <cell r="F8234">
            <v>-206472</v>
          </cell>
          <cell r="G8234">
            <v>0</v>
          </cell>
        </row>
        <row r="8235">
          <cell r="E8235">
            <v>206274</v>
          </cell>
          <cell r="F8235">
            <v>-206274</v>
          </cell>
          <cell r="G8235">
            <v>0</v>
          </cell>
        </row>
        <row r="8236">
          <cell r="E8236">
            <v>206473</v>
          </cell>
          <cell r="F8236">
            <v>-206473</v>
          </cell>
          <cell r="G8236">
            <v>0</v>
          </cell>
        </row>
        <row r="8237">
          <cell r="E8237">
            <v>206473</v>
          </cell>
          <cell r="F8237">
            <v>-206473</v>
          </cell>
          <cell r="G8237">
            <v>0</v>
          </cell>
        </row>
        <row r="8238">
          <cell r="E8238">
            <v>1182</v>
          </cell>
          <cell r="F8238">
            <v>-1182</v>
          </cell>
          <cell r="G8238">
            <v>0</v>
          </cell>
        </row>
        <row r="8239">
          <cell r="E8239">
            <v>19500</v>
          </cell>
          <cell r="F8239">
            <v>-19500</v>
          </cell>
          <cell r="G8239">
            <v>0</v>
          </cell>
        </row>
        <row r="8240">
          <cell r="E8240">
            <v>70045</v>
          </cell>
          <cell r="F8240">
            <v>-70045</v>
          </cell>
          <cell r="G8240">
            <v>0</v>
          </cell>
        </row>
        <row r="8241">
          <cell r="E8241">
            <v>70045</v>
          </cell>
          <cell r="F8241">
            <v>-70045</v>
          </cell>
          <cell r="G8241">
            <v>0</v>
          </cell>
        </row>
        <row r="8242">
          <cell r="E8242">
            <v>6014</v>
          </cell>
          <cell r="F8242">
            <v>-6014</v>
          </cell>
          <cell r="G8242">
            <v>0</v>
          </cell>
        </row>
        <row r="8243">
          <cell r="E8243">
            <v>6014</v>
          </cell>
          <cell r="F8243">
            <v>-6014</v>
          </cell>
          <cell r="G8243">
            <v>0</v>
          </cell>
        </row>
        <row r="8244">
          <cell r="E8244">
            <v>7655</v>
          </cell>
          <cell r="F8244">
            <v>-7655</v>
          </cell>
          <cell r="G8244">
            <v>0</v>
          </cell>
        </row>
        <row r="8245">
          <cell r="E8245">
            <v>7655</v>
          </cell>
          <cell r="F8245">
            <v>-7655</v>
          </cell>
          <cell r="G8245">
            <v>0</v>
          </cell>
        </row>
        <row r="8246">
          <cell r="E8246">
            <v>9944</v>
          </cell>
          <cell r="F8246">
            <v>-9944</v>
          </cell>
          <cell r="G8246">
            <v>0</v>
          </cell>
        </row>
        <row r="8247">
          <cell r="E8247">
            <v>8028</v>
          </cell>
          <cell r="F8247">
            <v>-8028</v>
          </cell>
          <cell r="G8247">
            <v>0</v>
          </cell>
        </row>
        <row r="8248">
          <cell r="E8248">
            <v>18000</v>
          </cell>
          <cell r="F8248">
            <v>-18000</v>
          </cell>
          <cell r="G8248">
            <v>0</v>
          </cell>
        </row>
        <row r="8249">
          <cell r="E8249">
            <v>4620</v>
          </cell>
          <cell r="F8249">
            <v>-4620</v>
          </cell>
          <cell r="G8249">
            <v>0</v>
          </cell>
        </row>
        <row r="8250">
          <cell r="E8250">
            <v>3300</v>
          </cell>
          <cell r="F8250">
            <v>-3300</v>
          </cell>
          <cell r="G8250">
            <v>0</v>
          </cell>
        </row>
        <row r="8251">
          <cell r="E8251">
            <v>3300</v>
          </cell>
          <cell r="F8251">
            <v>-3300</v>
          </cell>
          <cell r="G8251">
            <v>0</v>
          </cell>
        </row>
        <row r="8252">
          <cell r="E8252">
            <v>3300</v>
          </cell>
          <cell r="F8252">
            <v>-3300</v>
          </cell>
          <cell r="G8252">
            <v>0</v>
          </cell>
        </row>
        <row r="8253">
          <cell r="E8253">
            <v>4200</v>
          </cell>
          <cell r="F8253">
            <v>-4200</v>
          </cell>
          <cell r="G8253">
            <v>0</v>
          </cell>
        </row>
        <row r="8254">
          <cell r="E8254">
            <v>4200</v>
          </cell>
          <cell r="F8254">
            <v>-4200</v>
          </cell>
          <cell r="G8254">
            <v>0</v>
          </cell>
        </row>
        <row r="8255">
          <cell r="E8255">
            <v>4200</v>
          </cell>
          <cell r="F8255">
            <v>-4200</v>
          </cell>
          <cell r="G8255">
            <v>0</v>
          </cell>
        </row>
        <row r="8256">
          <cell r="E8256">
            <v>3300</v>
          </cell>
          <cell r="F8256">
            <v>-3300</v>
          </cell>
          <cell r="G8256">
            <v>0</v>
          </cell>
        </row>
        <row r="8257">
          <cell r="E8257">
            <v>4200</v>
          </cell>
          <cell r="F8257">
            <v>-4200</v>
          </cell>
          <cell r="G8257">
            <v>0</v>
          </cell>
        </row>
        <row r="8258">
          <cell r="E8258">
            <v>4620</v>
          </cell>
          <cell r="F8258">
            <v>-4620</v>
          </cell>
          <cell r="G8258">
            <v>0</v>
          </cell>
        </row>
        <row r="8259">
          <cell r="E8259">
            <v>5198</v>
          </cell>
          <cell r="F8259">
            <v>-5198</v>
          </cell>
          <cell r="G8259">
            <v>0</v>
          </cell>
        </row>
        <row r="8260">
          <cell r="E8260">
            <v>5198</v>
          </cell>
          <cell r="F8260">
            <v>-5198</v>
          </cell>
          <cell r="G8260">
            <v>0</v>
          </cell>
        </row>
        <row r="8261">
          <cell r="E8261">
            <v>3510</v>
          </cell>
          <cell r="F8261">
            <v>-3510</v>
          </cell>
          <cell r="G8261">
            <v>0</v>
          </cell>
        </row>
        <row r="8262">
          <cell r="E8262">
            <v>3510</v>
          </cell>
          <cell r="F8262">
            <v>-3510</v>
          </cell>
          <cell r="G8262">
            <v>0</v>
          </cell>
        </row>
        <row r="8263">
          <cell r="E8263">
            <v>2400</v>
          </cell>
          <cell r="F8263">
            <v>-2400</v>
          </cell>
          <cell r="G8263">
            <v>0</v>
          </cell>
        </row>
        <row r="8264">
          <cell r="E8264">
            <v>9899</v>
          </cell>
          <cell r="F8264">
            <v>-9899</v>
          </cell>
          <cell r="G8264">
            <v>0</v>
          </cell>
        </row>
        <row r="8265">
          <cell r="E8265">
            <v>9896</v>
          </cell>
          <cell r="F8265">
            <v>-9896</v>
          </cell>
          <cell r="G8265">
            <v>0</v>
          </cell>
        </row>
        <row r="8266">
          <cell r="E8266">
            <v>10995</v>
          </cell>
          <cell r="F8266">
            <v>-10995</v>
          </cell>
          <cell r="G8266">
            <v>0</v>
          </cell>
        </row>
        <row r="8267">
          <cell r="E8267">
            <v>4275</v>
          </cell>
          <cell r="F8267">
            <v>-4275</v>
          </cell>
          <cell r="G8267">
            <v>0</v>
          </cell>
        </row>
        <row r="8268">
          <cell r="E8268">
            <v>4455</v>
          </cell>
          <cell r="F8268">
            <v>-4455</v>
          </cell>
          <cell r="G8268">
            <v>0</v>
          </cell>
        </row>
        <row r="8269">
          <cell r="E8269">
            <v>4455</v>
          </cell>
          <cell r="F8269">
            <v>-4455</v>
          </cell>
          <cell r="G8269">
            <v>0</v>
          </cell>
        </row>
        <row r="8270">
          <cell r="E8270">
            <v>4950</v>
          </cell>
          <cell r="F8270">
            <v>-4950</v>
          </cell>
          <cell r="G8270">
            <v>0</v>
          </cell>
        </row>
        <row r="8271">
          <cell r="E8271">
            <v>4950</v>
          </cell>
          <cell r="F8271">
            <v>-4950</v>
          </cell>
          <cell r="G8271">
            <v>0</v>
          </cell>
        </row>
        <row r="8272">
          <cell r="E8272">
            <v>4950</v>
          </cell>
          <cell r="F8272">
            <v>-4950</v>
          </cell>
          <cell r="G8272">
            <v>0</v>
          </cell>
        </row>
        <row r="8273">
          <cell r="E8273">
            <v>4950</v>
          </cell>
          <cell r="F8273">
            <v>-4950</v>
          </cell>
          <cell r="G8273">
            <v>0</v>
          </cell>
        </row>
        <row r="8274">
          <cell r="E8274">
            <v>4950</v>
          </cell>
          <cell r="F8274">
            <v>-4950</v>
          </cell>
          <cell r="G8274">
            <v>0</v>
          </cell>
        </row>
        <row r="8275">
          <cell r="E8275">
            <v>3300</v>
          </cell>
          <cell r="F8275">
            <v>-3300</v>
          </cell>
          <cell r="G8275">
            <v>0</v>
          </cell>
        </row>
        <row r="8276">
          <cell r="E8276">
            <v>3510</v>
          </cell>
          <cell r="F8276">
            <v>-3510</v>
          </cell>
          <cell r="G8276">
            <v>0</v>
          </cell>
        </row>
        <row r="8277">
          <cell r="E8277">
            <v>3300</v>
          </cell>
          <cell r="F8277">
            <v>-3300</v>
          </cell>
          <cell r="G8277">
            <v>0</v>
          </cell>
        </row>
        <row r="8278">
          <cell r="E8278">
            <v>4620</v>
          </cell>
          <cell r="F8278">
            <v>-4620</v>
          </cell>
          <cell r="G8278">
            <v>0</v>
          </cell>
        </row>
        <row r="8279">
          <cell r="E8279">
            <v>5198</v>
          </cell>
          <cell r="F8279">
            <v>-5198</v>
          </cell>
          <cell r="G8279">
            <v>0</v>
          </cell>
        </row>
        <row r="8280">
          <cell r="E8280">
            <v>3300</v>
          </cell>
          <cell r="F8280">
            <v>-3300</v>
          </cell>
          <cell r="G8280">
            <v>0</v>
          </cell>
        </row>
        <row r="8281">
          <cell r="E8281">
            <v>4200</v>
          </cell>
          <cell r="F8281">
            <v>-4200</v>
          </cell>
          <cell r="G8281">
            <v>0</v>
          </cell>
        </row>
        <row r="8282">
          <cell r="E8282">
            <v>4200</v>
          </cell>
          <cell r="F8282">
            <v>-4200</v>
          </cell>
          <cell r="G8282">
            <v>0</v>
          </cell>
        </row>
        <row r="8283">
          <cell r="E8283">
            <v>4200</v>
          </cell>
          <cell r="F8283">
            <v>-4200</v>
          </cell>
          <cell r="G8283">
            <v>0</v>
          </cell>
        </row>
        <row r="8284">
          <cell r="E8284">
            <v>4200</v>
          </cell>
          <cell r="F8284">
            <v>-4200</v>
          </cell>
          <cell r="G8284">
            <v>0</v>
          </cell>
        </row>
        <row r="8285">
          <cell r="E8285">
            <v>4200</v>
          </cell>
          <cell r="F8285">
            <v>-4200</v>
          </cell>
          <cell r="G8285">
            <v>0</v>
          </cell>
        </row>
        <row r="8286">
          <cell r="E8286">
            <v>3300</v>
          </cell>
          <cell r="F8286">
            <v>-3300</v>
          </cell>
          <cell r="G8286">
            <v>0</v>
          </cell>
        </row>
        <row r="8287">
          <cell r="E8287">
            <v>3300</v>
          </cell>
          <cell r="F8287">
            <v>-3300</v>
          </cell>
          <cell r="G8287">
            <v>0</v>
          </cell>
        </row>
        <row r="8288">
          <cell r="E8288">
            <v>4620</v>
          </cell>
          <cell r="F8288">
            <v>-4620</v>
          </cell>
          <cell r="G8288">
            <v>0</v>
          </cell>
        </row>
        <row r="8289">
          <cell r="E8289">
            <v>237831</v>
          </cell>
          <cell r="F8289">
            <v>-237831</v>
          </cell>
          <cell r="G8289">
            <v>0</v>
          </cell>
        </row>
        <row r="8290">
          <cell r="E8290">
            <v>74000</v>
          </cell>
          <cell r="F8290">
            <v>-74000</v>
          </cell>
          <cell r="G8290">
            <v>0</v>
          </cell>
        </row>
        <row r="8291">
          <cell r="E8291">
            <v>74000</v>
          </cell>
          <cell r="F8291">
            <v>-74000</v>
          </cell>
          <cell r="G8291">
            <v>0</v>
          </cell>
        </row>
        <row r="8292">
          <cell r="E8292">
            <v>82800</v>
          </cell>
          <cell r="F8292">
            <v>-82800</v>
          </cell>
          <cell r="G8292">
            <v>0</v>
          </cell>
        </row>
        <row r="8293">
          <cell r="E8293">
            <v>82800</v>
          </cell>
          <cell r="F8293">
            <v>-82800</v>
          </cell>
          <cell r="G8293">
            <v>0</v>
          </cell>
        </row>
        <row r="8294">
          <cell r="E8294">
            <v>82800</v>
          </cell>
          <cell r="F8294">
            <v>-82800</v>
          </cell>
          <cell r="G8294">
            <v>0</v>
          </cell>
        </row>
        <row r="8295">
          <cell r="E8295">
            <v>82800</v>
          </cell>
          <cell r="F8295">
            <v>-82800</v>
          </cell>
          <cell r="G8295">
            <v>0</v>
          </cell>
        </row>
        <row r="8296">
          <cell r="E8296">
            <v>82800</v>
          </cell>
          <cell r="F8296">
            <v>-82800</v>
          </cell>
          <cell r="G8296">
            <v>0</v>
          </cell>
        </row>
        <row r="8297">
          <cell r="E8297">
            <v>82800</v>
          </cell>
          <cell r="F8297">
            <v>-82800</v>
          </cell>
          <cell r="G8297">
            <v>0</v>
          </cell>
        </row>
        <row r="8298">
          <cell r="E8298">
            <v>82800</v>
          </cell>
          <cell r="F8298">
            <v>-82800</v>
          </cell>
          <cell r="G8298">
            <v>0</v>
          </cell>
        </row>
        <row r="8299">
          <cell r="E8299">
            <v>74000</v>
          </cell>
          <cell r="F8299">
            <v>-74000</v>
          </cell>
          <cell r="G8299">
            <v>0</v>
          </cell>
        </row>
        <row r="8300">
          <cell r="E8300">
            <v>74500</v>
          </cell>
          <cell r="F8300">
            <v>-74500</v>
          </cell>
          <cell r="G8300">
            <v>0</v>
          </cell>
        </row>
        <row r="8301">
          <cell r="E8301">
            <v>62500</v>
          </cell>
          <cell r="F8301">
            <v>-62500</v>
          </cell>
          <cell r="G8301">
            <v>0</v>
          </cell>
        </row>
        <row r="8302">
          <cell r="E8302">
            <v>62500</v>
          </cell>
          <cell r="F8302">
            <v>-62500</v>
          </cell>
          <cell r="G8302">
            <v>0</v>
          </cell>
        </row>
        <row r="8303">
          <cell r="E8303">
            <v>62500</v>
          </cell>
          <cell r="F8303">
            <v>-62500</v>
          </cell>
          <cell r="G8303">
            <v>0</v>
          </cell>
        </row>
        <row r="8304">
          <cell r="E8304">
            <v>74500</v>
          </cell>
          <cell r="F8304">
            <v>-74500</v>
          </cell>
          <cell r="G8304">
            <v>0</v>
          </cell>
        </row>
        <row r="8305">
          <cell r="E8305">
            <v>74000</v>
          </cell>
          <cell r="F8305">
            <v>-74000</v>
          </cell>
          <cell r="G8305">
            <v>0</v>
          </cell>
        </row>
        <row r="8306">
          <cell r="E8306">
            <v>98950</v>
          </cell>
          <cell r="F8306">
            <v>-98950</v>
          </cell>
          <cell r="G8306">
            <v>0</v>
          </cell>
        </row>
        <row r="8307">
          <cell r="E8307">
            <v>76350</v>
          </cell>
          <cell r="F8307">
            <v>-76350</v>
          </cell>
          <cell r="G8307">
            <v>0</v>
          </cell>
        </row>
        <row r="8308">
          <cell r="E8308">
            <v>76350</v>
          </cell>
          <cell r="F8308">
            <v>-76350</v>
          </cell>
          <cell r="G8308">
            <v>0</v>
          </cell>
        </row>
        <row r="8309">
          <cell r="E8309">
            <v>76350</v>
          </cell>
          <cell r="F8309">
            <v>-76350</v>
          </cell>
          <cell r="G8309">
            <v>0</v>
          </cell>
        </row>
        <row r="8310">
          <cell r="E8310">
            <v>76350</v>
          </cell>
          <cell r="F8310">
            <v>-76350</v>
          </cell>
          <cell r="G8310">
            <v>0</v>
          </cell>
        </row>
        <row r="8311">
          <cell r="E8311">
            <v>82800</v>
          </cell>
          <cell r="F8311">
            <v>-82800</v>
          </cell>
          <cell r="G8311">
            <v>0</v>
          </cell>
        </row>
        <row r="8312">
          <cell r="E8312">
            <v>82800</v>
          </cell>
          <cell r="F8312">
            <v>-82800</v>
          </cell>
          <cell r="G8312">
            <v>0</v>
          </cell>
        </row>
        <row r="8313">
          <cell r="E8313">
            <v>82800</v>
          </cell>
          <cell r="F8313">
            <v>-82800</v>
          </cell>
          <cell r="G8313">
            <v>0</v>
          </cell>
        </row>
        <row r="8314">
          <cell r="E8314">
            <v>82800</v>
          </cell>
          <cell r="F8314">
            <v>-82800</v>
          </cell>
          <cell r="G8314">
            <v>0</v>
          </cell>
        </row>
        <row r="8315">
          <cell r="E8315">
            <v>80368</v>
          </cell>
          <cell r="F8315">
            <v>-80368</v>
          </cell>
          <cell r="G8315">
            <v>0</v>
          </cell>
        </row>
        <row r="8316">
          <cell r="E8316">
            <v>82800</v>
          </cell>
          <cell r="F8316">
            <v>-82800</v>
          </cell>
          <cell r="G8316">
            <v>0</v>
          </cell>
        </row>
        <row r="8317">
          <cell r="E8317">
            <v>65185</v>
          </cell>
          <cell r="F8317">
            <v>-65185</v>
          </cell>
          <cell r="G8317">
            <v>0</v>
          </cell>
        </row>
        <row r="8318">
          <cell r="E8318">
            <v>65185</v>
          </cell>
          <cell r="F8318">
            <v>-65185</v>
          </cell>
          <cell r="G8318">
            <v>0</v>
          </cell>
        </row>
        <row r="8319">
          <cell r="E8319">
            <v>65185</v>
          </cell>
          <cell r="F8319">
            <v>-65185</v>
          </cell>
          <cell r="G8319">
            <v>0</v>
          </cell>
        </row>
        <row r="8320">
          <cell r="E8320">
            <v>65960</v>
          </cell>
          <cell r="F8320">
            <v>-65960</v>
          </cell>
          <cell r="G8320">
            <v>0</v>
          </cell>
        </row>
        <row r="8321">
          <cell r="E8321">
            <v>65960</v>
          </cell>
          <cell r="F8321">
            <v>-65960</v>
          </cell>
          <cell r="G8321">
            <v>0</v>
          </cell>
        </row>
        <row r="8322">
          <cell r="E8322">
            <v>65960</v>
          </cell>
          <cell r="F8322">
            <v>-65960</v>
          </cell>
          <cell r="G8322">
            <v>0</v>
          </cell>
        </row>
        <row r="8323">
          <cell r="E8323">
            <v>65960</v>
          </cell>
          <cell r="F8323">
            <v>-65960</v>
          </cell>
          <cell r="G8323">
            <v>0</v>
          </cell>
        </row>
        <row r="8324">
          <cell r="E8324">
            <v>65960</v>
          </cell>
          <cell r="F8324">
            <v>-65960</v>
          </cell>
          <cell r="G8324">
            <v>0</v>
          </cell>
        </row>
        <row r="8325">
          <cell r="E8325">
            <v>38250</v>
          </cell>
          <cell r="F8325">
            <v>-38250</v>
          </cell>
          <cell r="G8325">
            <v>0</v>
          </cell>
        </row>
        <row r="8326">
          <cell r="E8326">
            <v>38250</v>
          </cell>
          <cell r="F8326">
            <v>-38250</v>
          </cell>
          <cell r="G8326">
            <v>0</v>
          </cell>
        </row>
        <row r="8327">
          <cell r="E8327">
            <v>67960</v>
          </cell>
          <cell r="F8327">
            <v>-67960</v>
          </cell>
          <cell r="G8327">
            <v>0</v>
          </cell>
        </row>
        <row r="8328">
          <cell r="E8328">
            <v>40000</v>
          </cell>
          <cell r="F8328">
            <v>-40000</v>
          </cell>
          <cell r="G8328">
            <v>0</v>
          </cell>
        </row>
        <row r="8329">
          <cell r="E8329">
            <v>65185</v>
          </cell>
          <cell r="F8329">
            <v>-65185</v>
          </cell>
          <cell r="G8329">
            <v>0</v>
          </cell>
        </row>
        <row r="8330">
          <cell r="E8330">
            <v>65185</v>
          </cell>
          <cell r="F8330">
            <v>-65185</v>
          </cell>
          <cell r="G8330">
            <v>0</v>
          </cell>
        </row>
        <row r="8331">
          <cell r="E8331">
            <v>276632</v>
          </cell>
          <cell r="F8331">
            <v>-276632</v>
          </cell>
          <cell r="G8331">
            <v>0</v>
          </cell>
        </row>
        <row r="8332">
          <cell r="E8332">
            <v>65188</v>
          </cell>
          <cell r="F8332">
            <v>-65188</v>
          </cell>
          <cell r="G8332">
            <v>0</v>
          </cell>
        </row>
        <row r="8333">
          <cell r="E8333">
            <v>45000</v>
          </cell>
          <cell r="F8333">
            <v>-45000</v>
          </cell>
          <cell r="G8333">
            <v>0</v>
          </cell>
        </row>
        <row r="8334">
          <cell r="E8334">
            <v>52079</v>
          </cell>
          <cell r="F8334">
            <v>-52079</v>
          </cell>
          <cell r="G8334">
            <v>0</v>
          </cell>
        </row>
        <row r="8335">
          <cell r="E8335">
            <v>52079</v>
          </cell>
          <cell r="F8335">
            <v>-52079</v>
          </cell>
          <cell r="G8335">
            <v>0</v>
          </cell>
        </row>
        <row r="8336">
          <cell r="E8336">
            <v>55154</v>
          </cell>
          <cell r="F8336">
            <v>-55154</v>
          </cell>
          <cell r="G8336">
            <v>0</v>
          </cell>
        </row>
        <row r="8337">
          <cell r="E8337">
            <v>55154</v>
          </cell>
          <cell r="F8337">
            <v>-55154</v>
          </cell>
          <cell r="G8337">
            <v>0</v>
          </cell>
        </row>
        <row r="8338">
          <cell r="E8338">
            <v>55154</v>
          </cell>
          <cell r="F8338">
            <v>-55154</v>
          </cell>
          <cell r="G8338">
            <v>0</v>
          </cell>
        </row>
        <row r="8339">
          <cell r="E8339">
            <v>55154</v>
          </cell>
          <cell r="F8339">
            <v>-55154</v>
          </cell>
          <cell r="G8339">
            <v>0</v>
          </cell>
        </row>
        <row r="8340">
          <cell r="E8340">
            <v>55154</v>
          </cell>
          <cell r="F8340">
            <v>-55154</v>
          </cell>
          <cell r="G8340">
            <v>0</v>
          </cell>
        </row>
        <row r="8341">
          <cell r="E8341">
            <v>55154</v>
          </cell>
          <cell r="F8341">
            <v>-55154</v>
          </cell>
          <cell r="G8341">
            <v>0</v>
          </cell>
        </row>
        <row r="8342">
          <cell r="E8342">
            <v>55154</v>
          </cell>
          <cell r="F8342">
            <v>-55154</v>
          </cell>
          <cell r="G8342">
            <v>0</v>
          </cell>
        </row>
        <row r="8343">
          <cell r="E8343">
            <v>55154</v>
          </cell>
          <cell r="F8343">
            <v>-55154</v>
          </cell>
          <cell r="G8343">
            <v>0</v>
          </cell>
        </row>
        <row r="8344">
          <cell r="E8344">
            <v>35384</v>
          </cell>
          <cell r="F8344">
            <v>-35384</v>
          </cell>
          <cell r="G8344">
            <v>0</v>
          </cell>
        </row>
        <row r="8345">
          <cell r="E8345">
            <v>80000</v>
          </cell>
          <cell r="F8345">
            <v>-80000</v>
          </cell>
          <cell r="G8345">
            <v>0</v>
          </cell>
        </row>
        <row r="8346">
          <cell r="E8346">
            <v>187500</v>
          </cell>
          <cell r="F8346">
            <v>-187500</v>
          </cell>
          <cell r="G8346">
            <v>0</v>
          </cell>
        </row>
        <row r="8347">
          <cell r="E8347">
            <v>65960</v>
          </cell>
          <cell r="F8347">
            <v>-65960</v>
          </cell>
          <cell r="G8347">
            <v>0</v>
          </cell>
        </row>
        <row r="8348">
          <cell r="E8348">
            <v>52079</v>
          </cell>
          <cell r="F8348">
            <v>-52079</v>
          </cell>
          <cell r="G8348">
            <v>0</v>
          </cell>
        </row>
        <row r="8349">
          <cell r="E8349">
            <v>52079</v>
          </cell>
          <cell r="F8349">
            <v>-52079</v>
          </cell>
          <cell r="G8349">
            <v>0</v>
          </cell>
        </row>
        <row r="8350">
          <cell r="E8350">
            <v>55154</v>
          </cell>
          <cell r="F8350">
            <v>-55154</v>
          </cell>
          <cell r="G8350">
            <v>0</v>
          </cell>
        </row>
        <row r="8351">
          <cell r="E8351">
            <v>55154</v>
          </cell>
          <cell r="F8351">
            <v>-55154</v>
          </cell>
          <cell r="G8351">
            <v>0</v>
          </cell>
        </row>
        <row r="8352">
          <cell r="E8352">
            <v>55154</v>
          </cell>
          <cell r="F8352">
            <v>-55154</v>
          </cell>
          <cell r="G8352">
            <v>0</v>
          </cell>
        </row>
        <row r="8353">
          <cell r="E8353">
            <v>55154</v>
          </cell>
          <cell r="F8353">
            <v>-55154</v>
          </cell>
          <cell r="G8353">
            <v>0</v>
          </cell>
        </row>
        <row r="8354">
          <cell r="E8354">
            <v>65185</v>
          </cell>
          <cell r="F8354">
            <v>-65185</v>
          </cell>
          <cell r="G8354">
            <v>0</v>
          </cell>
        </row>
        <row r="8355">
          <cell r="E8355">
            <v>23000</v>
          </cell>
          <cell r="F8355">
            <v>-23000</v>
          </cell>
          <cell r="G8355">
            <v>0</v>
          </cell>
        </row>
        <row r="8356">
          <cell r="E8356">
            <v>55154</v>
          </cell>
          <cell r="F8356">
            <v>-55154</v>
          </cell>
          <cell r="G8356">
            <v>0</v>
          </cell>
        </row>
        <row r="8357">
          <cell r="E8357">
            <v>55154</v>
          </cell>
          <cell r="F8357">
            <v>-55154</v>
          </cell>
          <cell r="G8357">
            <v>0</v>
          </cell>
        </row>
        <row r="8358">
          <cell r="E8358">
            <v>55154</v>
          </cell>
          <cell r="F8358">
            <v>-55154</v>
          </cell>
          <cell r="G8358">
            <v>0</v>
          </cell>
        </row>
        <row r="8359">
          <cell r="E8359">
            <v>55154</v>
          </cell>
          <cell r="F8359">
            <v>-55154</v>
          </cell>
          <cell r="G8359">
            <v>0</v>
          </cell>
        </row>
        <row r="8360">
          <cell r="E8360">
            <v>55154</v>
          </cell>
          <cell r="F8360">
            <v>-55154</v>
          </cell>
          <cell r="G8360">
            <v>0</v>
          </cell>
        </row>
        <row r="8361">
          <cell r="E8361">
            <v>35384</v>
          </cell>
          <cell r="F8361">
            <v>-35384</v>
          </cell>
          <cell r="G8361">
            <v>0</v>
          </cell>
        </row>
        <row r="8362">
          <cell r="E8362">
            <v>231835</v>
          </cell>
          <cell r="F8362">
            <v>-131435</v>
          </cell>
          <cell r="G8362">
            <v>100400</v>
          </cell>
        </row>
        <row r="8363">
          <cell r="E8363">
            <v>231835</v>
          </cell>
          <cell r="F8363">
            <v>-131435</v>
          </cell>
          <cell r="G8363">
            <v>100400</v>
          </cell>
        </row>
        <row r="8364">
          <cell r="E8364">
            <v>12000</v>
          </cell>
          <cell r="F8364">
            <v>-12000</v>
          </cell>
          <cell r="G8364">
            <v>0</v>
          </cell>
        </row>
        <row r="8365">
          <cell r="E8365">
            <v>23000</v>
          </cell>
          <cell r="F8365">
            <v>-23000</v>
          </cell>
          <cell r="G8365">
            <v>0</v>
          </cell>
        </row>
        <row r="8366">
          <cell r="E8366">
            <v>4050</v>
          </cell>
          <cell r="F8366">
            <v>-4050</v>
          </cell>
          <cell r="G8366">
            <v>0</v>
          </cell>
        </row>
        <row r="8367">
          <cell r="E8367">
            <v>2900</v>
          </cell>
          <cell r="F8367">
            <v>-2900</v>
          </cell>
          <cell r="G8367">
            <v>0</v>
          </cell>
        </row>
        <row r="8368">
          <cell r="E8368">
            <v>87616</v>
          </cell>
          <cell r="F8368">
            <v>-87616</v>
          </cell>
          <cell r="G8368">
            <v>0</v>
          </cell>
        </row>
        <row r="8369">
          <cell r="E8369">
            <v>87616</v>
          </cell>
          <cell r="F8369">
            <v>-87616</v>
          </cell>
          <cell r="G8369">
            <v>0</v>
          </cell>
        </row>
        <row r="8370">
          <cell r="E8370">
            <v>26500</v>
          </cell>
          <cell r="F8370">
            <v>-22543</v>
          </cell>
          <cell r="G8370">
            <v>3957</v>
          </cell>
        </row>
        <row r="8371">
          <cell r="E8371">
            <v>26500</v>
          </cell>
          <cell r="F8371">
            <v>-22543</v>
          </cell>
          <cell r="G8371">
            <v>3957</v>
          </cell>
        </row>
        <row r="8372">
          <cell r="E8372">
            <v>39999</v>
          </cell>
          <cell r="F8372">
            <v>-39999</v>
          </cell>
          <cell r="G8372">
            <v>0</v>
          </cell>
        </row>
        <row r="8373">
          <cell r="E8373">
            <v>39999</v>
          </cell>
          <cell r="F8373">
            <v>-39999</v>
          </cell>
          <cell r="G8373">
            <v>0</v>
          </cell>
        </row>
        <row r="8374">
          <cell r="E8374">
            <v>39999</v>
          </cell>
          <cell r="F8374">
            <v>-39999</v>
          </cell>
          <cell r="G8374">
            <v>0</v>
          </cell>
        </row>
        <row r="8375">
          <cell r="E8375">
            <v>39999</v>
          </cell>
          <cell r="F8375">
            <v>-39999</v>
          </cell>
          <cell r="G8375">
            <v>0</v>
          </cell>
        </row>
        <row r="8376">
          <cell r="E8376">
            <v>39999</v>
          </cell>
          <cell r="F8376">
            <v>-39999</v>
          </cell>
          <cell r="G8376">
            <v>0</v>
          </cell>
        </row>
        <row r="8377">
          <cell r="E8377">
            <v>39999</v>
          </cell>
          <cell r="F8377">
            <v>-39999</v>
          </cell>
          <cell r="G8377">
            <v>0</v>
          </cell>
        </row>
        <row r="8378">
          <cell r="E8378">
            <v>39999</v>
          </cell>
          <cell r="F8378">
            <v>-39999</v>
          </cell>
          <cell r="G8378">
            <v>0</v>
          </cell>
        </row>
        <row r="8379">
          <cell r="E8379">
            <v>39999</v>
          </cell>
          <cell r="F8379">
            <v>-39999</v>
          </cell>
          <cell r="G8379">
            <v>0</v>
          </cell>
        </row>
        <row r="8380">
          <cell r="E8380">
            <v>39999</v>
          </cell>
          <cell r="F8380">
            <v>-39999</v>
          </cell>
          <cell r="G8380">
            <v>0</v>
          </cell>
        </row>
        <row r="8381">
          <cell r="E8381">
            <v>39999</v>
          </cell>
          <cell r="F8381">
            <v>-39999</v>
          </cell>
          <cell r="G8381">
            <v>0</v>
          </cell>
        </row>
        <row r="8382">
          <cell r="E8382">
            <v>39999</v>
          </cell>
          <cell r="F8382">
            <v>-39999</v>
          </cell>
          <cell r="G8382">
            <v>0</v>
          </cell>
        </row>
        <row r="8383">
          <cell r="E8383">
            <v>39999</v>
          </cell>
          <cell r="F8383">
            <v>-39999</v>
          </cell>
          <cell r="G8383">
            <v>0</v>
          </cell>
        </row>
        <row r="8384">
          <cell r="E8384">
            <v>39999</v>
          </cell>
          <cell r="F8384">
            <v>-39999</v>
          </cell>
          <cell r="G8384">
            <v>0</v>
          </cell>
        </row>
        <row r="8385">
          <cell r="E8385">
            <v>39999</v>
          </cell>
          <cell r="F8385">
            <v>-39999</v>
          </cell>
          <cell r="G8385">
            <v>0</v>
          </cell>
        </row>
        <row r="8386">
          <cell r="E8386">
            <v>39999</v>
          </cell>
          <cell r="F8386">
            <v>-39999</v>
          </cell>
          <cell r="G8386">
            <v>0</v>
          </cell>
        </row>
        <row r="8387">
          <cell r="E8387">
            <v>39999</v>
          </cell>
          <cell r="F8387">
            <v>-39999</v>
          </cell>
          <cell r="G8387">
            <v>0</v>
          </cell>
        </row>
        <row r="8388">
          <cell r="E8388">
            <v>39999</v>
          </cell>
          <cell r="F8388">
            <v>-39999</v>
          </cell>
          <cell r="G8388">
            <v>0</v>
          </cell>
        </row>
        <row r="8389">
          <cell r="E8389">
            <v>39999</v>
          </cell>
          <cell r="F8389">
            <v>-39999</v>
          </cell>
          <cell r="G8389">
            <v>0</v>
          </cell>
        </row>
        <row r="8390">
          <cell r="E8390">
            <v>39999</v>
          </cell>
          <cell r="F8390">
            <v>-39999</v>
          </cell>
          <cell r="G8390">
            <v>0</v>
          </cell>
        </row>
        <row r="8391">
          <cell r="E8391">
            <v>10000</v>
          </cell>
          <cell r="F8391">
            <v>-10000</v>
          </cell>
          <cell r="G8391">
            <v>0</v>
          </cell>
        </row>
        <row r="8392">
          <cell r="E8392">
            <v>10000</v>
          </cell>
          <cell r="F8392">
            <v>-10000</v>
          </cell>
          <cell r="G8392">
            <v>0</v>
          </cell>
        </row>
        <row r="8393">
          <cell r="E8393">
            <v>10000</v>
          </cell>
          <cell r="F8393">
            <v>-10000</v>
          </cell>
          <cell r="G8393">
            <v>0</v>
          </cell>
        </row>
        <row r="8394">
          <cell r="E8394">
            <v>10000</v>
          </cell>
          <cell r="F8394">
            <v>-10000</v>
          </cell>
          <cell r="G8394">
            <v>0</v>
          </cell>
        </row>
        <row r="8395">
          <cell r="E8395">
            <v>10000</v>
          </cell>
          <cell r="F8395">
            <v>-10000</v>
          </cell>
          <cell r="G8395">
            <v>0</v>
          </cell>
        </row>
        <row r="8396">
          <cell r="E8396">
            <v>10000</v>
          </cell>
          <cell r="F8396">
            <v>-10000</v>
          </cell>
          <cell r="G8396">
            <v>0</v>
          </cell>
        </row>
        <row r="8397">
          <cell r="E8397">
            <v>10000</v>
          </cell>
          <cell r="F8397">
            <v>-10000</v>
          </cell>
          <cell r="G8397">
            <v>0</v>
          </cell>
        </row>
        <row r="8398">
          <cell r="E8398">
            <v>10000</v>
          </cell>
          <cell r="F8398">
            <v>-10000</v>
          </cell>
          <cell r="G8398">
            <v>0</v>
          </cell>
        </row>
        <row r="8399">
          <cell r="E8399">
            <v>10000</v>
          </cell>
          <cell r="F8399">
            <v>-10000</v>
          </cell>
          <cell r="G8399">
            <v>0</v>
          </cell>
        </row>
        <row r="8400">
          <cell r="E8400">
            <v>10000</v>
          </cell>
          <cell r="F8400">
            <v>-10000</v>
          </cell>
          <cell r="G8400">
            <v>0</v>
          </cell>
        </row>
        <row r="8401">
          <cell r="E8401">
            <v>10000</v>
          </cell>
          <cell r="F8401">
            <v>-10000</v>
          </cell>
          <cell r="G8401">
            <v>0</v>
          </cell>
        </row>
        <row r="8402">
          <cell r="E8402">
            <v>10000</v>
          </cell>
          <cell r="F8402">
            <v>-10000</v>
          </cell>
          <cell r="G8402">
            <v>0</v>
          </cell>
        </row>
        <row r="8403">
          <cell r="E8403">
            <v>10000</v>
          </cell>
          <cell r="F8403">
            <v>-10000</v>
          </cell>
          <cell r="G8403">
            <v>0</v>
          </cell>
        </row>
        <row r="8404">
          <cell r="E8404">
            <v>10000</v>
          </cell>
          <cell r="F8404">
            <v>-10000</v>
          </cell>
          <cell r="G8404">
            <v>0</v>
          </cell>
        </row>
        <row r="8405">
          <cell r="E8405">
            <v>10000</v>
          </cell>
          <cell r="F8405">
            <v>-10000</v>
          </cell>
          <cell r="G8405">
            <v>0</v>
          </cell>
        </row>
        <row r="8406">
          <cell r="E8406">
            <v>10000</v>
          </cell>
          <cell r="F8406">
            <v>-10000</v>
          </cell>
          <cell r="G8406">
            <v>0</v>
          </cell>
        </row>
        <row r="8407">
          <cell r="E8407">
            <v>10000</v>
          </cell>
          <cell r="F8407">
            <v>-10000</v>
          </cell>
          <cell r="G8407">
            <v>0</v>
          </cell>
        </row>
        <row r="8408">
          <cell r="E8408">
            <v>10000</v>
          </cell>
          <cell r="F8408">
            <v>-10000</v>
          </cell>
          <cell r="G8408">
            <v>0</v>
          </cell>
        </row>
        <row r="8409">
          <cell r="E8409">
            <v>10000</v>
          </cell>
          <cell r="F8409">
            <v>-10000</v>
          </cell>
          <cell r="G8409">
            <v>0</v>
          </cell>
        </row>
        <row r="8410">
          <cell r="E8410">
            <v>10000</v>
          </cell>
          <cell r="F8410">
            <v>-10000</v>
          </cell>
          <cell r="G8410">
            <v>0</v>
          </cell>
        </row>
        <row r="8411">
          <cell r="E8411">
            <v>10000</v>
          </cell>
          <cell r="F8411">
            <v>-10000</v>
          </cell>
          <cell r="G8411">
            <v>0</v>
          </cell>
        </row>
        <row r="8412">
          <cell r="E8412">
            <v>10000</v>
          </cell>
          <cell r="F8412">
            <v>-10000</v>
          </cell>
          <cell r="G8412">
            <v>0</v>
          </cell>
        </row>
        <row r="8413">
          <cell r="E8413">
            <v>10000</v>
          </cell>
          <cell r="F8413">
            <v>-10000</v>
          </cell>
          <cell r="G8413">
            <v>0</v>
          </cell>
        </row>
        <row r="8414">
          <cell r="E8414">
            <v>10000</v>
          </cell>
          <cell r="F8414">
            <v>-10000</v>
          </cell>
          <cell r="G8414">
            <v>0</v>
          </cell>
        </row>
        <row r="8415">
          <cell r="E8415">
            <v>10000</v>
          </cell>
          <cell r="F8415">
            <v>-10000</v>
          </cell>
          <cell r="G8415">
            <v>0</v>
          </cell>
        </row>
        <row r="8416">
          <cell r="E8416">
            <v>10000</v>
          </cell>
          <cell r="F8416">
            <v>-10000</v>
          </cell>
          <cell r="G8416">
            <v>0</v>
          </cell>
        </row>
        <row r="8417">
          <cell r="E8417">
            <v>40000</v>
          </cell>
          <cell r="F8417">
            <v>-40000</v>
          </cell>
          <cell r="G8417">
            <v>0</v>
          </cell>
        </row>
        <row r="8418">
          <cell r="E8418">
            <v>20000</v>
          </cell>
          <cell r="F8418">
            <v>-20000</v>
          </cell>
          <cell r="G8418">
            <v>0</v>
          </cell>
        </row>
        <row r="8419">
          <cell r="E8419">
            <v>60000</v>
          </cell>
          <cell r="F8419">
            <v>-60000</v>
          </cell>
          <cell r="G8419">
            <v>0</v>
          </cell>
        </row>
        <row r="8420">
          <cell r="E8420">
            <v>160000</v>
          </cell>
          <cell r="F8420">
            <v>-160000</v>
          </cell>
          <cell r="G8420">
            <v>0</v>
          </cell>
        </row>
        <row r="8421">
          <cell r="E8421">
            <v>2660</v>
          </cell>
          <cell r="F8421">
            <v>-2660</v>
          </cell>
          <cell r="G8421">
            <v>0</v>
          </cell>
        </row>
        <row r="8422">
          <cell r="E8422">
            <v>18961</v>
          </cell>
          <cell r="F8422">
            <v>-18961</v>
          </cell>
          <cell r="G8422">
            <v>0</v>
          </cell>
        </row>
        <row r="8423">
          <cell r="E8423">
            <v>18962</v>
          </cell>
          <cell r="F8423">
            <v>-18962</v>
          </cell>
          <cell r="G8423">
            <v>0</v>
          </cell>
        </row>
        <row r="8424">
          <cell r="E8424">
            <v>116335</v>
          </cell>
          <cell r="F8424">
            <v>-116335</v>
          </cell>
          <cell r="G8424">
            <v>0</v>
          </cell>
        </row>
        <row r="8425">
          <cell r="E8425">
            <v>18916</v>
          </cell>
          <cell r="F8425">
            <v>-18916</v>
          </cell>
          <cell r="G8425">
            <v>0</v>
          </cell>
        </row>
        <row r="8426">
          <cell r="E8426">
            <v>18961</v>
          </cell>
          <cell r="F8426">
            <v>-18961</v>
          </cell>
          <cell r="G8426">
            <v>0</v>
          </cell>
        </row>
        <row r="8427">
          <cell r="E8427">
            <v>18961</v>
          </cell>
          <cell r="F8427">
            <v>-18961</v>
          </cell>
          <cell r="G8427">
            <v>0</v>
          </cell>
        </row>
        <row r="8428">
          <cell r="E8428">
            <v>19712</v>
          </cell>
          <cell r="F8428">
            <v>-19712</v>
          </cell>
          <cell r="G8428">
            <v>0</v>
          </cell>
        </row>
        <row r="8429">
          <cell r="E8429">
            <v>19712</v>
          </cell>
          <cell r="F8429">
            <v>-19712</v>
          </cell>
          <cell r="G8429">
            <v>0</v>
          </cell>
        </row>
        <row r="8430">
          <cell r="E8430">
            <v>19712</v>
          </cell>
          <cell r="F8430">
            <v>-19712</v>
          </cell>
          <cell r="G8430">
            <v>0</v>
          </cell>
        </row>
        <row r="8431">
          <cell r="E8431">
            <v>19712</v>
          </cell>
          <cell r="F8431">
            <v>-19712</v>
          </cell>
          <cell r="G8431">
            <v>0</v>
          </cell>
        </row>
        <row r="8432">
          <cell r="E8432">
            <v>3950</v>
          </cell>
          <cell r="F8432">
            <v>-3950</v>
          </cell>
          <cell r="G8432">
            <v>0</v>
          </cell>
        </row>
        <row r="8433">
          <cell r="E8433">
            <v>4350</v>
          </cell>
          <cell r="F8433">
            <v>-4350</v>
          </cell>
          <cell r="G8433">
            <v>0</v>
          </cell>
        </row>
        <row r="8434">
          <cell r="E8434">
            <v>19712</v>
          </cell>
          <cell r="F8434">
            <v>-19712</v>
          </cell>
          <cell r="G8434">
            <v>0</v>
          </cell>
        </row>
        <row r="8435">
          <cell r="E8435">
            <v>1245795</v>
          </cell>
          <cell r="F8435">
            <v>-1245795</v>
          </cell>
          <cell r="G8435">
            <v>0</v>
          </cell>
        </row>
        <row r="8436">
          <cell r="E8436">
            <v>9990</v>
          </cell>
          <cell r="F8436">
            <v>-9990</v>
          </cell>
          <cell r="G8436">
            <v>0</v>
          </cell>
        </row>
        <row r="8437">
          <cell r="E8437">
            <v>9990</v>
          </cell>
          <cell r="F8437">
            <v>-9990</v>
          </cell>
          <cell r="G8437">
            <v>0</v>
          </cell>
        </row>
        <row r="8438">
          <cell r="E8438">
            <v>8500</v>
          </cell>
          <cell r="F8438">
            <v>-8500</v>
          </cell>
          <cell r="G8438">
            <v>0</v>
          </cell>
        </row>
        <row r="8439">
          <cell r="E8439">
            <v>900</v>
          </cell>
          <cell r="F8439">
            <v>-900</v>
          </cell>
          <cell r="G8439">
            <v>0</v>
          </cell>
        </row>
        <row r="8440">
          <cell r="E8440">
            <v>900</v>
          </cell>
          <cell r="F8440">
            <v>-900</v>
          </cell>
          <cell r="G8440">
            <v>0</v>
          </cell>
        </row>
        <row r="8441">
          <cell r="E8441">
            <v>4500</v>
          </cell>
          <cell r="F8441">
            <v>-4500</v>
          </cell>
          <cell r="G8441">
            <v>0</v>
          </cell>
        </row>
        <row r="8442">
          <cell r="E8442">
            <v>87000</v>
          </cell>
          <cell r="F8442">
            <v>-87000</v>
          </cell>
          <cell r="G8442">
            <v>0</v>
          </cell>
        </row>
        <row r="8443">
          <cell r="E8443">
            <v>3600</v>
          </cell>
          <cell r="F8443">
            <v>-3600</v>
          </cell>
          <cell r="G8443">
            <v>0</v>
          </cell>
        </row>
        <row r="8444">
          <cell r="E8444">
            <v>8100</v>
          </cell>
          <cell r="F8444">
            <v>-8100</v>
          </cell>
          <cell r="G8444">
            <v>0</v>
          </cell>
        </row>
        <row r="8445">
          <cell r="E8445">
            <v>21054</v>
          </cell>
          <cell r="F8445">
            <v>-21054</v>
          </cell>
          <cell r="G8445">
            <v>0</v>
          </cell>
        </row>
        <row r="8446">
          <cell r="E8446">
            <v>21054</v>
          </cell>
          <cell r="F8446">
            <v>-21054</v>
          </cell>
          <cell r="G8446">
            <v>0</v>
          </cell>
        </row>
        <row r="8447">
          <cell r="E8447">
            <v>21054</v>
          </cell>
          <cell r="F8447">
            <v>-21054</v>
          </cell>
          <cell r="G8447">
            <v>0</v>
          </cell>
        </row>
        <row r="8448">
          <cell r="E8448">
            <v>21054</v>
          </cell>
          <cell r="F8448">
            <v>-21054</v>
          </cell>
          <cell r="G8448">
            <v>0</v>
          </cell>
        </row>
        <row r="8449">
          <cell r="E8449">
            <v>21054</v>
          </cell>
          <cell r="F8449">
            <v>-21054</v>
          </cell>
          <cell r="G8449">
            <v>0</v>
          </cell>
        </row>
        <row r="8450">
          <cell r="E8450">
            <v>21054</v>
          </cell>
          <cell r="F8450">
            <v>-21054</v>
          </cell>
          <cell r="G8450">
            <v>0</v>
          </cell>
        </row>
        <row r="8451">
          <cell r="E8451">
            <v>21054</v>
          </cell>
          <cell r="F8451">
            <v>-21054</v>
          </cell>
          <cell r="G8451">
            <v>0</v>
          </cell>
        </row>
        <row r="8452">
          <cell r="E8452">
            <v>21054</v>
          </cell>
          <cell r="F8452">
            <v>-21054</v>
          </cell>
          <cell r="G8452">
            <v>0</v>
          </cell>
        </row>
        <row r="8453">
          <cell r="E8453">
            <v>21054</v>
          </cell>
          <cell r="F8453">
            <v>-21054</v>
          </cell>
          <cell r="G8453">
            <v>0</v>
          </cell>
        </row>
        <row r="8454">
          <cell r="E8454">
            <v>21054</v>
          </cell>
          <cell r="F8454">
            <v>-21054</v>
          </cell>
          <cell r="G8454">
            <v>0</v>
          </cell>
        </row>
        <row r="8455">
          <cell r="E8455">
            <v>21054</v>
          </cell>
          <cell r="F8455">
            <v>-21054</v>
          </cell>
          <cell r="G8455">
            <v>0</v>
          </cell>
        </row>
        <row r="8456">
          <cell r="E8456">
            <v>21054</v>
          </cell>
          <cell r="F8456">
            <v>-21054</v>
          </cell>
          <cell r="G8456">
            <v>0</v>
          </cell>
        </row>
        <row r="8457">
          <cell r="E8457">
            <v>21054</v>
          </cell>
          <cell r="F8457">
            <v>-21054</v>
          </cell>
          <cell r="G8457">
            <v>0</v>
          </cell>
        </row>
        <row r="8458">
          <cell r="E8458">
            <v>21054</v>
          </cell>
          <cell r="F8458">
            <v>-21054</v>
          </cell>
          <cell r="G8458">
            <v>0</v>
          </cell>
        </row>
        <row r="8459">
          <cell r="E8459">
            <v>21054</v>
          </cell>
          <cell r="F8459">
            <v>-21054</v>
          </cell>
          <cell r="G8459">
            <v>0</v>
          </cell>
        </row>
        <row r="8460">
          <cell r="E8460">
            <v>21054</v>
          </cell>
          <cell r="F8460">
            <v>-21054</v>
          </cell>
          <cell r="G8460">
            <v>0</v>
          </cell>
        </row>
        <row r="8461">
          <cell r="E8461">
            <v>21054</v>
          </cell>
          <cell r="F8461">
            <v>-21054</v>
          </cell>
          <cell r="G8461">
            <v>0</v>
          </cell>
        </row>
        <row r="8462">
          <cell r="E8462">
            <v>21054</v>
          </cell>
          <cell r="F8462">
            <v>-21054</v>
          </cell>
          <cell r="G8462">
            <v>0</v>
          </cell>
        </row>
        <row r="8463">
          <cell r="E8463">
            <v>21054</v>
          </cell>
          <cell r="F8463">
            <v>-21054</v>
          </cell>
          <cell r="G8463">
            <v>0</v>
          </cell>
        </row>
        <row r="8464">
          <cell r="E8464">
            <v>47220</v>
          </cell>
          <cell r="F8464">
            <v>-47220</v>
          </cell>
          <cell r="G8464">
            <v>0</v>
          </cell>
        </row>
        <row r="8465">
          <cell r="E8465">
            <v>47220</v>
          </cell>
          <cell r="F8465">
            <v>-47220</v>
          </cell>
          <cell r="G8465">
            <v>0</v>
          </cell>
        </row>
        <row r="8466">
          <cell r="E8466">
            <v>47220</v>
          </cell>
          <cell r="F8466">
            <v>-47220</v>
          </cell>
          <cell r="G8466">
            <v>0</v>
          </cell>
        </row>
        <row r="8467">
          <cell r="E8467">
            <v>47220</v>
          </cell>
          <cell r="F8467">
            <v>-47220</v>
          </cell>
          <cell r="G8467">
            <v>0</v>
          </cell>
        </row>
        <row r="8468">
          <cell r="E8468">
            <v>31000</v>
          </cell>
          <cell r="F8468">
            <v>-31000</v>
          </cell>
          <cell r="G8468">
            <v>0</v>
          </cell>
        </row>
        <row r="8469">
          <cell r="E8469">
            <v>31000</v>
          </cell>
          <cell r="F8469">
            <v>-31000</v>
          </cell>
          <cell r="G8469">
            <v>0</v>
          </cell>
        </row>
        <row r="8470">
          <cell r="E8470">
            <v>31000</v>
          </cell>
          <cell r="F8470">
            <v>-31000</v>
          </cell>
          <cell r="G8470">
            <v>0</v>
          </cell>
        </row>
        <row r="8471">
          <cell r="E8471">
            <v>31000</v>
          </cell>
          <cell r="F8471">
            <v>-31000</v>
          </cell>
          <cell r="G8471">
            <v>0</v>
          </cell>
        </row>
        <row r="8472">
          <cell r="E8472">
            <v>31000</v>
          </cell>
          <cell r="F8472">
            <v>-31000</v>
          </cell>
          <cell r="G8472">
            <v>0</v>
          </cell>
        </row>
        <row r="8473">
          <cell r="E8473">
            <v>31000</v>
          </cell>
          <cell r="F8473">
            <v>-31000</v>
          </cell>
          <cell r="G8473">
            <v>0</v>
          </cell>
        </row>
        <row r="8474">
          <cell r="E8474">
            <v>799248</v>
          </cell>
          <cell r="F8474">
            <v>-799248</v>
          </cell>
          <cell r="G8474">
            <v>0</v>
          </cell>
        </row>
        <row r="8475">
          <cell r="E8475">
            <v>783812</v>
          </cell>
          <cell r="F8475">
            <v>-783812</v>
          </cell>
          <cell r="G8475">
            <v>0</v>
          </cell>
        </row>
        <row r="8476">
          <cell r="E8476">
            <v>147608</v>
          </cell>
          <cell r="F8476">
            <v>-147608</v>
          </cell>
          <cell r="G8476">
            <v>0</v>
          </cell>
        </row>
        <row r="8477">
          <cell r="E8477">
            <v>1900</v>
          </cell>
          <cell r="F8477">
            <v>-1900</v>
          </cell>
          <cell r="G8477">
            <v>0</v>
          </cell>
        </row>
        <row r="8478">
          <cell r="E8478">
            <v>159000</v>
          </cell>
          <cell r="F8478">
            <v>-159000</v>
          </cell>
          <cell r="G8478">
            <v>0</v>
          </cell>
        </row>
        <row r="8479">
          <cell r="E8479">
            <v>7343</v>
          </cell>
          <cell r="F8479">
            <v>-7343</v>
          </cell>
          <cell r="G8479">
            <v>0</v>
          </cell>
        </row>
        <row r="8480">
          <cell r="E8480">
            <v>5705</v>
          </cell>
          <cell r="F8480">
            <v>-5705</v>
          </cell>
          <cell r="G8480">
            <v>0</v>
          </cell>
        </row>
        <row r="8481">
          <cell r="E8481">
            <v>3388</v>
          </cell>
          <cell r="F8481">
            <v>-3388</v>
          </cell>
          <cell r="G8481">
            <v>0</v>
          </cell>
        </row>
        <row r="8482">
          <cell r="E8482">
            <v>11900</v>
          </cell>
          <cell r="F8482">
            <v>-11900</v>
          </cell>
          <cell r="G8482">
            <v>0</v>
          </cell>
        </row>
        <row r="8483">
          <cell r="E8483">
            <v>5950</v>
          </cell>
          <cell r="F8483">
            <v>-5950</v>
          </cell>
          <cell r="G8483">
            <v>0</v>
          </cell>
        </row>
        <row r="8484">
          <cell r="E8484">
            <v>246160</v>
          </cell>
          <cell r="F8484">
            <v>-246160</v>
          </cell>
          <cell r="G8484">
            <v>0</v>
          </cell>
        </row>
        <row r="8485">
          <cell r="E8485">
            <v>159000</v>
          </cell>
          <cell r="F8485">
            <v>-159000</v>
          </cell>
          <cell r="G8485">
            <v>0</v>
          </cell>
        </row>
        <row r="8486">
          <cell r="E8486">
            <v>577664</v>
          </cell>
          <cell r="F8486">
            <v>-577664</v>
          </cell>
          <cell r="G8486">
            <v>0</v>
          </cell>
        </row>
        <row r="8487">
          <cell r="E8487">
            <v>10980</v>
          </cell>
          <cell r="F8487">
            <v>-10980</v>
          </cell>
          <cell r="G8487">
            <v>0</v>
          </cell>
        </row>
        <row r="8488">
          <cell r="E8488">
            <v>159000</v>
          </cell>
          <cell r="F8488">
            <v>-159000</v>
          </cell>
          <cell r="G8488">
            <v>0</v>
          </cell>
        </row>
        <row r="8489">
          <cell r="E8489">
            <v>159000</v>
          </cell>
          <cell r="F8489">
            <v>-159000</v>
          </cell>
          <cell r="G8489">
            <v>0</v>
          </cell>
        </row>
        <row r="8490">
          <cell r="E8490">
            <v>159000</v>
          </cell>
          <cell r="F8490">
            <v>-159000</v>
          </cell>
          <cell r="G8490">
            <v>0</v>
          </cell>
        </row>
        <row r="8491">
          <cell r="E8491">
            <v>159000</v>
          </cell>
          <cell r="F8491">
            <v>-159000</v>
          </cell>
          <cell r="G8491">
            <v>0</v>
          </cell>
        </row>
        <row r="8492">
          <cell r="E8492">
            <v>159000</v>
          </cell>
          <cell r="F8492">
            <v>-159000</v>
          </cell>
          <cell r="G8492">
            <v>0</v>
          </cell>
        </row>
        <row r="8493">
          <cell r="E8493">
            <v>159000</v>
          </cell>
          <cell r="F8493">
            <v>-159000</v>
          </cell>
          <cell r="G8493">
            <v>0</v>
          </cell>
        </row>
        <row r="8494">
          <cell r="E8494">
            <v>159000</v>
          </cell>
          <cell r="F8494">
            <v>-159000</v>
          </cell>
          <cell r="G8494">
            <v>0</v>
          </cell>
        </row>
        <row r="8495">
          <cell r="E8495">
            <v>159000</v>
          </cell>
          <cell r="F8495">
            <v>-159000</v>
          </cell>
          <cell r="G8495">
            <v>0</v>
          </cell>
        </row>
        <row r="8496">
          <cell r="E8496">
            <v>49025</v>
          </cell>
          <cell r="F8496">
            <v>-49025</v>
          </cell>
          <cell r="G8496">
            <v>0</v>
          </cell>
        </row>
        <row r="8497">
          <cell r="E8497">
            <v>49025</v>
          </cell>
          <cell r="F8497">
            <v>-49025</v>
          </cell>
          <cell r="G8497">
            <v>0</v>
          </cell>
        </row>
        <row r="8498">
          <cell r="E8498">
            <v>49025</v>
          </cell>
          <cell r="F8498">
            <v>-49025</v>
          </cell>
          <cell r="G8498">
            <v>0</v>
          </cell>
        </row>
        <row r="8499">
          <cell r="E8499">
            <v>49025</v>
          </cell>
          <cell r="F8499">
            <v>-49025</v>
          </cell>
          <cell r="G8499">
            <v>0</v>
          </cell>
        </row>
        <row r="8500">
          <cell r="E8500">
            <v>49025</v>
          </cell>
          <cell r="F8500">
            <v>-49025</v>
          </cell>
          <cell r="G8500">
            <v>0</v>
          </cell>
        </row>
        <row r="8501">
          <cell r="E8501">
            <v>49025</v>
          </cell>
          <cell r="F8501">
            <v>-49025</v>
          </cell>
          <cell r="G8501">
            <v>0</v>
          </cell>
        </row>
        <row r="8502">
          <cell r="E8502">
            <v>49025</v>
          </cell>
          <cell r="F8502">
            <v>-49025</v>
          </cell>
          <cell r="G8502">
            <v>0</v>
          </cell>
        </row>
        <row r="8503">
          <cell r="E8503">
            <v>49025</v>
          </cell>
          <cell r="F8503">
            <v>-49025</v>
          </cell>
          <cell r="G8503">
            <v>0</v>
          </cell>
        </row>
        <row r="8504">
          <cell r="E8504">
            <v>49025</v>
          </cell>
          <cell r="F8504">
            <v>-49025</v>
          </cell>
          <cell r="G8504">
            <v>0</v>
          </cell>
        </row>
        <row r="8505">
          <cell r="E8505">
            <v>16200</v>
          </cell>
          <cell r="F8505">
            <v>-16200</v>
          </cell>
          <cell r="G8505">
            <v>0</v>
          </cell>
        </row>
        <row r="8506">
          <cell r="E8506">
            <v>16200</v>
          </cell>
          <cell r="F8506">
            <v>-16200</v>
          </cell>
          <cell r="G8506">
            <v>0</v>
          </cell>
        </row>
        <row r="8507">
          <cell r="E8507">
            <v>16200</v>
          </cell>
          <cell r="F8507">
            <v>-16200</v>
          </cell>
          <cell r="G8507">
            <v>0</v>
          </cell>
        </row>
        <row r="8508">
          <cell r="E8508">
            <v>21540</v>
          </cell>
          <cell r="F8508">
            <v>-21540</v>
          </cell>
          <cell r="G8508">
            <v>0</v>
          </cell>
        </row>
        <row r="8509">
          <cell r="E8509">
            <v>21540</v>
          </cell>
          <cell r="F8509">
            <v>-21540</v>
          </cell>
          <cell r="G8509">
            <v>0</v>
          </cell>
        </row>
        <row r="8510">
          <cell r="E8510">
            <v>21540</v>
          </cell>
          <cell r="F8510">
            <v>-21540</v>
          </cell>
          <cell r="G8510">
            <v>0</v>
          </cell>
        </row>
        <row r="8511">
          <cell r="E8511">
            <v>21540</v>
          </cell>
          <cell r="F8511">
            <v>-21540</v>
          </cell>
          <cell r="G8511">
            <v>0</v>
          </cell>
        </row>
        <row r="8512">
          <cell r="E8512">
            <v>21540</v>
          </cell>
          <cell r="F8512">
            <v>-21540</v>
          </cell>
          <cell r="G8512">
            <v>0</v>
          </cell>
        </row>
        <row r="8513">
          <cell r="E8513">
            <v>21540</v>
          </cell>
          <cell r="F8513">
            <v>-21540</v>
          </cell>
          <cell r="G8513">
            <v>0</v>
          </cell>
        </row>
        <row r="8514">
          <cell r="E8514">
            <v>21540</v>
          </cell>
          <cell r="F8514">
            <v>-21540</v>
          </cell>
          <cell r="G8514">
            <v>0</v>
          </cell>
        </row>
        <row r="8515">
          <cell r="E8515">
            <v>21540</v>
          </cell>
          <cell r="F8515">
            <v>-21540</v>
          </cell>
          <cell r="G8515">
            <v>0</v>
          </cell>
        </row>
        <row r="8516">
          <cell r="E8516">
            <v>21540</v>
          </cell>
          <cell r="F8516">
            <v>-21540</v>
          </cell>
          <cell r="G8516">
            <v>0</v>
          </cell>
        </row>
        <row r="8517">
          <cell r="E8517">
            <v>21540</v>
          </cell>
          <cell r="F8517">
            <v>-21540</v>
          </cell>
          <cell r="G8517">
            <v>0</v>
          </cell>
        </row>
        <row r="8518">
          <cell r="E8518">
            <v>21540</v>
          </cell>
          <cell r="F8518">
            <v>-21540</v>
          </cell>
          <cell r="G8518">
            <v>0</v>
          </cell>
        </row>
        <row r="8519">
          <cell r="E8519">
            <v>21540</v>
          </cell>
          <cell r="F8519">
            <v>-21540</v>
          </cell>
          <cell r="G8519">
            <v>0</v>
          </cell>
        </row>
        <row r="8520">
          <cell r="E8520">
            <v>21540</v>
          </cell>
          <cell r="F8520">
            <v>-21540</v>
          </cell>
          <cell r="G8520">
            <v>0</v>
          </cell>
        </row>
        <row r="8521">
          <cell r="E8521">
            <v>21540</v>
          </cell>
          <cell r="F8521">
            <v>-21540</v>
          </cell>
          <cell r="G8521">
            <v>0</v>
          </cell>
        </row>
        <row r="8522">
          <cell r="E8522">
            <v>21540</v>
          </cell>
          <cell r="F8522">
            <v>-21540</v>
          </cell>
          <cell r="G8522">
            <v>0</v>
          </cell>
        </row>
        <row r="8523">
          <cell r="E8523">
            <v>21540</v>
          </cell>
          <cell r="F8523">
            <v>-21540</v>
          </cell>
          <cell r="G8523">
            <v>0</v>
          </cell>
        </row>
        <row r="8524">
          <cell r="E8524">
            <v>21540</v>
          </cell>
          <cell r="F8524">
            <v>-21540</v>
          </cell>
          <cell r="G8524">
            <v>0</v>
          </cell>
        </row>
        <row r="8525">
          <cell r="E8525">
            <v>21540</v>
          </cell>
          <cell r="F8525">
            <v>-21540</v>
          </cell>
          <cell r="G8525">
            <v>0</v>
          </cell>
        </row>
        <row r="8526">
          <cell r="E8526">
            <v>21540</v>
          </cell>
          <cell r="F8526">
            <v>-21540</v>
          </cell>
          <cell r="G8526">
            <v>0</v>
          </cell>
        </row>
        <row r="8527">
          <cell r="E8527">
            <v>21540</v>
          </cell>
          <cell r="F8527">
            <v>-21540</v>
          </cell>
          <cell r="G8527">
            <v>0</v>
          </cell>
        </row>
        <row r="8528">
          <cell r="E8528">
            <v>21540</v>
          </cell>
          <cell r="F8528">
            <v>-21540</v>
          </cell>
          <cell r="G8528">
            <v>0</v>
          </cell>
        </row>
        <row r="8529">
          <cell r="E8529">
            <v>21540</v>
          </cell>
          <cell r="F8529">
            <v>-21540</v>
          </cell>
          <cell r="G8529">
            <v>0</v>
          </cell>
        </row>
        <row r="8530">
          <cell r="E8530">
            <v>21540</v>
          </cell>
          <cell r="F8530">
            <v>-21540</v>
          </cell>
          <cell r="G8530">
            <v>0</v>
          </cell>
        </row>
        <row r="8531">
          <cell r="E8531">
            <v>21540</v>
          </cell>
          <cell r="F8531">
            <v>-21540</v>
          </cell>
          <cell r="G8531">
            <v>0</v>
          </cell>
        </row>
        <row r="8532">
          <cell r="E8532">
            <v>21540</v>
          </cell>
          <cell r="F8532">
            <v>-21540</v>
          </cell>
          <cell r="G8532">
            <v>0</v>
          </cell>
        </row>
        <row r="8533">
          <cell r="E8533">
            <v>21540</v>
          </cell>
          <cell r="F8533">
            <v>-21540</v>
          </cell>
          <cell r="G8533">
            <v>0</v>
          </cell>
        </row>
        <row r="8534">
          <cell r="E8534">
            <v>21540</v>
          </cell>
          <cell r="F8534">
            <v>-21540</v>
          </cell>
          <cell r="G8534">
            <v>0</v>
          </cell>
        </row>
        <row r="8535">
          <cell r="E8535">
            <v>21540</v>
          </cell>
          <cell r="F8535">
            <v>-21540</v>
          </cell>
          <cell r="G8535">
            <v>0</v>
          </cell>
        </row>
        <row r="8536">
          <cell r="E8536">
            <v>21540</v>
          </cell>
          <cell r="F8536">
            <v>-21540</v>
          </cell>
          <cell r="G8536">
            <v>0</v>
          </cell>
        </row>
        <row r="8537">
          <cell r="E8537">
            <v>206472</v>
          </cell>
          <cell r="F8537">
            <v>-206472</v>
          </cell>
          <cell r="G8537">
            <v>0</v>
          </cell>
        </row>
        <row r="8538">
          <cell r="E8538">
            <v>206472</v>
          </cell>
          <cell r="F8538">
            <v>-206472</v>
          </cell>
          <cell r="G8538">
            <v>0</v>
          </cell>
        </row>
        <row r="8539">
          <cell r="E8539">
            <v>1128438</v>
          </cell>
          <cell r="F8539">
            <v>-1128438</v>
          </cell>
          <cell r="G8539">
            <v>0</v>
          </cell>
        </row>
        <row r="8540">
          <cell r="E8540">
            <v>288880</v>
          </cell>
          <cell r="F8540">
            <v>-288880</v>
          </cell>
          <cell r="G8540">
            <v>0</v>
          </cell>
        </row>
        <row r="8541">
          <cell r="E8541">
            <v>16200</v>
          </cell>
          <cell r="F8541">
            <v>-16200</v>
          </cell>
          <cell r="G8541">
            <v>0</v>
          </cell>
        </row>
        <row r="8542">
          <cell r="E8542">
            <v>16200</v>
          </cell>
          <cell r="F8542">
            <v>-16200</v>
          </cell>
          <cell r="G8542">
            <v>0</v>
          </cell>
        </row>
        <row r="8543">
          <cell r="E8543">
            <v>16200</v>
          </cell>
          <cell r="F8543">
            <v>-16200</v>
          </cell>
          <cell r="G8543">
            <v>0</v>
          </cell>
        </row>
        <row r="8544">
          <cell r="E8544">
            <v>21540</v>
          </cell>
          <cell r="F8544">
            <v>-21540</v>
          </cell>
          <cell r="G8544">
            <v>0</v>
          </cell>
        </row>
        <row r="8545">
          <cell r="E8545">
            <v>21540</v>
          </cell>
          <cell r="F8545">
            <v>-21540</v>
          </cell>
          <cell r="G8545">
            <v>0</v>
          </cell>
        </row>
        <row r="8546">
          <cell r="E8546">
            <v>21540</v>
          </cell>
          <cell r="F8546">
            <v>-21540</v>
          </cell>
          <cell r="G8546">
            <v>0</v>
          </cell>
        </row>
        <row r="8547">
          <cell r="E8547">
            <v>21540</v>
          </cell>
          <cell r="F8547">
            <v>-21540</v>
          </cell>
          <cell r="G8547">
            <v>0</v>
          </cell>
        </row>
        <row r="8548">
          <cell r="E8548">
            <v>21540</v>
          </cell>
          <cell r="F8548">
            <v>-21540</v>
          </cell>
          <cell r="G8548">
            <v>0</v>
          </cell>
        </row>
        <row r="8549">
          <cell r="E8549">
            <v>21540</v>
          </cell>
          <cell r="F8549">
            <v>-21540</v>
          </cell>
          <cell r="G8549">
            <v>0</v>
          </cell>
        </row>
        <row r="8550">
          <cell r="E8550">
            <v>21540</v>
          </cell>
          <cell r="F8550">
            <v>-21540</v>
          </cell>
          <cell r="G8550">
            <v>0</v>
          </cell>
        </row>
        <row r="8551">
          <cell r="E8551">
            <v>21540</v>
          </cell>
          <cell r="F8551">
            <v>-21540</v>
          </cell>
          <cell r="G8551">
            <v>0</v>
          </cell>
        </row>
        <row r="8552">
          <cell r="E8552">
            <v>21540</v>
          </cell>
          <cell r="F8552">
            <v>-21540</v>
          </cell>
          <cell r="G8552">
            <v>0</v>
          </cell>
        </row>
        <row r="8553">
          <cell r="E8553">
            <v>21540</v>
          </cell>
          <cell r="F8553">
            <v>-21540</v>
          </cell>
          <cell r="G8553">
            <v>0</v>
          </cell>
        </row>
        <row r="8554">
          <cell r="E8554">
            <v>21540</v>
          </cell>
          <cell r="F8554">
            <v>-21540</v>
          </cell>
          <cell r="G8554">
            <v>0</v>
          </cell>
        </row>
        <row r="8555">
          <cell r="E8555">
            <v>21540</v>
          </cell>
          <cell r="F8555">
            <v>-21540</v>
          </cell>
          <cell r="G8555">
            <v>0</v>
          </cell>
        </row>
        <row r="8556">
          <cell r="E8556">
            <v>21540</v>
          </cell>
          <cell r="F8556">
            <v>-21540</v>
          </cell>
          <cell r="G8556">
            <v>0</v>
          </cell>
        </row>
        <row r="8557">
          <cell r="E8557">
            <v>21540</v>
          </cell>
          <cell r="F8557">
            <v>-21540</v>
          </cell>
          <cell r="G8557">
            <v>0</v>
          </cell>
        </row>
        <row r="8558">
          <cell r="E8558">
            <v>21540</v>
          </cell>
          <cell r="F8558">
            <v>-21540</v>
          </cell>
          <cell r="G8558">
            <v>0</v>
          </cell>
        </row>
        <row r="8559">
          <cell r="E8559">
            <v>21540</v>
          </cell>
          <cell r="F8559">
            <v>-21540</v>
          </cell>
          <cell r="G8559">
            <v>0</v>
          </cell>
        </row>
        <row r="8560">
          <cell r="E8560">
            <v>21540</v>
          </cell>
          <cell r="F8560">
            <v>-21540</v>
          </cell>
          <cell r="G8560">
            <v>0</v>
          </cell>
        </row>
        <row r="8561">
          <cell r="E8561">
            <v>21540</v>
          </cell>
          <cell r="F8561">
            <v>-21540</v>
          </cell>
          <cell r="G8561">
            <v>0</v>
          </cell>
        </row>
        <row r="8562">
          <cell r="E8562">
            <v>21540</v>
          </cell>
          <cell r="F8562">
            <v>-21540</v>
          </cell>
          <cell r="G8562">
            <v>0</v>
          </cell>
        </row>
        <row r="8563">
          <cell r="E8563">
            <v>21540</v>
          </cell>
          <cell r="F8563">
            <v>-21540</v>
          </cell>
          <cell r="G8563">
            <v>0</v>
          </cell>
        </row>
        <row r="8564">
          <cell r="E8564">
            <v>21540</v>
          </cell>
          <cell r="F8564">
            <v>-21540</v>
          </cell>
          <cell r="G8564">
            <v>0</v>
          </cell>
        </row>
        <row r="8565">
          <cell r="E8565">
            <v>21540</v>
          </cell>
          <cell r="F8565">
            <v>-21540</v>
          </cell>
          <cell r="G8565">
            <v>0</v>
          </cell>
        </row>
        <row r="8566">
          <cell r="E8566">
            <v>21540</v>
          </cell>
          <cell r="F8566">
            <v>-21540</v>
          </cell>
          <cell r="G8566">
            <v>0</v>
          </cell>
        </row>
        <row r="8567">
          <cell r="E8567">
            <v>21540</v>
          </cell>
          <cell r="F8567">
            <v>-21540</v>
          </cell>
          <cell r="G8567">
            <v>0</v>
          </cell>
        </row>
        <row r="8568">
          <cell r="E8568">
            <v>21540</v>
          </cell>
          <cell r="F8568">
            <v>-21540</v>
          </cell>
          <cell r="G8568">
            <v>0</v>
          </cell>
        </row>
        <row r="8569">
          <cell r="E8569">
            <v>21540</v>
          </cell>
          <cell r="F8569">
            <v>-21540</v>
          </cell>
          <cell r="G8569">
            <v>0</v>
          </cell>
        </row>
        <row r="8570">
          <cell r="E8570">
            <v>21540</v>
          </cell>
          <cell r="F8570">
            <v>-21540</v>
          </cell>
          <cell r="G8570">
            <v>0</v>
          </cell>
        </row>
        <row r="8571">
          <cell r="E8571">
            <v>21540</v>
          </cell>
          <cell r="F8571">
            <v>-21540</v>
          </cell>
          <cell r="G8571">
            <v>0</v>
          </cell>
        </row>
        <row r="8572">
          <cell r="E8572">
            <v>21540</v>
          </cell>
          <cell r="F8572">
            <v>-21540</v>
          </cell>
          <cell r="G8572">
            <v>0</v>
          </cell>
        </row>
        <row r="8573">
          <cell r="E8573">
            <v>21540</v>
          </cell>
          <cell r="F8573">
            <v>-21540</v>
          </cell>
          <cell r="G8573">
            <v>0</v>
          </cell>
        </row>
        <row r="8574">
          <cell r="E8574">
            <v>21540</v>
          </cell>
          <cell r="F8574">
            <v>-21540</v>
          </cell>
          <cell r="G8574">
            <v>0</v>
          </cell>
        </row>
        <row r="8575">
          <cell r="E8575">
            <v>21540</v>
          </cell>
          <cell r="F8575">
            <v>-21540</v>
          </cell>
          <cell r="G8575">
            <v>0</v>
          </cell>
        </row>
        <row r="8576">
          <cell r="E8576">
            <v>21540</v>
          </cell>
          <cell r="F8576">
            <v>-21540</v>
          </cell>
          <cell r="G8576">
            <v>0</v>
          </cell>
        </row>
        <row r="8577">
          <cell r="E8577">
            <v>21540</v>
          </cell>
          <cell r="F8577">
            <v>-21540</v>
          </cell>
          <cell r="G8577">
            <v>0</v>
          </cell>
        </row>
        <row r="8578">
          <cell r="E8578">
            <v>21540</v>
          </cell>
          <cell r="F8578">
            <v>-21540</v>
          </cell>
          <cell r="G8578">
            <v>0</v>
          </cell>
        </row>
        <row r="8579">
          <cell r="E8579">
            <v>21540</v>
          </cell>
          <cell r="F8579">
            <v>-21540</v>
          </cell>
          <cell r="G8579">
            <v>0</v>
          </cell>
        </row>
        <row r="8580">
          <cell r="E8580">
            <v>21540</v>
          </cell>
          <cell r="F8580">
            <v>-21540</v>
          </cell>
          <cell r="G8580">
            <v>0</v>
          </cell>
        </row>
        <row r="8581">
          <cell r="E8581">
            <v>21540</v>
          </cell>
          <cell r="F8581">
            <v>-21540</v>
          </cell>
          <cell r="G8581">
            <v>0</v>
          </cell>
        </row>
        <row r="8582">
          <cell r="E8582">
            <v>21540</v>
          </cell>
          <cell r="F8582">
            <v>-21540</v>
          </cell>
          <cell r="G8582">
            <v>0</v>
          </cell>
        </row>
        <row r="8583">
          <cell r="E8583">
            <v>21540</v>
          </cell>
          <cell r="F8583">
            <v>-21540</v>
          </cell>
          <cell r="G8583">
            <v>0</v>
          </cell>
        </row>
        <row r="8584">
          <cell r="E8584">
            <v>21540</v>
          </cell>
          <cell r="F8584">
            <v>-21540</v>
          </cell>
          <cell r="G8584">
            <v>0</v>
          </cell>
        </row>
        <row r="8585">
          <cell r="E8585">
            <v>21540</v>
          </cell>
          <cell r="F8585">
            <v>-21540</v>
          </cell>
          <cell r="G8585">
            <v>0</v>
          </cell>
        </row>
        <row r="8586">
          <cell r="E8586">
            <v>21540</v>
          </cell>
          <cell r="F8586">
            <v>-21540</v>
          </cell>
          <cell r="G8586">
            <v>0</v>
          </cell>
        </row>
        <row r="8587">
          <cell r="E8587">
            <v>21540</v>
          </cell>
          <cell r="F8587">
            <v>-21540</v>
          </cell>
          <cell r="G8587">
            <v>0</v>
          </cell>
        </row>
        <row r="8588">
          <cell r="E8588">
            <v>21540</v>
          </cell>
          <cell r="F8588">
            <v>-21540</v>
          </cell>
          <cell r="G8588">
            <v>0</v>
          </cell>
        </row>
        <row r="8589">
          <cell r="E8589">
            <v>21540</v>
          </cell>
          <cell r="F8589">
            <v>-21540</v>
          </cell>
          <cell r="G8589">
            <v>0</v>
          </cell>
        </row>
        <row r="8590">
          <cell r="E8590">
            <v>21540</v>
          </cell>
          <cell r="F8590">
            <v>-21540</v>
          </cell>
          <cell r="G8590">
            <v>0</v>
          </cell>
        </row>
        <row r="8591">
          <cell r="E8591">
            <v>21540</v>
          </cell>
          <cell r="F8591">
            <v>-21540</v>
          </cell>
          <cell r="G8591">
            <v>0</v>
          </cell>
        </row>
        <row r="8592">
          <cell r="E8592">
            <v>61020</v>
          </cell>
          <cell r="F8592">
            <v>-61020</v>
          </cell>
          <cell r="G8592">
            <v>0</v>
          </cell>
        </row>
        <row r="8593">
          <cell r="E8593">
            <v>61020</v>
          </cell>
          <cell r="F8593">
            <v>-61020</v>
          </cell>
          <cell r="G8593">
            <v>0</v>
          </cell>
        </row>
        <row r="8594">
          <cell r="E8594">
            <v>206472</v>
          </cell>
          <cell r="F8594">
            <v>-206472</v>
          </cell>
          <cell r="G8594">
            <v>0</v>
          </cell>
        </row>
        <row r="8595">
          <cell r="E8595">
            <v>206472</v>
          </cell>
          <cell r="F8595">
            <v>-206472</v>
          </cell>
          <cell r="G8595">
            <v>0</v>
          </cell>
        </row>
        <row r="8596">
          <cell r="E8596">
            <v>206472</v>
          </cell>
          <cell r="F8596">
            <v>-206472</v>
          </cell>
          <cell r="G8596">
            <v>0</v>
          </cell>
        </row>
        <row r="8597">
          <cell r="E8597">
            <v>206472</v>
          </cell>
          <cell r="F8597">
            <v>-206472</v>
          </cell>
          <cell r="G8597">
            <v>0</v>
          </cell>
        </row>
        <row r="8598">
          <cell r="E8598">
            <v>206472</v>
          </cell>
          <cell r="F8598">
            <v>-206472</v>
          </cell>
          <cell r="G8598">
            <v>0</v>
          </cell>
        </row>
        <row r="8599">
          <cell r="E8599">
            <v>206472</v>
          </cell>
          <cell r="F8599">
            <v>-206472</v>
          </cell>
          <cell r="G8599">
            <v>0</v>
          </cell>
        </row>
        <row r="8600">
          <cell r="E8600">
            <v>206472</v>
          </cell>
          <cell r="F8600">
            <v>-206472</v>
          </cell>
          <cell r="G8600">
            <v>0</v>
          </cell>
        </row>
        <row r="8601">
          <cell r="E8601">
            <v>13502</v>
          </cell>
          <cell r="F8601">
            <v>-13502</v>
          </cell>
          <cell r="G8601">
            <v>0</v>
          </cell>
        </row>
        <row r="8602">
          <cell r="E8602">
            <v>121832</v>
          </cell>
          <cell r="F8602">
            <v>-121832</v>
          </cell>
          <cell r="G8602">
            <v>0</v>
          </cell>
        </row>
        <row r="8603">
          <cell r="E8603">
            <v>275300</v>
          </cell>
          <cell r="F8603">
            <v>-275300</v>
          </cell>
          <cell r="G8603">
            <v>0</v>
          </cell>
        </row>
        <row r="8604">
          <cell r="E8604">
            <v>198605</v>
          </cell>
          <cell r="F8604">
            <v>-198605</v>
          </cell>
          <cell r="G8604">
            <v>0</v>
          </cell>
        </row>
        <row r="8605">
          <cell r="E8605">
            <v>1128438</v>
          </cell>
          <cell r="F8605">
            <v>-1128438</v>
          </cell>
          <cell r="G8605">
            <v>0</v>
          </cell>
        </row>
        <row r="8606">
          <cell r="E8606">
            <v>39999</v>
          </cell>
          <cell r="F8606">
            <v>-39999</v>
          </cell>
          <cell r="G8606">
            <v>0</v>
          </cell>
        </row>
        <row r="8607">
          <cell r="E8607">
            <v>717600</v>
          </cell>
          <cell r="F8607">
            <v>-717600</v>
          </cell>
          <cell r="G8607">
            <v>0</v>
          </cell>
        </row>
        <row r="8608">
          <cell r="E8608">
            <v>121832</v>
          </cell>
          <cell r="F8608">
            <v>-121832</v>
          </cell>
          <cell r="G8608">
            <v>0</v>
          </cell>
        </row>
        <row r="8609">
          <cell r="E8609">
            <v>64500</v>
          </cell>
          <cell r="F8609">
            <v>-64500</v>
          </cell>
          <cell r="G8609">
            <v>0</v>
          </cell>
        </row>
        <row r="8610">
          <cell r="E8610">
            <v>64500</v>
          </cell>
          <cell r="F8610">
            <v>-64500</v>
          </cell>
          <cell r="G8610">
            <v>0</v>
          </cell>
        </row>
        <row r="8611">
          <cell r="E8611">
            <v>64500</v>
          </cell>
          <cell r="F8611">
            <v>-64500</v>
          </cell>
          <cell r="G8611">
            <v>0</v>
          </cell>
        </row>
        <row r="8612">
          <cell r="E8612">
            <v>64500</v>
          </cell>
          <cell r="F8612">
            <v>-64500</v>
          </cell>
          <cell r="G8612">
            <v>0</v>
          </cell>
        </row>
        <row r="8613">
          <cell r="E8613">
            <v>64500</v>
          </cell>
          <cell r="F8613">
            <v>-64500</v>
          </cell>
          <cell r="G8613">
            <v>0</v>
          </cell>
        </row>
        <row r="8614">
          <cell r="E8614">
            <v>64500</v>
          </cell>
          <cell r="F8614">
            <v>-64500</v>
          </cell>
          <cell r="G8614">
            <v>0</v>
          </cell>
        </row>
        <row r="8615">
          <cell r="E8615">
            <v>64500</v>
          </cell>
          <cell r="F8615">
            <v>-64500</v>
          </cell>
          <cell r="G8615">
            <v>0</v>
          </cell>
        </row>
        <row r="8616">
          <cell r="E8616">
            <v>64500</v>
          </cell>
          <cell r="F8616">
            <v>-64500</v>
          </cell>
          <cell r="G8616">
            <v>0</v>
          </cell>
        </row>
        <row r="8617">
          <cell r="E8617">
            <v>64500</v>
          </cell>
          <cell r="F8617">
            <v>-64500</v>
          </cell>
          <cell r="G8617">
            <v>0</v>
          </cell>
        </row>
        <row r="8618">
          <cell r="E8618">
            <v>64500</v>
          </cell>
          <cell r="F8618">
            <v>-64500</v>
          </cell>
          <cell r="G8618">
            <v>0</v>
          </cell>
        </row>
        <row r="8619">
          <cell r="E8619">
            <v>201000</v>
          </cell>
          <cell r="F8619">
            <v>-201000</v>
          </cell>
          <cell r="G8619">
            <v>0</v>
          </cell>
        </row>
        <row r="8620">
          <cell r="E8620">
            <v>201000</v>
          </cell>
          <cell r="F8620">
            <v>-201000</v>
          </cell>
          <cell r="G8620">
            <v>0</v>
          </cell>
        </row>
        <row r="8621">
          <cell r="E8621">
            <v>201000</v>
          </cell>
          <cell r="F8621">
            <v>-201000</v>
          </cell>
          <cell r="G8621">
            <v>0</v>
          </cell>
        </row>
        <row r="8622">
          <cell r="E8622">
            <v>201000</v>
          </cell>
          <cell r="F8622">
            <v>-201000</v>
          </cell>
          <cell r="G8622">
            <v>0</v>
          </cell>
        </row>
        <row r="8623">
          <cell r="E8623">
            <v>89700</v>
          </cell>
          <cell r="F8623">
            <v>-89700</v>
          </cell>
          <cell r="G8623">
            <v>0</v>
          </cell>
        </row>
        <row r="8624">
          <cell r="E8624">
            <v>16995</v>
          </cell>
          <cell r="F8624">
            <v>-16995</v>
          </cell>
          <cell r="G8624">
            <v>0</v>
          </cell>
        </row>
        <row r="8625">
          <cell r="E8625">
            <v>28201</v>
          </cell>
          <cell r="F8625">
            <v>-28201</v>
          </cell>
          <cell r="G8625">
            <v>0</v>
          </cell>
        </row>
        <row r="8626">
          <cell r="E8626">
            <v>32992</v>
          </cell>
          <cell r="F8626">
            <v>-32992</v>
          </cell>
          <cell r="G8626">
            <v>0</v>
          </cell>
        </row>
        <row r="8627">
          <cell r="E8627">
            <v>17900</v>
          </cell>
          <cell r="F8627">
            <v>-17900</v>
          </cell>
          <cell r="G8627">
            <v>0</v>
          </cell>
        </row>
        <row r="8628">
          <cell r="E8628">
            <v>13000</v>
          </cell>
          <cell r="F8628">
            <v>-13000</v>
          </cell>
          <cell r="G8628">
            <v>0</v>
          </cell>
        </row>
        <row r="8629">
          <cell r="E8629">
            <v>3189620</v>
          </cell>
          <cell r="F8629">
            <v>-3189620</v>
          </cell>
          <cell r="G8629">
            <v>0</v>
          </cell>
        </row>
        <row r="8630">
          <cell r="E8630">
            <v>354402</v>
          </cell>
          <cell r="F8630">
            <v>-354402</v>
          </cell>
          <cell r="G8630">
            <v>0</v>
          </cell>
        </row>
        <row r="8631">
          <cell r="E8631">
            <v>313152</v>
          </cell>
          <cell r="F8631">
            <v>-232152</v>
          </cell>
          <cell r="G8631">
            <v>81000</v>
          </cell>
        </row>
        <row r="8632">
          <cell r="E8632">
            <v>33785</v>
          </cell>
          <cell r="F8632">
            <v>-25085</v>
          </cell>
          <cell r="G8632">
            <v>8700</v>
          </cell>
        </row>
        <row r="8633">
          <cell r="E8633">
            <v>33785</v>
          </cell>
          <cell r="F8633">
            <v>-25085</v>
          </cell>
          <cell r="G8633">
            <v>8700</v>
          </cell>
        </row>
        <row r="8634">
          <cell r="E8634">
            <v>37785</v>
          </cell>
          <cell r="F8634">
            <v>-28085</v>
          </cell>
          <cell r="G8634">
            <v>9700</v>
          </cell>
        </row>
        <row r="8635">
          <cell r="E8635">
            <v>33785</v>
          </cell>
          <cell r="F8635">
            <v>-25085</v>
          </cell>
          <cell r="G8635">
            <v>8700</v>
          </cell>
        </row>
        <row r="8636">
          <cell r="E8636">
            <v>260686</v>
          </cell>
          <cell r="F8636">
            <v>-260686</v>
          </cell>
          <cell r="G8636">
            <v>0</v>
          </cell>
        </row>
        <row r="8637">
          <cell r="E8637">
            <v>540096</v>
          </cell>
          <cell r="F8637">
            <v>-540096</v>
          </cell>
          <cell r="G8637">
            <v>0</v>
          </cell>
        </row>
        <row r="8638">
          <cell r="E8638">
            <v>260686</v>
          </cell>
          <cell r="F8638">
            <v>-260686</v>
          </cell>
          <cell r="G8638">
            <v>0</v>
          </cell>
        </row>
        <row r="8639">
          <cell r="E8639">
            <v>171000</v>
          </cell>
          <cell r="F8639">
            <v>-171000</v>
          </cell>
          <cell r="G8639">
            <v>0</v>
          </cell>
        </row>
        <row r="8640">
          <cell r="E8640">
            <v>150000</v>
          </cell>
          <cell r="F8640">
            <v>-150000</v>
          </cell>
          <cell r="G8640">
            <v>0</v>
          </cell>
        </row>
        <row r="8641">
          <cell r="E8641">
            <v>145800</v>
          </cell>
          <cell r="F8641">
            <v>-145800</v>
          </cell>
          <cell r="G8641">
            <v>0</v>
          </cell>
        </row>
        <row r="8642">
          <cell r="E8642">
            <v>145800</v>
          </cell>
          <cell r="F8642">
            <v>-145800</v>
          </cell>
          <cell r="G8642">
            <v>0</v>
          </cell>
        </row>
        <row r="8643">
          <cell r="E8643">
            <v>145800</v>
          </cell>
          <cell r="F8643">
            <v>-145800</v>
          </cell>
          <cell r="G8643">
            <v>0</v>
          </cell>
        </row>
        <row r="8644">
          <cell r="E8644">
            <v>145800</v>
          </cell>
          <cell r="F8644">
            <v>-145800</v>
          </cell>
          <cell r="G8644">
            <v>0</v>
          </cell>
        </row>
        <row r="8645">
          <cell r="E8645">
            <v>145800</v>
          </cell>
          <cell r="F8645">
            <v>-145800</v>
          </cell>
          <cell r="G8645">
            <v>0</v>
          </cell>
        </row>
        <row r="8646">
          <cell r="E8646">
            <v>145800</v>
          </cell>
          <cell r="F8646">
            <v>-145800</v>
          </cell>
          <cell r="G8646">
            <v>0</v>
          </cell>
        </row>
        <row r="8647">
          <cell r="E8647">
            <v>145800</v>
          </cell>
          <cell r="F8647">
            <v>-145800</v>
          </cell>
          <cell r="G8647">
            <v>0</v>
          </cell>
        </row>
        <row r="8648">
          <cell r="E8648">
            <v>145800</v>
          </cell>
          <cell r="F8648">
            <v>-145800</v>
          </cell>
          <cell r="G8648">
            <v>0</v>
          </cell>
        </row>
        <row r="8649">
          <cell r="E8649">
            <v>95800</v>
          </cell>
          <cell r="F8649">
            <v>-95800</v>
          </cell>
          <cell r="G8649">
            <v>0</v>
          </cell>
        </row>
        <row r="8650">
          <cell r="E8650">
            <v>480590</v>
          </cell>
          <cell r="F8650">
            <v>-480590</v>
          </cell>
          <cell r="G8650">
            <v>0</v>
          </cell>
        </row>
        <row r="8651">
          <cell r="E8651">
            <v>174375</v>
          </cell>
          <cell r="F8651">
            <v>-171475</v>
          </cell>
          <cell r="G8651">
            <v>2900</v>
          </cell>
        </row>
        <row r="8652">
          <cell r="E8652">
            <v>99000</v>
          </cell>
          <cell r="F8652">
            <v>-95700</v>
          </cell>
          <cell r="G8652">
            <v>3300</v>
          </cell>
        </row>
        <row r="8653">
          <cell r="E8653">
            <v>266625</v>
          </cell>
          <cell r="F8653">
            <v>-253325</v>
          </cell>
          <cell r="G8653">
            <v>13300</v>
          </cell>
        </row>
        <row r="8654">
          <cell r="E8654">
            <v>149125</v>
          </cell>
          <cell r="F8654">
            <v>-136625</v>
          </cell>
          <cell r="G8654">
            <v>12500</v>
          </cell>
        </row>
        <row r="8655">
          <cell r="E8655">
            <v>149125</v>
          </cell>
          <cell r="F8655">
            <v>-136625</v>
          </cell>
          <cell r="G8655">
            <v>12500</v>
          </cell>
        </row>
        <row r="8656">
          <cell r="E8656">
            <v>581801</v>
          </cell>
          <cell r="F8656">
            <v>-484801</v>
          </cell>
          <cell r="G8656">
            <v>97000</v>
          </cell>
        </row>
        <row r="8657">
          <cell r="E8657">
            <v>3701205</v>
          </cell>
          <cell r="F8657">
            <v>-2837705</v>
          </cell>
          <cell r="G8657">
            <v>863500</v>
          </cell>
        </row>
        <row r="8658">
          <cell r="E8658">
            <v>87375</v>
          </cell>
          <cell r="F8658">
            <v>-66275</v>
          </cell>
          <cell r="G8658">
            <v>21100</v>
          </cell>
        </row>
        <row r="8659">
          <cell r="E8659">
            <v>87375</v>
          </cell>
          <cell r="F8659">
            <v>-66275</v>
          </cell>
          <cell r="G8659">
            <v>21100</v>
          </cell>
        </row>
        <row r="8660">
          <cell r="E8660">
            <v>87375</v>
          </cell>
          <cell r="F8660">
            <v>-66275</v>
          </cell>
          <cell r="G8660">
            <v>21100</v>
          </cell>
        </row>
        <row r="8661">
          <cell r="E8661">
            <v>87375</v>
          </cell>
          <cell r="F8661">
            <v>-66275</v>
          </cell>
          <cell r="G8661">
            <v>21100</v>
          </cell>
        </row>
        <row r="8662">
          <cell r="E8662">
            <v>231488</v>
          </cell>
          <cell r="F8662">
            <v>-169788</v>
          </cell>
          <cell r="G8662">
            <v>61700</v>
          </cell>
        </row>
        <row r="8663">
          <cell r="E8663">
            <v>231488</v>
          </cell>
          <cell r="F8663">
            <v>-169788</v>
          </cell>
          <cell r="G8663">
            <v>61700</v>
          </cell>
        </row>
        <row r="8664">
          <cell r="E8664">
            <v>231488</v>
          </cell>
          <cell r="F8664">
            <v>-169788</v>
          </cell>
          <cell r="G8664">
            <v>61700</v>
          </cell>
        </row>
        <row r="8665">
          <cell r="E8665">
            <v>231488</v>
          </cell>
          <cell r="F8665">
            <v>-169788</v>
          </cell>
          <cell r="G8665">
            <v>61700</v>
          </cell>
        </row>
        <row r="8666">
          <cell r="E8666">
            <v>231488</v>
          </cell>
          <cell r="F8666">
            <v>-169788</v>
          </cell>
          <cell r="G8666">
            <v>61700</v>
          </cell>
        </row>
        <row r="8667">
          <cell r="E8667">
            <v>239178</v>
          </cell>
          <cell r="F8667">
            <v>-173278</v>
          </cell>
          <cell r="G8667">
            <v>65900</v>
          </cell>
        </row>
        <row r="8668">
          <cell r="E8668">
            <v>239178</v>
          </cell>
          <cell r="F8668">
            <v>-173278</v>
          </cell>
          <cell r="G8668">
            <v>65900</v>
          </cell>
        </row>
        <row r="8669">
          <cell r="E8669">
            <v>239178</v>
          </cell>
          <cell r="F8669">
            <v>-173278</v>
          </cell>
          <cell r="G8669">
            <v>65900</v>
          </cell>
        </row>
        <row r="8670">
          <cell r="E8670">
            <v>239178</v>
          </cell>
          <cell r="F8670">
            <v>-173278</v>
          </cell>
          <cell r="G8670">
            <v>65900</v>
          </cell>
        </row>
        <row r="8671">
          <cell r="E8671">
            <v>239178</v>
          </cell>
          <cell r="F8671">
            <v>-173278</v>
          </cell>
          <cell r="G8671">
            <v>65900</v>
          </cell>
        </row>
        <row r="8672">
          <cell r="E8672">
            <v>239178</v>
          </cell>
          <cell r="F8672">
            <v>-173278</v>
          </cell>
          <cell r="G8672">
            <v>65900</v>
          </cell>
        </row>
        <row r="8673">
          <cell r="E8673">
            <v>239178</v>
          </cell>
          <cell r="F8673">
            <v>-173278</v>
          </cell>
          <cell r="G8673">
            <v>65900</v>
          </cell>
        </row>
        <row r="8674">
          <cell r="E8674">
            <v>239178</v>
          </cell>
          <cell r="F8674">
            <v>-173278</v>
          </cell>
          <cell r="G8674">
            <v>65900</v>
          </cell>
        </row>
        <row r="8675">
          <cell r="E8675">
            <v>239178</v>
          </cell>
          <cell r="F8675">
            <v>-173278</v>
          </cell>
          <cell r="G8675">
            <v>65900</v>
          </cell>
        </row>
        <row r="8676">
          <cell r="E8676">
            <v>239178</v>
          </cell>
          <cell r="F8676">
            <v>-173278</v>
          </cell>
          <cell r="G8676">
            <v>65900</v>
          </cell>
        </row>
        <row r="8677">
          <cell r="E8677">
            <v>199000</v>
          </cell>
          <cell r="F8677">
            <v>-116100</v>
          </cell>
          <cell r="G8677">
            <v>82900</v>
          </cell>
        </row>
        <row r="8678">
          <cell r="E8678">
            <v>199000</v>
          </cell>
          <cell r="F8678">
            <v>-116100</v>
          </cell>
          <cell r="G8678">
            <v>82900</v>
          </cell>
        </row>
        <row r="8679">
          <cell r="E8679">
            <v>121000</v>
          </cell>
          <cell r="F8679">
            <v>-121000</v>
          </cell>
          <cell r="G8679">
            <v>0</v>
          </cell>
        </row>
        <row r="8680">
          <cell r="E8680">
            <v>205600</v>
          </cell>
          <cell r="F8680">
            <v>-205600</v>
          </cell>
          <cell r="G8680">
            <v>0</v>
          </cell>
        </row>
        <row r="8681">
          <cell r="E8681">
            <v>12000</v>
          </cell>
          <cell r="F8681">
            <v>-12000</v>
          </cell>
          <cell r="G8681">
            <v>0</v>
          </cell>
        </row>
        <row r="8682">
          <cell r="E8682">
            <v>269360</v>
          </cell>
          <cell r="F8682">
            <v>-269360</v>
          </cell>
          <cell r="G8682">
            <v>0</v>
          </cell>
        </row>
        <row r="8683">
          <cell r="E8683">
            <v>39200</v>
          </cell>
          <cell r="F8683">
            <v>-39200</v>
          </cell>
          <cell r="G8683">
            <v>0</v>
          </cell>
        </row>
        <row r="8684">
          <cell r="E8684">
            <v>565352</v>
          </cell>
          <cell r="F8684">
            <v>-565352</v>
          </cell>
          <cell r="G8684">
            <v>0</v>
          </cell>
        </row>
        <row r="8685">
          <cell r="E8685">
            <v>69543</v>
          </cell>
          <cell r="F8685">
            <v>-69543</v>
          </cell>
          <cell r="G8685">
            <v>0</v>
          </cell>
        </row>
        <row r="8686">
          <cell r="E8686">
            <v>1034000</v>
          </cell>
          <cell r="F8686">
            <v>-1034000</v>
          </cell>
          <cell r="G8686">
            <v>0</v>
          </cell>
        </row>
        <row r="8687">
          <cell r="E8687">
            <v>159500</v>
          </cell>
          <cell r="F8687">
            <v>-159500</v>
          </cell>
          <cell r="G8687">
            <v>0</v>
          </cell>
        </row>
        <row r="8688">
          <cell r="E8688">
            <v>622710</v>
          </cell>
          <cell r="F8688">
            <v>-622710</v>
          </cell>
          <cell r="G8688">
            <v>0</v>
          </cell>
        </row>
        <row r="8689">
          <cell r="E8689">
            <v>775867</v>
          </cell>
          <cell r="F8689">
            <v>-594867</v>
          </cell>
          <cell r="G8689">
            <v>181000</v>
          </cell>
        </row>
        <row r="8690">
          <cell r="E8690">
            <v>2010289</v>
          </cell>
          <cell r="F8690">
            <v>-1423889</v>
          </cell>
          <cell r="G8690">
            <v>586400</v>
          </cell>
        </row>
        <row r="8691">
          <cell r="E8691">
            <v>1089275</v>
          </cell>
          <cell r="F8691">
            <v>-762375</v>
          </cell>
          <cell r="G8691">
            <v>326900</v>
          </cell>
        </row>
        <row r="8692">
          <cell r="E8692">
            <v>1089275</v>
          </cell>
          <cell r="F8692">
            <v>-762375</v>
          </cell>
          <cell r="G8692">
            <v>326900</v>
          </cell>
        </row>
        <row r="8693">
          <cell r="E8693">
            <v>1089275</v>
          </cell>
          <cell r="F8693">
            <v>-762375</v>
          </cell>
          <cell r="G8693">
            <v>326900</v>
          </cell>
        </row>
        <row r="8694">
          <cell r="E8694">
            <v>509105</v>
          </cell>
          <cell r="F8694">
            <v>-356205</v>
          </cell>
          <cell r="G8694">
            <v>152900</v>
          </cell>
        </row>
        <row r="8695">
          <cell r="E8695">
            <v>640750</v>
          </cell>
          <cell r="F8695">
            <v>-443050</v>
          </cell>
          <cell r="G8695">
            <v>197700</v>
          </cell>
        </row>
        <row r="8696">
          <cell r="E8696">
            <v>31845569</v>
          </cell>
          <cell r="F8696">
            <v>-19371169</v>
          </cell>
          <cell r="G8696">
            <v>12474400</v>
          </cell>
        </row>
        <row r="8697">
          <cell r="E8697">
            <v>168412</v>
          </cell>
          <cell r="F8697">
            <v>-109412</v>
          </cell>
          <cell r="G8697">
            <v>59000</v>
          </cell>
        </row>
        <row r="8698">
          <cell r="E8698">
            <v>26213</v>
          </cell>
          <cell r="F8698">
            <v>-16313</v>
          </cell>
          <cell r="G8698">
            <v>9900</v>
          </cell>
        </row>
        <row r="8699">
          <cell r="E8699">
            <v>26213</v>
          </cell>
          <cell r="F8699">
            <v>-16313</v>
          </cell>
          <cell r="G8699">
            <v>9900</v>
          </cell>
        </row>
        <row r="8700">
          <cell r="E8700">
            <v>26213</v>
          </cell>
          <cell r="F8700">
            <v>-16313</v>
          </cell>
          <cell r="G8700">
            <v>9900</v>
          </cell>
        </row>
        <row r="8701">
          <cell r="E8701">
            <v>18520274</v>
          </cell>
          <cell r="F8701">
            <v>-15123774</v>
          </cell>
          <cell r="G8701">
            <v>3396500</v>
          </cell>
        </row>
        <row r="8702">
          <cell r="E8702">
            <v>98500</v>
          </cell>
          <cell r="F8702">
            <v>-98500</v>
          </cell>
          <cell r="G8702">
            <v>0</v>
          </cell>
        </row>
        <row r="8703">
          <cell r="E8703">
            <v>98500</v>
          </cell>
          <cell r="F8703">
            <v>-98500</v>
          </cell>
          <cell r="G8703">
            <v>0</v>
          </cell>
        </row>
        <row r="8704">
          <cell r="E8704">
            <v>98500</v>
          </cell>
          <cell r="F8704">
            <v>-98500</v>
          </cell>
          <cell r="G8704">
            <v>0</v>
          </cell>
        </row>
        <row r="8705">
          <cell r="E8705">
            <v>112000</v>
          </cell>
          <cell r="F8705">
            <v>-112000</v>
          </cell>
          <cell r="G8705">
            <v>0</v>
          </cell>
        </row>
        <row r="8706">
          <cell r="E8706">
            <v>32835</v>
          </cell>
          <cell r="F8706">
            <v>-32835</v>
          </cell>
          <cell r="G8706">
            <v>0</v>
          </cell>
        </row>
        <row r="8707">
          <cell r="E8707">
            <v>32835</v>
          </cell>
          <cell r="F8707">
            <v>-32835</v>
          </cell>
          <cell r="G8707">
            <v>0</v>
          </cell>
        </row>
        <row r="8708">
          <cell r="E8708">
            <v>32835</v>
          </cell>
          <cell r="F8708">
            <v>-32835</v>
          </cell>
          <cell r="G8708">
            <v>0</v>
          </cell>
        </row>
        <row r="8709">
          <cell r="E8709">
            <v>32835</v>
          </cell>
          <cell r="F8709">
            <v>-32835</v>
          </cell>
          <cell r="G8709">
            <v>0</v>
          </cell>
        </row>
        <row r="8710">
          <cell r="E8710">
            <v>32835</v>
          </cell>
          <cell r="F8710">
            <v>-32835</v>
          </cell>
          <cell r="G8710">
            <v>0</v>
          </cell>
        </row>
        <row r="8711">
          <cell r="E8711">
            <v>32835</v>
          </cell>
          <cell r="F8711">
            <v>-32835</v>
          </cell>
          <cell r="G8711">
            <v>0</v>
          </cell>
        </row>
        <row r="8712">
          <cell r="E8712">
            <v>32835</v>
          </cell>
          <cell r="F8712">
            <v>-32835</v>
          </cell>
          <cell r="G8712">
            <v>0</v>
          </cell>
        </row>
        <row r="8713">
          <cell r="E8713">
            <v>32835</v>
          </cell>
          <cell r="F8713">
            <v>-32835</v>
          </cell>
          <cell r="G8713">
            <v>0</v>
          </cell>
        </row>
        <row r="8714">
          <cell r="E8714">
            <v>32835</v>
          </cell>
          <cell r="F8714">
            <v>-32835</v>
          </cell>
          <cell r="G8714">
            <v>0</v>
          </cell>
        </row>
        <row r="8715">
          <cell r="E8715">
            <v>32835</v>
          </cell>
          <cell r="F8715">
            <v>-32835</v>
          </cell>
          <cell r="G8715">
            <v>0</v>
          </cell>
        </row>
        <row r="8716">
          <cell r="E8716">
            <v>206800</v>
          </cell>
          <cell r="F8716">
            <v>-206800</v>
          </cell>
          <cell r="G8716">
            <v>0</v>
          </cell>
        </row>
        <row r="8717">
          <cell r="E8717">
            <v>206800</v>
          </cell>
          <cell r="F8717">
            <v>-206800</v>
          </cell>
          <cell r="G8717">
            <v>0</v>
          </cell>
        </row>
        <row r="8718">
          <cell r="E8718">
            <v>206800</v>
          </cell>
          <cell r="F8718">
            <v>-206800</v>
          </cell>
          <cell r="G8718">
            <v>0</v>
          </cell>
        </row>
        <row r="8719">
          <cell r="E8719">
            <v>206800</v>
          </cell>
          <cell r="F8719">
            <v>-206800</v>
          </cell>
          <cell r="G8719">
            <v>0</v>
          </cell>
        </row>
        <row r="8720">
          <cell r="E8720">
            <v>206800</v>
          </cell>
          <cell r="F8720">
            <v>-206800</v>
          </cell>
          <cell r="G8720">
            <v>0</v>
          </cell>
        </row>
        <row r="8721">
          <cell r="E8721">
            <v>58500</v>
          </cell>
          <cell r="F8721">
            <v>-58500</v>
          </cell>
          <cell r="G8721">
            <v>0</v>
          </cell>
        </row>
        <row r="8722">
          <cell r="E8722">
            <v>102606</v>
          </cell>
          <cell r="F8722">
            <v>-95806</v>
          </cell>
          <cell r="G8722">
            <v>6800</v>
          </cell>
        </row>
        <row r="8723">
          <cell r="E8723">
            <v>2858172</v>
          </cell>
          <cell r="F8723">
            <v>-2858172</v>
          </cell>
          <cell r="G8723">
            <v>0</v>
          </cell>
        </row>
        <row r="8724">
          <cell r="E8724">
            <v>180510</v>
          </cell>
          <cell r="F8724">
            <v>-180510</v>
          </cell>
          <cell r="G8724">
            <v>0</v>
          </cell>
        </row>
        <row r="8725">
          <cell r="E8725">
            <v>128425</v>
          </cell>
          <cell r="F8725">
            <v>-128425</v>
          </cell>
          <cell r="G8725">
            <v>0</v>
          </cell>
        </row>
        <row r="8726">
          <cell r="E8726">
            <v>213950</v>
          </cell>
          <cell r="F8726">
            <v>-213950</v>
          </cell>
          <cell r="G8726">
            <v>0</v>
          </cell>
        </row>
        <row r="8727">
          <cell r="E8727">
            <v>515185</v>
          </cell>
          <cell r="F8727">
            <v>-515185</v>
          </cell>
          <cell r="G8727">
            <v>0</v>
          </cell>
        </row>
        <row r="8728">
          <cell r="E8728">
            <v>85125</v>
          </cell>
          <cell r="F8728">
            <v>-82225</v>
          </cell>
          <cell r="G8728">
            <v>2900</v>
          </cell>
        </row>
        <row r="8729">
          <cell r="E8729">
            <v>704025</v>
          </cell>
          <cell r="F8729">
            <v>-674725</v>
          </cell>
          <cell r="G8729">
            <v>29300</v>
          </cell>
        </row>
        <row r="8730">
          <cell r="E8730">
            <v>31000</v>
          </cell>
          <cell r="F8730">
            <v>-29700</v>
          </cell>
          <cell r="G8730">
            <v>1300</v>
          </cell>
        </row>
        <row r="8731">
          <cell r="E8731">
            <v>140625</v>
          </cell>
          <cell r="F8731">
            <v>-134725</v>
          </cell>
          <cell r="G8731">
            <v>5900</v>
          </cell>
        </row>
        <row r="8732">
          <cell r="E8732">
            <v>132000</v>
          </cell>
          <cell r="F8732">
            <v>-124300</v>
          </cell>
          <cell r="G8732">
            <v>7700</v>
          </cell>
        </row>
        <row r="8733">
          <cell r="E8733">
            <v>27000</v>
          </cell>
          <cell r="F8733">
            <v>-25400</v>
          </cell>
          <cell r="G8733">
            <v>1600</v>
          </cell>
        </row>
        <row r="8734">
          <cell r="E8734">
            <v>372938</v>
          </cell>
          <cell r="F8734">
            <v>-351238</v>
          </cell>
          <cell r="G8734">
            <v>21700</v>
          </cell>
        </row>
        <row r="8735">
          <cell r="E8735">
            <v>39369</v>
          </cell>
          <cell r="F8735">
            <v>-36769</v>
          </cell>
          <cell r="G8735">
            <v>2600</v>
          </cell>
        </row>
        <row r="8736">
          <cell r="E8736">
            <v>490000</v>
          </cell>
          <cell r="F8736">
            <v>-457400</v>
          </cell>
          <cell r="G8736">
            <v>32600</v>
          </cell>
        </row>
        <row r="8737">
          <cell r="E8737">
            <v>328345</v>
          </cell>
          <cell r="F8737">
            <v>-328345</v>
          </cell>
          <cell r="G8737">
            <v>0</v>
          </cell>
        </row>
        <row r="8738">
          <cell r="E8738">
            <v>27275</v>
          </cell>
          <cell r="F8738">
            <v>-24975</v>
          </cell>
          <cell r="G8738">
            <v>2300</v>
          </cell>
        </row>
        <row r="8739">
          <cell r="E8739">
            <v>27275</v>
          </cell>
          <cell r="F8739">
            <v>-24975</v>
          </cell>
          <cell r="G8739">
            <v>2300</v>
          </cell>
        </row>
        <row r="8740">
          <cell r="E8740">
            <v>27275</v>
          </cell>
          <cell r="F8740">
            <v>-24975</v>
          </cell>
          <cell r="G8740">
            <v>2300</v>
          </cell>
        </row>
        <row r="8741">
          <cell r="E8741">
            <v>27275</v>
          </cell>
          <cell r="F8741">
            <v>-24975</v>
          </cell>
          <cell r="G8741">
            <v>2300</v>
          </cell>
        </row>
        <row r="8742">
          <cell r="E8742">
            <v>27275</v>
          </cell>
          <cell r="F8742">
            <v>-24975</v>
          </cell>
          <cell r="G8742">
            <v>2300</v>
          </cell>
        </row>
        <row r="8743">
          <cell r="E8743">
            <v>27275</v>
          </cell>
          <cell r="F8743">
            <v>-24975</v>
          </cell>
          <cell r="G8743">
            <v>2300</v>
          </cell>
        </row>
        <row r="8744">
          <cell r="E8744">
            <v>27275</v>
          </cell>
          <cell r="F8744">
            <v>-24975</v>
          </cell>
          <cell r="G8744">
            <v>2300</v>
          </cell>
        </row>
        <row r="8745">
          <cell r="E8745">
            <v>27275</v>
          </cell>
          <cell r="F8745">
            <v>-24975</v>
          </cell>
          <cell r="G8745">
            <v>2300</v>
          </cell>
        </row>
        <row r="8746">
          <cell r="E8746">
            <v>27275</v>
          </cell>
          <cell r="F8746">
            <v>-24975</v>
          </cell>
          <cell r="G8746">
            <v>2300</v>
          </cell>
        </row>
        <row r="8747">
          <cell r="E8747">
            <v>27275</v>
          </cell>
          <cell r="F8747">
            <v>-24975</v>
          </cell>
          <cell r="G8747">
            <v>2300</v>
          </cell>
        </row>
        <row r="8748">
          <cell r="E8748">
            <v>27275</v>
          </cell>
          <cell r="F8748">
            <v>-24975</v>
          </cell>
          <cell r="G8748">
            <v>2300</v>
          </cell>
        </row>
        <row r="8749">
          <cell r="E8749">
            <v>27275</v>
          </cell>
          <cell r="F8749">
            <v>-24975</v>
          </cell>
          <cell r="G8749">
            <v>2300</v>
          </cell>
        </row>
        <row r="8750">
          <cell r="E8750">
            <v>27275</v>
          </cell>
          <cell r="F8750">
            <v>-24975</v>
          </cell>
          <cell r="G8750">
            <v>2300</v>
          </cell>
        </row>
        <row r="8751">
          <cell r="E8751">
            <v>27275</v>
          </cell>
          <cell r="F8751">
            <v>-24975</v>
          </cell>
          <cell r="G8751">
            <v>2300</v>
          </cell>
        </row>
        <row r="8752">
          <cell r="E8752">
            <v>27275</v>
          </cell>
          <cell r="F8752">
            <v>-24975</v>
          </cell>
          <cell r="G8752">
            <v>2300</v>
          </cell>
        </row>
        <row r="8753">
          <cell r="E8753">
            <v>27275</v>
          </cell>
          <cell r="F8753">
            <v>-24975</v>
          </cell>
          <cell r="G8753">
            <v>2300</v>
          </cell>
        </row>
        <row r="8754">
          <cell r="E8754">
            <v>27275</v>
          </cell>
          <cell r="F8754">
            <v>-24975</v>
          </cell>
          <cell r="G8754">
            <v>2300</v>
          </cell>
        </row>
        <row r="8755">
          <cell r="E8755">
            <v>27275</v>
          </cell>
          <cell r="F8755">
            <v>-24975</v>
          </cell>
          <cell r="G8755">
            <v>2300</v>
          </cell>
        </row>
        <row r="8756">
          <cell r="E8756">
            <v>27275</v>
          </cell>
          <cell r="F8756">
            <v>-24975</v>
          </cell>
          <cell r="G8756">
            <v>2300</v>
          </cell>
        </row>
        <row r="8757">
          <cell r="E8757">
            <v>27275</v>
          </cell>
          <cell r="F8757">
            <v>-24975</v>
          </cell>
          <cell r="G8757">
            <v>2300</v>
          </cell>
        </row>
        <row r="8758">
          <cell r="E8758">
            <v>27275</v>
          </cell>
          <cell r="F8758">
            <v>-24975</v>
          </cell>
          <cell r="G8758">
            <v>2300</v>
          </cell>
        </row>
        <row r="8759">
          <cell r="E8759">
            <v>27275</v>
          </cell>
          <cell r="F8759">
            <v>-24975</v>
          </cell>
          <cell r="G8759">
            <v>2300</v>
          </cell>
        </row>
        <row r="8760">
          <cell r="E8760">
            <v>27275</v>
          </cell>
          <cell r="F8760">
            <v>-24975</v>
          </cell>
          <cell r="G8760">
            <v>2300</v>
          </cell>
        </row>
        <row r="8761">
          <cell r="E8761">
            <v>27275</v>
          </cell>
          <cell r="F8761">
            <v>-24975</v>
          </cell>
          <cell r="G8761">
            <v>2300</v>
          </cell>
        </row>
        <row r="8762">
          <cell r="E8762">
            <v>27275</v>
          </cell>
          <cell r="F8762">
            <v>-24975</v>
          </cell>
          <cell r="G8762">
            <v>2300</v>
          </cell>
        </row>
        <row r="8763">
          <cell r="E8763">
            <v>27275</v>
          </cell>
          <cell r="F8763">
            <v>-24975</v>
          </cell>
          <cell r="G8763">
            <v>2300</v>
          </cell>
        </row>
        <row r="8764">
          <cell r="E8764">
            <v>27275</v>
          </cell>
          <cell r="F8764">
            <v>-24975</v>
          </cell>
          <cell r="G8764">
            <v>2300</v>
          </cell>
        </row>
        <row r="8765">
          <cell r="E8765">
            <v>27275</v>
          </cell>
          <cell r="F8765">
            <v>-24975</v>
          </cell>
          <cell r="G8765">
            <v>2300</v>
          </cell>
        </row>
        <row r="8766">
          <cell r="E8766">
            <v>27275</v>
          </cell>
          <cell r="F8766">
            <v>-24975</v>
          </cell>
          <cell r="G8766">
            <v>2300</v>
          </cell>
        </row>
        <row r="8767">
          <cell r="E8767">
            <v>27275</v>
          </cell>
          <cell r="F8767">
            <v>-24975</v>
          </cell>
          <cell r="G8767">
            <v>2300</v>
          </cell>
        </row>
        <row r="8768">
          <cell r="E8768">
            <v>27275</v>
          </cell>
          <cell r="F8768">
            <v>-24975</v>
          </cell>
          <cell r="G8768">
            <v>2300</v>
          </cell>
        </row>
        <row r="8769">
          <cell r="E8769">
            <v>27275</v>
          </cell>
          <cell r="F8769">
            <v>-24975</v>
          </cell>
          <cell r="G8769">
            <v>2300</v>
          </cell>
        </row>
        <row r="8770">
          <cell r="E8770">
            <v>27275</v>
          </cell>
          <cell r="F8770">
            <v>-24975</v>
          </cell>
          <cell r="G8770">
            <v>2300</v>
          </cell>
        </row>
        <row r="8771">
          <cell r="E8771">
            <v>27275</v>
          </cell>
          <cell r="F8771">
            <v>-24975</v>
          </cell>
          <cell r="G8771">
            <v>2300</v>
          </cell>
        </row>
        <row r="8772">
          <cell r="E8772">
            <v>27275</v>
          </cell>
          <cell r="F8772">
            <v>-24975</v>
          </cell>
          <cell r="G8772">
            <v>2300</v>
          </cell>
        </row>
        <row r="8773">
          <cell r="E8773">
            <v>195750</v>
          </cell>
          <cell r="F8773">
            <v>-179450</v>
          </cell>
          <cell r="G8773">
            <v>16300</v>
          </cell>
        </row>
        <row r="8774">
          <cell r="E8774">
            <v>119363</v>
          </cell>
          <cell r="F8774">
            <v>-113363</v>
          </cell>
          <cell r="G8774">
            <v>6000</v>
          </cell>
        </row>
        <row r="8775">
          <cell r="E8775">
            <v>119363</v>
          </cell>
          <cell r="F8775">
            <v>-113363</v>
          </cell>
          <cell r="G8775">
            <v>6000</v>
          </cell>
        </row>
        <row r="8776">
          <cell r="E8776">
            <v>119363</v>
          </cell>
          <cell r="F8776">
            <v>-113363</v>
          </cell>
          <cell r="G8776">
            <v>6000</v>
          </cell>
        </row>
        <row r="8777">
          <cell r="E8777">
            <v>82461</v>
          </cell>
          <cell r="F8777">
            <v>-76961</v>
          </cell>
          <cell r="G8777">
            <v>5500</v>
          </cell>
        </row>
        <row r="8778">
          <cell r="E8778">
            <v>82461</v>
          </cell>
          <cell r="F8778">
            <v>-76961</v>
          </cell>
          <cell r="G8778">
            <v>5500</v>
          </cell>
        </row>
        <row r="8779">
          <cell r="E8779">
            <v>128925</v>
          </cell>
          <cell r="F8779">
            <v>-116025</v>
          </cell>
          <cell r="G8779">
            <v>12900</v>
          </cell>
        </row>
        <row r="8780">
          <cell r="E8780">
            <v>128925</v>
          </cell>
          <cell r="F8780">
            <v>-116025</v>
          </cell>
          <cell r="G8780">
            <v>12900</v>
          </cell>
        </row>
        <row r="8781">
          <cell r="E8781">
            <v>128925</v>
          </cell>
          <cell r="F8781">
            <v>-116025</v>
          </cell>
          <cell r="G8781">
            <v>12900</v>
          </cell>
        </row>
        <row r="8782">
          <cell r="E8782">
            <v>128925</v>
          </cell>
          <cell r="F8782">
            <v>-116025</v>
          </cell>
          <cell r="G8782">
            <v>12900</v>
          </cell>
        </row>
        <row r="8783">
          <cell r="E8783">
            <v>128925</v>
          </cell>
          <cell r="F8783">
            <v>-116025</v>
          </cell>
          <cell r="G8783">
            <v>12900</v>
          </cell>
        </row>
        <row r="8784">
          <cell r="E8784">
            <v>128925</v>
          </cell>
          <cell r="F8784">
            <v>-116025</v>
          </cell>
          <cell r="G8784">
            <v>12900</v>
          </cell>
        </row>
        <row r="8785">
          <cell r="E8785">
            <v>384450</v>
          </cell>
          <cell r="F8785">
            <v>-291550</v>
          </cell>
          <cell r="G8785">
            <v>92900</v>
          </cell>
        </row>
        <row r="8786">
          <cell r="E8786">
            <v>209700</v>
          </cell>
          <cell r="F8786">
            <v>-159100</v>
          </cell>
          <cell r="G8786">
            <v>50600</v>
          </cell>
        </row>
        <row r="8787">
          <cell r="E8787">
            <v>209700</v>
          </cell>
          <cell r="F8787">
            <v>-159100</v>
          </cell>
          <cell r="G8787">
            <v>50600</v>
          </cell>
        </row>
        <row r="8788">
          <cell r="E8788">
            <v>306861</v>
          </cell>
          <cell r="F8788">
            <v>-227661</v>
          </cell>
          <cell r="G8788">
            <v>79200</v>
          </cell>
        </row>
        <row r="8789">
          <cell r="E8789">
            <v>306861</v>
          </cell>
          <cell r="F8789">
            <v>-227661</v>
          </cell>
          <cell r="G8789">
            <v>79200</v>
          </cell>
        </row>
        <row r="8790">
          <cell r="E8790">
            <v>306861</v>
          </cell>
          <cell r="F8790">
            <v>-227661</v>
          </cell>
          <cell r="G8790">
            <v>79200</v>
          </cell>
        </row>
        <row r="8791">
          <cell r="E8791">
            <v>306861</v>
          </cell>
          <cell r="F8791">
            <v>-227661</v>
          </cell>
          <cell r="G8791">
            <v>79200</v>
          </cell>
        </row>
        <row r="8792">
          <cell r="E8792">
            <v>28543</v>
          </cell>
          <cell r="F8792">
            <v>-21143</v>
          </cell>
          <cell r="G8792">
            <v>7400</v>
          </cell>
        </row>
        <row r="8793">
          <cell r="E8793">
            <v>28543</v>
          </cell>
          <cell r="F8793">
            <v>-21143</v>
          </cell>
          <cell r="G8793">
            <v>7400</v>
          </cell>
        </row>
        <row r="8794">
          <cell r="E8794">
            <v>28543</v>
          </cell>
          <cell r="F8794">
            <v>-21143</v>
          </cell>
          <cell r="G8794">
            <v>7400</v>
          </cell>
        </row>
        <row r="8795">
          <cell r="E8795">
            <v>28543</v>
          </cell>
          <cell r="F8795">
            <v>-21143</v>
          </cell>
          <cell r="G8795">
            <v>7400</v>
          </cell>
        </row>
        <row r="8796">
          <cell r="E8796">
            <v>28543</v>
          </cell>
          <cell r="F8796">
            <v>-21143</v>
          </cell>
          <cell r="G8796">
            <v>7400</v>
          </cell>
        </row>
        <row r="8797">
          <cell r="E8797">
            <v>28543</v>
          </cell>
          <cell r="F8797">
            <v>-21143</v>
          </cell>
          <cell r="G8797">
            <v>7400</v>
          </cell>
        </row>
        <row r="8798">
          <cell r="E8798">
            <v>28543</v>
          </cell>
          <cell r="F8798">
            <v>-21143</v>
          </cell>
          <cell r="G8798">
            <v>7400</v>
          </cell>
        </row>
        <row r="8799">
          <cell r="E8799">
            <v>28543</v>
          </cell>
          <cell r="F8799">
            <v>-21143</v>
          </cell>
          <cell r="G8799">
            <v>7400</v>
          </cell>
        </row>
        <row r="8800">
          <cell r="E8800">
            <v>28543</v>
          </cell>
          <cell r="F8800">
            <v>-21143</v>
          </cell>
          <cell r="G8800">
            <v>7400</v>
          </cell>
        </row>
        <row r="8801">
          <cell r="E8801">
            <v>28543</v>
          </cell>
          <cell r="F8801">
            <v>-21143</v>
          </cell>
          <cell r="G8801">
            <v>7400</v>
          </cell>
        </row>
        <row r="8802">
          <cell r="E8802">
            <v>28543</v>
          </cell>
          <cell r="F8802">
            <v>-21143</v>
          </cell>
          <cell r="G8802">
            <v>7400</v>
          </cell>
        </row>
        <row r="8803">
          <cell r="E8803">
            <v>28543</v>
          </cell>
          <cell r="F8803">
            <v>-21143</v>
          </cell>
          <cell r="G8803">
            <v>7400</v>
          </cell>
        </row>
        <row r="8804">
          <cell r="E8804">
            <v>28543</v>
          </cell>
          <cell r="F8804">
            <v>-21143</v>
          </cell>
          <cell r="G8804">
            <v>7400</v>
          </cell>
        </row>
        <row r="8805">
          <cell r="E8805">
            <v>28543</v>
          </cell>
          <cell r="F8805">
            <v>-21143</v>
          </cell>
          <cell r="G8805">
            <v>7400</v>
          </cell>
        </row>
        <row r="8806">
          <cell r="E8806">
            <v>28543</v>
          </cell>
          <cell r="F8806">
            <v>-21143</v>
          </cell>
          <cell r="G8806">
            <v>7400</v>
          </cell>
        </row>
        <row r="8807">
          <cell r="E8807">
            <v>28543</v>
          </cell>
          <cell r="F8807">
            <v>-21143</v>
          </cell>
          <cell r="G8807">
            <v>7400</v>
          </cell>
        </row>
        <row r="8808">
          <cell r="E8808">
            <v>28543</v>
          </cell>
          <cell r="F8808">
            <v>-21143</v>
          </cell>
          <cell r="G8808">
            <v>7400</v>
          </cell>
        </row>
        <row r="8809">
          <cell r="E8809">
            <v>28543</v>
          </cell>
          <cell r="F8809">
            <v>-21143</v>
          </cell>
          <cell r="G8809">
            <v>7400</v>
          </cell>
        </row>
        <row r="8810">
          <cell r="E8810">
            <v>28543</v>
          </cell>
          <cell r="F8810">
            <v>-21143</v>
          </cell>
          <cell r="G8810">
            <v>7400</v>
          </cell>
        </row>
        <row r="8811">
          <cell r="E8811">
            <v>28543</v>
          </cell>
          <cell r="F8811">
            <v>-21143</v>
          </cell>
          <cell r="G8811">
            <v>7400</v>
          </cell>
        </row>
        <row r="8812">
          <cell r="E8812">
            <v>28543</v>
          </cell>
          <cell r="F8812">
            <v>-21143</v>
          </cell>
          <cell r="G8812">
            <v>7400</v>
          </cell>
        </row>
        <row r="8813">
          <cell r="E8813">
            <v>28543</v>
          </cell>
          <cell r="F8813">
            <v>-21143</v>
          </cell>
          <cell r="G8813">
            <v>7400</v>
          </cell>
        </row>
        <row r="8814">
          <cell r="E8814">
            <v>28543</v>
          </cell>
          <cell r="F8814">
            <v>-21143</v>
          </cell>
          <cell r="G8814">
            <v>7400</v>
          </cell>
        </row>
        <row r="8815">
          <cell r="E8815">
            <v>28543</v>
          </cell>
          <cell r="F8815">
            <v>-21143</v>
          </cell>
          <cell r="G8815">
            <v>7400</v>
          </cell>
        </row>
        <row r="8816">
          <cell r="E8816">
            <v>28543</v>
          </cell>
          <cell r="F8816">
            <v>-21143</v>
          </cell>
          <cell r="G8816">
            <v>7400</v>
          </cell>
        </row>
        <row r="8817">
          <cell r="E8817">
            <v>28543</v>
          </cell>
          <cell r="F8817">
            <v>-21143</v>
          </cell>
          <cell r="G8817">
            <v>7400</v>
          </cell>
        </row>
        <row r="8818">
          <cell r="E8818">
            <v>28543</v>
          </cell>
          <cell r="F8818">
            <v>-21143</v>
          </cell>
          <cell r="G8818">
            <v>7400</v>
          </cell>
        </row>
        <row r="8819">
          <cell r="E8819">
            <v>28543</v>
          </cell>
          <cell r="F8819">
            <v>-21143</v>
          </cell>
          <cell r="G8819">
            <v>7400</v>
          </cell>
        </row>
        <row r="8820">
          <cell r="E8820">
            <v>28543</v>
          </cell>
          <cell r="F8820">
            <v>-21143</v>
          </cell>
          <cell r="G8820">
            <v>7400</v>
          </cell>
        </row>
        <row r="8821">
          <cell r="E8821">
            <v>28543</v>
          </cell>
          <cell r="F8821">
            <v>-21143</v>
          </cell>
          <cell r="G8821">
            <v>7400</v>
          </cell>
        </row>
        <row r="8822">
          <cell r="E8822">
            <v>622211</v>
          </cell>
          <cell r="F8822">
            <v>-451011</v>
          </cell>
          <cell r="G8822">
            <v>171200</v>
          </cell>
        </row>
        <row r="8823">
          <cell r="E8823">
            <v>622211</v>
          </cell>
          <cell r="F8823">
            <v>-451011</v>
          </cell>
          <cell r="G8823">
            <v>171200</v>
          </cell>
        </row>
        <row r="8824">
          <cell r="E8824">
            <v>622211</v>
          </cell>
          <cell r="F8824">
            <v>-451011</v>
          </cell>
          <cell r="G8824">
            <v>171200</v>
          </cell>
        </row>
        <row r="8825">
          <cell r="E8825">
            <v>219020</v>
          </cell>
          <cell r="F8825">
            <v>-156920</v>
          </cell>
          <cell r="G8825">
            <v>62100</v>
          </cell>
        </row>
        <row r="8826">
          <cell r="E8826">
            <v>378625</v>
          </cell>
          <cell r="F8826">
            <v>-271425</v>
          </cell>
          <cell r="G8826">
            <v>107200</v>
          </cell>
        </row>
        <row r="8827">
          <cell r="E8827">
            <v>378625</v>
          </cell>
          <cell r="F8827">
            <v>-271425</v>
          </cell>
          <cell r="G8827">
            <v>107200</v>
          </cell>
        </row>
        <row r="8828">
          <cell r="E8828">
            <v>623275</v>
          </cell>
          <cell r="F8828">
            <v>-446575</v>
          </cell>
          <cell r="G8828">
            <v>176700</v>
          </cell>
        </row>
        <row r="8829">
          <cell r="E8829">
            <v>396100</v>
          </cell>
          <cell r="F8829">
            <v>-280500</v>
          </cell>
          <cell r="G8829">
            <v>115600</v>
          </cell>
        </row>
        <row r="8830">
          <cell r="E8830">
            <v>722300</v>
          </cell>
          <cell r="F8830">
            <v>-499500</v>
          </cell>
          <cell r="G8830">
            <v>222800</v>
          </cell>
        </row>
        <row r="8831">
          <cell r="E8831">
            <v>722300</v>
          </cell>
          <cell r="F8831">
            <v>-499500</v>
          </cell>
          <cell r="G8831">
            <v>222800</v>
          </cell>
        </row>
        <row r="8832">
          <cell r="E8832">
            <v>139800</v>
          </cell>
          <cell r="F8832">
            <v>-95600</v>
          </cell>
          <cell r="G8832">
            <v>44200</v>
          </cell>
        </row>
        <row r="8833">
          <cell r="E8833">
            <v>139800</v>
          </cell>
          <cell r="F8833">
            <v>-95600</v>
          </cell>
          <cell r="G8833">
            <v>44200</v>
          </cell>
        </row>
        <row r="8834">
          <cell r="E8834">
            <v>139800</v>
          </cell>
          <cell r="F8834">
            <v>-95600</v>
          </cell>
          <cell r="G8834">
            <v>44200</v>
          </cell>
        </row>
        <row r="8835">
          <cell r="E8835">
            <v>139800</v>
          </cell>
          <cell r="F8835">
            <v>-97900</v>
          </cell>
          <cell r="G8835">
            <v>41900</v>
          </cell>
        </row>
        <row r="8836">
          <cell r="E8836">
            <v>139800</v>
          </cell>
          <cell r="F8836">
            <v>-95600</v>
          </cell>
          <cell r="G8836">
            <v>44200</v>
          </cell>
        </row>
        <row r="8837">
          <cell r="E8837">
            <v>826917</v>
          </cell>
          <cell r="F8837">
            <v>-565217</v>
          </cell>
          <cell r="G8837">
            <v>261700</v>
          </cell>
        </row>
        <row r="8838">
          <cell r="E8838">
            <v>826917</v>
          </cell>
          <cell r="F8838">
            <v>-565217</v>
          </cell>
          <cell r="G8838">
            <v>261700</v>
          </cell>
        </row>
        <row r="8839">
          <cell r="E8839">
            <v>826917</v>
          </cell>
          <cell r="F8839">
            <v>-565217</v>
          </cell>
          <cell r="G8839">
            <v>261700</v>
          </cell>
        </row>
        <row r="8840">
          <cell r="E8840">
            <v>826917</v>
          </cell>
          <cell r="F8840">
            <v>-565217</v>
          </cell>
          <cell r="G8840">
            <v>261700</v>
          </cell>
        </row>
        <row r="8841">
          <cell r="E8841">
            <v>798025</v>
          </cell>
          <cell r="F8841">
            <v>-532125</v>
          </cell>
          <cell r="G8841">
            <v>265900</v>
          </cell>
        </row>
        <row r="8842">
          <cell r="E8842">
            <v>798025</v>
          </cell>
          <cell r="F8842">
            <v>-532125</v>
          </cell>
          <cell r="G8842">
            <v>265900</v>
          </cell>
        </row>
        <row r="8843">
          <cell r="E8843">
            <v>308725</v>
          </cell>
          <cell r="F8843">
            <v>-203325</v>
          </cell>
          <cell r="G8843">
            <v>105400</v>
          </cell>
        </row>
        <row r="8844">
          <cell r="E8844">
            <v>308725</v>
          </cell>
          <cell r="F8844">
            <v>-203325</v>
          </cell>
          <cell r="G8844">
            <v>105400</v>
          </cell>
        </row>
        <row r="8845">
          <cell r="E8845">
            <v>314550</v>
          </cell>
          <cell r="F8845">
            <v>-207050</v>
          </cell>
          <cell r="G8845">
            <v>107500</v>
          </cell>
        </row>
        <row r="8846">
          <cell r="E8846">
            <v>314550</v>
          </cell>
          <cell r="F8846">
            <v>-207050</v>
          </cell>
          <cell r="G8846">
            <v>107500</v>
          </cell>
        </row>
        <row r="8847">
          <cell r="E8847">
            <v>163100</v>
          </cell>
          <cell r="F8847">
            <v>-106000</v>
          </cell>
          <cell r="G8847">
            <v>57100</v>
          </cell>
        </row>
        <row r="8848">
          <cell r="E8848">
            <v>163100</v>
          </cell>
          <cell r="F8848">
            <v>-106000</v>
          </cell>
          <cell r="G8848">
            <v>57100</v>
          </cell>
        </row>
        <row r="8849">
          <cell r="E8849">
            <v>803850</v>
          </cell>
          <cell r="F8849">
            <v>-522650</v>
          </cell>
          <cell r="G8849">
            <v>281200</v>
          </cell>
        </row>
        <row r="8850">
          <cell r="E8850">
            <v>263290</v>
          </cell>
          <cell r="F8850">
            <v>-173290</v>
          </cell>
          <cell r="G8850">
            <v>90000</v>
          </cell>
        </row>
        <row r="8851">
          <cell r="E8851">
            <v>209700</v>
          </cell>
          <cell r="F8851">
            <v>-138100</v>
          </cell>
          <cell r="G8851">
            <v>71600</v>
          </cell>
        </row>
        <row r="8852">
          <cell r="E8852">
            <v>209700</v>
          </cell>
          <cell r="F8852">
            <v>-138100</v>
          </cell>
          <cell r="G8852">
            <v>71600</v>
          </cell>
        </row>
        <row r="8853">
          <cell r="E8853">
            <v>675700</v>
          </cell>
          <cell r="F8853">
            <v>-444900</v>
          </cell>
          <cell r="G8853">
            <v>230800</v>
          </cell>
        </row>
        <row r="8854">
          <cell r="E8854">
            <v>675700</v>
          </cell>
          <cell r="F8854">
            <v>-444900</v>
          </cell>
          <cell r="G8854">
            <v>230800</v>
          </cell>
        </row>
        <row r="8855">
          <cell r="E8855">
            <v>202420</v>
          </cell>
          <cell r="F8855">
            <v>-129820</v>
          </cell>
          <cell r="G8855">
            <v>72600</v>
          </cell>
        </row>
        <row r="8856">
          <cell r="E8856">
            <v>202420</v>
          </cell>
          <cell r="F8856">
            <v>-129820</v>
          </cell>
          <cell r="G8856">
            <v>72600</v>
          </cell>
        </row>
        <row r="8857">
          <cell r="E8857">
            <v>202420</v>
          </cell>
          <cell r="F8857">
            <v>-129820</v>
          </cell>
          <cell r="G8857">
            <v>72600</v>
          </cell>
        </row>
        <row r="8858">
          <cell r="E8858">
            <v>202420</v>
          </cell>
          <cell r="F8858">
            <v>-129820</v>
          </cell>
          <cell r="G8858">
            <v>72600</v>
          </cell>
        </row>
        <row r="8859">
          <cell r="E8859">
            <v>202420</v>
          </cell>
          <cell r="F8859">
            <v>-129820</v>
          </cell>
          <cell r="G8859">
            <v>72600</v>
          </cell>
        </row>
        <row r="8860">
          <cell r="E8860">
            <v>202420</v>
          </cell>
          <cell r="F8860">
            <v>-129820</v>
          </cell>
          <cell r="G8860">
            <v>72600</v>
          </cell>
        </row>
        <row r="8861">
          <cell r="E8861">
            <v>202420</v>
          </cell>
          <cell r="F8861">
            <v>-129820</v>
          </cell>
          <cell r="G8861">
            <v>72600</v>
          </cell>
        </row>
        <row r="8862">
          <cell r="E8862">
            <v>202420</v>
          </cell>
          <cell r="F8862">
            <v>-129820</v>
          </cell>
          <cell r="G8862">
            <v>72600</v>
          </cell>
        </row>
        <row r="8863">
          <cell r="E8863">
            <v>202420</v>
          </cell>
          <cell r="F8863">
            <v>-129820</v>
          </cell>
          <cell r="G8863">
            <v>72600</v>
          </cell>
        </row>
        <row r="8864">
          <cell r="E8864">
            <v>212030</v>
          </cell>
          <cell r="F8864">
            <v>-139530</v>
          </cell>
          <cell r="G8864">
            <v>72500</v>
          </cell>
        </row>
        <row r="8865">
          <cell r="E8865">
            <v>302900</v>
          </cell>
          <cell r="F8865">
            <v>-191800</v>
          </cell>
          <cell r="G8865">
            <v>111100</v>
          </cell>
        </row>
        <row r="8866">
          <cell r="E8866">
            <v>297075</v>
          </cell>
          <cell r="F8866">
            <v>-188075</v>
          </cell>
          <cell r="G8866">
            <v>109000</v>
          </cell>
        </row>
        <row r="8867">
          <cell r="E8867">
            <v>74560</v>
          </cell>
          <cell r="F8867">
            <v>-46660</v>
          </cell>
          <cell r="G8867">
            <v>27900</v>
          </cell>
        </row>
        <row r="8868">
          <cell r="E8868">
            <v>74560</v>
          </cell>
          <cell r="F8868">
            <v>-46660</v>
          </cell>
          <cell r="G8868">
            <v>27900</v>
          </cell>
        </row>
        <row r="8869">
          <cell r="E8869">
            <v>47998</v>
          </cell>
          <cell r="F8869">
            <v>-39198</v>
          </cell>
          <cell r="G8869">
            <v>8800</v>
          </cell>
        </row>
        <row r="8870">
          <cell r="E8870">
            <v>47998</v>
          </cell>
          <cell r="F8870">
            <v>-39198</v>
          </cell>
          <cell r="G8870">
            <v>8800</v>
          </cell>
        </row>
        <row r="8871">
          <cell r="E8871">
            <v>47998</v>
          </cell>
          <cell r="F8871">
            <v>-39198</v>
          </cell>
          <cell r="G8871">
            <v>8800</v>
          </cell>
        </row>
        <row r="8872">
          <cell r="E8872">
            <v>47998</v>
          </cell>
          <cell r="F8872">
            <v>-39198</v>
          </cell>
          <cell r="G8872">
            <v>8800</v>
          </cell>
        </row>
        <row r="8873">
          <cell r="E8873">
            <v>47998</v>
          </cell>
          <cell r="F8873">
            <v>-39198</v>
          </cell>
          <cell r="G8873">
            <v>8800</v>
          </cell>
        </row>
        <row r="8874">
          <cell r="E8874">
            <v>47998</v>
          </cell>
          <cell r="F8874">
            <v>-39198</v>
          </cell>
          <cell r="G8874">
            <v>8800</v>
          </cell>
        </row>
        <row r="8875">
          <cell r="E8875">
            <v>47998</v>
          </cell>
          <cell r="F8875">
            <v>-39198</v>
          </cell>
          <cell r="G8875">
            <v>8800</v>
          </cell>
        </row>
        <row r="8876">
          <cell r="E8876">
            <v>47998</v>
          </cell>
          <cell r="F8876">
            <v>-39198</v>
          </cell>
          <cell r="G8876">
            <v>8800</v>
          </cell>
        </row>
        <row r="8877">
          <cell r="E8877">
            <v>47998</v>
          </cell>
          <cell r="F8877">
            <v>-39198</v>
          </cell>
          <cell r="G8877">
            <v>8800</v>
          </cell>
        </row>
        <row r="8878">
          <cell r="E8878">
            <v>47998</v>
          </cell>
          <cell r="F8878">
            <v>-39198</v>
          </cell>
          <cell r="G8878">
            <v>8800</v>
          </cell>
        </row>
        <row r="8879">
          <cell r="E8879">
            <v>47998</v>
          </cell>
          <cell r="F8879">
            <v>-39198</v>
          </cell>
          <cell r="G8879">
            <v>8800</v>
          </cell>
        </row>
        <row r="8880">
          <cell r="E8880">
            <v>47998</v>
          </cell>
          <cell r="F8880">
            <v>-39198</v>
          </cell>
          <cell r="G8880">
            <v>8800</v>
          </cell>
        </row>
        <row r="8881">
          <cell r="E8881">
            <v>47998</v>
          </cell>
          <cell r="F8881">
            <v>-39198</v>
          </cell>
          <cell r="G8881">
            <v>8800</v>
          </cell>
        </row>
        <row r="8882">
          <cell r="E8882">
            <v>47998</v>
          </cell>
          <cell r="F8882">
            <v>-39198</v>
          </cell>
          <cell r="G8882">
            <v>8800</v>
          </cell>
        </row>
        <row r="8883">
          <cell r="E8883">
            <v>47998</v>
          </cell>
          <cell r="F8883">
            <v>-39198</v>
          </cell>
          <cell r="G8883">
            <v>8800</v>
          </cell>
        </row>
        <row r="8884">
          <cell r="E8884">
            <v>42493</v>
          </cell>
          <cell r="F8884">
            <v>-34693</v>
          </cell>
          <cell r="G8884">
            <v>7800</v>
          </cell>
        </row>
        <row r="8885">
          <cell r="E8885">
            <v>42493</v>
          </cell>
          <cell r="F8885">
            <v>-34693</v>
          </cell>
          <cell r="G8885">
            <v>7800</v>
          </cell>
        </row>
        <row r="8886">
          <cell r="E8886">
            <v>42493</v>
          </cell>
          <cell r="F8886">
            <v>-34693</v>
          </cell>
          <cell r="G8886">
            <v>7800</v>
          </cell>
        </row>
        <row r="8887">
          <cell r="E8887">
            <v>42493</v>
          </cell>
          <cell r="F8887">
            <v>-34693</v>
          </cell>
          <cell r="G8887">
            <v>7800</v>
          </cell>
        </row>
        <row r="8888">
          <cell r="E8888">
            <v>42493</v>
          </cell>
          <cell r="F8888">
            <v>-34693</v>
          </cell>
          <cell r="G8888">
            <v>7800</v>
          </cell>
        </row>
        <row r="8889">
          <cell r="E8889">
            <v>42493</v>
          </cell>
          <cell r="F8889">
            <v>-34693</v>
          </cell>
          <cell r="G8889">
            <v>7800</v>
          </cell>
        </row>
        <row r="8890">
          <cell r="E8890">
            <v>42493</v>
          </cell>
          <cell r="F8890">
            <v>-34693</v>
          </cell>
          <cell r="G8890">
            <v>7800</v>
          </cell>
        </row>
        <row r="8891">
          <cell r="E8891">
            <v>42493</v>
          </cell>
          <cell r="F8891">
            <v>-34693</v>
          </cell>
          <cell r="G8891">
            <v>7800</v>
          </cell>
        </row>
        <row r="8892">
          <cell r="E8892">
            <v>42493</v>
          </cell>
          <cell r="F8892">
            <v>-34693</v>
          </cell>
          <cell r="G8892">
            <v>7800</v>
          </cell>
        </row>
        <row r="8893">
          <cell r="E8893">
            <v>42493</v>
          </cell>
          <cell r="F8893">
            <v>-34693</v>
          </cell>
          <cell r="G8893">
            <v>7800</v>
          </cell>
        </row>
        <row r="8894">
          <cell r="E8894">
            <v>42493</v>
          </cell>
          <cell r="F8894">
            <v>-34693</v>
          </cell>
          <cell r="G8894">
            <v>7800</v>
          </cell>
        </row>
        <row r="8895">
          <cell r="E8895">
            <v>42493</v>
          </cell>
          <cell r="F8895">
            <v>-34693</v>
          </cell>
          <cell r="G8895">
            <v>7800</v>
          </cell>
        </row>
        <row r="8896">
          <cell r="E8896">
            <v>42493</v>
          </cell>
          <cell r="F8896">
            <v>-34693</v>
          </cell>
          <cell r="G8896">
            <v>7800</v>
          </cell>
        </row>
        <row r="8897">
          <cell r="E8897">
            <v>42493</v>
          </cell>
          <cell r="F8897">
            <v>-34693</v>
          </cell>
          <cell r="G8897">
            <v>7800</v>
          </cell>
        </row>
        <row r="8898">
          <cell r="E8898">
            <v>42493</v>
          </cell>
          <cell r="F8898">
            <v>-34693</v>
          </cell>
          <cell r="G8898">
            <v>7800</v>
          </cell>
        </row>
        <row r="8899">
          <cell r="E8899">
            <v>42493</v>
          </cell>
          <cell r="F8899">
            <v>-34693</v>
          </cell>
          <cell r="G8899">
            <v>7800</v>
          </cell>
        </row>
        <row r="8900">
          <cell r="E8900">
            <v>42493</v>
          </cell>
          <cell r="F8900">
            <v>-34693</v>
          </cell>
          <cell r="G8900">
            <v>7800</v>
          </cell>
        </row>
        <row r="8901">
          <cell r="E8901">
            <v>42493</v>
          </cell>
          <cell r="F8901">
            <v>-34693</v>
          </cell>
          <cell r="G8901">
            <v>7800</v>
          </cell>
        </row>
        <row r="8902">
          <cell r="E8902">
            <v>42493</v>
          </cell>
          <cell r="F8902">
            <v>-34693</v>
          </cell>
          <cell r="G8902">
            <v>7800</v>
          </cell>
        </row>
        <row r="8903">
          <cell r="E8903">
            <v>42493</v>
          </cell>
          <cell r="F8903">
            <v>-34693</v>
          </cell>
          <cell r="G8903">
            <v>7800</v>
          </cell>
        </row>
        <row r="8904">
          <cell r="E8904">
            <v>283095</v>
          </cell>
          <cell r="F8904">
            <v>-228795</v>
          </cell>
          <cell r="G8904">
            <v>54300</v>
          </cell>
        </row>
        <row r="8905">
          <cell r="E8905">
            <v>689680</v>
          </cell>
          <cell r="F8905">
            <v>-557480</v>
          </cell>
          <cell r="G8905">
            <v>132200</v>
          </cell>
        </row>
        <row r="8906">
          <cell r="E8906">
            <v>407750</v>
          </cell>
          <cell r="F8906">
            <v>-336450</v>
          </cell>
          <cell r="G8906">
            <v>71300</v>
          </cell>
        </row>
        <row r="8907">
          <cell r="E8907">
            <v>407750</v>
          </cell>
          <cell r="F8907">
            <v>-336450</v>
          </cell>
          <cell r="G8907">
            <v>71300</v>
          </cell>
        </row>
        <row r="8908">
          <cell r="E8908">
            <v>405000</v>
          </cell>
          <cell r="F8908">
            <v>-330700</v>
          </cell>
          <cell r="G8908">
            <v>74300</v>
          </cell>
        </row>
        <row r="8909">
          <cell r="E8909">
            <v>152675</v>
          </cell>
          <cell r="F8909">
            <v>-136175</v>
          </cell>
          <cell r="G8909">
            <v>16500</v>
          </cell>
        </row>
        <row r="8910">
          <cell r="E8910">
            <v>308725</v>
          </cell>
          <cell r="F8910">
            <v>-203325</v>
          </cell>
          <cell r="G8910">
            <v>105400</v>
          </cell>
        </row>
        <row r="8911">
          <cell r="E8911">
            <v>202420</v>
          </cell>
          <cell r="F8911">
            <v>-129820</v>
          </cell>
          <cell r="G8911">
            <v>72600</v>
          </cell>
        </row>
        <row r="8912">
          <cell r="E8912">
            <v>4514</v>
          </cell>
          <cell r="F8912">
            <v>-4514</v>
          </cell>
          <cell r="G8912">
            <v>0</v>
          </cell>
        </row>
        <row r="8913">
          <cell r="E8913">
            <v>4514</v>
          </cell>
          <cell r="F8913">
            <v>-4514</v>
          </cell>
          <cell r="G8913">
            <v>0</v>
          </cell>
        </row>
        <row r="8914">
          <cell r="E8914">
            <v>4514</v>
          </cell>
          <cell r="F8914">
            <v>-4514</v>
          </cell>
          <cell r="G8914">
            <v>0</v>
          </cell>
        </row>
        <row r="8915">
          <cell r="E8915">
            <v>4514</v>
          </cell>
          <cell r="F8915">
            <v>-4514</v>
          </cell>
          <cell r="G8915">
            <v>0</v>
          </cell>
        </row>
        <row r="8916">
          <cell r="E8916">
            <v>4514</v>
          </cell>
          <cell r="F8916">
            <v>-4514</v>
          </cell>
          <cell r="G8916">
            <v>0</v>
          </cell>
        </row>
        <row r="8917">
          <cell r="E8917">
            <v>4514</v>
          </cell>
          <cell r="F8917">
            <v>-4514</v>
          </cell>
          <cell r="G8917">
            <v>0</v>
          </cell>
        </row>
        <row r="8918">
          <cell r="E8918">
            <v>4514</v>
          </cell>
          <cell r="F8918">
            <v>-4514</v>
          </cell>
          <cell r="G8918">
            <v>0</v>
          </cell>
        </row>
        <row r="8919">
          <cell r="E8919">
            <v>4515</v>
          </cell>
          <cell r="F8919">
            <v>-4515</v>
          </cell>
          <cell r="G8919">
            <v>0</v>
          </cell>
        </row>
        <row r="8920">
          <cell r="E8920">
            <v>4514</v>
          </cell>
          <cell r="F8920">
            <v>-4514</v>
          </cell>
          <cell r="G8920">
            <v>0</v>
          </cell>
        </row>
        <row r="8921">
          <cell r="E8921">
            <v>4514</v>
          </cell>
          <cell r="F8921">
            <v>-4514</v>
          </cell>
          <cell r="G8921">
            <v>0</v>
          </cell>
        </row>
        <row r="8922">
          <cell r="E8922">
            <v>4514</v>
          </cell>
          <cell r="F8922">
            <v>-4514</v>
          </cell>
          <cell r="G8922">
            <v>0</v>
          </cell>
        </row>
        <row r="8923">
          <cell r="E8923">
            <v>4514</v>
          </cell>
          <cell r="F8923">
            <v>-4514</v>
          </cell>
          <cell r="G8923">
            <v>0</v>
          </cell>
        </row>
        <row r="8924">
          <cell r="E8924">
            <v>4514</v>
          </cell>
          <cell r="F8924">
            <v>-4514</v>
          </cell>
          <cell r="G8924">
            <v>0</v>
          </cell>
        </row>
        <row r="8925">
          <cell r="E8925">
            <v>4514</v>
          </cell>
          <cell r="F8925">
            <v>-4514</v>
          </cell>
          <cell r="G8925">
            <v>0</v>
          </cell>
        </row>
        <row r="8926">
          <cell r="E8926">
            <v>4517</v>
          </cell>
          <cell r="F8926">
            <v>-4517</v>
          </cell>
          <cell r="G8926">
            <v>0</v>
          </cell>
        </row>
        <row r="8927">
          <cell r="E8927">
            <v>4514</v>
          </cell>
          <cell r="F8927">
            <v>-4514</v>
          </cell>
          <cell r="G8927">
            <v>0</v>
          </cell>
        </row>
        <row r="8928">
          <cell r="E8928">
            <v>4514</v>
          </cell>
          <cell r="F8928">
            <v>-4514</v>
          </cell>
          <cell r="G8928">
            <v>0</v>
          </cell>
        </row>
        <row r="8929">
          <cell r="E8929">
            <v>4514</v>
          </cell>
          <cell r="F8929">
            <v>-4514</v>
          </cell>
          <cell r="G8929">
            <v>0</v>
          </cell>
        </row>
        <row r="8930">
          <cell r="E8930">
            <v>4514</v>
          </cell>
          <cell r="F8930">
            <v>-4514</v>
          </cell>
          <cell r="G8930">
            <v>0</v>
          </cell>
        </row>
        <row r="8931">
          <cell r="E8931">
            <v>4514</v>
          </cell>
          <cell r="F8931">
            <v>-4514</v>
          </cell>
          <cell r="G8931">
            <v>0</v>
          </cell>
        </row>
        <row r="8932">
          <cell r="E8932">
            <v>4514</v>
          </cell>
          <cell r="F8932">
            <v>-4514</v>
          </cell>
          <cell r="G8932">
            <v>0</v>
          </cell>
        </row>
        <row r="8933">
          <cell r="E8933">
            <v>4514</v>
          </cell>
          <cell r="F8933">
            <v>-4514</v>
          </cell>
          <cell r="G8933">
            <v>0</v>
          </cell>
        </row>
        <row r="8934">
          <cell r="E8934">
            <v>4514</v>
          </cell>
          <cell r="F8934">
            <v>-4514</v>
          </cell>
          <cell r="G8934">
            <v>0</v>
          </cell>
        </row>
        <row r="8935">
          <cell r="E8935">
            <v>4514</v>
          </cell>
          <cell r="F8935">
            <v>-4514</v>
          </cell>
          <cell r="G8935">
            <v>0</v>
          </cell>
        </row>
        <row r="8936">
          <cell r="E8936">
            <v>4514</v>
          </cell>
          <cell r="F8936">
            <v>-4514</v>
          </cell>
          <cell r="G8936">
            <v>0</v>
          </cell>
        </row>
        <row r="8937">
          <cell r="E8937">
            <v>4514</v>
          </cell>
          <cell r="F8937">
            <v>-4514</v>
          </cell>
          <cell r="G8937">
            <v>0</v>
          </cell>
        </row>
        <row r="8938">
          <cell r="E8938">
            <v>4514</v>
          </cell>
          <cell r="F8938">
            <v>-4514</v>
          </cell>
          <cell r="G8938">
            <v>0</v>
          </cell>
        </row>
        <row r="8939">
          <cell r="E8939">
            <v>4514</v>
          </cell>
          <cell r="F8939">
            <v>-4514</v>
          </cell>
          <cell r="G8939">
            <v>0</v>
          </cell>
        </row>
        <row r="8940">
          <cell r="E8940">
            <v>4514</v>
          </cell>
          <cell r="F8940">
            <v>-4514</v>
          </cell>
          <cell r="G8940">
            <v>0</v>
          </cell>
        </row>
        <row r="8941">
          <cell r="E8941">
            <v>4514</v>
          </cell>
          <cell r="F8941">
            <v>-4514</v>
          </cell>
          <cell r="G8941">
            <v>0</v>
          </cell>
        </row>
        <row r="8942">
          <cell r="E8942">
            <v>4514</v>
          </cell>
          <cell r="F8942">
            <v>-4514</v>
          </cell>
          <cell r="G8942">
            <v>0</v>
          </cell>
        </row>
        <row r="8943">
          <cell r="E8943">
            <v>4514</v>
          </cell>
          <cell r="F8943">
            <v>-4514</v>
          </cell>
          <cell r="G8943">
            <v>0</v>
          </cell>
        </row>
        <row r="8944">
          <cell r="E8944">
            <v>4514</v>
          </cell>
          <cell r="F8944">
            <v>-4514</v>
          </cell>
          <cell r="G8944">
            <v>0</v>
          </cell>
        </row>
        <row r="8945">
          <cell r="E8945">
            <v>4514</v>
          </cell>
          <cell r="F8945">
            <v>-4514</v>
          </cell>
          <cell r="G8945">
            <v>0</v>
          </cell>
        </row>
        <row r="8946">
          <cell r="E8946">
            <v>4514</v>
          </cell>
          <cell r="F8946">
            <v>-4514</v>
          </cell>
          <cell r="G8946">
            <v>0</v>
          </cell>
        </row>
        <row r="8947">
          <cell r="E8947">
            <v>4514</v>
          </cell>
          <cell r="F8947">
            <v>-4514</v>
          </cell>
          <cell r="G8947">
            <v>0</v>
          </cell>
        </row>
        <row r="8948">
          <cell r="E8948">
            <v>4514</v>
          </cell>
          <cell r="F8948">
            <v>-4514</v>
          </cell>
          <cell r="G8948">
            <v>0</v>
          </cell>
        </row>
        <row r="8949">
          <cell r="E8949">
            <v>4514</v>
          </cell>
          <cell r="F8949">
            <v>-4514</v>
          </cell>
          <cell r="G8949">
            <v>0</v>
          </cell>
        </row>
        <row r="8950">
          <cell r="E8950">
            <v>4514</v>
          </cell>
          <cell r="F8950">
            <v>-4514</v>
          </cell>
          <cell r="G8950">
            <v>0</v>
          </cell>
        </row>
        <row r="8951">
          <cell r="E8951">
            <v>4514</v>
          </cell>
          <cell r="F8951">
            <v>-4514</v>
          </cell>
          <cell r="G8951">
            <v>0</v>
          </cell>
        </row>
        <row r="8952">
          <cell r="E8952">
            <v>4514</v>
          </cell>
          <cell r="F8952">
            <v>-4514</v>
          </cell>
          <cell r="G8952">
            <v>0</v>
          </cell>
        </row>
        <row r="8953">
          <cell r="E8953">
            <v>4514</v>
          </cell>
          <cell r="F8953">
            <v>-4514</v>
          </cell>
          <cell r="G8953">
            <v>0</v>
          </cell>
        </row>
        <row r="8954">
          <cell r="E8954">
            <v>4514</v>
          </cell>
          <cell r="F8954">
            <v>-4514</v>
          </cell>
          <cell r="G8954">
            <v>0</v>
          </cell>
        </row>
        <row r="8955">
          <cell r="E8955">
            <v>4514</v>
          </cell>
          <cell r="F8955">
            <v>-4514</v>
          </cell>
          <cell r="G8955">
            <v>0</v>
          </cell>
        </row>
        <row r="8956">
          <cell r="E8956">
            <v>4514</v>
          </cell>
          <cell r="F8956">
            <v>-4514</v>
          </cell>
          <cell r="G8956">
            <v>0</v>
          </cell>
        </row>
        <row r="8957">
          <cell r="E8957">
            <v>4514</v>
          </cell>
          <cell r="F8957">
            <v>-4514</v>
          </cell>
          <cell r="G8957">
            <v>0</v>
          </cell>
        </row>
        <row r="8958">
          <cell r="E8958">
            <v>4514</v>
          </cell>
          <cell r="F8958">
            <v>-4514</v>
          </cell>
          <cell r="G8958">
            <v>0</v>
          </cell>
        </row>
        <row r="8959">
          <cell r="E8959">
            <v>4514</v>
          </cell>
          <cell r="F8959">
            <v>-4514</v>
          </cell>
          <cell r="G8959">
            <v>0</v>
          </cell>
        </row>
        <row r="8960">
          <cell r="E8960">
            <v>4514</v>
          </cell>
          <cell r="F8960">
            <v>-4514</v>
          </cell>
          <cell r="G8960">
            <v>0</v>
          </cell>
        </row>
        <row r="8961">
          <cell r="E8961">
            <v>4514</v>
          </cell>
          <cell r="F8961">
            <v>-4514</v>
          </cell>
          <cell r="G8961">
            <v>0</v>
          </cell>
        </row>
        <row r="8962">
          <cell r="E8962">
            <v>4514</v>
          </cell>
          <cell r="F8962">
            <v>-4514</v>
          </cell>
          <cell r="G8962">
            <v>0</v>
          </cell>
        </row>
        <row r="8963">
          <cell r="E8963">
            <v>4514</v>
          </cell>
          <cell r="F8963">
            <v>-4514</v>
          </cell>
          <cell r="G8963">
            <v>0</v>
          </cell>
        </row>
        <row r="8964">
          <cell r="E8964">
            <v>4514</v>
          </cell>
          <cell r="F8964">
            <v>-4514</v>
          </cell>
          <cell r="G8964">
            <v>0</v>
          </cell>
        </row>
        <row r="8965">
          <cell r="E8965">
            <v>4514</v>
          </cell>
          <cell r="F8965">
            <v>-4514</v>
          </cell>
          <cell r="G8965">
            <v>0</v>
          </cell>
        </row>
        <row r="8966">
          <cell r="E8966">
            <v>4514</v>
          </cell>
          <cell r="F8966">
            <v>-4514</v>
          </cell>
          <cell r="G8966">
            <v>0</v>
          </cell>
        </row>
        <row r="8967">
          <cell r="E8967">
            <v>4514</v>
          </cell>
          <cell r="F8967">
            <v>-4514</v>
          </cell>
          <cell r="G8967">
            <v>0</v>
          </cell>
        </row>
        <row r="8968">
          <cell r="E8968">
            <v>4514</v>
          </cell>
          <cell r="F8968">
            <v>-4514</v>
          </cell>
          <cell r="G8968">
            <v>0</v>
          </cell>
        </row>
        <row r="8969">
          <cell r="E8969">
            <v>4514</v>
          </cell>
          <cell r="F8969">
            <v>-4514</v>
          </cell>
          <cell r="G8969">
            <v>0</v>
          </cell>
        </row>
        <row r="8970">
          <cell r="E8970">
            <v>4514</v>
          </cell>
          <cell r="F8970">
            <v>-4514</v>
          </cell>
          <cell r="G8970">
            <v>0</v>
          </cell>
        </row>
        <row r="8971">
          <cell r="E8971">
            <v>4514</v>
          </cell>
          <cell r="F8971">
            <v>-4514</v>
          </cell>
          <cell r="G8971">
            <v>0</v>
          </cell>
        </row>
        <row r="8972">
          <cell r="E8972">
            <v>4514</v>
          </cell>
          <cell r="F8972">
            <v>-4514</v>
          </cell>
          <cell r="G8972">
            <v>0</v>
          </cell>
        </row>
        <row r="8973">
          <cell r="E8973">
            <v>4514</v>
          </cell>
          <cell r="F8973">
            <v>-4514</v>
          </cell>
          <cell r="G8973">
            <v>0</v>
          </cell>
        </row>
        <row r="8974">
          <cell r="E8974">
            <v>4514</v>
          </cell>
          <cell r="F8974">
            <v>-4514</v>
          </cell>
          <cell r="G8974">
            <v>0</v>
          </cell>
        </row>
        <row r="8975">
          <cell r="E8975">
            <v>4514</v>
          </cell>
          <cell r="F8975">
            <v>-4514</v>
          </cell>
          <cell r="G8975">
            <v>0</v>
          </cell>
        </row>
        <row r="8976">
          <cell r="E8976">
            <v>4514</v>
          </cell>
          <cell r="F8976">
            <v>-4514</v>
          </cell>
          <cell r="G8976">
            <v>0</v>
          </cell>
        </row>
        <row r="8977">
          <cell r="E8977">
            <v>4514</v>
          </cell>
          <cell r="F8977">
            <v>-4514</v>
          </cell>
          <cell r="G8977">
            <v>0</v>
          </cell>
        </row>
        <row r="8978">
          <cell r="E8978">
            <v>4514</v>
          </cell>
          <cell r="F8978">
            <v>-4514</v>
          </cell>
          <cell r="G8978">
            <v>0</v>
          </cell>
        </row>
        <row r="8979">
          <cell r="E8979">
            <v>4514</v>
          </cell>
          <cell r="F8979">
            <v>-4514</v>
          </cell>
          <cell r="G8979">
            <v>0</v>
          </cell>
        </row>
        <row r="8980">
          <cell r="E8980">
            <v>4514</v>
          </cell>
          <cell r="F8980">
            <v>-4514</v>
          </cell>
          <cell r="G8980">
            <v>0</v>
          </cell>
        </row>
        <row r="8981">
          <cell r="E8981">
            <v>4514</v>
          </cell>
          <cell r="F8981">
            <v>-4514</v>
          </cell>
          <cell r="G8981">
            <v>0</v>
          </cell>
        </row>
        <row r="8982">
          <cell r="E8982">
            <v>4514</v>
          </cell>
          <cell r="F8982">
            <v>-4514</v>
          </cell>
          <cell r="G8982">
            <v>0</v>
          </cell>
        </row>
        <row r="8983">
          <cell r="E8983">
            <v>4514</v>
          </cell>
          <cell r="F8983">
            <v>-4514</v>
          </cell>
          <cell r="G8983">
            <v>0</v>
          </cell>
        </row>
        <row r="8984">
          <cell r="E8984">
            <v>4514</v>
          </cell>
          <cell r="F8984">
            <v>-4514</v>
          </cell>
          <cell r="G8984">
            <v>0</v>
          </cell>
        </row>
        <row r="8985">
          <cell r="E8985">
            <v>4514</v>
          </cell>
          <cell r="F8985">
            <v>-4514</v>
          </cell>
          <cell r="G8985">
            <v>0</v>
          </cell>
        </row>
        <row r="8986">
          <cell r="E8986">
            <v>4514</v>
          </cell>
          <cell r="F8986">
            <v>-4514</v>
          </cell>
          <cell r="G8986">
            <v>0</v>
          </cell>
        </row>
        <row r="8987">
          <cell r="E8987">
            <v>4514</v>
          </cell>
          <cell r="F8987">
            <v>-4514</v>
          </cell>
          <cell r="G8987">
            <v>0</v>
          </cell>
        </row>
        <row r="8988">
          <cell r="E8988">
            <v>4514</v>
          </cell>
          <cell r="F8988">
            <v>-4514</v>
          </cell>
          <cell r="G8988">
            <v>0</v>
          </cell>
        </row>
        <row r="8989">
          <cell r="E8989">
            <v>4514</v>
          </cell>
          <cell r="F8989">
            <v>-4514</v>
          </cell>
          <cell r="G8989">
            <v>0</v>
          </cell>
        </row>
        <row r="8990">
          <cell r="E8990">
            <v>4514</v>
          </cell>
          <cell r="F8990">
            <v>-4514</v>
          </cell>
          <cell r="G8990">
            <v>0</v>
          </cell>
        </row>
        <row r="8991">
          <cell r="E8991">
            <v>4514</v>
          </cell>
          <cell r="F8991">
            <v>-4514</v>
          </cell>
          <cell r="G8991">
            <v>0</v>
          </cell>
        </row>
        <row r="8992">
          <cell r="E8992">
            <v>4514</v>
          </cell>
          <cell r="F8992">
            <v>-4514</v>
          </cell>
          <cell r="G8992">
            <v>0</v>
          </cell>
        </row>
        <row r="8993">
          <cell r="E8993">
            <v>4514</v>
          </cell>
          <cell r="F8993">
            <v>-4514</v>
          </cell>
          <cell r="G8993">
            <v>0</v>
          </cell>
        </row>
        <row r="8994">
          <cell r="E8994">
            <v>4514</v>
          </cell>
          <cell r="F8994">
            <v>-4514</v>
          </cell>
          <cell r="G8994">
            <v>0</v>
          </cell>
        </row>
        <row r="8995">
          <cell r="E8995">
            <v>4514</v>
          </cell>
          <cell r="F8995">
            <v>-4514</v>
          </cell>
          <cell r="G8995">
            <v>0</v>
          </cell>
        </row>
        <row r="8996">
          <cell r="E8996">
            <v>4514</v>
          </cell>
          <cell r="F8996">
            <v>-4514</v>
          </cell>
          <cell r="G8996">
            <v>0</v>
          </cell>
        </row>
        <row r="8997">
          <cell r="E8997">
            <v>4514</v>
          </cell>
          <cell r="F8997">
            <v>-4514</v>
          </cell>
          <cell r="G8997">
            <v>0</v>
          </cell>
        </row>
        <row r="8998">
          <cell r="E8998">
            <v>4514</v>
          </cell>
          <cell r="F8998">
            <v>-4514</v>
          </cell>
          <cell r="G8998">
            <v>0</v>
          </cell>
        </row>
        <row r="8999">
          <cell r="E8999">
            <v>4514</v>
          </cell>
          <cell r="F8999">
            <v>-4514</v>
          </cell>
          <cell r="G8999">
            <v>0</v>
          </cell>
        </row>
        <row r="9000">
          <cell r="E9000">
            <v>4514</v>
          </cell>
          <cell r="F9000">
            <v>-4514</v>
          </cell>
          <cell r="G9000">
            <v>0</v>
          </cell>
        </row>
        <row r="9001">
          <cell r="E9001">
            <v>4514</v>
          </cell>
          <cell r="F9001">
            <v>-4514</v>
          </cell>
          <cell r="G9001">
            <v>0</v>
          </cell>
        </row>
        <row r="9002">
          <cell r="E9002">
            <v>4514</v>
          </cell>
          <cell r="F9002">
            <v>-4514</v>
          </cell>
          <cell r="G9002">
            <v>0</v>
          </cell>
        </row>
        <row r="9003">
          <cell r="E9003">
            <v>4514</v>
          </cell>
          <cell r="F9003">
            <v>-4514</v>
          </cell>
          <cell r="G9003">
            <v>0</v>
          </cell>
        </row>
        <row r="9004">
          <cell r="E9004">
            <v>4514</v>
          </cell>
          <cell r="F9004">
            <v>-4514</v>
          </cell>
          <cell r="G9004">
            <v>0</v>
          </cell>
        </row>
        <row r="9005">
          <cell r="E9005">
            <v>4514</v>
          </cell>
          <cell r="F9005">
            <v>-4514</v>
          </cell>
          <cell r="G9005">
            <v>0</v>
          </cell>
        </row>
        <row r="9006">
          <cell r="E9006">
            <v>4514</v>
          </cell>
          <cell r="F9006">
            <v>-4514</v>
          </cell>
          <cell r="G9006">
            <v>0</v>
          </cell>
        </row>
        <row r="9007">
          <cell r="E9007">
            <v>4514</v>
          </cell>
          <cell r="F9007">
            <v>-4514</v>
          </cell>
          <cell r="G9007">
            <v>0</v>
          </cell>
        </row>
        <row r="9008">
          <cell r="E9008">
            <v>4514</v>
          </cell>
          <cell r="F9008">
            <v>-4514</v>
          </cell>
          <cell r="G9008">
            <v>0</v>
          </cell>
        </row>
        <row r="9009">
          <cell r="E9009">
            <v>4514</v>
          </cell>
          <cell r="F9009">
            <v>-4514</v>
          </cell>
          <cell r="G9009">
            <v>0</v>
          </cell>
        </row>
        <row r="9010">
          <cell r="E9010">
            <v>4514</v>
          </cell>
          <cell r="F9010">
            <v>-4514</v>
          </cell>
          <cell r="G9010">
            <v>0</v>
          </cell>
        </row>
        <row r="9011">
          <cell r="E9011">
            <v>4514</v>
          </cell>
          <cell r="F9011">
            <v>-4514</v>
          </cell>
          <cell r="G9011">
            <v>0</v>
          </cell>
        </row>
        <row r="9012">
          <cell r="E9012">
            <v>4514</v>
          </cell>
          <cell r="F9012">
            <v>-4514</v>
          </cell>
          <cell r="G9012">
            <v>0</v>
          </cell>
        </row>
        <row r="9013">
          <cell r="E9013">
            <v>4514</v>
          </cell>
          <cell r="F9013">
            <v>-4514</v>
          </cell>
          <cell r="G9013">
            <v>0</v>
          </cell>
        </row>
        <row r="9014">
          <cell r="E9014">
            <v>4514</v>
          </cell>
          <cell r="F9014">
            <v>-4514</v>
          </cell>
          <cell r="G9014">
            <v>0</v>
          </cell>
        </row>
        <row r="9015">
          <cell r="E9015">
            <v>4514</v>
          </cell>
          <cell r="F9015">
            <v>-4514</v>
          </cell>
          <cell r="G9015">
            <v>0</v>
          </cell>
        </row>
        <row r="9016">
          <cell r="E9016">
            <v>4514</v>
          </cell>
          <cell r="F9016">
            <v>-4514</v>
          </cell>
          <cell r="G9016">
            <v>0</v>
          </cell>
        </row>
        <row r="9017">
          <cell r="E9017">
            <v>4514</v>
          </cell>
          <cell r="F9017">
            <v>-4514</v>
          </cell>
          <cell r="G9017">
            <v>0</v>
          </cell>
        </row>
        <row r="9018">
          <cell r="E9018">
            <v>4514</v>
          </cell>
          <cell r="F9018">
            <v>-4514</v>
          </cell>
          <cell r="G9018">
            <v>0</v>
          </cell>
        </row>
        <row r="9019">
          <cell r="E9019">
            <v>4514</v>
          </cell>
          <cell r="F9019">
            <v>-4514</v>
          </cell>
          <cell r="G9019">
            <v>0</v>
          </cell>
        </row>
        <row r="9020">
          <cell r="E9020">
            <v>4514</v>
          </cell>
          <cell r="F9020">
            <v>-4514</v>
          </cell>
          <cell r="G9020">
            <v>0</v>
          </cell>
        </row>
        <row r="9021">
          <cell r="E9021">
            <v>4514</v>
          </cell>
          <cell r="F9021">
            <v>-4514</v>
          </cell>
          <cell r="G9021">
            <v>0</v>
          </cell>
        </row>
        <row r="9022">
          <cell r="E9022">
            <v>4514</v>
          </cell>
          <cell r="F9022">
            <v>-4514</v>
          </cell>
          <cell r="G9022">
            <v>0</v>
          </cell>
        </row>
        <row r="9023">
          <cell r="E9023">
            <v>4514</v>
          </cell>
          <cell r="F9023">
            <v>-4514</v>
          </cell>
          <cell r="G9023">
            <v>0</v>
          </cell>
        </row>
        <row r="9024">
          <cell r="E9024">
            <v>4514</v>
          </cell>
          <cell r="F9024">
            <v>-4514</v>
          </cell>
          <cell r="G9024">
            <v>0</v>
          </cell>
        </row>
        <row r="9025">
          <cell r="E9025">
            <v>4514</v>
          </cell>
          <cell r="F9025">
            <v>-4514</v>
          </cell>
          <cell r="G9025">
            <v>0</v>
          </cell>
        </row>
        <row r="9026">
          <cell r="E9026">
            <v>4514</v>
          </cell>
          <cell r="F9026">
            <v>-4514</v>
          </cell>
          <cell r="G9026">
            <v>0</v>
          </cell>
        </row>
        <row r="9027">
          <cell r="E9027">
            <v>4514</v>
          </cell>
          <cell r="F9027">
            <v>-4514</v>
          </cell>
          <cell r="G9027">
            <v>0</v>
          </cell>
        </row>
        <row r="9028">
          <cell r="E9028">
            <v>4514</v>
          </cell>
          <cell r="F9028">
            <v>-4514</v>
          </cell>
          <cell r="G9028">
            <v>0</v>
          </cell>
        </row>
        <row r="9029">
          <cell r="E9029">
            <v>4514</v>
          </cell>
          <cell r="F9029">
            <v>-4514</v>
          </cell>
          <cell r="G9029">
            <v>0</v>
          </cell>
        </row>
        <row r="9030">
          <cell r="E9030">
            <v>4514</v>
          </cell>
          <cell r="F9030">
            <v>-4514</v>
          </cell>
          <cell r="G9030">
            <v>0</v>
          </cell>
        </row>
        <row r="9031">
          <cell r="E9031">
            <v>4514</v>
          </cell>
          <cell r="F9031">
            <v>-4514</v>
          </cell>
          <cell r="G9031">
            <v>0</v>
          </cell>
        </row>
        <row r="9032">
          <cell r="E9032">
            <v>4514</v>
          </cell>
          <cell r="F9032">
            <v>-4514</v>
          </cell>
          <cell r="G9032">
            <v>0</v>
          </cell>
        </row>
        <row r="9033">
          <cell r="E9033">
            <v>4514</v>
          </cell>
          <cell r="F9033">
            <v>-4514</v>
          </cell>
          <cell r="G9033">
            <v>0</v>
          </cell>
        </row>
        <row r="9034">
          <cell r="E9034">
            <v>4514</v>
          </cell>
          <cell r="F9034">
            <v>-4514</v>
          </cell>
          <cell r="G9034">
            <v>0</v>
          </cell>
        </row>
        <row r="9035">
          <cell r="E9035">
            <v>4514</v>
          </cell>
          <cell r="F9035">
            <v>-4514</v>
          </cell>
          <cell r="G9035">
            <v>0</v>
          </cell>
        </row>
        <row r="9036">
          <cell r="E9036">
            <v>4514</v>
          </cell>
          <cell r="F9036">
            <v>-4514</v>
          </cell>
          <cell r="G9036">
            <v>0</v>
          </cell>
        </row>
        <row r="9037">
          <cell r="E9037">
            <v>4514</v>
          </cell>
          <cell r="F9037">
            <v>-4514</v>
          </cell>
          <cell r="G9037">
            <v>0</v>
          </cell>
        </row>
        <row r="9038">
          <cell r="E9038">
            <v>4514</v>
          </cell>
          <cell r="F9038">
            <v>-4514</v>
          </cell>
          <cell r="G9038">
            <v>0</v>
          </cell>
        </row>
        <row r="9039">
          <cell r="E9039">
            <v>4514</v>
          </cell>
          <cell r="F9039">
            <v>-4514</v>
          </cell>
          <cell r="G9039">
            <v>0</v>
          </cell>
        </row>
        <row r="9040">
          <cell r="E9040">
            <v>4514</v>
          </cell>
          <cell r="F9040">
            <v>-4514</v>
          </cell>
          <cell r="G9040">
            <v>0</v>
          </cell>
        </row>
        <row r="9041">
          <cell r="E9041">
            <v>4514</v>
          </cell>
          <cell r="F9041">
            <v>-4514</v>
          </cell>
          <cell r="G9041">
            <v>0</v>
          </cell>
        </row>
        <row r="9042">
          <cell r="E9042">
            <v>4514</v>
          </cell>
          <cell r="F9042">
            <v>-4514</v>
          </cell>
          <cell r="G9042">
            <v>0</v>
          </cell>
        </row>
        <row r="9043">
          <cell r="E9043">
            <v>4514</v>
          </cell>
          <cell r="F9043">
            <v>-4514</v>
          </cell>
          <cell r="G9043">
            <v>0</v>
          </cell>
        </row>
        <row r="9044">
          <cell r="E9044">
            <v>4514</v>
          </cell>
          <cell r="F9044">
            <v>-4514</v>
          </cell>
          <cell r="G9044">
            <v>0</v>
          </cell>
        </row>
        <row r="9045">
          <cell r="E9045">
            <v>4514</v>
          </cell>
          <cell r="F9045">
            <v>-4514</v>
          </cell>
          <cell r="G9045">
            <v>0</v>
          </cell>
        </row>
        <row r="9046">
          <cell r="E9046">
            <v>4514</v>
          </cell>
          <cell r="F9046">
            <v>-4514</v>
          </cell>
          <cell r="G9046">
            <v>0</v>
          </cell>
        </row>
        <row r="9047">
          <cell r="E9047">
            <v>4514</v>
          </cell>
          <cell r="F9047">
            <v>-4514</v>
          </cell>
          <cell r="G9047">
            <v>0</v>
          </cell>
        </row>
        <row r="9048">
          <cell r="E9048">
            <v>4514</v>
          </cell>
          <cell r="F9048">
            <v>-4514</v>
          </cell>
          <cell r="G9048">
            <v>0</v>
          </cell>
        </row>
        <row r="9049">
          <cell r="E9049">
            <v>4514</v>
          </cell>
          <cell r="F9049">
            <v>-4514</v>
          </cell>
          <cell r="G9049">
            <v>0</v>
          </cell>
        </row>
        <row r="9050">
          <cell r="E9050">
            <v>4514</v>
          </cell>
          <cell r="F9050">
            <v>-4514</v>
          </cell>
          <cell r="G9050">
            <v>0</v>
          </cell>
        </row>
        <row r="9051">
          <cell r="E9051">
            <v>4514</v>
          </cell>
          <cell r="F9051">
            <v>-4514</v>
          </cell>
          <cell r="G9051">
            <v>0</v>
          </cell>
        </row>
        <row r="9052">
          <cell r="E9052">
            <v>4514</v>
          </cell>
          <cell r="F9052">
            <v>-4514</v>
          </cell>
          <cell r="G9052">
            <v>0</v>
          </cell>
        </row>
        <row r="9053">
          <cell r="E9053">
            <v>4514</v>
          </cell>
          <cell r="F9053">
            <v>-4514</v>
          </cell>
          <cell r="G9053">
            <v>0</v>
          </cell>
        </row>
        <row r="9054">
          <cell r="E9054">
            <v>4514</v>
          </cell>
          <cell r="F9054">
            <v>-4514</v>
          </cell>
          <cell r="G9054">
            <v>0</v>
          </cell>
        </row>
        <row r="9055">
          <cell r="E9055">
            <v>4514</v>
          </cell>
          <cell r="F9055">
            <v>-4514</v>
          </cell>
          <cell r="G9055">
            <v>0</v>
          </cell>
        </row>
        <row r="9056">
          <cell r="E9056">
            <v>4514</v>
          </cell>
          <cell r="F9056">
            <v>-4514</v>
          </cell>
          <cell r="G9056">
            <v>0</v>
          </cell>
        </row>
        <row r="9057">
          <cell r="E9057">
            <v>4514</v>
          </cell>
          <cell r="F9057">
            <v>-4514</v>
          </cell>
          <cell r="G9057">
            <v>0</v>
          </cell>
        </row>
        <row r="9058">
          <cell r="E9058">
            <v>4514</v>
          </cell>
          <cell r="F9058">
            <v>-4514</v>
          </cell>
          <cell r="G9058">
            <v>0</v>
          </cell>
        </row>
        <row r="9059">
          <cell r="E9059">
            <v>4514</v>
          </cell>
          <cell r="F9059">
            <v>-4514</v>
          </cell>
          <cell r="G9059">
            <v>0</v>
          </cell>
        </row>
        <row r="9060">
          <cell r="E9060">
            <v>4514</v>
          </cell>
          <cell r="F9060">
            <v>-4514</v>
          </cell>
          <cell r="G9060">
            <v>0</v>
          </cell>
        </row>
        <row r="9061">
          <cell r="E9061">
            <v>4514</v>
          </cell>
          <cell r="F9061">
            <v>-4514</v>
          </cell>
          <cell r="G9061">
            <v>0</v>
          </cell>
        </row>
        <row r="9062">
          <cell r="E9062">
            <v>4514</v>
          </cell>
          <cell r="F9062">
            <v>-4514</v>
          </cell>
          <cell r="G9062">
            <v>0</v>
          </cell>
        </row>
        <row r="9063">
          <cell r="E9063">
            <v>4514</v>
          </cell>
          <cell r="F9063">
            <v>-4514</v>
          </cell>
          <cell r="G9063">
            <v>0</v>
          </cell>
        </row>
        <row r="9064">
          <cell r="E9064">
            <v>4514</v>
          </cell>
          <cell r="F9064">
            <v>-4514</v>
          </cell>
          <cell r="G9064">
            <v>0</v>
          </cell>
        </row>
        <row r="9065">
          <cell r="E9065">
            <v>4514</v>
          </cell>
          <cell r="F9065">
            <v>-4514</v>
          </cell>
          <cell r="G9065">
            <v>0</v>
          </cell>
        </row>
        <row r="9066">
          <cell r="E9066">
            <v>4514</v>
          </cell>
          <cell r="F9066">
            <v>-4514</v>
          </cell>
          <cell r="G9066">
            <v>0</v>
          </cell>
        </row>
        <row r="9067">
          <cell r="E9067">
            <v>4514</v>
          </cell>
          <cell r="F9067">
            <v>-4514</v>
          </cell>
          <cell r="G9067">
            <v>0</v>
          </cell>
        </row>
        <row r="9068">
          <cell r="E9068">
            <v>4514</v>
          </cell>
          <cell r="F9068">
            <v>-4514</v>
          </cell>
          <cell r="G9068">
            <v>0</v>
          </cell>
        </row>
        <row r="9069">
          <cell r="E9069">
            <v>4514</v>
          </cell>
          <cell r="F9069">
            <v>-4514</v>
          </cell>
          <cell r="G9069">
            <v>0</v>
          </cell>
        </row>
        <row r="9070">
          <cell r="E9070">
            <v>4514</v>
          </cell>
          <cell r="F9070">
            <v>-4514</v>
          </cell>
          <cell r="G9070">
            <v>0</v>
          </cell>
        </row>
        <row r="9071">
          <cell r="E9071">
            <v>4514</v>
          </cell>
          <cell r="F9071">
            <v>-4514</v>
          </cell>
          <cell r="G9071">
            <v>0</v>
          </cell>
        </row>
        <row r="9072">
          <cell r="E9072">
            <v>4514</v>
          </cell>
          <cell r="F9072">
            <v>-4514</v>
          </cell>
          <cell r="G9072">
            <v>0</v>
          </cell>
        </row>
        <row r="9073">
          <cell r="E9073">
            <v>4514</v>
          </cell>
          <cell r="F9073">
            <v>-4514</v>
          </cell>
          <cell r="G9073">
            <v>0</v>
          </cell>
        </row>
        <row r="9074">
          <cell r="E9074">
            <v>4514</v>
          </cell>
          <cell r="F9074">
            <v>-4514</v>
          </cell>
          <cell r="G9074">
            <v>0</v>
          </cell>
        </row>
        <row r="9075">
          <cell r="E9075">
            <v>4514</v>
          </cell>
          <cell r="F9075">
            <v>-4514</v>
          </cell>
          <cell r="G9075">
            <v>0</v>
          </cell>
        </row>
        <row r="9076">
          <cell r="E9076">
            <v>4514</v>
          </cell>
          <cell r="F9076">
            <v>-4514</v>
          </cell>
          <cell r="G9076">
            <v>0</v>
          </cell>
        </row>
        <row r="9077">
          <cell r="E9077">
            <v>4514</v>
          </cell>
          <cell r="F9077">
            <v>-4514</v>
          </cell>
          <cell r="G9077">
            <v>0</v>
          </cell>
        </row>
        <row r="9078">
          <cell r="E9078">
            <v>4514</v>
          </cell>
          <cell r="F9078">
            <v>-4514</v>
          </cell>
          <cell r="G9078">
            <v>0</v>
          </cell>
        </row>
        <row r="9079">
          <cell r="E9079">
            <v>4514</v>
          </cell>
          <cell r="F9079">
            <v>-4514</v>
          </cell>
          <cell r="G9079">
            <v>0</v>
          </cell>
        </row>
        <row r="9080">
          <cell r="E9080">
            <v>4514</v>
          </cell>
          <cell r="F9080">
            <v>-4514</v>
          </cell>
          <cell r="G9080">
            <v>0</v>
          </cell>
        </row>
        <row r="9081">
          <cell r="E9081">
            <v>4514</v>
          </cell>
          <cell r="F9081">
            <v>-4514</v>
          </cell>
          <cell r="G9081">
            <v>0</v>
          </cell>
        </row>
        <row r="9082">
          <cell r="E9082">
            <v>4514</v>
          </cell>
          <cell r="F9082">
            <v>-4514</v>
          </cell>
          <cell r="G9082">
            <v>0</v>
          </cell>
        </row>
        <row r="9083">
          <cell r="E9083">
            <v>4514</v>
          </cell>
          <cell r="F9083">
            <v>-4514</v>
          </cell>
          <cell r="G9083">
            <v>0</v>
          </cell>
        </row>
        <row r="9084">
          <cell r="E9084">
            <v>4514</v>
          </cell>
          <cell r="F9084">
            <v>-4514</v>
          </cell>
          <cell r="G9084">
            <v>0</v>
          </cell>
        </row>
        <row r="9085">
          <cell r="E9085">
            <v>4514</v>
          </cell>
          <cell r="F9085">
            <v>-4514</v>
          </cell>
          <cell r="G9085">
            <v>0</v>
          </cell>
        </row>
        <row r="9086">
          <cell r="E9086">
            <v>4514</v>
          </cell>
          <cell r="F9086">
            <v>-4514</v>
          </cell>
          <cell r="G9086">
            <v>0</v>
          </cell>
        </row>
        <row r="9087">
          <cell r="E9087">
            <v>4514</v>
          </cell>
          <cell r="F9087">
            <v>-4514</v>
          </cell>
          <cell r="G9087">
            <v>0</v>
          </cell>
        </row>
        <row r="9088">
          <cell r="E9088">
            <v>4514</v>
          </cell>
          <cell r="F9088">
            <v>-4514</v>
          </cell>
          <cell r="G9088">
            <v>0</v>
          </cell>
        </row>
        <row r="9089">
          <cell r="E9089">
            <v>4514</v>
          </cell>
          <cell r="F9089">
            <v>-4514</v>
          </cell>
          <cell r="G9089">
            <v>0</v>
          </cell>
        </row>
        <row r="9090">
          <cell r="E9090">
            <v>4514</v>
          </cell>
          <cell r="F9090">
            <v>-4514</v>
          </cell>
          <cell r="G9090">
            <v>0</v>
          </cell>
        </row>
        <row r="9091">
          <cell r="E9091">
            <v>4514</v>
          </cell>
          <cell r="F9091">
            <v>-4514</v>
          </cell>
          <cell r="G9091">
            <v>0</v>
          </cell>
        </row>
        <row r="9092">
          <cell r="E9092">
            <v>4514</v>
          </cell>
          <cell r="F9092">
            <v>-4514</v>
          </cell>
          <cell r="G9092">
            <v>0</v>
          </cell>
        </row>
        <row r="9093">
          <cell r="E9093">
            <v>4514</v>
          </cell>
          <cell r="F9093">
            <v>-4514</v>
          </cell>
          <cell r="G9093">
            <v>0</v>
          </cell>
        </row>
        <row r="9094">
          <cell r="E9094">
            <v>4514</v>
          </cell>
          <cell r="F9094">
            <v>-4514</v>
          </cell>
          <cell r="G9094">
            <v>0</v>
          </cell>
        </row>
        <row r="9095">
          <cell r="E9095">
            <v>4514</v>
          </cell>
          <cell r="F9095">
            <v>-4514</v>
          </cell>
          <cell r="G9095">
            <v>0</v>
          </cell>
        </row>
        <row r="9096">
          <cell r="E9096">
            <v>4514</v>
          </cell>
          <cell r="F9096">
            <v>-4514</v>
          </cell>
          <cell r="G9096">
            <v>0</v>
          </cell>
        </row>
        <row r="9097">
          <cell r="E9097">
            <v>4514</v>
          </cell>
          <cell r="F9097">
            <v>-4514</v>
          </cell>
          <cell r="G9097">
            <v>0</v>
          </cell>
        </row>
        <row r="9098">
          <cell r="E9098">
            <v>4514</v>
          </cell>
          <cell r="F9098">
            <v>-4514</v>
          </cell>
          <cell r="G9098">
            <v>0</v>
          </cell>
        </row>
        <row r="9099">
          <cell r="E9099">
            <v>4514</v>
          </cell>
          <cell r="F9099">
            <v>-4514</v>
          </cell>
          <cell r="G9099">
            <v>0</v>
          </cell>
        </row>
        <row r="9100">
          <cell r="E9100">
            <v>4514</v>
          </cell>
          <cell r="F9100">
            <v>-4514</v>
          </cell>
          <cell r="G9100">
            <v>0</v>
          </cell>
        </row>
        <row r="9101">
          <cell r="E9101">
            <v>4514</v>
          </cell>
          <cell r="F9101">
            <v>-4514</v>
          </cell>
          <cell r="G9101">
            <v>0</v>
          </cell>
        </row>
        <row r="9102">
          <cell r="E9102">
            <v>4514</v>
          </cell>
          <cell r="F9102">
            <v>-4514</v>
          </cell>
          <cell r="G9102">
            <v>0</v>
          </cell>
        </row>
        <row r="9103">
          <cell r="E9103">
            <v>4514</v>
          </cell>
          <cell r="F9103">
            <v>-4514</v>
          </cell>
          <cell r="G9103">
            <v>0</v>
          </cell>
        </row>
        <row r="9104">
          <cell r="E9104">
            <v>4514</v>
          </cell>
          <cell r="F9104">
            <v>-4514</v>
          </cell>
          <cell r="G9104">
            <v>0</v>
          </cell>
        </row>
        <row r="9105">
          <cell r="E9105">
            <v>4514</v>
          </cell>
          <cell r="F9105">
            <v>-4514</v>
          </cell>
          <cell r="G9105">
            <v>0</v>
          </cell>
        </row>
        <row r="9106">
          <cell r="E9106">
            <v>4514</v>
          </cell>
          <cell r="F9106">
            <v>-4514</v>
          </cell>
          <cell r="G9106">
            <v>0</v>
          </cell>
        </row>
        <row r="9107">
          <cell r="E9107">
            <v>4514</v>
          </cell>
          <cell r="F9107">
            <v>-4514</v>
          </cell>
          <cell r="G9107">
            <v>0</v>
          </cell>
        </row>
        <row r="9108">
          <cell r="E9108">
            <v>4514</v>
          </cell>
          <cell r="F9108">
            <v>-4514</v>
          </cell>
          <cell r="G9108">
            <v>0</v>
          </cell>
        </row>
        <row r="9109">
          <cell r="E9109">
            <v>4514</v>
          </cell>
          <cell r="F9109">
            <v>-4514</v>
          </cell>
          <cell r="G9109">
            <v>0</v>
          </cell>
        </row>
        <row r="9110">
          <cell r="E9110">
            <v>4514</v>
          </cell>
          <cell r="F9110">
            <v>-4514</v>
          </cell>
          <cell r="G9110">
            <v>0</v>
          </cell>
        </row>
        <row r="9111">
          <cell r="E9111">
            <v>4514</v>
          </cell>
          <cell r="F9111">
            <v>-4514</v>
          </cell>
          <cell r="G9111">
            <v>0</v>
          </cell>
        </row>
        <row r="9112">
          <cell r="E9112">
            <v>4514</v>
          </cell>
          <cell r="F9112">
            <v>-4514</v>
          </cell>
          <cell r="G9112">
            <v>0</v>
          </cell>
        </row>
        <row r="9113">
          <cell r="E9113">
            <v>4514</v>
          </cell>
          <cell r="F9113">
            <v>-4514</v>
          </cell>
          <cell r="G9113">
            <v>0</v>
          </cell>
        </row>
        <row r="9114">
          <cell r="E9114">
            <v>4514</v>
          </cell>
          <cell r="F9114">
            <v>-4514</v>
          </cell>
          <cell r="G9114">
            <v>0</v>
          </cell>
        </row>
        <row r="9115">
          <cell r="E9115">
            <v>4514</v>
          </cell>
          <cell r="F9115">
            <v>-4514</v>
          </cell>
          <cell r="G9115">
            <v>0</v>
          </cell>
        </row>
        <row r="9116">
          <cell r="E9116">
            <v>4514</v>
          </cell>
          <cell r="F9116">
            <v>-4514</v>
          </cell>
          <cell r="G9116">
            <v>0</v>
          </cell>
        </row>
        <row r="9117">
          <cell r="E9117">
            <v>4514</v>
          </cell>
          <cell r="F9117">
            <v>-4514</v>
          </cell>
          <cell r="G9117">
            <v>0</v>
          </cell>
        </row>
        <row r="9118">
          <cell r="E9118">
            <v>4514</v>
          </cell>
          <cell r="F9118">
            <v>-4514</v>
          </cell>
          <cell r="G9118">
            <v>0</v>
          </cell>
        </row>
        <row r="9119">
          <cell r="E9119">
            <v>4514</v>
          </cell>
          <cell r="F9119">
            <v>-4514</v>
          </cell>
          <cell r="G9119">
            <v>0</v>
          </cell>
        </row>
        <row r="9120">
          <cell r="E9120">
            <v>4514</v>
          </cell>
          <cell r="F9120">
            <v>-4514</v>
          </cell>
          <cell r="G9120">
            <v>0</v>
          </cell>
        </row>
        <row r="9121">
          <cell r="E9121">
            <v>4514</v>
          </cell>
          <cell r="F9121">
            <v>-4514</v>
          </cell>
          <cell r="G9121">
            <v>0</v>
          </cell>
        </row>
        <row r="9122">
          <cell r="E9122">
            <v>4514</v>
          </cell>
          <cell r="F9122">
            <v>-4514</v>
          </cell>
          <cell r="G9122">
            <v>0</v>
          </cell>
        </row>
        <row r="9123">
          <cell r="E9123">
            <v>4514</v>
          </cell>
          <cell r="F9123">
            <v>-4514</v>
          </cell>
          <cell r="G9123">
            <v>0</v>
          </cell>
        </row>
        <row r="9124">
          <cell r="E9124">
            <v>4514</v>
          </cell>
          <cell r="F9124">
            <v>-4514</v>
          </cell>
          <cell r="G9124">
            <v>0</v>
          </cell>
        </row>
        <row r="9125">
          <cell r="E9125">
            <v>4514</v>
          </cell>
          <cell r="F9125">
            <v>-4514</v>
          </cell>
          <cell r="G9125">
            <v>0</v>
          </cell>
        </row>
        <row r="9126">
          <cell r="E9126">
            <v>4514</v>
          </cell>
          <cell r="F9126">
            <v>-4514</v>
          </cell>
          <cell r="G9126">
            <v>0</v>
          </cell>
        </row>
        <row r="9127">
          <cell r="E9127">
            <v>4514</v>
          </cell>
          <cell r="F9127">
            <v>-4514</v>
          </cell>
          <cell r="G9127">
            <v>0</v>
          </cell>
        </row>
        <row r="9128">
          <cell r="E9128">
            <v>4514</v>
          </cell>
          <cell r="F9128">
            <v>-4514</v>
          </cell>
          <cell r="G9128">
            <v>0</v>
          </cell>
        </row>
        <row r="9129">
          <cell r="E9129">
            <v>4514</v>
          </cell>
          <cell r="F9129">
            <v>-4514</v>
          </cell>
          <cell r="G9129">
            <v>0</v>
          </cell>
        </row>
        <row r="9130">
          <cell r="E9130">
            <v>4514</v>
          </cell>
          <cell r="F9130">
            <v>-4514</v>
          </cell>
          <cell r="G9130">
            <v>0</v>
          </cell>
        </row>
        <row r="9131">
          <cell r="E9131">
            <v>4514</v>
          </cell>
          <cell r="F9131">
            <v>-4514</v>
          </cell>
          <cell r="G9131">
            <v>0</v>
          </cell>
        </row>
        <row r="9132">
          <cell r="E9132">
            <v>4514</v>
          </cell>
          <cell r="F9132">
            <v>-4514</v>
          </cell>
          <cell r="G9132">
            <v>0</v>
          </cell>
        </row>
        <row r="9133">
          <cell r="E9133">
            <v>4514</v>
          </cell>
          <cell r="F9133">
            <v>-4514</v>
          </cell>
          <cell r="G9133">
            <v>0</v>
          </cell>
        </row>
        <row r="9134">
          <cell r="E9134">
            <v>4514</v>
          </cell>
          <cell r="F9134">
            <v>-4514</v>
          </cell>
          <cell r="G9134">
            <v>0</v>
          </cell>
        </row>
        <row r="9135">
          <cell r="E9135">
            <v>4514</v>
          </cell>
          <cell r="F9135">
            <v>-4514</v>
          </cell>
          <cell r="G9135">
            <v>0</v>
          </cell>
        </row>
        <row r="9136">
          <cell r="E9136">
            <v>4514</v>
          </cell>
          <cell r="F9136">
            <v>-4514</v>
          </cell>
          <cell r="G9136">
            <v>0</v>
          </cell>
        </row>
        <row r="9137">
          <cell r="E9137">
            <v>4514</v>
          </cell>
          <cell r="F9137">
            <v>-4514</v>
          </cell>
          <cell r="G9137">
            <v>0</v>
          </cell>
        </row>
        <row r="9138">
          <cell r="E9138">
            <v>4514</v>
          </cell>
          <cell r="F9138">
            <v>-4514</v>
          </cell>
          <cell r="G9138">
            <v>0</v>
          </cell>
        </row>
        <row r="9139">
          <cell r="E9139">
            <v>4514</v>
          </cell>
          <cell r="F9139">
            <v>-4514</v>
          </cell>
          <cell r="G9139">
            <v>0</v>
          </cell>
        </row>
        <row r="9140">
          <cell r="E9140">
            <v>4514</v>
          </cell>
          <cell r="F9140">
            <v>-4514</v>
          </cell>
          <cell r="G9140">
            <v>0</v>
          </cell>
        </row>
        <row r="9141">
          <cell r="E9141">
            <v>4514</v>
          </cell>
          <cell r="F9141">
            <v>-4514</v>
          </cell>
          <cell r="G9141">
            <v>0</v>
          </cell>
        </row>
        <row r="9142">
          <cell r="E9142">
            <v>4514</v>
          </cell>
          <cell r="F9142">
            <v>-4514</v>
          </cell>
          <cell r="G9142">
            <v>0</v>
          </cell>
        </row>
        <row r="9143">
          <cell r="E9143">
            <v>4514</v>
          </cell>
          <cell r="F9143">
            <v>-4514</v>
          </cell>
          <cell r="G9143">
            <v>0</v>
          </cell>
        </row>
        <row r="9144">
          <cell r="E9144">
            <v>4514</v>
          </cell>
          <cell r="F9144">
            <v>-4514</v>
          </cell>
          <cell r="G9144">
            <v>0</v>
          </cell>
        </row>
        <row r="9145">
          <cell r="E9145">
            <v>4514</v>
          </cell>
          <cell r="F9145">
            <v>-4514</v>
          </cell>
          <cell r="G9145">
            <v>0</v>
          </cell>
        </row>
        <row r="9146">
          <cell r="E9146">
            <v>4514</v>
          </cell>
          <cell r="F9146">
            <v>-4514</v>
          </cell>
          <cell r="G9146">
            <v>0</v>
          </cell>
        </row>
        <row r="9147">
          <cell r="E9147">
            <v>4514</v>
          </cell>
          <cell r="F9147">
            <v>-4514</v>
          </cell>
          <cell r="G9147">
            <v>0</v>
          </cell>
        </row>
        <row r="9148">
          <cell r="E9148">
            <v>4514</v>
          </cell>
          <cell r="F9148">
            <v>-4514</v>
          </cell>
          <cell r="G9148">
            <v>0</v>
          </cell>
        </row>
        <row r="9149">
          <cell r="E9149">
            <v>4514</v>
          </cell>
          <cell r="F9149">
            <v>-4514</v>
          </cell>
          <cell r="G9149">
            <v>0</v>
          </cell>
        </row>
        <row r="9150">
          <cell r="E9150">
            <v>4514</v>
          </cell>
          <cell r="F9150">
            <v>-4514</v>
          </cell>
          <cell r="G9150">
            <v>0</v>
          </cell>
        </row>
        <row r="9151">
          <cell r="E9151">
            <v>4514</v>
          </cell>
          <cell r="F9151">
            <v>-4514</v>
          </cell>
          <cell r="G9151">
            <v>0</v>
          </cell>
        </row>
        <row r="9152">
          <cell r="E9152">
            <v>4514</v>
          </cell>
          <cell r="F9152">
            <v>-4514</v>
          </cell>
          <cell r="G9152">
            <v>0</v>
          </cell>
        </row>
        <row r="9153">
          <cell r="E9153">
            <v>4514</v>
          </cell>
          <cell r="F9153">
            <v>-4514</v>
          </cell>
          <cell r="G9153">
            <v>0</v>
          </cell>
        </row>
        <row r="9154">
          <cell r="E9154">
            <v>4514</v>
          </cell>
          <cell r="F9154">
            <v>-4514</v>
          </cell>
          <cell r="G9154">
            <v>0</v>
          </cell>
        </row>
        <row r="9155">
          <cell r="E9155">
            <v>4514</v>
          </cell>
          <cell r="F9155">
            <v>-4514</v>
          </cell>
          <cell r="G9155">
            <v>0</v>
          </cell>
        </row>
        <row r="9156">
          <cell r="E9156">
            <v>4514</v>
          </cell>
          <cell r="F9156">
            <v>-4514</v>
          </cell>
          <cell r="G9156">
            <v>0</v>
          </cell>
        </row>
        <row r="9157">
          <cell r="E9157">
            <v>4514</v>
          </cell>
          <cell r="F9157">
            <v>-4514</v>
          </cell>
          <cell r="G9157">
            <v>0</v>
          </cell>
        </row>
        <row r="9158">
          <cell r="E9158">
            <v>4514</v>
          </cell>
          <cell r="F9158">
            <v>-4514</v>
          </cell>
          <cell r="G9158">
            <v>0</v>
          </cell>
        </row>
        <row r="9159">
          <cell r="E9159">
            <v>4514</v>
          </cell>
          <cell r="F9159">
            <v>-4514</v>
          </cell>
          <cell r="G9159">
            <v>0</v>
          </cell>
        </row>
        <row r="9160">
          <cell r="E9160">
            <v>4514</v>
          </cell>
          <cell r="F9160">
            <v>-4514</v>
          </cell>
          <cell r="G9160">
            <v>0</v>
          </cell>
        </row>
        <row r="9161">
          <cell r="E9161">
            <v>4514</v>
          </cell>
          <cell r="F9161">
            <v>-4514</v>
          </cell>
          <cell r="G9161">
            <v>0</v>
          </cell>
        </row>
        <row r="9162">
          <cell r="E9162">
            <v>4514</v>
          </cell>
          <cell r="F9162">
            <v>-4514</v>
          </cell>
          <cell r="G9162">
            <v>0</v>
          </cell>
        </row>
        <row r="9163">
          <cell r="E9163">
            <v>4514</v>
          </cell>
          <cell r="F9163">
            <v>-4514</v>
          </cell>
          <cell r="G9163">
            <v>0</v>
          </cell>
        </row>
        <row r="9164">
          <cell r="E9164">
            <v>4514</v>
          </cell>
          <cell r="F9164">
            <v>-4514</v>
          </cell>
          <cell r="G9164">
            <v>0</v>
          </cell>
        </row>
        <row r="9165">
          <cell r="E9165">
            <v>4514</v>
          </cell>
          <cell r="F9165">
            <v>-4514</v>
          </cell>
          <cell r="G9165">
            <v>0</v>
          </cell>
        </row>
        <row r="9166">
          <cell r="E9166">
            <v>4514</v>
          </cell>
          <cell r="F9166">
            <v>-4514</v>
          </cell>
          <cell r="G9166">
            <v>0</v>
          </cell>
        </row>
        <row r="9167">
          <cell r="E9167">
            <v>4514</v>
          </cell>
          <cell r="F9167">
            <v>-4514</v>
          </cell>
          <cell r="G9167">
            <v>0</v>
          </cell>
        </row>
        <row r="9168">
          <cell r="E9168">
            <v>4514</v>
          </cell>
          <cell r="F9168">
            <v>-4514</v>
          </cell>
          <cell r="G9168">
            <v>0</v>
          </cell>
        </row>
        <row r="9169">
          <cell r="E9169">
            <v>4514</v>
          </cell>
          <cell r="F9169">
            <v>-4514</v>
          </cell>
          <cell r="G9169">
            <v>0</v>
          </cell>
        </row>
        <row r="9170">
          <cell r="E9170">
            <v>4514</v>
          </cell>
          <cell r="F9170">
            <v>-4514</v>
          </cell>
          <cell r="G9170">
            <v>0</v>
          </cell>
        </row>
        <row r="9171">
          <cell r="E9171">
            <v>4514</v>
          </cell>
          <cell r="F9171">
            <v>-4514</v>
          </cell>
          <cell r="G9171">
            <v>0</v>
          </cell>
        </row>
        <row r="9172">
          <cell r="E9172">
            <v>4514</v>
          </cell>
          <cell r="F9172">
            <v>-4514</v>
          </cell>
          <cell r="G9172">
            <v>0</v>
          </cell>
        </row>
        <row r="9173">
          <cell r="E9173">
            <v>4514</v>
          </cell>
          <cell r="F9173">
            <v>-4514</v>
          </cell>
          <cell r="G9173">
            <v>0</v>
          </cell>
        </row>
        <row r="9174">
          <cell r="E9174">
            <v>4514</v>
          </cell>
          <cell r="F9174">
            <v>-4514</v>
          </cell>
          <cell r="G9174">
            <v>0</v>
          </cell>
        </row>
        <row r="9175">
          <cell r="E9175">
            <v>4514</v>
          </cell>
          <cell r="F9175">
            <v>-4514</v>
          </cell>
          <cell r="G9175">
            <v>0</v>
          </cell>
        </row>
        <row r="9176">
          <cell r="E9176">
            <v>4514</v>
          </cell>
          <cell r="F9176">
            <v>-4514</v>
          </cell>
          <cell r="G9176">
            <v>0</v>
          </cell>
        </row>
        <row r="9177">
          <cell r="E9177">
            <v>4514</v>
          </cell>
          <cell r="F9177">
            <v>-4514</v>
          </cell>
          <cell r="G9177">
            <v>0</v>
          </cell>
        </row>
        <row r="9178">
          <cell r="E9178">
            <v>4514</v>
          </cell>
          <cell r="F9178">
            <v>-4514</v>
          </cell>
          <cell r="G9178">
            <v>0</v>
          </cell>
        </row>
        <row r="9179">
          <cell r="E9179">
            <v>4514</v>
          </cell>
          <cell r="F9179">
            <v>-4514</v>
          </cell>
          <cell r="G9179">
            <v>0</v>
          </cell>
        </row>
        <row r="9180">
          <cell r="E9180">
            <v>4514</v>
          </cell>
          <cell r="F9180">
            <v>-4514</v>
          </cell>
          <cell r="G9180">
            <v>0</v>
          </cell>
        </row>
        <row r="9181">
          <cell r="E9181">
            <v>4514</v>
          </cell>
          <cell r="F9181">
            <v>-4514</v>
          </cell>
          <cell r="G9181">
            <v>0</v>
          </cell>
        </row>
        <row r="9182">
          <cell r="E9182">
            <v>4514</v>
          </cell>
          <cell r="F9182">
            <v>-4514</v>
          </cell>
          <cell r="G9182">
            <v>0</v>
          </cell>
        </row>
        <row r="9183">
          <cell r="E9183">
            <v>4514</v>
          </cell>
          <cell r="F9183">
            <v>-4514</v>
          </cell>
          <cell r="G9183">
            <v>0</v>
          </cell>
        </row>
        <row r="9184">
          <cell r="E9184">
            <v>4514</v>
          </cell>
          <cell r="F9184">
            <v>-4514</v>
          </cell>
          <cell r="G9184">
            <v>0</v>
          </cell>
        </row>
        <row r="9185">
          <cell r="E9185">
            <v>4514</v>
          </cell>
          <cell r="F9185">
            <v>-4514</v>
          </cell>
          <cell r="G9185">
            <v>0</v>
          </cell>
        </row>
        <row r="9186">
          <cell r="E9186">
            <v>4514</v>
          </cell>
          <cell r="F9186">
            <v>-4514</v>
          </cell>
          <cell r="G9186">
            <v>0</v>
          </cell>
        </row>
        <row r="9187">
          <cell r="E9187">
            <v>4514</v>
          </cell>
          <cell r="F9187">
            <v>-4514</v>
          </cell>
          <cell r="G9187">
            <v>0</v>
          </cell>
        </row>
        <row r="9188">
          <cell r="E9188">
            <v>4514</v>
          </cell>
          <cell r="F9188">
            <v>-4514</v>
          </cell>
          <cell r="G9188">
            <v>0</v>
          </cell>
        </row>
        <row r="9189">
          <cell r="E9189">
            <v>4514</v>
          </cell>
          <cell r="F9189">
            <v>-4514</v>
          </cell>
          <cell r="G9189">
            <v>0</v>
          </cell>
        </row>
        <row r="9190">
          <cell r="E9190">
            <v>4514</v>
          </cell>
          <cell r="F9190">
            <v>-4514</v>
          </cell>
          <cell r="G9190">
            <v>0</v>
          </cell>
        </row>
        <row r="9191">
          <cell r="E9191">
            <v>4514</v>
          </cell>
          <cell r="F9191">
            <v>-4514</v>
          </cell>
          <cell r="G9191">
            <v>0</v>
          </cell>
        </row>
        <row r="9192">
          <cell r="E9192">
            <v>4514</v>
          </cell>
          <cell r="F9192">
            <v>-4514</v>
          </cell>
          <cell r="G9192">
            <v>0</v>
          </cell>
        </row>
        <row r="9193">
          <cell r="E9193">
            <v>4514</v>
          </cell>
          <cell r="F9193">
            <v>-4514</v>
          </cell>
          <cell r="G9193">
            <v>0</v>
          </cell>
        </row>
        <row r="9194">
          <cell r="E9194">
            <v>4514</v>
          </cell>
          <cell r="F9194">
            <v>-4514</v>
          </cell>
          <cell r="G9194">
            <v>0</v>
          </cell>
        </row>
        <row r="9195">
          <cell r="E9195">
            <v>4514</v>
          </cell>
          <cell r="F9195">
            <v>-4514</v>
          </cell>
          <cell r="G9195">
            <v>0</v>
          </cell>
        </row>
        <row r="9196">
          <cell r="E9196">
            <v>4514</v>
          </cell>
          <cell r="F9196">
            <v>-4514</v>
          </cell>
          <cell r="G9196">
            <v>0</v>
          </cell>
        </row>
        <row r="9197">
          <cell r="E9197">
            <v>4514</v>
          </cell>
          <cell r="F9197">
            <v>-4514</v>
          </cell>
          <cell r="G9197">
            <v>0</v>
          </cell>
        </row>
        <row r="9198">
          <cell r="E9198">
            <v>4514</v>
          </cell>
          <cell r="F9198">
            <v>-4514</v>
          </cell>
          <cell r="G9198">
            <v>0</v>
          </cell>
        </row>
        <row r="9199">
          <cell r="E9199">
            <v>4514</v>
          </cell>
          <cell r="F9199">
            <v>-4514</v>
          </cell>
          <cell r="G9199">
            <v>0</v>
          </cell>
        </row>
        <row r="9200">
          <cell r="E9200">
            <v>4514</v>
          </cell>
          <cell r="F9200">
            <v>-4514</v>
          </cell>
          <cell r="G9200">
            <v>0</v>
          </cell>
        </row>
        <row r="9201">
          <cell r="E9201">
            <v>4514</v>
          </cell>
          <cell r="F9201">
            <v>-4514</v>
          </cell>
          <cell r="G9201">
            <v>0</v>
          </cell>
        </row>
        <row r="9202">
          <cell r="E9202">
            <v>4514</v>
          </cell>
          <cell r="F9202">
            <v>-4514</v>
          </cell>
          <cell r="G9202">
            <v>0</v>
          </cell>
        </row>
        <row r="9203">
          <cell r="E9203">
            <v>4514</v>
          </cell>
          <cell r="F9203">
            <v>-4514</v>
          </cell>
          <cell r="G9203">
            <v>0</v>
          </cell>
        </row>
        <row r="9204">
          <cell r="E9204">
            <v>4514</v>
          </cell>
          <cell r="F9204">
            <v>-4514</v>
          </cell>
          <cell r="G9204">
            <v>0</v>
          </cell>
        </row>
        <row r="9205">
          <cell r="E9205">
            <v>4514</v>
          </cell>
          <cell r="F9205">
            <v>-4514</v>
          </cell>
          <cell r="G9205">
            <v>0</v>
          </cell>
        </row>
        <row r="9206">
          <cell r="E9206">
            <v>4514</v>
          </cell>
          <cell r="F9206">
            <v>-4514</v>
          </cell>
          <cell r="G9206">
            <v>0</v>
          </cell>
        </row>
        <row r="9207">
          <cell r="E9207">
            <v>4514</v>
          </cell>
          <cell r="F9207">
            <v>-4514</v>
          </cell>
          <cell r="G9207">
            <v>0</v>
          </cell>
        </row>
        <row r="9208">
          <cell r="E9208">
            <v>4514</v>
          </cell>
          <cell r="F9208">
            <v>-4514</v>
          </cell>
          <cell r="G9208">
            <v>0</v>
          </cell>
        </row>
        <row r="9209">
          <cell r="E9209">
            <v>4514</v>
          </cell>
          <cell r="F9209">
            <v>-4514</v>
          </cell>
          <cell r="G9209">
            <v>0</v>
          </cell>
        </row>
        <row r="9210">
          <cell r="E9210">
            <v>4514</v>
          </cell>
          <cell r="F9210">
            <v>-4514</v>
          </cell>
          <cell r="G9210">
            <v>0</v>
          </cell>
        </row>
        <row r="9211">
          <cell r="E9211">
            <v>4514</v>
          </cell>
          <cell r="F9211">
            <v>-4514</v>
          </cell>
          <cell r="G9211">
            <v>0</v>
          </cell>
        </row>
        <row r="9212">
          <cell r="E9212">
            <v>4514</v>
          </cell>
          <cell r="F9212">
            <v>-4514</v>
          </cell>
          <cell r="G9212">
            <v>0</v>
          </cell>
        </row>
        <row r="9213">
          <cell r="E9213">
            <v>4514</v>
          </cell>
          <cell r="F9213">
            <v>-4514</v>
          </cell>
          <cell r="G9213">
            <v>0</v>
          </cell>
        </row>
        <row r="9214">
          <cell r="E9214">
            <v>4514</v>
          </cell>
          <cell r="F9214">
            <v>-4514</v>
          </cell>
          <cell r="G9214">
            <v>0</v>
          </cell>
        </row>
        <row r="9215">
          <cell r="E9215">
            <v>4514</v>
          </cell>
          <cell r="F9215">
            <v>-4514</v>
          </cell>
          <cell r="G9215">
            <v>0</v>
          </cell>
        </row>
        <row r="9216">
          <cell r="E9216">
            <v>4514</v>
          </cell>
          <cell r="F9216">
            <v>-4514</v>
          </cell>
          <cell r="G9216">
            <v>0</v>
          </cell>
        </row>
        <row r="9217">
          <cell r="E9217">
            <v>4514</v>
          </cell>
          <cell r="F9217">
            <v>-4514</v>
          </cell>
          <cell r="G9217">
            <v>0</v>
          </cell>
        </row>
        <row r="9218">
          <cell r="E9218">
            <v>4514</v>
          </cell>
          <cell r="F9218">
            <v>-4514</v>
          </cell>
          <cell r="G9218">
            <v>0</v>
          </cell>
        </row>
        <row r="9219">
          <cell r="E9219">
            <v>4514</v>
          </cell>
          <cell r="F9219">
            <v>-4514</v>
          </cell>
          <cell r="G9219">
            <v>0</v>
          </cell>
        </row>
        <row r="9220">
          <cell r="E9220">
            <v>4514</v>
          </cell>
          <cell r="F9220">
            <v>-4514</v>
          </cell>
          <cell r="G9220">
            <v>0</v>
          </cell>
        </row>
        <row r="9221">
          <cell r="E9221">
            <v>4514</v>
          </cell>
          <cell r="F9221">
            <v>-4514</v>
          </cell>
          <cell r="G9221">
            <v>0</v>
          </cell>
        </row>
        <row r="9222">
          <cell r="E9222">
            <v>4514</v>
          </cell>
          <cell r="F9222">
            <v>-4514</v>
          </cell>
          <cell r="G9222">
            <v>0</v>
          </cell>
        </row>
        <row r="9223">
          <cell r="E9223">
            <v>4514</v>
          </cell>
          <cell r="F9223">
            <v>-4514</v>
          </cell>
          <cell r="G9223">
            <v>0</v>
          </cell>
        </row>
        <row r="9224">
          <cell r="E9224">
            <v>4514</v>
          </cell>
          <cell r="F9224">
            <v>-4514</v>
          </cell>
          <cell r="G9224">
            <v>0</v>
          </cell>
        </row>
        <row r="9225">
          <cell r="E9225">
            <v>4514</v>
          </cell>
          <cell r="F9225">
            <v>-4514</v>
          </cell>
          <cell r="G9225">
            <v>0</v>
          </cell>
        </row>
        <row r="9226">
          <cell r="E9226">
            <v>4514</v>
          </cell>
          <cell r="F9226">
            <v>-4514</v>
          </cell>
          <cell r="G9226">
            <v>0</v>
          </cell>
        </row>
        <row r="9227">
          <cell r="E9227">
            <v>4514</v>
          </cell>
          <cell r="F9227">
            <v>-4514</v>
          </cell>
          <cell r="G9227">
            <v>0</v>
          </cell>
        </row>
        <row r="9228">
          <cell r="E9228">
            <v>4514</v>
          </cell>
          <cell r="F9228">
            <v>-4514</v>
          </cell>
          <cell r="G9228">
            <v>0</v>
          </cell>
        </row>
        <row r="9229">
          <cell r="E9229">
            <v>4514</v>
          </cell>
          <cell r="F9229">
            <v>-4514</v>
          </cell>
          <cell r="G9229">
            <v>0</v>
          </cell>
        </row>
        <row r="9230">
          <cell r="E9230">
            <v>4514</v>
          </cell>
          <cell r="F9230">
            <v>-4514</v>
          </cell>
          <cell r="G9230">
            <v>0</v>
          </cell>
        </row>
        <row r="9231">
          <cell r="E9231">
            <v>4514</v>
          </cell>
          <cell r="F9231">
            <v>-4514</v>
          </cell>
          <cell r="G9231">
            <v>0</v>
          </cell>
        </row>
        <row r="9232">
          <cell r="E9232">
            <v>4514</v>
          </cell>
          <cell r="F9232">
            <v>-4514</v>
          </cell>
          <cell r="G9232">
            <v>0</v>
          </cell>
        </row>
        <row r="9233">
          <cell r="E9233">
            <v>4514</v>
          </cell>
          <cell r="F9233">
            <v>-4514</v>
          </cell>
          <cell r="G9233">
            <v>0</v>
          </cell>
        </row>
        <row r="9234">
          <cell r="E9234">
            <v>4514</v>
          </cell>
          <cell r="F9234">
            <v>-4514</v>
          </cell>
          <cell r="G9234">
            <v>0</v>
          </cell>
        </row>
        <row r="9235">
          <cell r="E9235">
            <v>4514</v>
          </cell>
          <cell r="F9235">
            <v>-4514</v>
          </cell>
          <cell r="G9235">
            <v>0</v>
          </cell>
        </row>
        <row r="9236">
          <cell r="E9236">
            <v>4514</v>
          </cell>
          <cell r="F9236">
            <v>-4514</v>
          </cell>
          <cell r="G9236">
            <v>0</v>
          </cell>
        </row>
        <row r="9237">
          <cell r="E9237">
            <v>4514</v>
          </cell>
          <cell r="F9237">
            <v>-4514</v>
          </cell>
          <cell r="G9237">
            <v>0</v>
          </cell>
        </row>
        <row r="9238">
          <cell r="E9238">
            <v>4514</v>
          </cell>
          <cell r="F9238">
            <v>-4514</v>
          </cell>
          <cell r="G9238">
            <v>0</v>
          </cell>
        </row>
        <row r="9239">
          <cell r="E9239">
            <v>4514</v>
          </cell>
          <cell r="F9239">
            <v>-4514</v>
          </cell>
          <cell r="G9239">
            <v>0</v>
          </cell>
        </row>
        <row r="9240">
          <cell r="E9240">
            <v>4514</v>
          </cell>
          <cell r="F9240">
            <v>-4514</v>
          </cell>
          <cell r="G9240">
            <v>0</v>
          </cell>
        </row>
        <row r="9241">
          <cell r="E9241">
            <v>4514</v>
          </cell>
          <cell r="F9241">
            <v>-4514</v>
          </cell>
          <cell r="G9241">
            <v>0</v>
          </cell>
        </row>
        <row r="9242">
          <cell r="E9242">
            <v>4514</v>
          </cell>
          <cell r="F9242">
            <v>-4514</v>
          </cell>
          <cell r="G9242">
            <v>0</v>
          </cell>
        </row>
        <row r="9243">
          <cell r="E9243">
            <v>4514</v>
          </cell>
          <cell r="F9243">
            <v>-4514</v>
          </cell>
          <cell r="G9243">
            <v>0</v>
          </cell>
        </row>
        <row r="9244">
          <cell r="E9244">
            <v>4514</v>
          </cell>
          <cell r="F9244">
            <v>-4514</v>
          </cell>
          <cell r="G9244">
            <v>0</v>
          </cell>
        </row>
        <row r="9245">
          <cell r="E9245">
            <v>4514</v>
          </cell>
          <cell r="F9245">
            <v>-4514</v>
          </cell>
          <cell r="G9245">
            <v>0</v>
          </cell>
        </row>
        <row r="9246">
          <cell r="E9246">
            <v>4514</v>
          </cell>
          <cell r="F9246">
            <v>-4514</v>
          </cell>
          <cell r="G9246">
            <v>0</v>
          </cell>
        </row>
        <row r="9247">
          <cell r="E9247">
            <v>4514</v>
          </cell>
          <cell r="F9247">
            <v>-4514</v>
          </cell>
          <cell r="G9247">
            <v>0</v>
          </cell>
        </row>
        <row r="9248">
          <cell r="E9248">
            <v>4514</v>
          </cell>
          <cell r="F9248">
            <v>-4514</v>
          </cell>
          <cell r="G9248">
            <v>0</v>
          </cell>
        </row>
        <row r="9249">
          <cell r="E9249">
            <v>4514</v>
          </cell>
          <cell r="F9249">
            <v>-4514</v>
          </cell>
          <cell r="G9249">
            <v>0</v>
          </cell>
        </row>
        <row r="9250">
          <cell r="E9250">
            <v>4514</v>
          </cell>
          <cell r="F9250">
            <v>-4514</v>
          </cell>
          <cell r="G9250">
            <v>0</v>
          </cell>
        </row>
        <row r="9251">
          <cell r="E9251">
            <v>4514</v>
          </cell>
          <cell r="F9251">
            <v>-4514</v>
          </cell>
          <cell r="G9251">
            <v>0</v>
          </cell>
        </row>
        <row r="9252">
          <cell r="E9252">
            <v>4514</v>
          </cell>
          <cell r="F9252">
            <v>-4514</v>
          </cell>
          <cell r="G9252">
            <v>0</v>
          </cell>
        </row>
        <row r="9253">
          <cell r="E9253">
            <v>4514</v>
          </cell>
          <cell r="F9253">
            <v>-4514</v>
          </cell>
          <cell r="G9253">
            <v>0</v>
          </cell>
        </row>
        <row r="9254">
          <cell r="E9254">
            <v>4514</v>
          </cell>
          <cell r="F9254">
            <v>-4514</v>
          </cell>
          <cell r="G9254">
            <v>0</v>
          </cell>
        </row>
        <row r="9255">
          <cell r="E9255">
            <v>4514</v>
          </cell>
          <cell r="F9255">
            <v>-4514</v>
          </cell>
          <cell r="G9255">
            <v>0</v>
          </cell>
        </row>
        <row r="9256">
          <cell r="E9256">
            <v>4514</v>
          </cell>
          <cell r="F9256">
            <v>-4514</v>
          </cell>
          <cell r="G9256">
            <v>0</v>
          </cell>
        </row>
        <row r="9257">
          <cell r="E9257">
            <v>4514</v>
          </cell>
          <cell r="F9257">
            <v>-4514</v>
          </cell>
          <cell r="G9257">
            <v>0</v>
          </cell>
        </row>
        <row r="9258">
          <cell r="E9258">
            <v>4514</v>
          </cell>
          <cell r="F9258">
            <v>-4514</v>
          </cell>
          <cell r="G9258">
            <v>0</v>
          </cell>
        </row>
        <row r="9259">
          <cell r="E9259">
            <v>4514</v>
          </cell>
          <cell r="F9259">
            <v>-4514</v>
          </cell>
          <cell r="G9259">
            <v>0</v>
          </cell>
        </row>
        <row r="9260">
          <cell r="E9260">
            <v>4514</v>
          </cell>
          <cell r="F9260">
            <v>-4514</v>
          </cell>
          <cell r="G9260">
            <v>0</v>
          </cell>
        </row>
        <row r="9261">
          <cell r="E9261">
            <v>4514</v>
          </cell>
          <cell r="F9261">
            <v>-4514</v>
          </cell>
          <cell r="G9261">
            <v>0</v>
          </cell>
        </row>
        <row r="9262">
          <cell r="E9262">
            <v>4514</v>
          </cell>
          <cell r="F9262">
            <v>-4514</v>
          </cell>
          <cell r="G9262">
            <v>0</v>
          </cell>
        </row>
        <row r="9263">
          <cell r="E9263">
            <v>4514</v>
          </cell>
          <cell r="F9263">
            <v>-4514</v>
          </cell>
          <cell r="G9263">
            <v>0</v>
          </cell>
        </row>
        <row r="9264">
          <cell r="E9264">
            <v>4514</v>
          </cell>
          <cell r="F9264">
            <v>-4514</v>
          </cell>
          <cell r="G9264">
            <v>0</v>
          </cell>
        </row>
        <row r="9265">
          <cell r="E9265">
            <v>4514</v>
          </cell>
          <cell r="F9265">
            <v>-4514</v>
          </cell>
          <cell r="G9265">
            <v>0</v>
          </cell>
        </row>
        <row r="9266">
          <cell r="E9266">
            <v>4514</v>
          </cell>
          <cell r="F9266">
            <v>-4514</v>
          </cell>
          <cell r="G9266">
            <v>0</v>
          </cell>
        </row>
        <row r="9267">
          <cell r="E9267">
            <v>4514</v>
          </cell>
          <cell r="F9267">
            <v>-4514</v>
          </cell>
          <cell r="G9267">
            <v>0</v>
          </cell>
        </row>
        <row r="9268">
          <cell r="E9268">
            <v>4514</v>
          </cell>
          <cell r="F9268">
            <v>-4514</v>
          </cell>
          <cell r="G9268">
            <v>0</v>
          </cell>
        </row>
        <row r="9269">
          <cell r="E9269">
            <v>4514</v>
          </cell>
          <cell r="F9269">
            <v>-4514</v>
          </cell>
          <cell r="G9269">
            <v>0</v>
          </cell>
        </row>
        <row r="9270">
          <cell r="E9270">
            <v>4514</v>
          </cell>
          <cell r="F9270">
            <v>-4514</v>
          </cell>
          <cell r="G9270">
            <v>0</v>
          </cell>
        </row>
        <row r="9271">
          <cell r="E9271">
            <v>4514</v>
          </cell>
          <cell r="F9271">
            <v>-4514</v>
          </cell>
          <cell r="G9271">
            <v>0</v>
          </cell>
        </row>
        <row r="9272">
          <cell r="E9272">
            <v>4514</v>
          </cell>
          <cell r="F9272">
            <v>-4514</v>
          </cell>
          <cell r="G9272">
            <v>0</v>
          </cell>
        </row>
        <row r="9273">
          <cell r="E9273">
            <v>4514</v>
          </cell>
          <cell r="F9273">
            <v>-4514</v>
          </cell>
          <cell r="G9273">
            <v>0</v>
          </cell>
        </row>
        <row r="9274">
          <cell r="E9274">
            <v>4514</v>
          </cell>
          <cell r="F9274">
            <v>-4514</v>
          </cell>
          <cell r="G9274">
            <v>0</v>
          </cell>
        </row>
        <row r="9275">
          <cell r="E9275">
            <v>4514</v>
          </cell>
          <cell r="F9275">
            <v>-4514</v>
          </cell>
          <cell r="G9275">
            <v>0</v>
          </cell>
        </row>
        <row r="9276">
          <cell r="E9276">
            <v>4514</v>
          </cell>
          <cell r="F9276">
            <v>-4514</v>
          </cell>
          <cell r="G9276">
            <v>0</v>
          </cell>
        </row>
        <row r="9277">
          <cell r="E9277">
            <v>4514</v>
          </cell>
          <cell r="F9277">
            <v>-4514</v>
          </cell>
          <cell r="G9277">
            <v>0</v>
          </cell>
        </row>
        <row r="9278">
          <cell r="E9278">
            <v>4514</v>
          </cell>
          <cell r="F9278">
            <v>-4514</v>
          </cell>
          <cell r="G9278">
            <v>0</v>
          </cell>
        </row>
        <row r="9279">
          <cell r="E9279">
            <v>4514</v>
          </cell>
          <cell r="F9279">
            <v>-4514</v>
          </cell>
          <cell r="G9279">
            <v>0</v>
          </cell>
        </row>
        <row r="9280">
          <cell r="E9280">
            <v>4514</v>
          </cell>
          <cell r="F9280">
            <v>-4514</v>
          </cell>
          <cell r="G9280">
            <v>0</v>
          </cell>
        </row>
        <row r="9281">
          <cell r="E9281">
            <v>4514</v>
          </cell>
          <cell r="F9281">
            <v>-4514</v>
          </cell>
          <cell r="G9281">
            <v>0</v>
          </cell>
        </row>
        <row r="9282">
          <cell r="E9282">
            <v>4514</v>
          </cell>
          <cell r="F9282">
            <v>-4514</v>
          </cell>
          <cell r="G9282">
            <v>0</v>
          </cell>
        </row>
        <row r="9283">
          <cell r="E9283">
            <v>4514</v>
          </cell>
          <cell r="F9283">
            <v>-4514</v>
          </cell>
          <cell r="G9283">
            <v>0</v>
          </cell>
        </row>
        <row r="9284">
          <cell r="E9284">
            <v>4514</v>
          </cell>
          <cell r="F9284">
            <v>-4514</v>
          </cell>
          <cell r="G9284">
            <v>0</v>
          </cell>
        </row>
        <row r="9285">
          <cell r="E9285">
            <v>4514</v>
          </cell>
          <cell r="F9285">
            <v>-4514</v>
          </cell>
          <cell r="G9285">
            <v>0</v>
          </cell>
        </row>
        <row r="9286">
          <cell r="E9286">
            <v>4514</v>
          </cell>
          <cell r="F9286">
            <v>-4514</v>
          </cell>
          <cell r="G9286">
            <v>0</v>
          </cell>
        </row>
        <row r="9287">
          <cell r="E9287">
            <v>4514</v>
          </cell>
          <cell r="F9287">
            <v>-4514</v>
          </cell>
          <cell r="G9287">
            <v>0</v>
          </cell>
        </row>
        <row r="9288">
          <cell r="E9288">
            <v>4514</v>
          </cell>
          <cell r="F9288">
            <v>-4514</v>
          </cell>
          <cell r="G9288">
            <v>0</v>
          </cell>
        </row>
        <row r="9289">
          <cell r="E9289">
            <v>4514</v>
          </cell>
          <cell r="F9289">
            <v>-4514</v>
          </cell>
          <cell r="G9289">
            <v>0</v>
          </cell>
        </row>
        <row r="9290">
          <cell r="E9290">
            <v>4514</v>
          </cell>
          <cell r="F9290">
            <v>-4514</v>
          </cell>
          <cell r="G9290">
            <v>0</v>
          </cell>
        </row>
        <row r="9291">
          <cell r="E9291">
            <v>4514</v>
          </cell>
          <cell r="F9291">
            <v>-4514</v>
          </cell>
          <cell r="G9291">
            <v>0</v>
          </cell>
        </row>
        <row r="9292">
          <cell r="E9292">
            <v>4514</v>
          </cell>
          <cell r="F9292">
            <v>-4514</v>
          </cell>
          <cell r="G9292">
            <v>0</v>
          </cell>
        </row>
        <row r="9293">
          <cell r="E9293">
            <v>4514</v>
          </cell>
          <cell r="F9293">
            <v>-4514</v>
          </cell>
          <cell r="G9293">
            <v>0</v>
          </cell>
        </row>
        <row r="9294">
          <cell r="E9294">
            <v>4514</v>
          </cell>
          <cell r="F9294">
            <v>-4514</v>
          </cell>
          <cell r="G9294">
            <v>0</v>
          </cell>
        </row>
        <row r="9295">
          <cell r="E9295">
            <v>4514</v>
          </cell>
          <cell r="F9295">
            <v>-4514</v>
          </cell>
          <cell r="G9295">
            <v>0</v>
          </cell>
        </row>
        <row r="9296">
          <cell r="E9296">
            <v>4514</v>
          </cell>
          <cell r="F9296">
            <v>-4514</v>
          </cell>
          <cell r="G9296">
            <v>0</v>
          </cell>
        </row>
        <row r="9297">
          <cell r="E9297">
            <v>4514</v>
          </cell>
          <cell r="F9297">
            <v>-4514</v>
          </cell>
          <cell r="G9297">
            <v>0</v>
          </cell>
        </row>
        <row r="9298">
          <cell r="E9298">
            <v>4514</v>
          </cell>
          <cell r="F9298">
            <v>-4514</v>
          </cell>
          <cell r="G9298">
            <v>0</v>
          </cell>
        </row>
        <row r="9299">
          <cell r="E9299">
            <v>4514</v>
          </cell>
          <cell r="F9299">
            <v>-4514</v>
          </cell>
          <cell r="G9299">
            <v>0</v>
          </cell>
        </row>
        <row r="9300">
          <cell r="E9300">
            <v>4514</v>
          </cell>
          <cell r="F9300">
            <v>-4514</v>
          </cell>
          <cell r="G9300">
            <v>0</v>
          </cell>
        </row>
        <row r="9301">
          <cell r="E9301">
            <v>4514</v>
          </cell>
          <cell r="F9301">
            <v>-4514</v>
          </cell>
          <cell r="G9301">
            <v>0</v>
          </cell>
        </row>
        <row r="9302">
          <cell r="E9302">
            <v>4514</v>
          </cell>
          <cell r="F9302">
            <v>-4514</v>
          </cell>
          <cell r="G9302">
            <v>0</v>
          </cell>
        </row>
        <row r="9303">
          <cell r="E9303">
            <v>4514</v>
          </cell>
          <cell r="F9303">
            <v>-4514</v>
          </cell>
          <cell r="G9303">
            <v>0</v>
          </cell>
        </row>
        <row r="9304">
          <cell r="E9304">
            <v>4514</v>
          </cell>
          <cell r="F9304">
            <v>-4514</v>
          </cell>
          <cell r="G9304">
            <v>0</v>
          </cell>
        </row>
        <row r="9305">
          <cell r="E9305">
            <v>4514</v>
          </cell>
          <cell r="F9305">
            <v>-4514</v>
          </cell>
          <cell r="G9305">
            <v>0</v>
          </cell>
        </row>
        <row r="9306">
          <cell r="E9306">
            <v>4514</v>
          </cell>
          <cell r="F9306">
            <v>-4514</v>
          </cell>
          <cell r="G9306">
            <v>0</v>
          </cell>
        </row>
        <row r="9307">
          <cell r="E9307">
            <v>4514</v>
          </cell>
          <cell r="F9307">
            <v>-4514</v>
          </cell>
          <cell r="G9307">
            <v>0</v>
          </cell>
        </row>
        <row r="9308">
          <cell r="E9308">
            <v>4514</v>
          </cell>
          <cell r="F9308">
            <v>-4514</v>
          </cell>
          <cell r="G9308">
            <v>0</v>
          </cell>
        </row>
        <row r="9309">
          <cell r="E9309">
            <v>4514</v>
          </cell>
          <cell r="F9309">
            <v>-4514</v>
          </cell>
          <cell r="G9309">
            <v>0</v>
          </cell>
        </row>
        <row r="9310">
          <cell r="E9310">
            <v>4514</v>
          </cell>
          <cell r="F9310">
            <v>-4514</v>
          </cell>
          <cell r="G9310">
            <v>0</v>
          </cell>
        </row>
        <row r="9311">
          <cell r="E9311">
            <v>4514</v>
          </cell>
          <cell r="F9311">
            <v>-4514</v>
          </cell>
          <cell r="G9311">
            <v>0</v>
          </cell>
        </row>
        <row r="9312">
          <cell r="E9312">
            <v>9550</v>
          </cell>
          <cell r="F9312">
            <v>-9550</v>
          </cell>
          <cell r="G9312">
            <v>0</v>
          </cell>
        </row>
        <row r="9313">
          <cell r="E9313">
            <v>3352</v>
          </cell>
          <cell r="F9313">
            <v>-3352</v>
          </cell>
          <cell r="G9313">
            <v>0</v>
          </cell>
        </row>
        <row r="9314">
          <cell r="E9314">
            <v>63900</v>
          </cell>
          <cell r="F9314">
            <v>-63900</v>
          </cell>
          <cell r="G9314">
            <v>0</v>
          </cell>
        </row>
        <row r="9315">
          <cell r="E9315">
            <v>361835</v>
          </cell>
          <cell r="F9315">
            <v>-361835</v>
          </cell>
          <cell r="G9315">
            <v>0</v>
          </cell>
        </row>
        <row r="9316">
          <cell r="E9316">
            <v>361835</v>
          </cell>
          <cell r="F9316">
            <v>-361835</v>
          </cell>
          <cell r="G9316">
            <v>0</v>
          </cell>
        </row>
        <row r="9317">
          <cell r="E9317">
            <v>361835</v>
          </cell>
          <cell r="F9317">
            <v>-361835</v>
          </cell>
          <cell r="G9317">
            <v>0</v>
          </cell>
        </row>
        <row r="9318">
          <cell r="E9318">
            <v>361835</v>
          </cell>
          <cell r="F9318">
            <v>-361835</v>
          </cell>
          <cell r="G9318">
            <v>0</v>
          </cell>
        </row>
        <row r="9319">
          <cell r="E9319">
            <v>361835</v>
          </cell>
          <cell r="F9319">
            <v>-361835</v>
          </cell>
          <cell r="G9319">
            <v>0</v>
          </cell>
        </row>
        <row r="9320">
          <cell r="E9320">
            <v>5236</v>
          </cell>
          <cell r="F9320">
            <v>-5236</v>
          </cell>
          <cell r="G9320">
            <v>0</v>
          </cell>
        </row>
        <row r="9321">
          <cell r="E9321">
            <v>5236</v>
          </cell>
          <cell r="F9321">
            <v>-5236</v>
          </cell>
          <cell r="G9321">
            <v>0</v>
          </cell>
        </row>
        <row r="9322">
          <cell r="E9322">
            <v>5236</v>
          </cell>
          <cell r="F9322">
            <v>-5236</v>
          </cell>
          <cell r="G9322">
            <v>0</v>
          </cell>
        </row>
        <row r="9323">
          <cell r="E9323">
            <v>5236</v>
          </cell>
          <cell r="F9323">
            <v>-5236</v>
          </cell>
          <cell r="G9323">
            <v>0</v>
          </cell>
        </row>
        <row r="9324">
          <cell r="E9324">
            <v>5236</v>
          </cell>
          <cell r="F9324">
            <v>-5236</v>
          </cell>
          <cell r="G9324">
            <v>0</v>
          </cell>
        </row>
        <row r="9325">
          <cell r="E9325">
            <v>5236</v>
          </cell>
          <cell r="F9325">
            <v>-5236</v>
          </cell>
          <cell r="G9325">
            <v>0</v>
          </cell>
        </row>
        <row r="9326">
          <cell r="E9326">
            <v>5236</v>
          </cell>
          <cell r="F9326">
            <v>-5236</v>
          </cell>
          <cell r="G9326">
            <v>0</v>
          </cell>
        </row>
        <row r="9327">
          <cell r="E9327">
            <v>5236</v>
          </cell>
          <cell r="F9327">
            <v>-5236</v>
          </cell>
          <cell r="G9327">
            <v>0</v>
          </cell>
        </row>
        <row r="9328">
          <cell r="E9328">
            <v>5236</v>
          </cell>
          <cell r="F9328">
            <v>-5236</v>
          </cell>
          <cell r="G9328">
            <v>0</v>
          </cell>
        </row>
        <row r="9329">
          <cell r="E9329">
            <v>5236</v>
          </cell>
          <cell r="F9329">
            <v>-5236</v>
          </cell>
          <cell r="G9329">
            <v>0</v>
          </cell>
        </row>
        <row r="9330">
          <cell r="E9330">
            <v>5236</v>
          </cell>
          <cell r="F9330">
            <v>-5236</v>
          </cell>
          <cell r="G9330">
            <v>0</v>
          </cell>
        </row>
        <row r="9331">
          <cell r="E9331">
            <v>5236</v>
          </cell>
          <cell r="F9331">
            <v>-5236</v>
          </cell>
          <cell r="G9331">
            <v>0</v>
          </cell>
        </row>
        <row r="9332">
          <cell r="E9332">
            <v>5236</v>
          </cell>
          <cell r="F9332">
            <v>-5236</v>
          </cell>
          <cell r="G9332">
            <v>0</v>
          </cell>
        </row>
        <row r="9333">
          <cell r="E9333">
            <v>5236</v>
          </cell>
          <cell r="F9333">
            <v>-5236</v>
          </cell>
          <cell r="G9333">
            <v>0</v>
          </cell>
        </row>
        <row r="9334">
          <cell r="E9334">
            <v>5236</v>
          </cell>
          <cell r="F9334">
            <v>-5236</v>
          </cell>
          <cell r="G9334">
            <v>0</v>
          </cell>
        </row>
        <row r="9335">
          <cell r="E9335">
            <v>5236</v>
          </cell>
          <cell r="F9335">
            <v>-5236</v>
          </cell>
          <cell r="G9335">
            <v>0</v>
          </cell>
        </row>
        <row r="9336">
          <cell r="E9336">
            <v>14000</v>
          </cell>
          <cell r="F9336">
            <v>-14000</v>
          </cell>
          <cell r="G9336">
            <v>0</v>
          </cell>
        </row>
        <row r="9337">
          <cell r="E9337">
            <v>5236</v>
          </cell>
          <cell r="F9337">
            <v>-5236</v>
          </cell>
          <cell r="G9337">
            <v>0</v>
          </cell>
        </row>
        <row r="9338">
          <cell r="E9338">
            <v>5236</v>
          </cell>
          <cell r="F9338">
            <v>-5236</v>
          </cell>
          <cell r="G9338">
            <v>0</v>
          </cell>
        </row>
        <row r="9339">
          <cell r="E9339">
            <v>5236</v>
          </cell>
          <cell r="F9339">
            <v>-5236</v>
          </cell>
          <cell r="G9339">
            <v>0</v>
          </cell>
        </row>
        <row r="9340">
          <cell r="E9340">
            <v>5236</v>
          </cell>
          <cell r="F9340">
            <v>-5236</v>
          </cell>
          <cell r="G9340">
            <v>0</v>
          </cell>
        </row>
        <row r="9341">
          <cell r="E9341">
            <v>5236</v>
          </cell>
          <cell r="F9341">
            <v>-5236</v>
          </cell>
          <cell r="G9341">
            <v>0</v>
          </cell>
        </row>
        <row r="9342">
          <cell r="E9342">
            <v>5236</v>
          </cell>
          <cell r="F9342">
            <v>-5236</v>
          </cell>
          <cell r="G9342">
            <v>0</v>
          </cell>
        </row>
        <row r="9343">
          <cell r="E9343">
            <v>5236</v>
          </cell>
          <cell r="F9343">
            <v>-5236</v>
          </cell>
          <cell r="G9343">
            <v>0</v>
          </cell>
        </row>
        <row r="9344">
          <cell r="E9344">
            <v>5236</v>
          </cell>
          <cell r="F9344">
            <v>-5236</v>
          </cell>
          <cell r="G9344">
            <v>0</v>
          </cell>
        </row>
        <row r="9345">
          <cell r="E9345">
            <v>5236</v>
          </cell>
          <cell r="F9345">
            <v>-5236</v>
          </cell>
          <cell r="G9345">
            <v>0</v>
          </cell>
        </row>
        <row r="9346">
          <cell r="E9346">
            <v>5236</v>
          </cell>
          <cell r="F9346">
            <v>-5236</v>
          </cell>
          <cell r="G9346">
            <v>0</v>
          </cell>
        </row>
        <row r="9347">
          <cell r="E9347">
            <v>5236</v>
          </cell>
          <cell r="F9347">
            <v>-5236</v>
          </cell>
          <cell r="G9347">
            <v>0</v>
          </cell>
        </row>
        <row r="9348">
          <cell r="E9348">
            <v>5236</v>
          </cell>
          <cell r="F9348">
            <v>-5236</v>
          </cell>
          <cell r="G9348">
            <v>0</v>
          </cell>
        </row>
        <row r="9349">
          <cell r="E9349">
            <v>5236</v>
          </cell>
          <cell r="F9349">
            <v>-5236</v>
          </cell>
          <cell r="G9349">
            <v>0</v>
          </cell>
        </row>
        <row r="9350">
          <cell r="E9350">
            <v>5236</v>
          </cell>
          <cell r="F9350">
            <v>-5236</v>
          </cell>
          <cell r="G9350">
            <v>0</v>
          </cell>
        </row>
        <row r="9351">
          <cell r="E9351">
            <v>5236</v>
          </cell>
          <cell r="F9351">
            <v>-5236</v>
          </cell>
          <cell r="G9351">
            <v>0</v>
          </cell>
        </row>
        <row r="9352">
          <cell r="E9352">
            <v>5236</v>
          </cell>
          <cell r="F9352">
            <v>-5236</v>
          </cell>
          <cell r="G9352">
            <v>0</v>
          </cell>
        </row>
        <row r="9353">
          <cell r="E9353">
            <v>5236</v>
          </cell>
          <cell r="F9353">
            <v>-5236</v>
          </cell>
          <cell r="G9353">
            <v>0</v>
          </cell>
        </row>
        <row r="9354">
          <cell r="E9354">
            <v>5236</v>
          </cell>
          <cell r="F9354">
            <v>-5236</v>
          </cell>
          <cell r="G9354">
            <v>0</v>
          </cell>
        </row>
        <row r="9355">
          <cell r="E9355">
            <v>5236</v>
          </cell>
          <cell r="F9355">
            <v>-5236</v>
          </cell>
          <cell r="G9355">
            <v>0</v>
          </cell>
        </row>
        <row r="9356">
          <cell r="E9356">
            <v>5236</v>
          </cell>
          <cell r="F9356">
            <v>-5236</v>
          </cell>
          <cell r="G9356">
            <v>0</v>
          </cell>
        </row>
        <row r="9357">
          <cell r="E9357">
            <v>5236</v>
          </cell>
          <cell r="F9357">
            <v>-5236</v>
          </cell>
          <cell r="G9357">
            <v>0</v>
          </cell>
        </row>
        <row r="9358">
          <cell r="E9358">
            <v>5236</v>
          </cell>
          <cell r="F9358">
            <v>-5236</v>
          </cell>
          <cell r="G9358">
            <v>0</v>
          </cell>
        </row>
        <row r="9359">
          <cell r="E9359">
            <v>5236</v>
          </cell>
          <cell r="F9359">
            <v>-5236</v>
          </cell>
          <cell r="G9359">
            <v>0</v>
          </cell>
        </row>
        <row r="9360">
          <cell r="E9360">
            <v>5236</v>
          </cell>
          <cell r="F9360">
            <v>-5236</v>
          </cell>
          <cell r="G9360">
            <v>0</v>
          </cell>
        </row>
        <row r="9361">
          <cell r="E9361">
            <v>5236</v>
          </cell>
          <cell r="F9361">
            <v>-5236</v>
          </cell>
          <cell r="G9361">
            <v>0</v>
          </cell>
        </row>
        <row r="9362">
          <cell r="E9362">
            <v>5236</v>
          </cell>
          <cell r="F9362">
            <v>-5236</v>
          </cell>
          <cell r="G9362">
            <v>0</v>
          </cell>
        </row>
        <row r="9363">
          <cell r="E9363">
            <v>5236</v>
          </cell>
          <cell r="F9363">
            <v>-5236</v>
          </cell>
          <cell r="G9363">
            <v>0</v>
          </cell>
        </row>
        <row r="9364">
          <cell r="E9364">
            <v>5236</v>
          </cell>
          <cell r="F9364">
            <v>-5236</v>
          </cell>
          <cell r="G9364">
            <v>0</v>
          </cell>
        </row>
        <row r="9365">
          <cell r="E9365">
            <v>5236</v>
          </cell>
          <cell r="F9365">
            <v>-5236</v>
          </cell>
          <cell r="G9365">
            <v>0</v>
          </cell>
        </row>
        <row r="9366">
          <cell r="E9366">
            <v>5236</v>
          </cell>
          <cell r="F9366">
            <v>-5236</v>
          </cell>
          <cell r="G9366">
            <v>0</v>
          </cell>
        </row>
        <row r="9367">
          <cell r="E9367">
            <v>12300</v>
          </cell>
          <cell r="F9367">
            <v>-12300</v>
          </cell>
          <cell r="G9367">
            <v>0</v>
          </cell>
        </row>
        <row r="9368">
          <cell r="E9368">
            <v>5236</v>
          </cell>
          <cell r="F9368">
            <v>-5236</v>
          </cell>
          <cell r="G9368">
            <v>0</v>
          </cell>
        </row>
        <row r="9369">
          <cell r="E9369">
            <v>5236</v>
          </cell>
          <cell r="F9369">
            <v>-5236</v>
          </cell>
          <cell r="G9369">
            <v>0</v>
          </cell>
        </row>
        <row r="9370">
          <cell r="E9370">
            <v>5236</v>
          </cell>
          <cell r="F9370">
            <v>-5236</v>
          </cell>
          <cell r="G9370">
            <v>0</v>
          </cell>
        </row>
        <row r="9371">
          <cell r="E9371">
            <v>5236</v>
          </cell>
          <cell r="F9371">
            <v>-5236</v>
          </cell>
          <cell r="G9371">
            <v>0</v>
          </cell>
        </row>
        <row r="9372">
          <cell r="E9372">
            <v>12300</v>
          </cell>
          <cell r="F9372">
            <v>-12300</v>
          </cell>
          <cell r="G9372">
            <v>0</v>
          </cell>
        </row>
        <row r="9373">
          <cell r="E9373">
            <v>12300</v>
          </cell>
          <cell r="F9373">
            <v>-12300</v>
          </cell>
          <cell r="G9373">
            <v>0</v>
          </cell>
        </row>
        <row r="9374">
          <cell r="E9374">
            <v>12300</v>
          </cell>
          <cell r="F9374">
            <v>-12300</v>
          </cell>
          <cell r="G9374">
            <v>0</v>
          </cell>
        </row>
        <row r="9375">
          <cell r="E9375">
            <v>12300</v>
          </cell>
          <cell r="F9375">
            <v>-12300</v>
          </cell>
          <cell r="G9375">
            <v>0</v>
          </cell>
        </row>
        <row r="9376">
          <cell r="E9376">
            <v>6800</v>
          </cell>
          <cell r="F9376">
            <v>-6800</v>
          </cell>
          <cell r="G9376">
            <v>0</v>
          </cell>
        </row>
        <row r="9377">
          <cell r="E9377">
            <v>3352</v>
          </cell>
          <cell r="F9377">
            <v>-3352</v>
          </cell>
          <cell r="G9377">
            <v>0</v>
          </cell>
        </row>
        <row r="9378">
          <cell r="E9378">
            <v>27000</v>
          </cell>
          <cell r="F9378">
            <v>-27000</v>
          </cell>
          <cell r="G9378">
            <v>0</v>
          </cell>
        </row>
        <row r="9379">
          <cell r="E9379">
            <v>27000</v>
          </cell>
          <cell r="F9379">
            <v>-27000</v>
          </cell>
          <cell r="G9379">
            <v>0</v>
          </cell>
        </row>
        <row r="9380">
          <cell r="E9380">
            <v>27000</v>
          </cell>
          <cell r="F9380">
            <v>-27000</v>
          </cell>
          <cell r="G9380">
            <v>0</v>
          </cell>
        </row>
        <row r="9381">
          <cell r="E9381">
            <v>27000</v>
          </cell>
          <cell r="F9381">
            <v>-27000</v>
          </cell>
          <cell r="G9381">
            <v>0</v>
          </cell>
        </row>
        <row r="9382">
          <cell r="E9382">
            <v>27000</v>
          </cell>
          <cell r="F9382">
            <v>-27000</v>
          </cell>
          <cell r="G9382">
            <v>0</v>
          </cell>
        </row>
        <row r="9383">
          <cell r="E9383">
            <v>27000</v>
          </cell>
          <cell r="F9383">
            <v>-27000</v>
          </cell>
          <cell r="G9383">
            <v>0</v>
          </cell>
        </row>
        <row r="9384">
          <cell r="E9384">
            <v>27000</v>
          </cell>
          <cell r="F9384">
            <v>-27000</v>
          </cell>
          <cell r="G9384">
            <v>0</v>
          </cell>
        </row>
        <row r="9385">
          <cell r="E9385">
            <v>27000</v>
          </cell>
          <cell r="F9385">
            <v>-27000</v>
          </cell>
          <cell r="G9385">
            <v>0</v>
          </cell>
        </row>
        <row r="9386">
          <cell r="E9386">
            <v>27000</v>
          </cell>
          <cell r="F9386">
            <v>-27000</v>
          </cell>
          <cell r="G9386">
            <v>0</v>
          </cell>
        </row>
        <row r="9387">
          <cell r="E9387">
            <v>27000</v>
          </cell>
          <cell r="F9387">
            <v>-27000</v>
          </cell>
          <cell r="G9387">
            <v>0</v>
          </cell>
        </row>
        <row r="9388">
          <cell r="E9388">
            <v>27000</v>
          </cell>
          <cell r="F9388">
            <v>-27000</v>
          </cell>
          <cell r="G9388">
            <v>0</v>
          </cell>
        </row>
        <row r="9389">
          <cell r="E9389">
            <v>27000</v>
          </cell>
          <cell r="F9389">
            <v>-27000</v>
          </cell>
          <cell r="G9389">
            <v>0</v>
          </cell>
        </row>
        <row r="9390">
          <cell r="E9390">
            <v>27000</v>
          </cell>
          <cell r="F9390">
            <v>-27000</v>
          </cell>
          <cell r="G9390">
            <v>0</v>
          </cell>
        </row>
        <row r="9391">
          <cell r="E9391">
            <v>27000</v>
          </cell>
          <cell r="F9391">
            <v>-27000</v>
          </cell>
          <cell r="G9391">
            <v>0</v>
          </cell>
        </row>
        <row r="9392">
          <cell r="E9392">
            <v>27000</v>
          </cell>
          <cell r="F9392">
            <v>-27000</v>
          </cell>
          <cell r="G9392">
            <v>0</v>
          </cell>
        </row>
        <row r="9393">
          <cell r="E9393">
            <v>27000</v>
          </cell>
          <cell r="F9393">
            <v>-27000</v>
          </cell>
          <cell r="G9393">
            <v>0</v>
          </cell>
        </row>
        <row r="9394">
          <cell r="E9394">
            <v>27000</v>
          </cell>
          <cell r="F9394">
            <v>-27000</v>
          </cell>
          <cell r="G9394">
            <v>0</v>
          </cell>
        </row>
        <row r="9395">
          <cell r="E9395">
            <v>27000</v>
          </cell>
          <cell r="F9395">
            <v>-27000</v>
          </cell>
          <cell r="G9395">
            <v>0</v>
          </cell>
        </row>
        <row r="9396">
          <cell r="E9396">
            <v>5400</v>
          </cell>
          <cell r="F9396">
            <v>-5400</v>
          </cell>
          <cell r="G9396">
            <v>0</v>
          </cell>
        </row>
        <row r="9397">
          <cell r="E9397">
            <v>27000</v>
          </cell>
          <cell r="F9397">
            <v>-27000</v>
          </cell>
          <cell r="G9397">
            <v>0</v>
          </cell>
        </row>
        <row r="9398">
          <cell r="E9398">
            <v>27000</v>
          </cell>
          <cell r="F9398">
            <v>-27000</v>
          </cell>
          <cell r="G9398">
            <v>0</v>
          </cell>
        </row>
        <row r="9399">
          <cell r="E9399">
            <v>27000</v>
          </cell>
          <cell r="F9399">
            <v>-27000</v>
          </cell>
          <cell r="G9399">
            <v>0</v>
          </cell>
        </row>
        <row r="9400">
          <cell r="E9400">
            <v>27000</v>
          </cell>
          <cell r="F9400">
            <v>-27000</v>
          </cell>
          <cell r="G9400">
            <v>0</v>
          </cell>
        </row>
        <row r="9401">
          <cell r="E9401">
            <v>27000</v>
          </cell>
          <cell r="F9401">
            <v>-27000</v>
          </cell>
          <cell r="G9401">
            <v>0</v>
          </cell>
        </row>
        <row r="9402">
          <cell r="E9402">
            <v>27000</v>
          </cell>
          <cell r="F9402">
            <v>-27000</v>
          </cell>
          <cell r="G9402">
            <v>0</v>
          </cell>
        </row>
        <row r="9403">
          <cell r="E9403">
            <v>27000</v>
          </cell>
          <cell r="F9403">
            <v>-27000</v>
          </cell>
          <cell r="G9403">
            <v>0</v>
          </cell>
        </row>
        <row r="9404">
          <cell r="E9404">
            <v>27000</v>
          </cell>
          <cell r="F9404">
            <v>-27000</v>
          </cell>
          <cell r="G9404">
            <v>0</v>
          </cell>
        </row>
        <row r="9405">
          <cell r="E9405">
            <v>27000</v>
          </cell>
          <cell r="F9405">
            <v>-27000</v>
          </cell>
          <cell r="G9405">
            <v>0</v>
          </cell>
        </row>
        <row r="9406">
          <cell r="E9406">
            <v>27000</v>
          </cell>
          <cell r="F9406">
            <v>-27000</v>
          </cell>
          <cell r="G9406">
            <v>0</v>
          </cell>
        </row>
        <row r="9407">
          <cell r="E9407">
            <v>27000</v>
          </cell>
          <cell r="F9407">
            <v>-27000</v>
          </cell>
          <cell r="G9407">
            <v>0</v>
          </cell>
        </row>
        <row r="9408">
          <cell r="E9408">
            <v>27000</v>
          </cell>
          <cell r="F9408">
            <v>-27000</v>
          </cell>
          <cell r="G9408">
            <v>0</v>
          </cell>
        </row>
        <row r="9409">
          <cell r="E9409">
            <v>27000</v>
          </cell>
          <cell r="F9409">
            <v>-27000</v>
          </cell>
          <cell r="G9409">
            <v>0</v>
          </cell>
        </row>
        <row r="9410">
          <cell r="E9410">
            <v>27000</v>
          </cell>
          <cell r="F9410">
            <v>-27000</v>
          </cell>
          <cell r="G9410">
            <v>0</v>
          </cell>
        </row>
        <row r="9411">
          <cell r="E9411">
            <v>27000</v>
          </cell>
          <cell r="F9411">
            <v>-27000</v>
          </cell>
          <cell r="G9411">
            <v>0</v>
          </cell>
        </row>
        <row r="9412">
          <cell r="E9412">
            <v>27000</v>
          </cell>
          <cell r="F9412">
            <v>-27000</v>
          </cell>
          <cell r="G9412">
            <v>0</v>
          </cell>
        </row>
        <row r="9413">
          <cell r="E9413">
            <v>27000</v>
          </cell>
          <cell r="F9413">
            <v>-27000</v>
          </cell>
          <cell r="G9413">
            <v>0</v>
          </cell>
        </row>
        <row r="9414">
          <cell r="E9414">
            <v>13800</v>
          </cell>
          <cell r="F9414">
            <v>-13800</v>
          </cell>
          <cell r="G9414">
            <v>0</v>
          </cell>
        </row>
        <row r="9415">
          <cell r="E9415">
            <v>13800</v>
          </cell>
          <cell r="F9415">
            <v>-13800</v>
          </cell>
          <cell r="G9415">
            <v>0</v>
          </cell>
        </row>
        <row r="9416">
          <cell r="E9416">
            <v>27000</v>
          </cell>
          <cell r="F9416">
            <v>-27000</v>
          </cell>
          <cell r="G9416">
            <v>0</v>
          </cell>
        </row>
        <row r="9417">
          <cell r="E9417">
            <v>27000</v>
          </cell>
          <cell r="F9417">
            <v>-27000</v>
          </cell>
          <cell r="G9417">
            <v>0</v>
          </cell>
        </row>
        <row r="9418">
          <cell r="E9418">
            <v>27000</v>
          </cell>
          <cell r="F9418">
            <v>-27000</v>
          </cell>
          <cell r="G9418">
            <v>0</v>
          </cell>
        </row>
        <row r="9419">
          <cell r="E9419">
            <v>27000</v>
          </cell>
          <cell r="F9419">
            <v>-27000</v>
          </cell>
          <cell r="G9419">
            <v>0</v>
          </cell>
        </row>
        <row r="9420">
          <cell r="E9420">
            <v>27000</v>
          </cell>
          <cell r="F9420">
            <v>-27000</v>
          </cell>
          <cell r="G9420">
            <v>0</v>
          </cell>
        </row>
        <row r="9421">
          <cell r="E9421">
            <v>3555</v>
          </cell>
          <cell r="F9421">
            <v>-3555</v>
          </cell>
          <cell r="G9421">
            <v>0</v>
          </cell>
        </row>
        <row r="9422">
          <cell r="E9422">
            <v>3900</v>
          </cell>
          <cell r="F9422">
            <v>-3900</v>
          </cell>
          <cell r="G9422">
            <v>0</v>
          </cell>
        </row>
        <row r="9423">
          <cell r="E9423">
            <v>3900</v>
          </cell>
          <cell r="F9423">
            <v>-3900</v>
          </cell>
          <cell r="G9423">
            <v>0</v>
          </cell>
        </row>
        <row r="9424">
          <cell r="E9424">
            <v>3900</v>
          </cell>
          <cell r="F9424">
            <v>-3900</v>
          </cell>
          <cell r="G9424">
            <v>0</v>
          </cell>
        </row>
        <row r="9425">
          <cell r="E9425">
            <v>3900</v>
          </cell>
          <cell r="F9425">
            <v>-3900</v>
          </cell>
          <cell r="G9425">
            <v>0</v>
          </cell>
        </row>
        <row r="9426">
          <cell r="E9426">
            <v>13800</v>
          </cell>
          <cell r="F9426">
            <v>-13800</v>
          </cell>
          <cell r="G9426">
            <v>0</v>
          </cell>
        </row>
        <row r="9427">
          <cell r="E9427">
            <v>13800</v>
          </cell>
          <cell r="F9427">
            <v>-13800</v>
          </cell>
          <cell r="G9427">
            <v>0</v>
          </cell>
        </row>
        <row r="9428">
          <cell r="E9428">
            <v>50000</v>
          </cell>
          <cell r="F9428">
            <v>-50000</v>
          </cell>
          <cell r="G9428">
            <v>0</v>
          </cell>
        </row>
        <row r="9429">
          <cell r="E9429">
            <v>50000</v>
          </cell>
          <cell r="F9429">
            <v>-50000</v>
          </cell>
          <cell r="G9429">
            <v>0</v>
          </cell>
        </row>
        <row r="9430">
          <cell r="E9430">
            <v>50000</v>
          </cell>
          <cell r="F9430">
            <v>-50000</v>
          </cell>
          <cell r="G9430">
            <v>0</v>
          </cell>
        </row>
        <row r="9431">
          <cell r="E9431">
            <v>50000</v>
          </cell>
          <cell r="F9431">
            <v>-50000</v>
          </cell>
          <cell r="G9431">
            <v>0</v>
          </cell>
        </row>
        <row r="9432">
          <cell r="E9432">
            <v>50000</v>
          </cell>
          <cell r="F9432">
            <v>-50000</v>
          </cell>
          <cell r="G9432">
            <v>0</v>
          </cell>
        </row>
        <row r="9433">
          <cell r="E9433">
            <v>50000</v>
          </cell>
          <cell r="F9433">
            <v>-50000</v>
          </cell>
          <cell r="G9433">
            <v>0</v>
          </cell>
        </row>
        <row r="9434">
          <cell r="E9434">
            <v>50000</v>
          </cell>
          <cell r="F9434">
            <v>-50000</v>
          </cell>
          <cell r="G9434">
            <v>0</v>
          </cell>
        </row>
        <row r="9435">
          <cell r="E9435">
            <v>50000</v>
          </cell>
          <cell r="F9435">
            <v>-50000</v>
          </cell>
          <cell r="G9435">
            <v>0</v>
          </cell>
        </row>
        <row r="9436">
          <cell r="E9436">
            <v>50000</v>
          </cell>
          <cell r="F9436">
            <v>-50000</v>
          </cell>
          <cell r="G9436">
            <v>0</v>
          </cell>
        </row>
        <row r="9437">
          <cell r="E9437">
            <v>50000</v>
          </cell>
          <cell r="F9437">
            <v>-50000</v>
          </cell>
          <cell r="G9437">
            <v>0</v>
          </cell>
        </row>
        <row r="9438">
          <cell r="E9438">
            <v>50000</v>
          </cell>
          <cell r="F9438">
            <v>-50000</v>
          </cell>
          <cell r="G9438">
            <v>0</v>
          </cell>
        </row>
        <row r="9439">
          <cell r="E9439">
            <v>50000</v>
          </cell>
          <cell r="F9439">
            <v>-50000</v>
          </cell>
          <cell r="G9439">
            <v>0</v>
          </cell>
        </row>
        <row r="9440">
          <cell r="E9440">
            <v>50000</v>
          </cell>
          <cell r="F9440">
            <v>-50000</v>
          </cell>
          <cell r="G9440">
            <v>0</v>
          </cell>
        </row>
        <row r="9441">
          <cell r="E9441">
            <v>50000</v>
          </cell>
          <cell r="F9441">
            <v>-50000</v>
          </cell>
          <cell r="G9441">
            <v>0</v>
          </cell>
        </row>
        <row r="9442">
          <cell r="E9442">
            <v>50000</v>
          </cell>
          <cell r="F9442">
            <v>-50000</v>
          </cell>
          <cell r="G9442">
            <v>0</v>
          </cell>
        </row>
        <row r="9443">
          <cell r="E9443">
            <v>50000</v>
          </cell>
          <cell r="F9443">
            <v>-50000</v>
          </cell>
          <cell r="G9443">
            <v>0</v>
          </cell>
        </row>
        <row r="9444">
          <cell r="E9444">
            <v>50000</v>
          </cell>
          <cell r="F9444">
            <v>-50000</v>
          </cell>
          <cell r="G9444">
            <v>0</v>
          </cell>
        </row>
        <row r="9445">
          <cell r="E9445">
            <v>50000</v>
          </cell>
          <cell r="F9445">
            <v>-50000</v>
          </cell>
          <cell r="G9445">
            <v>0</v>
          </cell>
        </row>
        <row r="9446">
          <cell r="E9446">
            <v>50000</v>
          </cell>
          <cell r="F9446">
            <v>-50000</v>
          </cell>
          <cell r="G9446">
            <v>0</v>
          </cell>
        </row>
        <row r="9447">
          <cell r="E9447">
            <v>50000</v>
          </cell>
          <cell r="F9447">
            <v>-50000</v>
          </cell>
          <cell r="G9447">
            <v>0</v>
          </cell>
        </row>
        <row r="9448">
          <cell r="E9448">
            <v>50000</v>
          </cell>
          <cell r="F9448">
            <v>-50000</v>
          </cell>
          <cell r="G9448">
            <v>0</v>
          </cell>
        </row>
        <row r="9449">
          <cell r="E9449">
            <v>50000</v>
          </cell>
          <cell r="F9449">
            <v>-50000</v>
          </cell>
          <cell r="G9449">
            <v>0</v>
          </cell>
        </row>
        <row r="9450">
          <cell r="E9450">
            <v>50000</v>
          </cell>
          <cell r="F9450">
            <v>-50000</v>
          </cell>
          <cell r="G9450">
            <v>0</v>
          </cell>
        </row>
        <row r="9451">
          <cell r="E9451">
            <v>50000</v>
          </cell>
          <cell r="F9451">
            <v>-50000</v>
          </cell>
          <cell r="G9451">
            <v>0</v>
          </cell>
        </row>
        <row r="9452">
          <cell r="E9452">
            <v>50000</v>
          </cell>
          <cell r="F9452">
            <v>-50000</v>
          </cell>
          <cell r="G9452">
            <v>0</v>
          </cell>
        </row>
        <row r="9453">
          <cell r="E9453">
            <v>50000</v>
          </cell>
          <cell r="F9453">
            <v>-50000</v>
          </cell>
          <cell r="G9453">
            <v>0</v>
          </cell>
        </row>
        <row r="9454">
          <cell r="E9454">
            <v>50000</v>
          </cell>
          <cell r="F9454">
            <v>-50000</v>
          </cell>
          <cell r="G9454">
            <v>0</v>
          </cell>
        </row>
        <row r="9455">
          <cell r="E9455">
            <v>50000</v>
          </cell>
          <cell r="F9455">
            <v>-50000</v>
          </cell>
          <cell r="G9455">
            <v>0</v>
          </cell>
        </row>
        <row r="9456">
          <cell r="E9456">
            <v>50000</v>
          </cell>
          <cell r="F9456">
            <v>-50000</v>
          </cell>
          <cell r="G9456">
            <v>0</v>
          </cell>
        </row>
        <row r="9457">
          <cell r="E9457">
            <v>50000</v>
          </cell>
          <cell r="F9457">
            <v>-50000</v>
          </cell>
          <cell r="G9457">
            <v>0</v>
          </cell>
        </row>
        <row r="9458">
          <cell r="E9458">
            <v>50000</v>
          </cell>
          <cell r="F9458">
            <v>-50000</v>
          </cell>
          <cell r="G9458">
            <v>0</v>
          </cell>
        </row>
        <row r="9459">
          <cell r="E9459">
            <v>50000</v>
          </cell>
          <cell r="F9459">
            <v>-50000</v>
          </cell>
          <cell r="G9459">
            <v>0</v>
          </cell>
        </row>
        <row r="9460">
          <cell r="E9460">
            <v>50000</v>
          </cell>
          <cell r="F9460">
            <v>-50000</v>
          </cell>
          <cell r="G9460">
            <v>0</v>
          </cell>
        </row>
        <row r="9461">
          <cell r="E9461">
            <v>50000</v>
          </cell>
          <cell r="F9461">
            <v>-50000</v>
          </cell>
          <cell r="G9461">
            <v>0</v>
          </cell>
        </row>
        <row r="9462">
          <cell r="E9462">
            <v>50000</v>
          </cell>
          <cell r="F9462">
            <v>-50000</v>
          </cell>
          <cell r="G9462">
            <v>0</v>
          </cell>
        </row>
        <row r="9463">
          <cell r="E9463">
            <v>50000</v>
          </cell>
          <cell r="F9463">
            <v>-50000</v>
          </cell>
          <cell r="G9463">
            <v>0</v>
          </cell>
        </row>
        <row r="9464">
          <cell r="E9464">
            <v>50000</v>
          </cell>
          <cell r="F9464">
            <v>-50000</v>
          </cell>
          <cell r="G9464">
            <v>0</v>
          </cell>
        </row>
        <row r="9465">
          <cell r="E9465">
            <v>50000</v>
          </cell>
          <cell r="F9465">
            <v>-50000</v>
          </cell>
          <cell r="G9465">
            <v>0</v>
          </cell>
        </row>
        <row r="9466">
          <cell r="E9466">
            <v>50000</v>
          </cell>
          <cell r="F9466">
            <v>-50000</v>
          </cell>
          <cell r="G9466">
            <v>0</v>
          </cell>
        </row>
        <row r="9467">
          <cell r="E9467">
            <v>50000</v>
          </cell>
          <cell r="F9467">
            <v>-50000</v>
          </cell>
          <cell r="G9467">
            <v>0</v>
          </cell>
        </row>
        <row r="9468">
          <cell r="E9468">
            <v>81500</v>
          </cell>
          <cell r="F9468">
            <v>-81500</v>
          </cell>
          <cell r="G9468">
            <v>0</v>
          </cell>
        </row>
        <row r="9469">
          <cell r="E9469">
            <v>89900</v>
          </cell>
          <cell r="F9469">
            <v>-89900</v>
          </cell>
          <cell r="G9469">
            <v>0</v>
          </cell>
        </row>
        <row r="9470">
          <cell r="E9470">
            <v>89900</v>
          </cell>
          <cell r="F9470">
            <v>-89900</v>
          </cell>
          <cell r="G9470">
            <v>0</v>
          </cell>
        </row>
        <row r="9471">
          <cell r="E9471">
            <v>89900</v>
          </cell>
          <cell r="F9471">
            <v>-89900</v>
          </cell>
          <cell r="G9471">
            <v>0</v>
          </cell>
        </row>
        <row r="9472">
          <cell r="E9472">
            <v>89900</v>
          </cell>
          <cell r="F9472">
            <v>-89900</v>
          </cell>
          <cell r="G9472">
            <v>0</v>
          </cell>
        </row>
        <row r="9473">
          <cell r="E9473">
            <v>63630</v>
          </cell>
          <cell r="F9473">
            <v>-63630</v>
          </cell>
          <cell r="G9473">
            <v>0</v>
          </cell>
        </row>
        <row r="9474">
          <cell r="E9474">
            <v>63630</v>
          </cell>
          <cell r="F9474">
            <v>-63630</v>
          </cell>
          <cell r="G9474">
            <v>0</v>
          </cell>
        </row>
        <row r="9475">
          <cell r="E9475">
            <v>63630</v>
          </cell>
          <cell r="F9475">
            <v>-63630</v>
          </cell>
          <cell r="G9475">
            <v>0</v>
          </cell>
        </row>
        <row r="9476">
          <cell r="E9476">
            <v>63630</v>
          </cell>
          <cell r="F9476">
            <v>-63630</v>
          </cell>
          <cell r="G9476">
            <v>0</v>
          </cell>
        </row>
        <row r="9477">
          <cell r="E9477">
            <v>56700</v>
          </cell>
          <cell r="F9477">
            <v>-56700</v>
          </cell>
          <cell r="G9477">
            <v>0</v>
          </cell>
        </row>
        <row r="9478">
          <cell r="E9478">
            <v>220181</v>
          </cell>
          <cell r="F9478">
            <v>-220181</v>
          </cell>
          <cell r="G9478">
            <v>0</v>
          </cell>
        </row>
        <row r="9479">
          <cell r="E9479">
            <v>6700</v>
          </cell>
          <cell r="F9479">
            <v>-6700</v>
          </cell>
          <cell r="G9479">
            <v>0</v>
          </cell>
        </row>
        <row r="9480">
          <cell r="E9480">
            <v>18355</v>
          </cell>
          <cell r="F9480">
            <v>-18355</v>
          </cell>
          <cell r="G9480">
            <v>0</v>
          </cell>
        </row>
        <row r="9481">
          <cell r="E9481">
            <v>18355</v>
          </cell>
          <cell r="F9481">
            <v>-18355</v>
          </cell>
          <cell r="G9481">
            <v>0</v>
          </cell>
        </row>
        <row r="9482">
          <cell r="E9482">
            <v>18355</v>
          </cell>
          <cell r="F9482">
            <v>-18355</v>
          </cell>
          <cell r="G9482">
            <v>0</v>
          </cell>
        </row>
        <row r="9483">
          <cell r="E9483">
            <v>18355</v>
          </cell>
          <cell r="F9483">
            <v>-18355</v>
          </cell>
          <cell r="G9483">
            <v>0</v>
          </cell>
        </row>
        <row r="9484">
          <cell r="E9484">
            <v>17316</v>
          </cell>
          <cell r="F9484">
            <v>-17316</v>
          </cell>
          <cell r="G9484">
            <v>0</v>
          </cell>
        </row>
        <row r="9485">
          <cell r="E9485">
            <v>17316</v>
          </cell>
          <cell r="F9485">
            <v>-17316</v>
          </cell>
          <cell r="G9485">
            <v>0</v>
          </cell>
        </row>
        <row r="9486">
          <cell r="E9486">
            <v>17316</v>
          </cell>
          <cell r="F9486">
            <v>-17316</v>
          </cell>
          <cell r="G9486">
            <v>0</v>
          </cell>
        </row>
        <row r="9487">
          <cell r="E9487">
            <v>17316</v>
          </cell>
          <cell r="F9487">
            <v>-17316</v>
          </cell>
          <cell r="G9487">
            <v>0</v>
          </cell>
        </row>
        <row r="9488">
          <cell r="E9488">
            <v>3352</v>
          </cell>
          <cell r="F9488">
            <v>-3352</v>
          </cell>
          <cell r="G9488">
            <v>0</v>
          </cell>
        </row>
        <row r="9489">
          <cell r="E9489">
            <v>6193</v>
          </cell>
          <cell r="F9489">
            <v>-6193</v>
          </cell>
          <cell r="G9489">
            <v>0</v>
          </cell>
        </row>
        <row r="9490">
          <cell r="E9490">
            <v>6193</v>
          </cell>
          <cell r="F9490">
            <v>-6193</v>
          </cell>
          <cell r="G9490">
            <v>0</v>
          </cell>
        </row>
        <row r="9491">
          <cell r="E9491">
            <v>6193</v>
          </cell>
          <cell r="F9491">
            <v>-6193</v>
          </cell>
          <cell r="G9491">
            <v>0</v>
          </cell>
        </row>
        <row r="9492">
          <cell r="E9492">
            <v>5082</v>
          </cell>
          <cell r="F9492">
            <v>-5082</v>
          </cell>
          <cell r="G9492">
            <v>0</v>
          </cell>
        </row>
        <row r="9493">
          <cell r="E9493">
            <v>5082</v>
          </cell>
          <cell r="F9493">
            <v>-5082</v>
          </cell>
          <cell r="G9493">
            <v>0</v>
          </cell>
        </row>
        <row r="9494">
          <cell r="E9494">
            <v>5082</v>
          </cell>
          <cell r="F9494">
            <v>-5082</v>
          </cell>
          <cell r="G9494">
            <v>0</v>
          </cell>
        </row>
        <row r="9495">
          <cell r="E9495">
            <v>5082</v>
          </cell>
          <cell r="F9495">
            <v>-5082</v>
          </cell>
          <cell r="G9495">
            <v>0</v>
          </cell>
        </row>
        <row r="9496">
          <cell r="E9496">
            <v>5082</v>
          </cell>
          <cell r="F9496">
            <v>-5082</v>
          </cell>
          <cell r="G9496">
            <v>0</v>
          </cell>
        </row>
        <row r="9497">
          <cell r="E9497">
            <v>5082</v>
          </cell>
          <cell r="F9497">
            <v>-5082</v>
          </cell>
          <cell r="G9497">
            <v>0</v>
          </cell>
        </row>
        <row r="9498">
          <cell r="E9498">
            <v>5082</v>
          </cell>
          <cell r="F9498">
            <v>-5082</v>
          </cell>
          <cell r="G9498">
            <v>0</v>
          </cell>
        </row>
        <row r="9499">
          <cell r="E9499">
            <v>5082</v>
          </cell>
          <cell r="F9499">
            <v>-5082</v>
          </cell>
          <cell r="G9499">
            <v>0</v>
          </cell>
        </row>
        <row r="9500">
          <cell r="E9500">
            <v>5082</v>
          </cell>
          <cell r="F9500">
            <v>-5082</v>
          </cell>
          <cell r="G9500">
            <v>0</v>
          </cell>
        </row>
        <row r="9501">
          <cell r="E9501">
            <v>5082</v>
          </cell>
          <cell r="F9501">
            <v>-5082</v>
          </cell>
          <cell r="G9501">
            <v>0</v>
          </cell>
        </row>
        <row r="9502">
          <cell r="E9502">
            <v>5082</v>
          </cell>
          <cell r="F9502">
            <v>-5082</v>
          </cell>
          <cell r="G9502">
            <v>0</v>
          </cell>
        </row>
        <row r="9503">
          <cell r="E9503">
            <v>5082</v>
          </cell>
          <cell r="F9503">
            <v>-5082</v>
          </cell>
          <cell r="G9503">
            <v>0</v>
          </cell>
        </row>
        <row r="9504">
          <cell r="E9504">
            <v>13800</v>
          </cell>
          <cell r="F9504">
            <v>-13800</v>
          </cell>
          <cell r="G9504">
            <v>0</v>
          </cell>
        </row>
        <row r="9505">
          <cell r="E9505">
            <v>649</v>
          </cell>
          <cell r="F9505">
            <v>-649</v>
          </cell>
          <cell r="G9505">
            <v>0</v>
          </cell>
        </row>
        <row r="9506">
          <cell r="E9506">
            <v>649</v>
          </cell>
          <cell r="F9506">
            <v>-649</v>
          </cell>
          <cell r="G9506">
            <v>0</v>
          </cell>
        </row>
        <row r="9507">
          <cell r="E9507">
            <v>649</v>
          </cell>
          <cell r="F9507">
            <v>-649</v>
          </cell>
          <cell r="G9507">
            <v>0</v>
          </cell>
        </row>
        <row r="9508">
          <cell r="E9508">
            <v>649</v>
          </cell>
          <cell r="F9508">
            <v>-649</v>
          </cell>
          <cell r="G9508">
            <v>0</v>
          </cell>
        </row>
        <row r="9509">
          <cell r="E9509">
            <v>649</v>
          </cell>
          <cell r="F9509">
            <v>-649</v>
          </cell>
          <cell r="G9509">
            <v>0</v>
          </cell>
        </row>
        <row r="9510">
          <cell r="E9510">
            <v>649</v>
          </cell>
          <cell r="F9510">
            <v>-649</v>
          </cell>
          <cell r="G9510">
            <v>0</v>
          </cell>
        </row>
        <row r="9511">
          <cell r="E9511">
            <v>649</v>
          </cell>
          <cell r="F9511">
            <v>-649</v>
          </cell>
          <cell r="G9511">
            <v>0</v>
          </cell>
        </row>
        <row r="9512">
          <cell r="E9512">
            <v>5082</v>
          </cell>
          <cell r="F9512">
            <v>-5082</v>
          </cell>
          <cell r="G9512">
            <v>0</v>
          </cell>
        </row>
        <row r="9513">
          <cell r="E9513">
            <v>5082</v>
          </cell>
          <cell r="F9513">
            <v>-5082</v>
          </cell>
          <cell r="G9513">
            <v>0</v>
          </cell>
        </row>
        <row r="9514">
          <cell r="E9514">
            <v>5082</v>
          </cell>
          <cell r="F9514">
            <v>-5082</v>
          </cell>
          <cell r="G9514">
            <v>0</v>
          </cell>
        </row>
        <row r="9515">
          <cell r="E9515">
            <v>63900</v>
          </cell>
          <cell r="F9515">
            <v>-63900</v>
          </cell>
          <cell r="G9515">
            <v>0</v>
          </cell>
        </row>
        <row r="9516">
          <cell r="E9516">
            <v>63900</v>
          </cell>
          <cell r="F9516">
            <v>-63900</v>
          </cell>
          <cell r="G9516">
            <v>0</v>
          </cell>
        </row>
        <row r="9517">
          <cell r="E9517">
            <v>63900</v>
          </cell>
          <cell r="F9517">
            <v>-63900</v>
          </cell>
          <cell r="G9517">
            <v>0</v>
          </cell>
        </row>
        <row r="9518">
          <cell r="E9518">
            <v>13800</v>
          </cell>
          <cell r="F9518">
            <v>-13800</v>
          </cell>
          <cell r="G9518">
            <v>0</v>
          </cell>
        </row>
        <row r="9519">
          <cell r="E9519">
            <v>6500</v>
          </cell>
          <cell r="F9519">
            <v>-6500</v>
          </cell>
          <cell r="G9519">
            <v>0</v>
          </cell>
        </row>
        <row r="9520">
          <cell r="E9520">
            <v>4608</v>
          </cell>
          <cell r="F9520">
            <v>-4608</v>
          </cell>
          <cell r="G9520">
            <v>0</v>
          </cell>
        </row>
        <row r="9521">
          <cell r="E9521">
            <v>4608</v>
          </cell>
          <cell r="F9521">
            <v>-4608</v>
          </cell>
          <cell r="G9521">
            <v>0</v>
          </cell>
        </row>
        <row r="9522">
          <cell r="E9522">
            <v>4608</v>
          </cell>
          <cell r="F9522">
            <v>-4608</v>
          </cell>
          <cell r="G9522">
            <v>0</v>
          </cell>
        </row>
        <row r="9523">
          <cell r="E9523">
            <v>81121</v>
          </cell>
          <cell r="F9523">
            <v>-81121</v>
          </cell>
          <cell r="G9523">
            <v>0</v>
          </cell>
        </row>
        <row r="9524">
          <cell r="E9524">
            <v>81121</v>
          </cell>
          <cell r="F9524">
            <v>-81121</v>
          </cell>
          <cell r="G9524">
            <v>0</v>
          </cell>
        </row>
        <row r="9525">
          <cell r="E9525">
            <v>8500</v>
          </cell>
          <cell r="F9525">
            <v>-8500</v>
          </cell>
          <cell r="G9525">
            <v>0</v>
          </cell>
        </row>
        <row r="9526">
          <cell r="E9526">
            <v>120000</v>
          </cell>
          <cell r="F9526">
            <v>-120000</v>
          </cell>
          <cell r="G9526">
            <v>0</v>
          </cell>
        </row>
        <row r="9527">
          <cell r="E9527">
            <v>120000</v>
          </cell>
          <cell r="F9527">
            <v>-120000</v>
          </cell>
          <cell r="G9527">
            <v>0</v>
          </cell>
        </row>
        <row r="9528">
          <cell r="E9528">
            <v>81121</v>
          </cell>
          <cell r="F9528">
            <v>-81121</v>
          </cell>
          <cell r="G9528">
            <v>0</v>
          </cell>
        </row>
        <row r="9529">
          <cell r="E9529">
            <v>81121</v>
          </cell>
          <cell r="F9529">
            <v>-81121</v>
          </cell>
          <cell r="G9529">
            <v>0</v>
          </cell>
        </row>
        <row r="9530">
          <cell r="E9530">
            <v>6950</v>
          </cell>
          <cell r="F9530">
            <v>-6950</v>
          </cell>
          <cell r="G9530">
            <v>0</v>
          </cell>
        </row>
        <row r="9531">
          <cell r="E9531">
            <v>5400</v>
          </cell>
          <cell r="F9531">
            <v>-5400</v>
          </cell>
          <cell r="G9531">
            <v>0</v>
          </cell>
        </row>
        <row r="9532">
          <cell r="E9532">
            <v>5400</v>
          </cell>
          <cell r="F9532">
            <v>-5400</v>
          </cell>
          <cell r="G9532">
            <v>0</v>
          </cell>
        </row>
        <row r="9533">
          <cell r="E9533">
            <v>12300</v>
          </cell>
          <cell r="F9533">
            <v>-12300</v>
          </cell>
          <cell r="G9533">
            <v>0</v>
          </cell>
        </row>
        <row r="9534">
          <cell r="E9534">
            <v>12300</v>
          </cell>
          <cell r="F9534">
            <v>-12300</v>
          </cell>
          <cell r="G9534">
            <v>0</v>
          </cell>
        </row>
        <row r="9535">
          <cell r="E9535">
            <v>13800</v>
          </cell>
          <cell r="F9535">
            <v>-13800</v>
          </cell>
          <cell r="G9535">
            <v>0</v>
          </cell>
        </row>
        <row r="9536">
          <cell r="E9536">
            <v>13800</v>
          </cell>
          <cell r="F9536">
            <v>-13800</v>
          </cell>
          <cell r="G9536">
            <v>0</v>
          </cell>
        </row>
        <row r="9537">
          <cell r="E9537">
            <v>63900</v>
          </cell>
          <cell r="F9537">
            <v>-63900</v>
          </cell>
          <cell r="G9537">
            <v>0</v>
          </cell>
        </row>
        <row r="9538">
          <cell r="E9538">
            <v>63900</v>
          </cell>
          <cell r="F9538">
            <v>-63900</v>
          </cell>
          <cell r="G9538">
            <v>0</v>
          </cell>
        </row>
        <row r="9539">
          <cell r="E9539">
            <v>63900</v>
          </cell>
          <cell r="F9539">
            <v>-63900</v>
          </cell>
          <cell r="G9539">
            <v>0</v>
          </cell>
        </row>
        <row r="9540">
          <cell r="E9540">
            <v>63900</v>
          </cell>
          <cell r="F9540">
            <v>-63900</v>
          </cell>
          <cell r="G9540">
            <v>0</v>
          </cell>
        </row>
        <row r="9541">
          <cell r="E9541">
            <v>63900</v>
          </cell>
          <cell r="F9541">
            <v>-63900</v>
          </cell>
          <cell r="G9541">
            <v>0</v>
          </cell>
        </row>
        <row r="9542">
          <cell r="E9542">
            <v>63900</v>
          </cell>
          <cell r="F9542">
            <v>-63900</v>
          </cell>
          <cell r="G9542">
            <v>0</v>
          </cell>
        </row>
        <row r="9543">
          <cell r="E9543">
            <v>12300</v>
          </cell>
          <cell r="F9543">
            <v>-12300</v>
          </cell>
          <cell r="G9543">
            <v>0</v>
          </cell>
        </row>
        <row r="9544">
          <cell r="E9544">
            <v>35343</v>
          </cell>
          <cell r="F9544">
            <v>-35343</v>
          </cell>
          <cell r="G9544">
            <v>0</v>
          </cell>
        </row>
        <row r="9545">
          <cell r="E9545">
            <v>35343</v>
          </cell>
          <cell r="F9545">
            <v>-35343</v>
          </cell>
          <cell r="G9545">
            <v>0</v>
          </cell>
        </row>
        <row r="9546">
          <cell r="E9546">
            <v>19000</v>
          </cell>
          <cell r="F9546">
            <v>-19000</v>
          </cell>
          <cell r="G9546">
            <v>0</v>
          </cell>
        </row>
        <row r="9547">
          <cell r="E9547">
            <v>9200</v>
          </cell>
          <cell r="F9547">
            <v>-9200</v>
          </cell>
          <cell r="G9547">
            <v>0</v>
          </cell>
        </row>
        <row r="9548">
          <cell r="E9548">
            <v>9200</v>
          </cell>
          <cell r="F9548">
            <v>-9200</v>
          </cell>
          <cell r="G9548">
            <v>0</v>
          </cell>
        </row>
        <row r="9549">
          <cell r="E9549">
            <v>9200</v>
          </cell>
          <cell r="F9549">
            <v>-9200</v>
          </cell>
          <cell r="G9549">
            <v>0</v>
          </cell>
        </row>
        <row r="9550">
          <cell r="E9550">
            <v>458246</v>
          </cell>
          <cell r="F9550">
            <v>-458246</v>
          </cell>
          <cell r="G9550">
            <v>0</v>
          </cell>
        </row>
        <row r="9551">
          <cell r="E9551">
            <v>20231</v>
          </cell>
          <cell r="F9551">
            <v>-20231</v>
          </cell>
          <cell r="G9551">
            <v>0</v>
          </cell>
        </row>
        <row r="9552">
          <cell r="E9552">
            <v>2880</v>
          </cell>
          <cell r="F9552">
            <v>-2880</v>
          </cell>
          <cell r="G9552">
            <v>0</v>
          </cell>
        </row>
        <row r="9553">
          <cell r="E9553">
            <v>279</v>
          </cell>
          <cell r="F9553">
            <v>-279</v>
          </cell>
          <cell r="G9553">
            <v>0</v>
          </cell>
        </row>
        <row r="9554">
          <cell r="E9554">
            <v>29075</v>
          </cell>
          <cell r="F9554">
            <v>-29075</v>
          </cell>
          <cell r="G9554">
            <v>0</v>
          </cell>
        </row>
        <row r="9555">
          <cell r="E9555">
            <v>9896</v>
          </cell>
          <cell r="F9555">
            <v>-9896</v>
          </cell>
          <cell r="G9555">
            <v>0</v>
          </cell>
        </row>
        <row r="9556">
          <cell r="E9556">
            <v>49672</v>
          </cell>
          <cell r="F9556">
            <v>-49672</v>
          </cell>
          <cell r="G9556">
            <v>0</v>
          </cell>
        </row>
        <row r="9557">
          <cell r="E9557">
            <v>69719</v>
          </cell>
          <cell r="F9557">
            <v>-69719</v>
          </cell>
          <cell r="G9557">
            <v>0</v>
          </cell>
        </row>
        <row r="9558">
          <cell r="E9558">
            <v>875</v>
          </cell>
          <cell r="F9558">
            <v>-875</v>
          </cell>
          <cell r="G9558">
            <v>0</v>
          </cell>
        </row>
        <row r="9559">
          <cell r="E9559">
            <v>44561</v>
          </cell>
          <cell r="F9559">
            <v>-44561</v>
          </cell>
          <cell r="G9559">
            <v>0</v>
          </cell>
        </row>
        <row r="9560">
          <cell r="E9560">
            <v>13110</v>
          </cell>
          <cell r="F9560">
            <v>-13110</v>
          </cell>
          <cell r="G9560">
            <v>0</v>
          </cell>
        </row>
        <row r="9561">
          <cell r="E9561">
            <v>7654</v>
          </cell>
          <cell r="F9561">
            <v>-7654</v>
          </cell>
          <cell r="G9561">
            <v>0</v>
          </cell>
        </row>
        <row r="9562">
          <cell r="E9562">
            <v>355719</v>
          </cell>
          <cell r="F9562">
            <v>-355719</v>
          </cell>
          <cell r="G9562">
            <v>0</v>
          </cell>
        </row>
        <row r="9563">
          <cell r="E9563">
            <v>75497</v>
          </cell>
          <cell r="F9563">
            <v>-75497</v>
          </cell>
          <cell r="G9563">
            <v>0</v>
          </cell>
        </row>
        <row r="9564">
          <cell r="E9564">
            <v>8970</v>
          </cell>
          <cell r="F9564">
            <v>-8970</v>
          </cell>
          <cell r="G9564">
            <v>0</v>
          </cell>
        </row>
        <row r="9565">
          <cell r="E9565">
            <v>6904</v>
          </cell>
          <cell r="F9565">
            <v>-6904</v>
          </cell>
          <cell r="G9565">
            <v>0</v>
          </cell>
        </row>
        <row r="9566">
          <cell r="E9566">
            <v>61018</v>
          </cell>
          <cell r="F9566">
            <v>-61018</v>
          </cell>
          <cell r="G9566">
            <v>0</v>
          </cell>
        </row>
        <row r="9567">
          <cell r="E9567">
            <v>41915</v>
          </cell>
          <cell r="F9567">
            <v>-41915</v>
          </cell>
          <cell r="G9567">
            <v>0</v>
          </cell>
        </row>
        <row r="9568">
          <cell r="E9568">
            <v>285645</v>
          </cell>
          <cell r="F9568">
            <v>-285645</v>
          </cell>
          <cell r="G9568">
            <v>0</v>
          </cell>
        </row>
        <row r="9569">
          <cell r="E9569">
            <v>72348</v>
          </cell>
          <cell r="F9569">
            <v>-72348</v>
          </cell>
          <cell r="G9569">
            <v>0</v>
          </cell>
        </row>
        <row r="9570">
          <cell r="E9570">
            <v>86884</v>
          </cell>
          <cell r="F9570">
            <v>-86884</v>
          </cell>
          <cell r="G9570">
            <v>0</v>
          </cell>
        </row>
        <row r="9571">
          <cell r="E9571">
            <v>27414</v>
          </cell>
          <cell r="F9571">
            <v>-27414</v>
          </cell>
          <cell r="G9571">
            <v>0</v>
          </cell>
        </row>
        <row r="9572">
          <cell r="E9572">
            <v>274840</v>
          </cell>
          <cell r="F9572">
            <v>-274840</v>
          </cell>
          <cell r="G9572">
            <v>0</v>
          </cell>
        </row>
        <row r="9573">
          <cell r="E9573">
            <v>1486</v>
          </cell>
          <cell r="F9573">
            <v>-1486</v>
          </cell>
          <cell r="G9573">
            <v>0</v>
          </cell>
        </row>
        <row r="9574">
          <cell r="E9574">
            <v>0</v>
          </cell>
          <cell r="F9574">
            <v>0</v>
          </cell>
          <cell r="G9574">
            <v>0</v>
          </cell>
        </row>
        <row r="9575">
          <cell r="E9575">
            <v>163043</v>
          </cell>
          <cell r="F9575">
            <v>-163043</v>
          </cell>
          <cell r="G9575">
            <v>0</v>
          </cell>
        </row>
        <row r="9576">
          <cell r="E9576">
            <v>132081</v>
          </cell>
          <cell r="F9576">
            <v>-132081</v>
          </cell>
          <cell r="G9576">
            <v>0</v>
          </cell>
        </row>
        <row r="9577">
          <cell r="E9577">
            <v>3555</v>
          </cell>
          <cell r="F9577">
            <v>-3555</v>
          </cell>
          <cell r="G9577">
            <v>0</v>
          </cell>
        </row>
        <row r="9578">
          <cell r="E9578">
            <v>45028</v>
          </cell>
          <cell r="F9578">
            <v>-45028</v>
          </cell>
          <cell r="G9578">
            <v>0</v>
          </cell>
        </row>
        <row r="9579">
          <cell r="E9579">
            <v>13200</v>
          </cell>
          <cell r="F9579">
            <v>-13200</v>
          </cell>
          <cell r="G9579">
            <v>0</v>
          </cell>
        </row>
        <row r="9580">
          <cell r="E9580">
            <v>5950</v>
          </cell>
          <cell r="F9580">
            <v>-5950</v>
          </cell>
          <cell r="G9580">
            <v>0</v>
          </cell>
        </row>
        <row r="9581">
          <cell r="E9581">
            <v>3352</v>
          </cell>
          <cell r="F9581">
            <v>-3352</v>
          </cell>
          <cell r="G9581">
            <v>0</v>
          </cell>
        </row>
        <row r="9582">
          <cell r="E9582">
            <v>153436</v>
          </cell>
          <cell r="F9582">
            <v>-153436</v>
          </cell>
          <cell r="G9582">
            <v>0</v>
          </cell>
        </row>
        <row r="9583">
          <cell r="E9583">
            <v>60000</v>
          </cell>
          <cell r="F9583">
            <v>-60000</v>
          </cell>
          <cell r="G9583">
            <v>0</v>
          </cell>
        </row>
        <row r="9584">
          <cell r="E9584">
            <v>89900</v>
          </cell>
          <cell r="F9584">
            <v>-89900</v>
          </cell>
          <cell r="G9584">
            <v>0</v>
          </cell>
        </row>
        <row r="9585">
          <cell r="E9585">
            <v>89900</v>
          </cell>
          <cell r="F9585">
            <v>-89900</v>
          </cell>
          <cell r="G9585">
            <v>0</v>
          </cell>
        </row>
        <row r="9586">
          <cell r="E9586">
            <v>89900</v>
          </cell>
          <cell r="F9586">
            <v>-89900</v>
          </cell>
          <cell r="G9586">
            <v>0</v>
          </cell>
        </row>
        <row r="9587">
          <cell r="E9587">
            <v>89900</v>
          </cell>
          <cell r="F9587">
            <v>-89900</v>
          </cell>
          <cell r="G9587">
            <v>0</v>
          </cell>
        </row>
        <row r="9588">
          <cell r="E9588">
            <v>63630</v>
          </cell>
          <cell r="F9588">
            <v>-63630</v>
          </cell>
          <cell r="G9588">
            <v>0</v>
          </cell>
        </row>
        <row r="9589">
          <cell r="E9589">
            <v>63630</v>
          </cell>
          <cell r="F9589">
            <v>-63630</v>
          </cell>
          <cell r="G9589">
            <v>0</v>
          </cell>
        </row>
        <row r="9590">
          <cell r="E9590">
            <v>63630</v>
          </cell>
          <cell r="F9590">
            <v>-63630</v>
          </cell>
          <cell r="G9590">
            <v>0</v>
          </cell>
        </row>
        <row r="9591">
          <cell r="E9591">
            <v>63630</v>
          </cell>
          <cell r="F9591">
            <v>-63630</v>
          </cell>
          <cell r="G9591">
            <v>0</v>
          </cell>
        </row>
        <row r="9592">
          <cell r="E9592">
            <v>56700</v>
          </cell>
          <cell r="F9592">
            <v>-56700</v>
          </cell>
          <cell r="G9592">
            <v>0</v>
          </cell>
        </row>
        <row r="9593">
          <cell r="E9593">
            <v>75200</v>
          </cell>
          <cell r="F9593">
            <v>-75200</v>
          </cell>
          <cell r="G9593">
            <v>0</v>
          </cell>
        </row>
        <row r="9594">
          <cell r="E9594">
            <v>75200</v>
          </cell>
          <cell r="F9594">
            <v>-75200</v>
          </cell>
          <cell r="G9594">
            <v>0</v>
          </cell>
        </row>
        <row r="9595">
          <cell r="E9595">
            <v>75200</v>
          </cell>
          <cell r="F9595">
            <v>-75200</v>
          </cell>
          <cell r="G9595">
            <v>0</v>
          </cell>
        </row>
        <row r="9596">
          <cell r="E9596">
            <v>75200</v>
          </cell>
          <cell r="F9596">
            <v>-75200</v>
          </cell>
          <cell r="G9596">
            <v>0</v>
          </cell>
        </row>
        <row r="9597">
          <cell r="E9597">
            <v>75200</v>
          </cell>
          <cell r="F9597">
            <v>-75200</v>
          </cell>
          <cell r="G9597">
            <v>0</v>
          </cell>
        </row>
        <row r="9598">
          <cell r="E9598">
            <v>75200</v>
          </cell>
          <cell r="F9598">
            <v>-75200</v>
          </cell>
          <cell r="G9598">
            <v>0</v>
          </cell>
        </row>
        <row r="9599">
          <cell r="E9599">
            <v>75200</v>
          </cell>
          <cell r="F9599">
            <v>-75200</v>
          </cell>
          <cell r="G9599">
            <v>0</v>
          </cell>
        </row>
        <row r="9600">
          <cell r="E9600">
            <v>75200</v>
          </cell>
          <cell r="F9600">
            <v>-75200</v>
          </cell>
          <cell r="G9600">
            <v>0</v>
          </cell>
        </row>
        <row r="9601">
          <cell r="E9601">
            <v>93500</v>
          </cell>
          <cell r="F9601">
            <v>-93500</v>
          </cell>
          <cell r="G9601">
            <v>0</v>
          </cell>
        </row>
        <row r="9602">
          <cell r="E9602">
            <v>20000</v>
          </cell>
          <cell r="F9602">
            <v>-20000</v>
          </cell>
          <cell r="G9602">
            <v>0</v>
          </cell>
        </row>
        <row r="9603">
          <cell r="E9603">
            <v>95406</v>
          </cell>
          <cell r="F9603">
            <v>-95406</v>
          </cell>
          <cell r="G9603">
            <v>0</v>
          </cell>
        </row>
        <row r="9604">
          <cell r="E9604">
            <v>458246</v>
          </cell>
          <cell r="F9604">
            <v>-362830</v>
          </cell>
          <cell r="G9604">
            <v>95416</v>
          </cell>
        </row>
        <row r="9605">
          <cell r="E9605">
            <v>458246</v>
          </cell>
          <cell r="F9605">
            <v>-362830</v>
          </cell>
          <cell r="G9605">
            <v>95416</v>
          </cell>
        </row>
        <row r="9606">
          <cell r="E9606">
            <v>1000</v>
          </cell>
          <cell r="F9606">
            <v>-1000</v>
          </cell>
          <cell r="G9606">
            <v>0</v>
          </cell>
        </row>
        <row r="9607">
          <cell r="E9607">
            <v>1000</v>
          </cell>
          <cell r="F9607">
            <v>-1000</v>
          </cell>
          <cell r="G9607">
            <v>0</v>
          </cell>
        </row>
        <row r="9608">
          <cell r="E9608">
            <v>1000</v>
          </cell>
          <cell r="F9608">
            <v>-1000</v>
          </cell>
          <cell r="G9608">
            <v>0</v>
          </cell>
        </row>
        <row r="9609">
          <cell r="E9609">
            <v>1000</v>
          </cell>
          <cell r="F9609">
            <v>-1000</v>
          </cell>
          <cell r="G9609">
            <v>0</v>
          </cell>
        </row>
        <row r="9610">
          <cell r="E9610">
            <v>1000</v>
          </cell>
          <cell r="F9610">
            <v>-1000</v>
          </cell>
          <cell r="G9610">
            <v>0</v>
          </cell>
        </row>
        <row r="9611">
          <cell r="E9611">
            <v>1000</v>
          </cell>
          <cell r="F9611">
            <v>-1000</v>
          </cell>
          <cell r="G9611">
            <v>0</v>
          </cell>
        </row>
        <row r="9612">
          <cell r="E9612">
            <v>1000</v>
          </cell>
          <cell r="F9612">
            <v>-1000</v>
          </cell>
          <cell r="G9612">
            <v>0</v>
          </cell>
        </row>
        <row r="9613">
          <cell r="E9613">
            <v>1000</v>
          </cell>
          <cell r="F9613">
            <v>-1000</v>
          </cell>
          <cell r="G9613">
            <v>0</v>
          </cell>
        </row>
        <row r="9614">
          <cell r="E9614">
            <v>1000</v>
          </cell>
          <cell r="F9614">
            <v>-1000</v>
          </cell>
          <cell r="G9614">
            <v>0</v>
          </cell>
        </row>
        <row r="9615">
          <cell r="E9615">
            <v>1000</v>
          </cell>
          <cell r="F9615">
            <v>-1000</v>
          </cell>
          <cell r="G9615">
            <v>0</v>
          </cell>
        </row>
        <row r="9616">
          <cell r="E9616">
            <v>1000</v>
          </cell>
          <cell r="F9616">
            <v>-1000</v>
          </cell>
          <cell r="G9616">
            <v>0</v>
          </cell>
        </row>
        <row r="9617">
          <cell r="E9617">
            <v>1000</v>
          </cell>
          <cell r="F9617">
            <v>-1000</v>
          </cell>
          <cell r="G9617">
            <v>0</v>
          </cell>
        </row>
        <row r="9618">
          <cell r="E9618">
            <v>1000</v>
          </cell>
          <cell r="F9618">
            <v>-1000</v>
          </cell>
          <cell r="G9618">
            <v>0</v>
          </cell>
        </row>
        <row r="9619">
          <cell r="E9619">
            <v>1000</v>
          </cell>
          <cell r="F9619">
            <v>-1000</v>
          </cell>
          <cell r="G9619">
            <v>0</v>
          </cell>
        </row>
        <row r="9620">
          <cell r="E9620">
            <v>1000</v>
          </cell>
          <cell r="F9620">
            <v>-1000</v>
          </cell>
          <cell r="G9620">
            <v>0</v>
          </cell>
        </row>
        <row r="9621">
          <cell r="E9621">
            <v>1000</v>
          </cell>
          <cell r="F9621">
            <v>-1000</v>
          </cell>
          <cell r="G9621">
            <v>0</v>
          </cell>
        </row>
        <row r="9622">
          <cell r="E9622">
            <v>1000</v>
          </cell>
          <cell r="F9622">
            <v>-1000</v>
          </cell>
          <cell r="G9622">
            <v>0</v>
          </cell>
        </row>
        <row r="9623">
          <cell r="E9623">
            <v>1000</v>
          </cell>
          <cell r="F9623">
            <v>-1000</v>
          </cell>
          <cell r="G9623">
            <v>0</v>
          </cell>
        </row>
        <row r="9624">
          <cell r="E9624">
            <v>1000</v>
          </cell>
          <cell r="F9624">
            <v>-1000</v>
          </cell>
          <cell r="G9624">
            <v>0</v>
          </cell>
        </row>
        <row r="9625">
          <cell r="E9625">
            <v>1000</v>
          </cell>
          <cell r="F9625">
            <v>-1000</v>
          </cell>
          <cell r="G9625">
            <v>0</v>
          </cell>
        </row>
        <row r="9626">
          <cell r="E9626">
            <v>138996</v>
          </cell>
          <cell r="F9626">
            <v>-138996</v>
          </cell>
          <cell r="G9626">
            <v>0</v>
          </cell>
        </row>
        <row r="9627">
          <cell r="E9627">
            <v>138996</v>
          </cell>
          <cell r="F9627">
            <v>-138996</v>
          </cell>
          <cell r="G9627">
            <v>0</v>
          </cell>
        </row>
        <row r="9628">
          <cell r="E9628">
            <v>1299542</v>
          </cell>
          <cell r="F9628">
            <v>-1299542</v>
          </cell>
          <cell r="G9628">
            <v>0</v>
          </cell>
        </row>
        <row r="9629">
          <cell r="E9629">
            <v>1299542</v>
          </cell>
          <cell r="F9629">
            <v>-1299542</v>
          </cell>
          <cell r="G9629">
            <v>0</v>
          </cell>
        </row>
        <row r="9630">
          <cell r="E9630">
            <v>1299542</v>
          </cell>
          <cell r="F9630">
            <v>-1299542</v>
          </cell>
          <cell r="G9630">
            <v>0</v>
          </cell>
        </row>
        <row r="9631">
          <cell r="E9631">
            <v>1299542</v>
          </cell>
          <cell r="F9631">
            <v>-1299542</v>
          </cell>
          <cell r="G9631">
            <v>0</v>
          </cell>
        </row>
        <row r="9632">
          <cell r="E9632">
            <v>1299542</v>
          </cell>
          <cell r="F9632">
            <v>-1299542</v>
          </cell>
          <cell r="G9632">
            <v>0</v>
          </cell>
        </row>
        <row r="9633">
          <cell r="E9633">
            <v>1299542</v>
          </cell>
          <cell r="F9633">
            <v>-1299542</v>
          </cell>
          <cell r="G9633">
            <v>0</v>
          </cell>
        </row>
        <row r="9634">
          <cell r="E9634">
            <v>1299542</v>
          </cell>
          <cell r="F9634">
            <v>-1299542</v>
          </cell>
          <cell r="G9634">
            <v>0</v>
          </cell>
        </row>
        <row r="9635">
          <cell r="E9635">
            <v>1299542</v>
          </cell>
          <cell r="F9635">
            <v>-1299542</v>
          </cell>
          <cell r="G9635">
            <v>0</v>
          </cell>
        </row>
        <row r="9636">
          <cell r="E9636">
            <v>1299542</v>
          </cell>
          <cell r="F9636">
            <v>-1299542</v>
          </cell>
          <cell r="G9636">
            <v>0</v>
          </cell>
        </row>
        <row r="9637">
          <cell r="E9637">
            <v>1299542</v>
          </cell>
          <cell r="F9637">
            <v>-1299542</v>
          </cell>
          <cell r="G9637">
            <v>0</v>
          </cell>
        </row>
        <row r="9638">
          <cell r="E9638">
            <v>1299542</v>
          </cell>
          <cell r="F9638">
            <v>-1299542</v>
          </cell>
          <cell r="G9638">
            <v>0</v>
          </cell>
        </row>
        <row r="9639">
          <cell r="E9639">
            <v>1299542</v>
          </cell>
          <cell r="F9639">
            <v>-1299542</v>
          </cell>
          <cell r="G9639">
            <v>0</v>
          </cell>
        </row>
        <row r="9640">
          <cell r="E9640">
            <v>1299542</v>
          </cell>
          <cell r="F9640">
            <v>-1299542</v>
          </cell>
          <cell r="G9640">
            <v>0</v>
          </cell>
        </row>
        <row r="9641">
          <cell r="E9641">
            <v>1299542</v>
          </cell>
          <cell r="F9641">
            <v>-1299542</v>
          </cell>
          <cell r="G9641">
            <v>0</v>
          </cell>
        </row>
        <row r="9642">
          <cell r="E9642">
            <v>1299542</v>
          </cell>
          <cell r="F9642">
            <v>-1299542</v>
          </cell>
          <cell r="G9642">
            <v>0</v>
          </cell>
        </row>
        <row r="9643">
          <cell r="E9643">
            <v>1299542</v>
          </cell>
          <cell r="F9643">
            <v>-1299542</v>
          </cell>
          <cell r="G9643">
            <v>0</v>
          </cell>
        </row>
        <row r="9644">
          <cell r="E9644">
            <v>1299542</v>
          </cell>
          <cell r="F9644">
            <v>-1299542</v>
          </cell>
          <cell r="G9644">
            <v>0</v>
          </cell>
        </row>
        <row r="9645">
          <cell r="E9645">
            <v>1299542</v>
          </cell>
          <cell r="F9645">
            <v>-1299542</v>
          </cell>
          <cell r="G9645">
            <v>0</v>
          </cell>
        </row>
        <row r="9646">
          <cell r="E9646">
            <v>1299542</v>
          </cell>
          <cell r="F9646">
            <v>-1299542</v>
          </cell>
          <cell r="G9646">
            <v>0</v>
          </cell>
        </row>
        <row r="9647">
          <cell r="E9647">
            <v>1299542</v>
          </cell>
          <cell r="F9647">
            <v>-1299542</v>
          </cell>
          <cell r="G9647">
            <v>0</v>
          </cell>
        </row>
        <row r="9648">
          <cell r="E9648">
            <v>1299542</v>
          </cell>
          <cell r="F9648">
            <v>-1299542</v>
          </cell>
          <cell r="G9648">
            <v>0</v>
          </cell>
        </row>
        <row r="9649">
          <cell r="E9649">
            <v>1299542</v>
          </cell>
          <cell r="F9649">
            <v>-1299542</v>
          </cell>
          <cell r="G9649">
            <v>0</v>
          </cell>
        </row>
        <row r="9650">
          <cell r="E9650">
            <v>1299542</v>
          </cell>
          <cell r="F9650">
            <v>-1299542</v>
          </cell>
          <cell r="G9650">
            <v>0</v>
          </cell>
        </row>
        <row r="9651">
          <cell r="E9651">
            <v>1299542</v>
          </cell>
          <cell r="F9651">
            <v>-1299542</v>
          </cell>
          <cell r="G9651">
            <v>0</v>
          </cell>
        </row>
        <row r="9652">
          <cell r="E9652">
            <v>1299542</v>
          </cell>
          <cell r="F9652">
            <v>-1299542</v>
          </cell>
          <cell r="G9652">
            <v>0</v>
          </cell>
        </row>
        <row r="9653">
          <cell r="E9653">
            <v>1299542</v>
          </cell>
          <cell r="F9653">
            <v>-1299542</v>
          </cell>
          <cell r="G9653">
            <v>0</v>
          </cell>
        </row>
        <row r="9654">
          <cell r="E9654">
            <v>1299542</v>
          </cell>
          <cell r="F9654">
            <v>-1299542</v>
          </cell>
          <cell r="G9654">
            <v>0</v>
          </cell>
        </row>
        <row r="9655">
          <cell r="E9655">
            <v>1299542</v>
          </cell>
          <cell r="F9655">
            <v>-1299542</v>
          </cell>
          <cell r="G9655">
            <v>0</v>
          </cell>
        </row>
        <row r="9656">
          <cell r="E9656">
            <v>1299542</v>
          </cell>
          <cell r="F9656">
            <v>-1299542</v>
          </cell>
          <cell r="G9656">
            <v>0</v>
          </cell>
        </row>
        <row r="9657">
          <cell r="E9657">
            <v>1299542</v>
          </cell>
          <cell r="F9657">
            <v>-1299542</v>
          </cell>
          <cell r="G9657">
            <v>0</v>
          </cell>
        </row>
        <row r="9658">
          <cell r="E9658">
            <v>714804</v>
          </cell>
          <cell r="F9658">
            <v>-714804</v>
          </cell>
          <cell r="G9658">
            <v>0</v>
          </cell>
        </row>
        <row r="9659">
          <cell r="E9659">
            <v>740214</v>
          </cell>
          <cell r="F9659">
            <v>-740214</v>
          </cell>
          <cell r="G9659">
            <v>0</v>
          </cell>
        </row>
        <row r="9660">
          <cell r="E9660">
            <v>207735</v>
          </cell>
          <cell r="F9660">
            <v>-207735</v>
          </cell>
          <cell r="G9660">
            <v>0</v>
          </cell>
        </row>
        <row r="9661">
          <cell r="E9661">
            <v>1218183</v>
          </cell>
          <cell r="F9661">
            <v>-1218183</v>
          </cell>
          <cell r="G9661">
            <v>0</v>
          </cell>
        </row>
        <row r="9662">
          <cell r="E9662">
            <v>1218183</v>
          </cell>
          <cell r="F9662">
            <v>-1218183</v>
          </cell>
          <cell r="G9662">
            <v>0</v>
          </cell>
        </row>
        <row r="9663">
          <cell r="E9663">
            <v>277858</v>
          </cell>
          <cell r="F9663">
            <v>-277858</v>
          </cell>
          <cell r="G9663">
            <v>0</v>
          </cell>
        </row>
        <row r="9664">
          <cell r="E9664">
            <v>277858</v>
          </cell>
          <cell r="F9664">
            <v>-277858</v>
          </cell>
          <cell r="G9664">
            <v>0</v>
          </cell>
        </row>
        <row r="9665">
          <cell r="E9665">
            <v>277858</v>
          </cell>
          <cell r="F9665">
            <v>-277858</v>
          </cell>
          <cell r="G9665">
            <v>0</v>
          </cell>
        </row>
        <row r="9666">
          <cell r="E9666">
            <v>277858</v>
          </cell>
          <cell r="F9666">
            <v>-277858</v>
          </cell>
          <cell r="G9666">
            <v>0</v>
          </cell>
        </row>
        <row r="9667">
          <cell r="E9667">
            <v>277858</v>
          </cell>
          <cell r="F9667">
            <v>-277858</v>
          </cell>
          <cell r="G9667">
            <v>0</v>
          </cell>
        </row>
        <row r="9668">
          <cell r="E9668">
            <v>277858</v>
          </cell>
          <cell r="F9668">
            <v>-277858</v>
          </cell>
          <cell r="G9668">
            <v>0</v>
          </cell>
        </row>
        <row r="9669">
          <cell r="E9669">
            <v>277858</v>
          </cell>
          <cell r="F9669">
            <v>-277858</v>
          </cell>
          <cell r="G9669">
            <v>0</v>
          </cell>
        </row>
        <row r="9670">
          <cell r="E9670">
            <v>277858</v>
          </cell>
          <cell r="F9670">
            <v>-277858</v>
          </cell>
          <cell r="G9670">
            <v>0</v>
          </cell>
        </row>
        <row r="9671">
          <cell r="E9671">
            <v>430741</v>
          </cell>
          <cell r="F9671">
            <v>-430741</v>
          </cell>
          <cell r="G9671">
            <v>0</v>
          </cell>
        </row>
        <row r="9672">
          <cell r="E9672">
            <v>257923</v>
          </cell>
          <cell r="F9672">
            <v>-257923</v>
          </cell>
          <cell r="G9672">
            <v>0</v>
          </cell>
        </row>
        <row r="9673">
          <cell r="E9673">
            <v>210689</v>
          </cell>
          <cell r="F9673">
            <v>-210689</v>
          </cell>
          <cell r="G9673">
            <v>0</v>
          </cell>
        </row>
        <row r="9674">
          <cell r="E9674">
            <v>210689</v>
          </cell>
          <cell r="F9674">
            <v>-210689</v>
          </cell>
          <cell r="G9674">
            <v>0</v>
          </cell>
        </row>
        <row r="9675">
          <cell r="E9675">
            <v>210689</v>
          </cell>
          <cell r="F9675">
            <v>-210689</v>
          </cell>
          <cell r="G9675">
            <v>0</v>
          </cell>
        </row>
        <row r="9676">
          <cell r="E9676">
            <v>391663</v>
          </cell>
          <cell r="F9676">
            <v>-391663</v>
          </cell>
          <cell r="G9676">
            <v>0</v>
          </cell>
        </row>
        <row r="9677">
          <cell r="E9677">
            <v>861701</v>
          </cell>
          <cell r="F9677">
            <v>-861701</v>
          </cell>
          <cell r="G9677">
            <v>0</v>
          </cell>
        </row>
        <row r="9678">
          <cell r="E9678">
            <v>1849860</v>
          </cell>
          <cell r="F9678">
            <v>-1849860</v>
          </cell>
          <cell r="G9678">
            <v>0</v>
          </cell>
        </row>
        <row r="9679">
          <cell r="E9679">
            <v>944180</v>
          </cell>
          <cell r="F9679">
            <v>-944180</v>
          </cell>
          <cell r="G9679">
            <v>0</v>
          </cell>
        </row>
        <row r="9680">
          <cell r="E9680">
            <v>3524202</v>
          </cell>
          <cell r="F9680">
            <v>-3524202</v>
          </cell>
          <cell r="G9680">
            <v>0</v>
          </cell>
        </row>
        <row r="9681">
          <cell r="E9681">
            <v>970086</v>
          </cell>
          <cell r="F9681">
            <v>-970086</v>
          </cell>
          <cell r="G9681">
            <v>0</v>
          </cell>
        </row>
        <row r="9682">
          <cell r="E9682">
            <v>196163</v>
          </cell>
          <cell r="F9682">
            <v>-196163</v>
          </cell>
          <cell r="G9682">
            <v>0</v>
          </cell>
        </row>
        <row r="9683">
          <cell r="E9683">
            <v>2955691</v>
          </cell>
          <cell r="F9683">
            <v>-2955691</v>
          </cell>
          <cell r="G9683">
            <v>0</v>
          </cell>
        </row>
        <row r="9684">
          <cell r="E9684">
            <v>254881</v>
          </cell>
          <cell r="F9684">
            <v>-254881</v>
          </cell>
          <cell r="G9684">
            <v>0</v>
          </cell>
        </row>
        <row r="9685">
          <cell r="E9685">
            <v>2234374</v>
          </cell>
          <cell r="F9685">
            <v>-2234374</v>
          </cell>
          <cell r="G9685">
            <v>0</v>
          </cell>
        </row>
        <row r="9686">
          <cell r="E9686">
            <v>13770000</v>
          </cell>
          <cell r="F9686">
            <v>-13770000</v>
          </cell>
          <cell r="G9686">
            <v>0</v>
          </cell>
        </row>
        <row r="9687">
          <cell r="E9687">
            <v>1217775</v>
          </cell>
          <cell r="F9687">
            <v>-1217775</v>
          </cell>
          <cell r="G9687">
            <v>0</v>
          </cell>
        </row>
        <row r="9688">
          <cell r="E9688">
            <v>2506029</v>
          </cell>
          <cell r="F9688">
            <v>-2506029</v>
          </cell>
          <cell r="G9688">
            <v>0</v>
          </cell>
        </row>
        <row r="9689">
          <cell r="E9689">
            <v>1287625</v>
          </cell>
          <cell r="F9689">
            <v>-1287625</v>
          </cell>
          <cell r="G9689">
            <v>0</v>
          </cell>
        </row>
        <row r="9690">
          <cell r="E9690">
            <v>1287625</v>
          </cell>
          <cell r="F9690">
            <v>-1287625</v>
          </cell>
          <cell r="G9690">
            <v>0</v>
          </cell>
        </row>
        <row r="9691">
          <cell r="E9691">
            <v>1287625</v>
          </cell>
          <cell r="F9691">
            <v>-1287625</v>
          </cell>
          <cell r="G9691">
            <v>0</v>
          </cell>
        </row>
        <row r="9692">
          <cell r="E9692">
            <v>1287625</v>
          </cell>
          <cell r="F9692">
            <v>-1287625</v>
          </cell>
          <cell r="G9692">
            <v>0</v>
          </cell>
        </row>
        <row r="9693">
          <cell r="E9693">
            <v>1287625</v>
          </cell>
          <cell r="F9693">
            <v>-1287625</v>
          </cell>
          <cell r="G9693">
            <v>0</v>
          </cell>
        </row>
        <row r="9694">
          <cell r="E9694">
            <v>1287625</v>
          </cell>
          <cell r="F9694">
            <v>-1287625</v>
          </cell>
          <cell r="G9694">
            <v>0</v>
          </cell>
        </row>
        <row r="9695">
          <cell r="E9695">
            <v>1287625</v>
          </cell>
          <cell r="F9695">
            <v>-1287625</v>
          </cell>
          <cell r="G9695">
            <v>0</v>
          </cell>
        </row>
        <row r="9696">
          <cell r="E9696">
            <v>1287625</v>
          </cell>
          <cell r="F9696">
            <v>-1287625</v>
          </cell>
          <cell r="G9696">
            <v>0</v>
          </cell>
        </row>
        <row r="9697">
          <cell r="E9697">
            <v>1287625</v>
          </cell>
          <cell r="F9697">
            <v>-1287625</v>
          </cell>
          <cell r="G9697">
            <v>0</v>
          </cell>
        </row>
        <row r="9698">
          <cell r="E9698">
            <v>1287625</v>
          </cell>
          <cell r="F9698">
            <v>-1287625</v>
          </cell>
          <cell r="G9698">
            <v>0</v>
          </cell>
        </row>
        <row r="9699">
          <cell r="E9699">
            <v>703431</v>
          </cell>
          <cell r="F9699">
            <v>-703431</v>
          </cell>
          <cell r="G9699">
            <v>0</v>
          </cell>
        </row>
        <row r="9700">
          <cell r="E9700">
            <v>703431</v>
          </cell>
          <cell r="F9700">
            <v>-703431</v>
          </cell>
          <cell r="G9700">
            <v>0</v>
          </cell>
        </row>
        <row r="9701">
          <cell r="E9701">
            <v>703431</v>
          </cell>
          <cell r="F9701">
            <v>-703431</v>
          </cell>
          <cell r="G9701">
            <v>0</v>
          </cell>
        </row>
        <row r="9702">
          <cell r="E9702">
            <v>703431</v>
          </cell>
          <cell r="F9702">
            <v>-703431</v>
          </cell>
          <cell r="G9702">
            <v>0</v>
          </cell>
        </row>
        <row r="9703">
          <cell r="E9703">
            <v>703431</v>
          </cell>
          <cell r="F9703">
            <v>-703431</v>
          </cell>
          <cell r="G9703">
            <v>0</v>
          </cell>
        </row>
        <row r="9704">
          <cell r="E9704">
            <v>703431</v>
          </cell>
          <cell r="F9704">
            <v>-703431</v>
          </cell>
          <cell r="G9704">
            <v>0</v>
          </cell>
        </row>
        <row r="9705">
          <cell r="E9705">
            <v>703431</v>
          </cell>
          <cell r="F9705">
            <v>-703431</v>
          </cell>
          <cell r="G9705">
            <v>0</v>
          </cell>
        </row>
        <row r="9706">
          <cell r="E9706">
            <v>703431</v>
          </cell>
          <cell r="F9706">
            <v>-703431</v>
          </cell>
          <cell r="G9706">
            <v>0</v>
          </cell>
        </row>
        <row r="9707">
          <cell r="E9707">
            <v>703431</v>
          </cell>
          <cell r="F9707">
            <v>-703431</v>
          </cell>
          <cell r="G9707">
            <v>0</v>
          </cell>
        </row>
        <row r="9708">
          <cell r="E9708">
            <v>703431</v>
          </cell>
          <cell r="F9708">
            <v>-703431</v>
          </cell>
          <cell r="G9708">
            <v>0</v>
          </cell>
        </row>
        <row r="9709">
          <cell r="E9709">
            <v>703431</v>
          </cell>
          <cell r="F9709">
            <v>-703431</v>
          </cell>
          <cell r="G9709">
            <v>0</v>
          </cell>
        </row>
        <row r="9710">
          <cell r="E9710">
            <v>703431</v>
          </cell>
          <cell r="F9710">
            <v>-703431</v>
          </cell>
          <cell r="G9710">
            <v>0</v>
          </cell>
        </row>
        <row r="9711">
          <cell r="E9711">
            <v>703431</v>
          </cell>
          <cell r="F9711">
            <v>-703431</v>
          </cell>
          <cell r="G9711">
            <v>0</v>
          </cell>
        </row>
        <row r="9712">
          <cell r="E9712">
            <v>703431</v>
          </cell>
          <cell r="F9712">
            <v>-703431</v>
          </cell>
          <cell r="G9712">
            <v>0</v>
          </cell>
        </row>
        <row r="9713">
          <cell r="E9713">
            <v>703431</v>
          </cell>
          <cell r="F9713">
            <v>-703431</v>
          </cell>
          <cell r="G9713">
            <v>0</v>
          </cell>
        </row>
        <row r="9714">
          <cell r="E9714">
            <v>703431</v>
          </cell>
          <cell r="F9714">
            <v>-703431</v>
          </cell>
          <cell r="G9714">
            <v>0</v>
          </cell>
        </row>
        <row r="9715">
          <cell r="E9715">
            <v>703431</v>
          </cell>
          <cell r="F9715">
            <v>-703431</v>
          </cell>
          <cell r="G9715">
            <v>0</v>
          </cell>
        </row>
        <row r="9716">
          <cell r="E9716">
            <v>703431</v>
          </cell>
          <cell r="F9716">
            <v>-703431</v>
          </cell>
          <cell r="G9716">
            <v>0</v>
          </cell>
        </row>
        <row r="9717">
          <cell r="E9717">
            <v>703431</v>
          </cell>
          <cell r="F9717">
            <v>-703431</v>
          </cell>
          <cell r="G9717">
            <v>0</v>
          </cell>
        </row>
        <row r="9718">
          <cell r="E9718">
            <v>703431</v>
          </cell>
          <cell r="F9718">
            <v>-703431</v>
          </cell>
          <cell r="G9718">
            <v>0</v>
          </cell>
        </row>
        <row r="9719">
          <cell r="E9719">
            <v>703431</v>
          </cell>
          <cell r="F9719">
            <v>-703431</v>
          </cell>
          <cell r="G9719">
            <v>0</v>
          </cell>
        </row>
        <row r="9720">
          <cell r="E9720">
            <v>703431</v>
          </cell>
          <cell r="F9720">
            <v>-703431</v>
          </cell>
          <cell r="G9720">
            <v>0</v>
          </cell>
        </row>
        <row r="9721">
          <cell r="E9721">
            <v>703431</v>
          </cell>
          <cell r="F9721">
            <v>-703431</v>
          </cell>
          <cell r="G9721">
            <v>0</v>
          </cell>
        </row>
        <row r="9722">
          <cell r="E9722">
            <v>703431</v>
          </cell>
          <cell r="F9722">
            <v>-703431</v>
          </cell>
          <cell r="G9722">
            <v>0</v>
          </cell>
        </row>
        <row r="9723">
          <cell r="E9723">
            <v>703431</v>
          </cell>
          <cell r="F9723">
            <v>-703431</v>
          </cell>
          <cell r="G9723">
            <v>0</v>
          </cell>
        </row>
        <row r="9724">
          <cell r="E9724">
            <v>703431</v>
          </cell>
          <cell r="F9724">
            <v>-703431</v>
          </cell>
          <cell r="G9724">
            <v>0</v>
          </cell>
        </row>
        <row r="9725">
          <cell r="E9725">
            <v>703431</v>
          </cell>
          <cell r="F9725">
            <v>-703431</v>
          </cell>
          <cell r="G9725">
            <v>0</v>
          </cell>
        </row>
        <row r="9726">
          <cell r="E9726">
            <v>703431</v>
          </cell>
          <cell r="F9726">
            <v>-703431</v>
          </cell>
          <cell r="G9726">
            <v>0</v>
          </cell>
        </row>
        <row r="9727">
          <cell r="E9727">
            <v>703431</v>
          </cell>
          <cell r="F9727">
            <v>-703431</v>
          </cell>
          <cell r="G9727">
            <v>0</v>
          </cell>
        </row>
        <row r="9728">
          <cell r="E9728">
            <v>703431</v>
          </cell>
          <cell r="F9728">
            <v>-703431</v>
          </cell>
          <cell r="G9728">
            <v>0</v>
          </cell>
        </row>
        <row r="9729">
          <cell r="E9729">
            <v>703431</v>
          </cell>
          <cell r="F9729">
            <v>-703431</v>
          </cell>
          <cell r="G9729">
            <v>0</v>
          </cell>
        </row>
        <row r="9730">
          <cell r="E9730">
            <v>703431</v>
          </cell>
          <cell r="F9730">
            <v>-703431</v>
          </cell>
          <cell r="G9730">
            <v>0</v>
          </cell>
        </row>
        <row r="9731">
          <cell r="E9731">
            <v>703431</v>
          </cell>
          <cell r="F9731">
            <v>-703431</v>
          </cell>
          <cell r="G9731">
            <v>0</v>
          </cell>
        </row>
        <row r="9732">
          <cell r="E9732">
            <v>703431</v>
          </cell>
          <cell r="F9732">
            <v>-703431</v>
          </cell>
          <cell r="G9732">
            <v>0</v>
          </cell>
        </row>
        <row r="9733">
          <cell r="E9733">
            <v>703431</v>
          </cell>
          <cell r="F9733">
            <v>-703431</v>
          </cell>
          <cell r="G9733">
            <v>0</v>
          </cell>
        </row>
        <row r="9734">
          <cell r="E9734">
            <v>703431</v>
          </cell>
          <cell r="F9734">
            <v>-703431</v>
          </cell>
          <cell r="G9734">
            <v>0</v>
          </cell>
        </row>
        <row r="9735">
          <cell r="E9735">
            <v>1098014</v>
          </cell>
          <cell r="F9735">
            <v>-1098014</v>
          </cell>
          <cell r="G9735">
            <v>0</v>
          </cell>
        </row>
        <row r="9736">
          <cell r="E9736">
            <v>999285</v>
          </cell>
          <cell r="F9736">
            <v>-999285</v>
          </cell>
          <cell r="G9736">
            <v>0</v>
          </cell>
        </row>
        <row r="9737">
          <cell r="E9737">
            <v>902576</v>
          </cell>
          <cell r="F9737">
            <v>-902576</v>
          </cell>
          <cell r="G9737">
            <v>0</v>
          </cell>
        </row>
        <row r="9738">
          <cell r="E9738">
            <v>902576</v>
          </cell>
          <cell r="F9738">
            <v>-902576</v>
          </cell>
          <cell r="G9738">
            <v>0</v>
          </cell>
        </row>
        <row r="9739">
          <cell r="E9739">
            <v>902576</v>
          </cell>
          <cell r="F9739">
            <v>-902576</v>
          </cell>
          <cell r="G9739">
            <v>0</v>
          </cell>
        </row>
        <row r="9740">
          <cell r="E9740">
            <v>902576</v>
          </cell>
          <cell r="F9740">
            <v>-902576</v>
          </cell>
          <cell r="G9740">
            <v>0</v>
          </cell>
        </row>
        <row r="9741">
          <cell r="E9741">
            <v>902576</v>
          </cell>
          <cell r="F9741">
            <v>-902576</v>
          </cell>
          <cell r="G9741">
            <v>0</v>
          </cell>
        </row>
        <row r="9742">
          <cell r="E9742">
            <v>902576</v>
          </cell>
          <cell r="F9742">
            <v>-902576</v>
          </cell>
          <cell r="G9742">
            <v>0</v>
          </cell>
        </row>
        <row r="9743">
          <cell r="E9743">
            <v>902576</v>
          </cell>
          <cell r="F9743">
            <v>-902576</v>
          </cell>
          <cell r="G9743">
            <v>0</v>
          </cell>
        </row>
        <row r="9744">
          <cell r="E9744">
            <v>902576</v>
          </cell>
          <cell r="F9744">
            <v>-902576</v>
          </cell>
          <cell r="G9744">
            <v>0</v>
          </cell>
        </row>
        <row r="9745">
          <cell r="E9745">
            <v>902576</v>
          </cell>
          <cell r="F9745">
            <v>-902576</v>
          </cell>
          <cell r="G9745">
            <v>0</v>
          </cell>
        </row>
        <row r="9746">
          <cell r="E9746">
            <v>902576</v>
          </cell>
          <cell r="F9746">
            <v>-902576</v>
          </cell>
          <cell r="G9746">
            <v>0</v>
          </cell>
        </row>
        <row r="9747">
          <cell r="E9747">
            <v>902576</v>
          </cell>
          <cell r="F9747">
            <v>-902576</v>
          </cell>
          <cell r="G9747">
            <v>0</v>
          </cell>
        </row>
        <row r="9748">
          <cell r="E9748">
            <v>902576</v>
          </cell>
          <cell r="F9748">
            <v>-902576</v>
          </cell>
          <cell r="G9748">
            <v>0</v>
          </cell>
        </row>
        <row r="9749">
          <cell r="E9749">
            <v>902576</v>
          </cell>
          <cell r="F9749">
            <v>-902576</v>
          </cell>
          <cell r="G9749">
            <v>0</v>
          </cell>
        </row>
        <row r="9750">
          <cell r="E9750">
            <v>902576</v>
          </cell>
          <cell r="F9750">
            <v>-902576</v>
          </cell>
          <cell r="G9750">
            <v>0</v>
          </cell>
        </row>
        <row r="9751">
          <cell r="E9751">
            <v>902576</v>
          </cell>
          <cell r="F9751">
            <v>-902576</v>
          </cell>
          <cell r="G9751">
            <v>0</v>
          </cell>
        </row>
        <row r="9752">
          <cell r="E9752">
            <v>902576</v>
          </cell>
          <cell r="F9752">
            <v>-902576</v>
          </cell>
          <cell r="G9752">
            <v>0</v>
          </cell>
        </row>
        <row r="9753">
          <cell r="E9753">
            <v>902576</v>
          </cell>
          <cell r="F9753">
            <v>-902576</v>
          </cell>
          <cell r="G9753">
            <v>0</v>
          </cell>
        </row>
        <row r="9754">
          <cell r="E9754">
            <v>902576</v>
          </cell>
          <cell r="F9754">
            <v>-902576</v>
          </cell>
          <cell r="G9754">
            <v>0</v>
          </cell>
        </row>
        <row r="9755">
          <cell r="E9755">
            <v>902576</v>
          </cell>
          <cell r="F9755">
            <v>-902576</v>
          </cell>
          <cell r="G9755">
            <v>0</v>
          </cell>
        </row>
        <row r="9756">
          <cell r="E9756">
            <v>902576</v>
          </cell>
          <cell r="F9756">
            <v>-902576</v>
          </cell>
          <cell r="G9756">
            <v>0</v>
          </cell>
        </row>
        <row r="9757">
          <cell r="E9757">
            <v>902576</v>
          </cell>
          <cell r="F9757">
            <v>-902576</v>
          </cell>
          <cell r="G9757">
            <v>0</v>
          </cell>
        </row>
        <row r="9758">
          <cell r="E9758">
            <v>902576</v>
          </cell>
          <cell r="F9758">
            <v>-902576</v>
          </cell>
          <cell r="G9758">
            <v>0</v>
          </cell>
        </row>
        <row r="9759">
          <cell r="E9759">
            <v>902576</v>
          </cell>
          <cell r="F9759">
            <v>-902576</v>
          </cell>
          <cell r="G9759">
            <v>0</v>
          </cell>
        </row>
        <row r="9760">
          <cell r="E9760">
            <v>902576</v>
          </cell>
          <cell r="F9760">
            <v>-902576</v>
          </cell>
          <cell r="G9760">
            <v>0</v>
          </cell>
        </row>
        <row r="9761">
          <cell r="E9761">
            <v>902576</v>
          </cell>
          <cell r="F9761">
            <v>-902576</v>
          </cell>
          <cell r="G9761">
            <v>0</v>
          </cell>
        </row>
        <row r="9762">
          <cell r="E9762">
            <v>902576</v>
          </cell>
          <cell r="F9762">
            <v>-902576</v>
          </cell>
          <cell r="G9762">
            <v>0</v>
          </cell>
        </row>
        <row r="9763">
          <cell r="E9763">
            <v>902576</v>
          </cell>
          <cell r="F9763">
            <v>-902576</v>
          </cell>
          <cell r="G9763">
            <v>0</v>
          </cell>
        </row>
        <row r="9764">
          <cell r="E9764">
            <v>902576</v>
          </cell>
          <cell r="F9764">
            <v>-902576</v>
          </cell>
          <cell r="G9764">
            <v>0</v>
          </cell>
        </row>
        <row r="9765">
          <cell r="E9765">
            <v>902576</v>
          </cell>
          <cell r="F9765">
            <v>-902576</v>
          </cell>
          <cell r="G9765">
            <v>0</v>
          </cell>
        </row>
        <row r="9766">
          <cell r="E9766">
            <v>902576</v>
          </cell>
          <cell r="F9766">
            <v>-902576</v>
          </cell>
          <cell r="G9766">
            <v>0</v>
          </cell>
        </row>
        <row r="9767">
          <cell r="E9767">
            <v>902576</v>
          </cell>
          <cell r="F9767">
            <v>-902576</v>
          </cell>
          <cell r="G9767">
            <v>0</v>
          </cell>
        </row>
        <row r="9768">
          <cell r="E9768">
            <v>902576</v>
          </cell>
          <cell r="F9768">
            <v>-902576</v>
          </cell>
          <cell r="G9768">
            <v>0</v>
          </cell>
        </row>
        <row r="9769">
          <cell r="E9769">
            <v>902576</v>
          </cell>
          <cell r="F9769">
            <v>-902576</v>
          </cell>
          <cell r="G9769">
            <v>0</v>
          </cell>
        </row>
        <row r="9770">
          <cell r="E9770">
            <v>902576</v>
          </cell>
          <cell r="F9770">
            <v>-902576</v>
          </cell>
          <cell r="G9770">
            <v>0</v>
          </cell>
        </row>
        <row r="9771">
          <cell r="E9771">
            <v>902576</v>
          </cell>
          <cell r="F9771">
            <v>-902576</v>
          </cell>
          <cell r="G9771">
            <v>0</v>
          </cell>
        </row>
        <row r="9772">
          <cell r="E9772">
            <v>902576</v>
          </cell>
          <cell r="F9772">
            <v>-902576</v>
          </cell>
          <cell r="G9772">
            <v>0</v>
          </cell>
        </row>
        <row r="9773">
          <cell r="E9773">
            <v>902576</v>
          </cell>
          <cell r="F9773">
            <v>-902576</v>
          </cell>
          <cell r="G9773">
            <v>0</v>
          </cell>
        </row>
        <row r="9774">
          <cell r="E9774">
            <v>902576</v>
          </cell>
          <cell r="F9774">
            <v>-902576</v>
          </cell>
          <cell r="G9774">
            <v>0</v>
          </cell>
        </row>
        <row r="9775">
          <cell r="E9775">
            <v>902576</v>
          </cell>
          <cell r="F9775">
            <v>-902576</v>
          </cell>
          <cell r="G9775">
            <v>0</v>
          </cell>
        </row>
        <row r="9776">
          <cell r="E9776">
            <v>902576</v>
          </cell>
          <cell r="F9776">
            <v>-902576</v>
          </cell>
          <cell r="G9776">
            <v>0</v>
          </cell>
        </row>
        <row r="9777">
          <cell r="E9777">
            <v>902576</v>
          </cell>
          <cell r="F9777">
            <v>-902576</v>
          </cell>
          <cell r="G9777">
            <v>0</v>
          </cell>
        </row>
        <row r="9778">
          <cell r="E9778">
            <v>902576</v>
          </cell>
          <cell r="F9778">
            <v>-902576</v>
          </cell>
          <cell r="G9778">
            <v>0</v>
          </cell>
        </row>
        <row r="9779">
          <cell r="E9779">
            <v>902576</v>
          </cell>
          <cell r="F9779">
            <v>-902576</v>
          </cell>
          <cell r="G9779">
            <v>0</v>
          </cell>
        </row>
        <row r="9780">
          <cell r="E9780">
            <v>902576</v>
          </cell>
          <cell r="F9780">
            <v>-902576</v>
          </cell>
          <cell r="G9780">
            <v>0</v>
          </cell>
        </row>
        <row r="9781">
          <cell r="E9781">
            <v>902576</v>
          </cell>
          <cell r="F9781">
            <v>-902576</v>
          </cell>
          <cell r="G9781">
            <v>0</v>
          </cell>
        </row>
        <row r="9782">
          <cell r="E9782">
            <v>902576</v>
          </cell>
          <cell r="F9782">
            <v>-902576</v>
          </cell>
          <cell r="G9782">
            <v>0</v>
          </cell>
        </row>
        <row r="9783">
          <cell r="E9783">
            <v>902576</v>
          </cell>
          <cell r="F9783">
            <v>-902576</v>
          </cell>
          <cell r="G9783">
            <v>0</v>
          </cell>
        </row>
        <row r="9784">
          <cell r="E9784">
            <v>902576</v>
          </cell>
          <cell r="F9784">
            <v>-902576</v>
          </cell>
          <cell r="G9784">
            <v>0</v>
          </cell>
        </row>
        <row r="9785">
          <cell r="E9785">
            <v>902576</v>
          </cell>
          <cell r="F9785">
            <v>-902576</v>
          </cell>
          <cell r="G9785">
            <v>0</v>
          </cell>
        </row>
        <row r="9786">
          <cell r="E9786">
            <v>902576</v>
          </cell>
          <cell r="F9786">
            <v>-902576</v>
          </cell>
          <cell r="G9786">
            <v>0</v>
          </cell>
        </row>
        <row r="9787">
          <cell r="E9787">
            <v>1151133</v>
          </cell>
          <cell r="F9787">
            <v>-1151133</v>
          </cell>
          <cell r="G9787">
            <v>0</v>
          </cell>
        </row>
        <row r="9788">
          <cell r="E9788">
            <v>986906</v>
          </cell>
          <cell r="F9788">
            <v>-986906</v>
          </cell>
          <cell r="G9788">
            <v>0</v>
          </cell>
        </row>
        <row r="9789">
          <cell r="E9789">
            <v>986906</v>
          </cell>
          <cell r="F9789">
            <v>-986906</v>
          </cell>
          <cell r="G9789">
            <v>0</v>
          </cell>
        </row>
        <row r="9790">
          <cell r="E9790">
            <v>986906</v>
          </cell>
          <cell r="F9790">
            <v>-986906</v>
          </cell>
          <cell r="G9790">
            <v>0</v>
          </cell>
        </row>
        <row r="9791">
          <cell r="E9791">
            <v>986906</v>
          </cell>
          <cell r="F9791">
            <v>-986906</v>
          </cell>
          <cell r="G9791">
            <v>0</v>
          </cell>
        </row>
        <row r="9792">
          <cell r="E9792">
            <v>986906</v>
          </cell>
          <cell r="F9792">
            <v>-986906</v>
          </cell>
          <cell r="G9792">
            <v>0</v>
          </cell>
        </row>
        <row r="9793">
          <cell r="E9793">
            <v>986906</v>
          </cell>
          <cell r="F9793">
            <v>-986906</v>
          </cell>
          <cell r="G9793">
            <v>0</v>
          </cell>
        </row>
        <row r="9794">
          <cell r="E9794">
            <v>986906</v>
          </cell>
          <cell r="F9794">
            <v>-986906</v>
          </cell>
          <cell r="G9794">
            <v>0</v>
          </cell>
        </row>
        <row r="9795">
          <cell r="E9795">
            <v>986906</v>
          </cell>
          <cell r="F9795">
            <v>-986906</v>
          </cell>
          <cell r="G9795">
            <v>0</v>
          </cell>
        </row>
        <row r="9796">
          <cell r="E9796">
            <v>986906</v>
          </cell>
          <cell r="F9796">
            <v>-986906</v>
          </cell>
          <cell r="G9796">
            <v>0</v>
          </cell>
        </row>
        <row r="9797">
          <cell r="E9797">
            <v>986906</v>
          </cell>
          <cell r="F9797">
            <v>-986906</v>
          </cell>
          <cell r="G9797">
            <v>0</v>
          </cell>
        </row>
        <row r="9798">
          <cell r="E9798">
            <v>986906</v>
          </cell>
          <cell r="F9798">
            <v>-986906</v>
          </cell>
          <cell r="G9798">
            <v>0</v>
          </cell>
        </row>
        <row r="9799">
          <cell r="E9799">
            <v>986906</v>
          </cell>
          <cell r="F9799">
            <v>-986906</v>
          </cell>
          <cell r="G9799">
            <v>0</v>
          </cell>
        </row>
        <row r="9800">
          <cell r="E9800">
            <v>986906</v>
          </cell>
          <cell r="F9800">
            <v>-986906</v>
          </cell>
          <cell r="G9800">
            <v>0</v>
          </cell>
        </row>
        <row r="9801">
          <cell r="E9801">
            <v>986906</v>
          </cell>
          <cell r="F9801">
            <v>-986906</v>
          </cell>
          <cell r="G9801">
            <v>0</v>
          </cell>
        </row>
        <row r="9802">
          <cell r="E9802">
            <v>986906</v>
          </cell>
          <cell r="F9802">
            <v>-986906</v>
          </cell>
          <cell r="G9802">
            <v>0</v>
          </cell>
        </row>
        <row r="9803">
          <cell r="E9803">
            <v>986906</v>
          </cell>
          <cell r="F9803">
            <v>-986906</v>
          </cell>
          <cell r="G9803">
            <v>0</v>
          </cell>
        </row>
        <row r="9804">
          <cell r="E9804">
            <v>986906</v>
          </cell>
          <cell r="F9804">
            <v>-986906</v>
          </cell>
          <cell r="G9804">
            <v>0</v>
          </cell>
        </row>
        <row r="9805">
          <cell r="E9805">
            <v>986906</v>
          </cell>
          <cell r="F9805">
            <v>-986906</v>
          </cell>
          <cell r="G9805">
            <v>0</v>
          </cell>
        </row>
        <row r="9806">
          <cell r="E9806">
            <v>986906</v>
          </cell>
          <cell r="F9806">
            <v>-986906</v>
          </cell>
          <cell r="G9806">
            <v>0</v>
          </cell>
        </row>
        <row r="9807">
          <cell r="E9807">
            <v>986906</v>
          </cell>
          <cell r="F9807">
            <v>-986906</v>
          </cell>
          <cell r="G9807">
            <v>0</v>
          </cell>
        </row>
        <row r="9808">
          <cell r="E9808">
            <v>986906</v>
          </cell>
          <cell r="F9808">
            <v>-986906</v>
          </cell>
          <cell r="G9808">
            <v>0</v>
          </cell>
        </row>
        <row r="9809">
          <cell r="E9809">
            <v>986906</v>
          </cell>
          <cell r="F9809">
            <v>-986906</v>
          </cell>
          <cell r="G9809">
            <v>0</v>
          </cell>
        </row>
        <row r="9810">
          <cell r="E9810">
            <v>986906</v>
          </cell>
          <cell r="F9810">
            <v>-986906</v>
          </cell>
          <cell r="G9810">
            <v>0</v>
          </cell>
        </row>
        <row r="9811">
          <cell r="E9811">
            <v>986906</v>
          </cell>
          <cell r="F9811">
            <v>-986906</v>
          </cell>
          <cell r="G9811">
            <v>0</v>
          </cell>
        </row>
        <row r="9812">
          <cell r="E9812">
            <v>1001479</v>
          </cell>
          <cell r="F9812">
            <v>-1001479</v>
          </cell>
          <cell r="G9812">
            <v>0</v>
          </cell>
        </row>
        <row r="9813">
          <cell r="E9813">
            <v>1682850</v>
          </cell>
          <cell r="F9813">
            <v>-1682850</v>
          </cell>
          <cell r="G9813">
            <v>0</v>
          </cell>
        </row>
        <row r="9814">
          <cell r="E9814">
            <v>848015</v>
          </cell>
          <cell r="F9814">
            <v>-848015</v>
          </cell>
          <cell r="G9814">
            <v>0</v>
          </cell>
        </row>
        <row r="9815">
          <cell r="E9815">
            <v>848015</v>
          </cell>
          <cell r="F9815">
            <v>-848015</v>
          </cell>
          <cell r="G9815">
            <v>0</v>
          </cell>
        </row>
        <row r="9816">
          <cell r="E9816">
            <v>193798</v>
          </cell>
          <cell r="F9816">
            <v>-193798</v>
          </cell>
          <cell r="G9816">
            <v>0</v>
          </cell>
        </row>
        <row r="9817">
          <cell r="E9817">
            <v>3748128</v>
          </cell>
          <cell r="F9817">
            <v>-3748128</v>
          </cell>
          <cell r="G9817">
            <v>0</v>
          </cell>
        </row>
        <row r="9818">
          <cell r="E9818">
            <v>961133</v>
          </cell>
          <cell r="F9818">
            <v>-961133</v>
          </cell>
          <cell r="G9818">
            <v>0</v>
          </cell>
        </row>
        <row r="9819">
          <cell r="E9819">
            <v>961133</v>
          </cell>
          <cell r="F9819">
            <v>-961133</v>
          </cell>
          <cell r="G9819">
            <v>0</v>
          </cell>
        </row>
        <row r="9820">
          <cell r="E9820">
            <v>961133</v>
          </cell>
          <cell r="F9820">
            <v>-961133</v>
          </cell>
          <cell r="G9820">
            <v>0</v>
          </cell>
        </row>
        <row r="9821">
          <cell r="E9821">
            <v>961133</v>
          </cell>
          <cell r="F9821">
            <v>-961133</v>
          </cell>
          <cell r="G9821">
            <v>0</v>
          </cell>
        </row>
        <row r="9822">
          <cell r="E9822">
            <v>961133</v>
          </cell>
          <cell r="F9822">
            <v>-961133</v>
          </cell>
          <cell r="G9822">
            <v>0</v>
          </cell>
        </row>
        <row r="9823">
          <cell r="E9823">
            <v>961133</v>
          </cell>
          <cell r="F9823">
            <v>-961133</v>
          </cell>
          <cell r="G9823">
            <v>0</v>
          </cell>
        </row>
        <row r="9824">
          <cell r="E9824">
            <v>961133</v>
          </cell>
          <cell r="F9824">
            <v>-961133</v>
          </cell>
          <cell r="G9824">
            <v>0</v>
          </cell>
        </row>
        <row r="9825">
          <cell r="E9825">
            <v>961133</v>
          </cell>
          <cell r="F9825">
            <v>-961133</v>
          </cell>
          <cell r="G9825">
            <v>0</v>
          </cell>
        </row>
        <row r="9826">
          <cell r="E9826">
            <v>961133</v>
          </cell>
          <cell r="F9826">
            <v>-961133</v>
          </cell>
          <cell r="G9826">
            <v>0</v>
          </cell>
        </row>
        <row r="9827">
          <cell r="E9827">
            <v>961133</v>
          </cell>
          <cell r="F9827">
            <v>-961133</v>
          </cell>
          <cell r="G9827">
            <v>0</v>
          </cell>
        </row>
        <row r="9828">
          <cell r="E9828">
            <v>961133</v>
          </cell>
          <cell r="F9828">
            <v>-961133</v>
          </cell>
          <cell r="G9828">
            <v>0</v>
          </cell>
        </row>
        <row r="9829">
          <cell r="E9829">
            <v>961133</v>
          </cell>
          <cell r="F9829">
            <v>-961133</v>
          </cell>
          <cell r="G9829">
            <v>0</v>
          </cell>
        </row>
        <row r="9830">
          <cell r="E9830">
            <v>961133</v>
          </cell>
          <cell r="F9830">
            <v>-961133</v>
          </cell>
          <cell r="G9830">
            <v>0</v>
          </cell>
        </row>
        <row r="9831">
          <cell r="E9831">
            <v>961133</v>
          </cell>
          <cell r="F9831">
            <v>-961133</v>
          </cell>
          <cell r="G9831">
            <v>0</v>
          </cell>
        </row>
        <row r="9832">
          <cell r="E9832">
            <v>961133</v>
          </cell>
          <cell r="F9832">
            <v>-961133</v>
          </cell>
          <cell r="G9832">
            <v>0</v>
          </cell>
        </row>
        <row r="9833">
          <cell r="E9833">
            <v>961133</v>
          </cell>
          <cell r="F9833">
            <v>-961133</v>
          </cell>
          <cell r="G9833">
            <v>0</v>
          </cell>
        </row>
        <row r="9834">
          <cell r="E9834">
            <v>961133</v>
          </cell>
          <cell r="F9834">
            <v>-961133</v>
          </cell>
          <cell r="G9834">
            <v>0</v>
          </cell>
        </row>
        <row r="9835">
          <cell r="E9835">
            <v>961133</v>
          </cell>
          <cell r="F9835">
            <v>-961133</v>
          </cell>
          <cell r="G9835">
            <v>0</v>
          </cell>
        </row>
        <row r="9836">
          <cell r="E9836">
            <v>961133</v>
          </cell>
          <cell r="F9836">
            <v>-961133</v>
          </cell>
          <cell r="G9836">
            <v>0</v>
          </cell>
        </row>
        <row r="9837">
          <cell r="E9837">
            <v>961133</v>
          </cell>
          <cell r="F9837">
            <v>-961133</v>
          </cell>
          <cell r="G9837">
            <v>0</v>
          </cell>
        </row>
        <row r="9838">
          <cell r="E9838">
            <v>961133</v>
          </cell>
          <cell r="F9838">
            <v>-961133</v>
          </cell>
          <cell r="G9838">
            <v>0</v>
          </cell>
        </row>
        <row r="9839">
          <cell r="E9839">
            <v>961133</v>
          </cell>
          <cell r="F9839">
            <v>-961133</v>
          </cell>
          <cell r="G9839">
            <v>0</v>
          </cell>
        </row>
        <row r="9840">
          <cell r="E9840">
            <v>961133</v>
          </cell>
          <cell r="F9840">
            <v>-961133</v>
          </cell>
          <cell r="G9840">
            <v>0</v>
          </cell>
        </row>
        <row r="9841">
          <cell r="E9841">
            <v>961133</v>
          </cell>
          <cell r="F9841">
            <v>-961133</v>
          </cell>
          <cell r="G9841">
            <v>0</v>
          </cell>
        </row>
        <row r="9842">
          <cell r="E9842">
            <v>961133</v>
          </cell>
          <cell r="F9842">
            <v>-961133</v>
          </cell>
          <cell r="G9842">
            <v>0</v>
          </cell>
        </row>
        <row r="9843">
          <cell r="E9843">
            <v>1063249</v>
          </cell>
          <cell r="F9843">
            <v>-1063249</v>
          </cell>
          <cell r="G9843">
            <v>0</v>
          </cell>
        </row>
        <row r="9844">
          <cell r="E9844">
            <v>1063249</v>
          </cell>
          <cell r="F9844">
            <v>-1063249</v>
          </cell>
          <cell r="G9844">
            <v>0</v>
          </cell>
        </row>
        <row r="9845">
          <cell r="E9845">
            <v>1063249</v>
          </cell>
          <cell r="F9845">
            <v>-1063249</v>
          </cell>
          <cell r="G9845">
            <v>0</v>
          </cell>
        </row>
        <row r="9846">
          <cell r="E9846">
            <v>1063249</v>
          </cell>
          <cell r="F9846">
            <v>-1063249</v>
          </cell>
          <cell r="G9846">
            <v>0</v>
          </cell>
        </row>
        <row r="9847">
          <cell r="E9847">
            <v>1063249</v>
          </cell>
          <cell r="F9847">
            <v>-1063249</v>
          </cell>
          <cell r="G9847">
            <v>0</v>
          </cell>
        </row>
        <row r="9848">
          <cell r="E9848">
            <v>1063249</v>
          </cell>
          <cell r="F9848">
            <v>-1063249</v>
          </cell>
          <cell r="G9848">
            <v>0</v>
          </cell>
        </row>
        <row r="9849">
          <cell r="E9849">
            <v>1063249</v>
          </cell>
          <cell r="F9849">
            <v>-1063249</v>
          </cell>
          <cell r="G9849">
            <v>0</v>
          </cell>
        </row>
        <row r="9850">
          <cell r="E9850">
            <v>1063249</v>
          </cell>
          <cell r="F9850">
            <v>-1063249</v>
          </cell>
          <cell r="G9850">
            <v>0</v>
          </cell>
        </row>
        <row r="9851">
          <cell r="E9851">
            <v>1063249</v>
          </cell>
          <cell r="F9851">
            <v>-1063249</v>
          </cell>
          <cell r="G9851">
            <v>0</v>
          </cell>
        </row>
        <row r="9852">
          <cell r="E9852">
            <v>1063249</v>
          </cell>
          <cell r="F9852">
            <v>-1063249</v>
          </cell>
          <cell r="G9852">
            <v>0</v>
          </cell>
        </row>
        <row r="9853">
          <cell r="E9853">
            <v>1063249</v>
          </cell>
          <cell r="F9853">
            <v>-1063249</v>
          </cell>
          <cell r="G9853">
            <v>0</v>
          </cell>
        </row>
        <row r="9854">
          <cell r="E9854">
            <v>1063249</v>
          </cell>
          <cell r="F9854">
            <v>-1063249</v>
          </cell>
          <cell r="G9854">
            <v>0</v>
          </cell>
        </row>
        <row r="9855">
          <cell r="E9855">
            <v>1063249</v>
          </cell>
          <cell r="F9855">
            <v>-1063249</v>
          </cell>
          <cell r="G9855">
            <v>0</v>
          </cell>
        </row>
        <row r="9856">
          <cell r="E9856">
            <v>1063249</v>
          </cell>
          <cell r="F9856">
            <v>-1063249</v>
          </cell>
          <cell r="G9856">
            <v>0</v>
          </cell>
        </row>
        <row r="9857">
          <cell r="E9857">
            <v>1063249</v>
          </cell>
          <cell r="F9857">
            <v>-1063249</v>
          </cell>
          <cell r="G9857">
            <v>0</v>
          </cell>
        </row>
        <row r="9858">
          <cell r="E9858">
            <v>2479658</v>
          </cell>
          <cell r="F9858">
            <v>-2479658</v>
          </cell>
          <cell r="G9858">
            <v>0</v>
          </cell>
        </row>
        <row r="9859">
          <cell r="E9859">
            <v>3334279</v>
          </cell>
          <cell r="F9859">
            <v>-3334279</v>
          </cell>
          <cell r="G9859">
            <v>0</v>
          </cell>
        </row>
        <row r="9860">
          <cell r="E9860">
            <v>103597339</v>
          </cell>
          <cell r="F9860">
            <v>-103597339</v>
          </cell>
          <cell r="G9860">
            <v>0</v>
          </cell>
        </row>
        <row r="9861">
          <cell r="E9861">
            <v>9116360</v>
          </cell>
          <cell r="F9861">
            <v>-9116360</v>
          </cell>
          <cell r="G9861">
            <v>0</v>
          </cell>
        </row>
        <row r="9862">
          <cell r="E9862">
            <v>5500171</v>
          </cell>
          <cell r="F9862">
            <v>-5500171</v>
          </cell>
          <cell r="G9862">
            <v>0</v>
          </cell>
        </row>
        <row r="9863">
          <cell r="E9863">
            <v>15605031</v>
          </cell>
          <cell r="F9863">
            <v>-15605031</v>
          </cell>
          <cell r="G9863">
            <v>0</v>
          </cell>
        </row>
        <row r="9864">
          <cell r="E9864">
            <v>15605031</v>
          </cell>
          <cell r="F9864">
            <v>-15605031</v>
          </cell>
          <cell r="G9864">
            <v>0</v>
          </cell>
        </row>
        <row r="9865">
          <cell r="E9865">
            <v>98312195</v>
          </cell>
          <cell r="F9865">
            <v>-98312195</v>
          </cell>
          <cell r="G9865">
            <v>0</v>
          </cell>
        </row>
        <row r="9866">
          <cell r="E9866">
            <v>23652740</v>
          </cell>
          <cell r="F9866">
            <v>-23652740</v>
          </cell>
          <cell r="G9866">
            <v>0</v>
          </cell>
        </row>
        <row r="9867">
          <cell r="E9867">
            <v>1244705</v>
          </cell>
          <cell r="F9867">
            <v>-1244705</v>
          </cell>
          <cell r="G9867">
            <v>0</v>
          </cell>
        </row>
        <row r="9868">
          <cell r="E9868">
            <v>1244705</v>
          </cell>
          <cell r="F9868">
            <v>-1244705</v>
          </cell>
          <cell r="G9868">
            <v>0</v>
          </cell>
        </row>
        <row r="9869">
          <cell r="E9869">
            <v>1395691</v>
          </cell>
          <cell r="F9869">
            <v>-1395691</v>
          </cell>
          <cell r="G9869">
            <v>0</v>
          </cell>
        </row>
        <row r="9870">
          <cell r="E9870">
            <v>1395691</v>
          </cell>
          <cell r="F9870">
            <v>-1395691</v>
          </cell>
          <cell r="G9870">
            <v>0</v>
          </cell>
        </row>
        <row r="9871">
          <cell r="E9871">
            <v>1044522</v>
          </cell>
          <cell r="F9871">
            <v>-1044522</v>
          </cell>
          <cell r="G9871">
            <v>0</v>
          </cell>
        </row>
        <row r="9872">
          <cell r="E9872">
            <v>1044522</v>
          </cell>
          <cell r="F9872">
            <v>-1044522</v>
          </cell>
          <cell r="G9872">
            <v>0</v>
          </cell>
        </row>
        <row r="9873">
          <cell r="E9873">
            <v>1044522</v>
          </cell>
          <cell r="F9873">
            <v>-1044522</v>
          </cell>
          <cell r="G9873">
            <v>0</v>
          </cell>
        </row>
        <row r="9874">
          <cell r="E9874">
            <v>2400308</v>
          </cell>
          <cell r="F9874">
            <v>-2400308</v>
          </cell>
          <cell r="G9874">
            <v>0</v>
          </cell>
        </row>
        <row r="9875">
          <cell r="E9875">
            <v>289957</v>
          </cell>
          <cell r="F9875">
            <v>-289957</v>
          </cell>
          <cell r="G9875">
            <v>0</v>
          </cell>
        </row>
        <row r="9876">
          <cell r="E9876">
            <v>289957</v>
          </cell>
          <cell r="F9876">
            <v>-289957</v>
          </cell>
          <cell r="G9876">
            <v>0</v>
          </cell>
        </row>
        <row r="9877">
          <cell r="E9877">
            <v>3748128</v>
          </cell>
          <cell r="F9877">
            <v>-3748128</v>
          </cell>
          <cell r="G9877">
            <v>0</v>
          </cell>
        </row>
        <row r="9878">
          <cell r="E9878">
            <v>71918</v>
          </cell>
          <cell r="F9878">
            <v>-71918</v>
          </cell>
          <cell r="G9878">
            <v>0</v>
          </cell>
        </row>
        <row r="9879">
          <cell r="E9879">
            <v>37356907</v>
          </cell>
          <cell r="F9879">
            <v>-37356907</v>
          </cell>
          <cell r="G9879">
            <v>0</v>
          </cell>
        </row>
        <row r="9880">
          <cell r="E9880">
            <v>137164</v>
          </cell>
          <cell r="F9880">
            <v>-137164</v>
          </cell>
          <cell r="G9880">
            <v>0</v>
          </cell>
        </row>
        <row r="9881">
          <cell r="E9881">
            <v>1802930</v>
          </cell>
          <cell r="F9881">
            <v>-1802930</v>
          </cell>
          <cell r="G9881">
            <v>0</v>
          </cell>
        </row>
        <row r="9882">
          <cell r="E9882">
            <v>327906</v>
          </cell>
          <cell r="F9882">
            <v>-327906</v>
          </cell>
          <cell r="G9882">
            <v>0</v>
          </cell>
        </row>
        <row r="9883">
          <cell r="E9883">
            <v>327906</v>
          </cell>
          <cell r="F9883">
            <v>-327906</v>
          </cell>
          <cell r="G9883">
            <v>0</v>
          </cell>
        </row>
        <row r="9884">
          <cell r="E9884">
            <v>165500</v>
          </cell>
          <cell r="F9884">
            <v>-165500</v>
          </cell>
          <cell r="G9884">
            <v>0</v>
          </cell>
        </row>
        <row r="9885">
          <cell r="E9885">
            <v>276714</v>
          </cell>
          <cell r="F9885">
            <v>-276714</v>
          </cell>
          <cell r="G9885">
            <v>0</v>
          </cell>
        </row>
        <row r="9886">
          <cell r="E9886">
            <v>276714</v>
          </cell>
          <cell r="F9886">
            <v>-276714</v>
          </cell>
          <cell r="G9886">
            <v>0</v>
          </cell>
        </row>
        <row r="9887">
          <cell r="E9887">
            <v>276714</v>
          </cell>
          <cell r="F9887">
            <v>-276714</v>
          </cell>
          <cell r="G9887">
            <v>0</v>
          </cell>
        </row>
        <row r="9888">
          <cell r="E9888">
            <v>276714</v>
          </cell>
          <cell r="F9888">
            <v>-276714</v>
          </cell>
          <cell r="G9888">
            <v>0</v>
          </cell>
        </row>
        <row r="9889">
          <cell r="E9889">
            <v>276714</v>
          </cell>
          <cell r="F9889">
            <v>-276714</v>
          </cell>
          <cell r="G9889">
            <v>0</v>
          </cell>
        </row>
        <row r="9890">
          <cell r="E9890">
            <v>276714</v>
          </cell>
          <cell r="F9890">
            <v>-276714</v>
          </cell>
          <cell r="G9890">
            <v>0</v>
          </cell>
        </row>
        <row r="9891">
          <cell r="E9891">
            <v>205088</v>
          </cell>
          <cell r="F9891">
            <v>-205088</v>
          </cell>
          <cell r="G9891">
            <v>0</v>
          </cell>
        </row>
        <row r="9892">
          <cell r="E9892">
            <v>205088</v>
          </cell>
          <cell r="F9892">
            <v>-205088</v>
          </cell>
          <cell r="G9892">
            <v>0</v>
          </cell>
        </row>
        <row r="9893">
          <cell r="E9893">
            <v>276714</v>
          </cell>
          <cell r="F9893">
            <v>-276714</v>
          </cell>
          <cell r="G9893">
            <v>0</v>
          </cell>
        </row>
        <row r="9894">
          <cell r="E9894">
            <v>276714</v>
          </cell>
          <cell r="F9894">
            <v>-276714</v>
          </cell>
          <cell r="G9894">
            <v>0</v>
          </cell>
        </row>
        <row r="9895">
          <cell r="E9895">
            <v>205088</v>
          </cell>
          <cell r="F9895">
            <v>-205088</v>
          </cell>
          <cell r="G9895">
            <v>0</v>
          </cell>
        </row>
        <row r="9896">
          <cell r="E9896">
            <v>262013</v>
          </cell>
          <cell r="F9896">
            <v>-262013</v>
          </cell>
          <cell r="G9896">
            <v>0</v>
          </cell>
        </row>
        <row r="9897">
          <cell r="E9897">
            <v>276714</v>
          </cell>
          <cell r="F9897">
            <v>-276714</v>
          </cell>
          <cell r="G9897">
            <v>0</v>
          </cell>
        </row>
        <row r="9898">
          <cell r="E9898">
            <v>205088</v>
          </cell>
          <cell r="F9898">
            <v>-205088</v>
          </cell>
          <cell r="G9898">
            <v>0</v>
          </cell>
        </row>
        <row r="9899">
          <cell r="E9899">
            <v>205088</v>
          </cell>
          <cell r="F9899">
            <v>-205088</v>
          </cell>
          <cell r="G9899">
            <v>0</v>
          </cell>
        </row>
        <row r="9900">
          <cell r="E9900">
            <v>276714</v>
          </cell>
          <cell r="F9900">
            <v>-276714</v>
          </cell>
          <cell r="G9900">
            <v>0</v>
          </cell>
        </row>
        <row r="9901">
          <cell r="E9901">
            <v>276714</v>
          </cell>
          <cell r="F9901">
            <v>-276714</v>
          </cell>
          <cell r="G9901">
            <v>0</v>
          </cell>
        </row>
        <row r="9902">
          <cell r="E9902">
            <v>276714</v>
          </cell>
          <cell r="F9902">
            <v>-276714</v>
          </cell>
          <cell r="G9902">
            <v>0</v>
          </cell>
        </row>
        <row r="9903">
          <cell r="E9903">
            <v>276714</v>
          </cell>
          <cell r="F9903">
            <v>-276714</v>
          </cell>
          <cell r="G9903">
            <v>0</v>
          </cell>
        </row>
        <row r="9904">
          <cell r="E9904">
            <v>276714</v>
          </cell>
          <cell r="F9904">
            <v>-276714</v>
          </cell>
          <cell r="G9904">
            <v>0</v>
          </cell>
        </row>
        <row r="9905">
          <cell r="E9905">
            <v>276714</v>
          </cell>
          <cell r="F9905">
            <v>-276714</v>
          </cell>
          <cell r="G9905">
            <v>0</v>
          </cell>
        </row>
        <row r="9906">
          <cell r="E9906">
            <v>262807</v>
          </cell>
          <cell r="F9906">
            <v>-262807</v>
          </cell>
          <cell r="G9906">
            <v>0</v>
          </cell>
        </row>
        <row r="9907">
          <cell r="E9907">
            <v>276714</v>
          </cell>
          <cell r="F9907">
            <v>-276714</v>
          </cell>
          <cell r="G9907">
            <v>0</v>
          </cell>
        </row>
        <row r="9908">
          <cell r="E9908">
            <v>262807</v>
          </cell>
          <cell r="F9908">
            <v>-262807</v>
          </cell>
          <cell r="G9908">
            <v>0</v>
          </cell>
        </row>
        <row r="9909">
          <cell r="E9909">
            <v>276714</v>
          </cell>
          <cell r="F9909">
            <v>-276714</v>
          </cell>
          <cell r="G9909">
            <v>0</v>
          </cell>
        </row>
        <row r="9910">
          <cell r="E9910">
            <v>262807</v>
          </cell>
          <cell r="F9910">
            <v>-262807</v>
          </cell>
          <cell r="G9910">
            <v>0</v>
          </cell>
        </row>
        <row r="9911">
          <cell r="E9911">
            <v>276714</v>
          </cell>
          <cell r="F9911">
            <v>-276714</v>
          </cell>
          <cell r="G9911">
            <v>0</v>
          </cell>
        </row>
        <row r="9912">
          <cell r="E9912">
            <v>276714</v>
          </cell>
          <cell r="F9912">
            <v>-276714</v>
          </cell>
          <cell r="G9912">
            <v>0</v>
          </cell>
        </row>
        <row r="9913">
          <cell r="E9913">
            <v>276714</v>
          </cell>
          <cell r="F9913">
            <v>-276714</v>
          </cell>
          <cell r="G9913">
            <v>0</v>
          </cell>
        </row>
        <row r="9914">
          <cell r="E9914">
            <v>262807</v>
          </cell>
          <cell r="F9914">
            <v>-262807</v>
          </cell>
          <cell r="G9914">
            <v>0</v>
          </cell>
        </row>
        <row r="9915">
          <cell r="E9915">
            <v>276714</v>
          </cell>
          <cell r="F9915">
            <v>-276714</v>
          </cell>
          <cell r="G9915">
            <v>0</v>
          </cell>
        </row>
        <row r="9916">
          <cell r="E9916">
            <v>276714</v>
          </cell>
          <cell r="F9916">
            <v>-276714</v>
          </cell>
          <cell r="G9916">
            <v>0</v>
          </cell>
        </row>
        <row r="9917">
          <cell r="E9917">
            <v>276714</v>
          </cell>
          <cell r="F9917">
            <v>-276714</v>
          </cell>
          <cell r="G9917">
            <v>0</v>
          </cell>
        </row>
        <row r="9918">
          <cell r="E9918">
            <v>276714</v>
          </cell>
          <cell r="F9918">
            <v>-276714</v>
          </cell>
          <cell r="G9918">
            <v>0</v>
          </cell>
        </row>
        <row r="9919">
          <cell r="E9919">
            <v>276714</v>
          </cell>
          <cell r="F9919">
            <v>-276714</v>
          </cell>
          <cell r="G9919">
            <v>0</v>
          </cell>
        </row>
        <row r="9920">
          <cell r="E9920">
            <v>276714</v>
          </cell>
          <cell r="F9920">
            <v>-276714</v>
          </cell>
          <cell r="G9920">
            <v>0</v>
          </cell>
        </row>
        <row r="9921">
          <cell r="E9921">
            <v>262013</v>
          </cell>
          <cell r="F9921">
            <v>-262013</v>
          </cell>
          <cell r="G9921">
            <v>0</v>
          </cell>
        </row>
        <row r="9922">
          <cell r="E9922">
            <v>262013</v>
          </cell>
          <cell r="F9922">
            <v>-262013</v>
          </cell>
          <cell r="G9922">
            <v>0</v>
          </cell>
        </row>
        <row r="9923">
          <cell r="E9923">
            <v>262013</v>
          </cell>
          <cell r="F9923">
            <v>-262013</v>
          </cell>
          <cell r="G9923">
            <v>0</v>
          </cell>
        </row>
        <row r="9924">
          <cell r="E9924">
            <v>262013</v>
          </cell>
          <cell r="F9924">
            <v>-262013</v>
          </cell>
          <cell r="G9924">
            <v>0</v>
          </cell>
        </row>
        <row r="9925">
          <cell r="E9925">
            <v>542301</v>
          </cell>
          <cell r="F9925">
            <v>-542301</v>
          </cell>
          <cell r="G9925">
            <v>0</v>
          </cell>
        </row>
        <row r="9926">
          <cell r="E9926">
            <v>18339</v>
          </cell>
          <cell r="F9926">
            <v>-18339</v>
          </cell>
          <cell r="G9926">
            <v>0</v>
          </cell>
        </row>
        <row r="9927">
          <cell r="E9927">
            <v>18339</v>
          </cell>
          <cell r="F9927">
            <v>-18339</v>
          </cell>
          <cell r="G9927">
            <v>0</v>
          </cell>
        </row>
        <row r="9928">
          <cell r="E9928">
            <v>18339</v>
          </cell>
          <cell r="F9928">
            <v>-18339</v>
          </cell>
          <cell r="G9928">
            <v>0</v>
          </cell>
        </row>
        <row r="9929">
          <cell r="E9929">
            <v>178575</v>
          </cell>
          <cell r="F9929">
            <v>-178575</v>
          </cell>
          <cell r="G9929">
            <v>0</v>
          </cell>
        </row>
        <row r="9930">
          <cell r="E9930">
            <v>63470</v>
          </cell>
          <cell r="F9930">
            <v>-63470</v>
          </cell>
          <cell r="G9930">
            <v>0</v>
          </cell>
        </row>
        <row r="9931">
          <cell r="E9931">
            <v>262807</v>
          </cell>
          <cell r="F9931">
            <v>-262807</v>
          </cell>
          <cell r="G9931">
            <v>0</v>
          </cell>
        </row>
        <row r="9932">
          <cell r="E9932">
            <v>310270</v>
          </cell>
          <cell r="F9932">
            <v>-310270</v>
          </cell>
          <cell r="G9932">
            <v>0</v>
          </cell>
        </row>
        <row r="9933">
          <cell r="E9933">
            <v>310270</v>
          </cell>
          <cell r="F9933">
            <v>-310270</v>
          </cell>
          <cell r="G9933">
            <v>0</v>
          </cell>
        </row>
        <row r="9934">
          <cell r="E9934">
            <v>310270</v>
          </cell>
          <cell r="F9934">
            <v>-310270</v>
          </cell>
          <cell r="G9934">
            <v>0</v>
          </cell>
        </row>
        <row r="9935">
          <cell r="E9935">
            <v>250000</v>
          </cell>
          <cell r="F9935">
            <v>-250000</v>
          </cell>
          <cell r="G9935">
            <v>0</v>
          </cell>
        </row>
        <row r="9936">
          <cell r="E9936">
            <v>240277</v>
          </cell>
          <cell r="F9936">
            <v>-240277</v>
          </cell>
          <cell r="G9936">
            <v>0</v>
          </cell>
        </row>
        <row r="9937">
          <cell r="E9937">
            <v>239712</v>
          </cell>
          <cell r="F9937">
            <v>-239712</v>
          </cell>
          <cell r="G9937">
            <v>0</v>
          </cell>
        </row>
        <row r="9938">
          <cell r="E9938">
            <v>185793</v>
          </cell>
          <cell r="F9938">
            <v>-185793</v>
          </cell>
          <cell r="G9938">
            <v>0</v>
          </cell>
        </row>
        <row r="9939">
          <cell r="E9939">
            <v>18339</v>
          </cell>
          <cell r="F9939">
            <v>-18339</v>
          </cell>
          <cell r="G9939">
            <v>0</v>
          </cell>
        </row>
        <row r="9940">
          <cell r="E9940">
            <v>262807</v>
          </cell>
          <cell r="F9940">
            <v>-262807</v>
          </cell>
          <cell r="G9940">
            <v>0</v>
          </cell>
        </row>
        <row r="9941">
          <cell r="E9941">
            <v>262807</v>
          </cell>
          <cell r="F9941">
            <v>-262807</v>
          </cell>
          <cell r="G9941">
            <v>0</v>
          </cell>
        </row>
        <row r="9942">
          <cell r="E9942">
            <v>18339</v>
          </cell>
          <cell r="F9942">
            <v>-18339</v>
          </cell>
          <cell r="G9942">
            <v>0</v>
          </cell>
        </row>
        <row r="9943">
          <cell r="E9943">
            <v>262807</v>
          </cell>
          <cell r="F9943">
            <v>-262807</v>
          </cell>
          <cell r="G9943">
            <v>0</v>
          </cell>
        </row>
        <row r="9944">
          <cell r="E9944">
            <v>18339</v>
          </cell>
          <cell r="F9944">
            <v>-18339</v>
          </cell>
          <cell r="G9944">
            <v>0</v>
          </cell>
        </row>
        <row r="9945">
          <cell r="E9945">
            <v>18339</v>
          </cell>
          <cell r="F9945">
            <v>-18339</v>
          </cell>
          <cell r="G9945">
            <v>0</v>
          </cell>
        </row>
        <row r="9946">
          <cell r="E9946">
            <v>18339</v>
          </cell>
          <cell r="F9946">
            <v>-18339</v>
          </cell>
          <cell r="G9946">
            <v>0</v>
          </cell>
        </row>
        <row r="9947">
          <cell r="E9947">
            <v>18339</v>
          </cell>
          <cell r="F9947">
            <v>-18339</v>
          </cell>
          <cell r="G9947">
            <v>0</v>
          </cell>
        </row>
        <row r="9948">
          <cell r="E9948">
            <v>244996</v>
          </cell>
          <cell r="F9948">
            <v>-244996</v>
          </cell>
          <cell r="G9948">
            <v>0</v>
          </cell>
        </row>
        <row r="9949">
          <cell r="E9949">
            <v>18339</v>
          </cell>
          <cell r="F9949">
            <v>-18339</v>
          </cell>
          <cell r="G9949">
            <v>0</v>
          </cell>
        </row>
        <row r="9950">
          <cell r="E9950">
            <v>18339</v>
          </cell>
          <cell r="F9950">
            <v>-18339</v>
          </cell>
          <cell r="G9950">
            <v>0</v>
          </cell>
        </row>
        <row r="9951">
          <cell r="E9951">
            <v>262807</v>
          </cell>
          <cell r="F9951">
            <v>-262807</v>
          </cell>
          <cell r="G9951">
            <v>0</v>
          </cell>
        </row>
        <row r="9952">
          <cell r="E9952">
            <v>18339</v>
          </cell>
          <cell r="F9952">
            <v>-18339</v>
          </cell>
          <cell r="G9952">
            <v>0</v>
          </cell>
        </row>
        <row r="9953">
          <cell r="E9953">
            <v>18339</v>
          </cell>
          <cell r="F9953">
            <v>-18339</v>
          </cell>
          <cell r="G9953">
            <v>0</v>
          </cell>
        </row>
        <row r="9954">
          <cell r="E9954">
            <v>18339</v>
          </cell>
          <cell r="F9954">
            <v>-18339</v>
          </cell>
          <cell r="G9954">
            <v>0</v>
          </cell>
        </row>
        <row r="9955">
          <cell r="E9955">
            <v>18339</v>
          </cell>
          <cell r="F9955">
            <v>-18339</v>
          </cell>
          <cell r="G9955">
            <v>0</v>
          </cell>
        </row>
        <row r="9956">
          <cell r="E9956">
            <v>18339</v>
          </cell>
          <cell r="F9956">
            <v>-18339</v>
          </cell>
          <cell r="G9956">
            <v>0</v>
          </cell>
        </row>
        <row r="9957">
          <cell r="E9957">
            <v>18339</v>
          </cell>
          <cell r="F9957">
            <v>-18339</v>
          </cell>
          <cell r="G9957">
            <v>0</v>
          </cell>
        </row>
        <row r="9958">
          <cell r="E9958">
            <v>268120</v>
          </cell>
          <cell r="F9958">
            <v>-268120</v>
          </cell>
          <cell r="G9958">
            <v>0</v>
          </cell>
        </row>
        <row r="9959">
          <cell r="E9959">
            <v>18339</v>
          </cell>
          <cell r="F9959">
            <v>-18339</v>
          </cell>
          <cell r="G9959">
            <v>0</v>
          </cell>
        </row>
        <row r="9960">
          <cell r="E9960">
            <v>1056185</v>
          </cell>
          <cell r="F9960">
            <v>-1056185</v>
          </cell>
          <cell r="G9960">
            <v>0</v>
          </cell>
        </row>
        <row r="9961">
          <cell r="E9961">
            <v>1056185</v>
          </cell>
          <cell r="F9961">
            <v>-1056185</v>
          </cell>
          <cell r="G9961">
            <v>0</v>
          </cell>
        </row>
        <row r="9962">
          <cell r="E9962">
            <v>1056185</v>
          </cell>
          <cell r="F9962">
            <v>-1056185</v>
          </cell>
          <cell r="G9962">
            <v>0</v>
          </cell>
        </row>
        <row r="9963">
          <cell r="E9963">
            <v>1056185</v>
          </cell>
          <cell r="F9963">
            <v>-1056185</v>
          </cell>
          <cell r="G9963">
            <v>0</v>
          </cell>
        </row>
        <row r="9964">
          <cell r="E9964">
            <v>373085</v>
          </cell>
          <cell r="F9964">
            <v>-373085</v>
          </cell>
          <cell r="G9964">
            <v>0</v>
          </cell>
        </row>
        <row r="9965">
          <cell r="E9965">
            <v>424725</v>
          </cell>
          <cell r="F9965">
            <v>-424725</v>
          </cell>
          <cell r="G9965">
            <v>0</v>
          </cell>
        </row>
        <row r="9966">
          <cell r="E9966">
            <v>262807</v>
          </cell>
          <cell r="F9966">
            <v>-262807</v>
          </cell>
          <cell r="G9966">
            <v>0</v>
          </cell>
        </row>
        <row r="9967">
          <cell r="E9967">
            <v>285294</v>
          </cell>
          <cell r="F9967">
            <v>-285294</v>
          </cell>
          <cell r="G9967">
            <v>0</v>
          </cell>
        </row>
        <row r="9968">
          <cell r="E9968">
            <v>285294</v>
          </cell>
          <cell r="F9968">
            <v>-285294</v>
          </cell>
          <cell r="G9968">
            <v>0</v>
          </cell>
        </row>
        <row r="9969">
          <cell r="E9969">
            <v>209584</v>
          </cell>
          <cell r="F9969">
            <v>-209584</v>
          </cell>
          <cell r="G9969">
            <v>0</v>
          </cell>
        </row>
        <row r="9970">
          <cell r="E9970">
            <v>209584</v>
          </cell>
          <cell r="F9970">
            <v>-209584</v>
          </cell>
          <cell r="G9970">
            <v>0</v>
          </cell>
        </row>
        <row r="9971">
          <cell r="E9971">
            <v>686267</v>
          </cell>
          <cell r="F9971">
            <v>-686267</v>
          </cell>
          <cell r="G9971">
            <v>0</v>
          </cell>
        </row>
        <row r="9972">
          <cell r="E9972">
            <v>218737</v>
          </cell>
          <cell r="F9972">
            <v>-218737</v>
          </cell>
          <cell r="G9972">
            <v>0</v>
          </cell>
        </row>
        <row r="9973">
          <cell r="E9973">
            <v>218737</v>
          </cell>
          <cell r="F9973">
            <v>-218737</v>
          </cell>
          <cell r="G9973">
            <v>0</v>
          </cell>
        </row>
        <row r="9974">
          <cell r="E9974">
            <v>218737</v>
          </cell>
          <cell r="F9974">
            <v>-218737</v>
          </cell>
          <cell r="G9974">
            <v>0</v>
          </cell>
        </row>
        <row r="9975">
          <cell r="E9975">
            <v>218737</v>
          </cell>
          <cell r="F9975">
            <v>-218737</v>
          </cell>
          <cell r="G9975">
            <v>0</v>
          </cell>
        </row>
        <row r="9976">
          <cell r="E9976">
            <v>209584</v>
          </cell>
          <cell r="F9976">
            <v>-209584</v>
          </cell>
          <cell r="G9976">
            <v>0</v>
          </cell>
        </row>
        <row r="9977">
          <cell r="E9977">
            <v>218737</v>
          </cell>
          <cell r="F9977">
            <v>-218737</v>
          </cell>
          <cell r="G9977">
            <v>0</v>
          </cell>
        </row>
        <row r="9978">
          <cell r="E9978">
            <v>218737</v>
          </cell>
          <cell r="F9978">
            <v>-218737</v>
          </cell>
          <cell r="G9978">
            <v>0</v>
          </cell>
        </row>
        <row r="9979">
          <cell r="E9979">
            <v>262807</v>
          </cell>
          <cell r="F9979">
            <v>-262807</v>
          </cell>
          <cell r="G9979">
            <v>0</v>
          </cell>
        </row>
        <row r="9980">
          <cell r="E9980">
            <v>262807</v>
          </cell>
          <cell r="F9980">
            <v>-262807</v>
          </cell>
          <cell r="G9980">
            <v>0</v>
          </cell>
        </row>
        <row r="9981">
          <cell r="E9981">
            <v>373428</v>
          </cell>
          <cell r="F9981">
            <v>-373428</v>
          </cell>
          <cell r="G9981">
            <v>0</v>
          </cell>
        </row>
        <row r="9982">
          <cell r="E9982">
            <v>218737</v>
          </cell>
          <cell r="F9982">
            <v>-218737</v>
          </cell>
          <cell r="G9982">
            <v>0</v>
          </cell>
        </row>
        <row r="9983">
          <cell r="E9983">
            <v>209584</v>
          </cell>
          <cell r="F9983">
            <v>-209584</v>
          </cell>
          <cell r="G9983">
            <v>0</v>
          </cell>
        </row>
        <row r="9984">
          <cell r="E9984">
            <v>18339</v>
          </cell>
          <cell r="F9984">
            <v>-18339</v>
          </cell>
          <cell r="G9984">
            <v>0</v>
          </cell>
        </row>
        <row r="9985">
          <cell r="E9985">
            <v>209584</v>
          </cell>
          <cell r="F9985">
            <v>-209584</v>
          </cell>
          <cell r="G9985">
            <v>0</v>
          </cell>
        </row>
        <row r="9986">
          <cell r="E9986">
            <v>209584</v>
          </cell>
          <cell r="F9986">
            <v>-209584</v>
          </cell>
          <cell r="G9986">
            <v>0</v>
          </cell>
        </row>
        <row r="9987">
          <cell r="E9987">
            <v>209584</v>
          </cell>
          <cell r="F9987">
            <v>-209584</v>
          </cell>
          <cell r="G9987">
            <v>0</v>
          </cell>
        </row>
        <row r="9988">
          <cell r="E9988">
            <v>157581</v>
          </cell>
          <cell r="F9988">
            <v>-157581</v>
          </cell>
          <cell r="G9988">
            <v>0</v>
          </cell>
        </row>
        <row r="9989">
          <cell r="E9989">
            <v>18339</v>
          </cell>
          <cell r="F9989">
            <v>-18339</v>
          </cell>
          <cell r="G9989">
            <v>0</v>
          </cell>
        </row>
        <row r="9990">
          <cell r="E9990">
            <v>18339</v>
          </cell>
          <cell r="F9990">
            <v>-18339</v>
          </cell>
          <cell r="G9990">
            <v>0</v>
          </cell>
        </row>
        <row r="9991">
          <cell r="E9991">
            <v>18339</v>
          </cell>
          <cell r="F9991">
            <v>-18339</v>
          </cell>
          <cell r="G9991">
            <v>0</v>
          </cell>
        </row>
        <row r="9992">
          <cell r="E9992">
            <v>18339</v>
          </cell>
          <cell r="F9992">
            <v>-18339</v>
          </cell>
          <cell r="G9992">
            <v>0</v>
          </cell>
        </row>
        <row r="9993">
          <cell r="E9993">
            <v>18339</v>
          </cell>
          <cell r="F9993">
            <v>-18339</v>
          </cell>
          <cell r="G9993">
            <v>0</v>
          </cell>
        </row>
        <row r="9994">
          <cell r="E9994">
            <v>209584</v>
          </cell>
          <cell r="F9994">
            <v>-209584</v>
          </cell>
          <cell r="G9994">
            <v>0</v>
          </cell>
        </row>
        <row r="9995">
          <cell r="E9995">
            <v>18339</v>
          </cell>
          <cell r="F9995">
            <v>-18339</v>
          </cell>
          <cell r="G9995">
            <v>0</v>
          </cell>
        </row>
        <row r="9996">
          <cell r="E9996">
            <v>199850</v>
          </cell>
          <cell r="F9996">
            <v>-199850</v>
          </cell>
          <cell r="G9996">
            <v>0</v>
          </cell>
        </row>
        <row r="9997">
          <cell r="E9997">
            <v>209584</v>
          </cell>
          <cell r="F9997">
            <v>-209584</v>
          </cell>
          <cell r="G9997">
            <v>0</v>
          </cell>
        </row>
        <row r="9998">
          <cell r="E9998">
            <v>209584</v>
          </cell>
          <cell r="F9998">
            <v>-209584</v>
          </cell>
          <cell r="G9998">
            <v>0</v>
          </cell>
        </row>
        <row r="9999">
          <cell r="E9999">
            <v>157581</v>
          </cell>
          <cell r="F9999">
            <v>-157581</v>
          </cell>
          <cell r="G9999">
            <v>0</v>
          </cell>
        </row>
        <row r="10000">
          <cell r="E10000">
            <v>209584</v>
          </cell>
          <cell r="F10000">
            <v>-209584</v>
          </cell>
          <cell r="G10000">
            <v>0</v>
          </cell>
        </row>
        <row r="10001">
          <cell r="E10001">
            <v>209584</v>
          </cell>
          <cell r="F10001">
            <v>-209584</v>
          </cell>
          <cell r="G10001">
            <v>0</v>
          </cell>
        </row>
        <row r="10002">
          <cell r="E10002">
            <v>270082</v>
          </cell>
          <cell r="F10002">
            <v>-270082</v>
          </cell>
          <cell r="G10002">
            <v>0</v>
          </cell>
        </row>
        <row r="10003">
          <cell r="E10003">
            <v>209584</v>
          </cell>
          <cell r="F10003">
            <v>-209584</v>
          </cell>
          <cell r="G10003">
            <v>0</v>
          </cell>
        </row>
        <row r="10004">
          <cell r="E10004">
            <v>209584</v>
          </cell>
          <cell r="F10004">
            <v>-209584</v>
          </cell>
          <cell r="G10004">
            <v>0</v>
          </cell>
        </row>
        <row r="10005">
          <cell r="E10005">
            <v>270082</v>
          </cell>
          <cell r="F10005">
            <v>-270082</v>
          </cell>
          <cell r="G10005">
            <v>0</v>
          </cell>
        </row>
        <row r="10006">
          <cell r="E10006">
            <v>262807</v>
          </cell>
          <cell r="F10006">
            <v>-262807</v>
          </cell>
          <cell r="G10006">
            <v>0</v>
          </cell>
        </row>
        <row r="10007">
          <cell r="E10007">
            <v>157581</v>
          </cell>
          <cell r="F10007">
            <v>-157581</v>
          </cell>
          <cell r="G10007">
            <v>0</v>
          </cell>
        </row>
        <row r="10008">
          <cell r="E10008">
            <v>209584</v>
          </cell>
          <cell r="F10008">
            <v>-209584</v>
          </cell>
          <cell r="G10008">
            <v>0</v>
          </cell>
        </row>
        <row r="10009">
          <cell r="E10009">
            <v>262807</v>
          </cell>
          <cell r="F10009">
            <v>-262807</v>
          </cell>
          <cell r="G10009">
            <v>0</v>
          </cell>
        </row>
        <row r="10010">
          <cell r="E10010">
            <v>157581</v>
          </cell>
          <cell r="F10010">
            <v>-157581</v>
          </cell>
          <cell r="G10010">
            <v>0</v>
          </cell>
        </row>
        <row r="10011">
          <cell r="E10011">
            <v>270082</v>
          </cell>
          <cell r="F10011">
            <v>-270082</v>
          </cell>
          <cell r="G10011">
            <v>0</v>
          </cell>
        </row>
        <row r="10012">
          <cell r="E10012">
            <v>270082</v>
          </cell>
          <cell r="F10012">
            <v>-270082</v>
          </cell>
          <cell r="G10012">
            <v>0</v>
          </cell>
        </row>
        <row r="10013">
          <cell r="E10013">
            <v>270082</v>
          </cell>
          <cell r="F10013">
            <v>-270082</v>
          </cell>
          <cell r="G10013">
            <v>0</v>
          </cell>
        </row>
        <row r="10014">
          <cell r="E10014">
            <v>270082</v>
          </cell>
          <cell r="F10014">
            <v>-270082</v>
          </cell>
          <cell r="G10014">
            <v>0</v>
          </cell>
        </row>
        <row r="10015">
          <cell r="E10015">
            <v>270082</v>
          </cell>
          <cell r="F10015">
            <v>-270082</v>
          </cell>
          <cell r="G10015">
            <v>0</v>
          </cell>
        </row>
        <row r="10016">
          <cell r="E10016">
            <v>270082</v>
          </cell>
          <cell r="F10016">
            <v>-270082</v>
          </cell>
          <cell r="G10016">
            <v>0</v>
          </cell>
        </row>
        <row r="10017">
          <cell r="E10017">
            <v>238713</v>
          </cell>
          <cell r="F10017">
            <v>-238713</v>
          </cell>
          <cell r="G10017">
            <v>0</v>
          </cell>
        </row>
        <row r="10018">
          <cell r="E10018">
            <v>270082</v>
          </cell>
          <cell r="F10018">
            <v>-270082</v>
          </cell>
          <cell r="G10018">
            <v>0</v>
          </cell>
        </row>
        <row r="10019">
          <cell r="E10019">
            <v>270082</v>
          </cell>
          <cell r="F10019">
            <v>-270082</v>
          </cell>
          <cell r="G10019">
            <v>0</v>
          </cell>
        </row>
        <row r="10020">
          <cell r="E10020">
            <v>157581</v>
          </cell>
          <cell r="F10020">
            <v>-157581</v>
          </cell>
          <cell r="G10020">
            <v>0</v>
          </cell>
        </row>
        <row r="10021">
          <cell r="E10021">
            <v>157581</v>
          </cell>
          <cell r="F10021">
            <v>-157581</v>
          </cell>
          <cell r="G10021">
            <v>0</v>
          </cell>
        </row>
        <row r="10022">
          <cell r="E10022">
            <v>270082</v>
          </cell>
          <cell r="F10022">
            <v>-270082</v>
          </cell>
          <cell r="G10022">
            <v>0</v>
          </cell>
        </row>
        <row r="10023">
          <cell r="E10023">
            <v>270082</v>
          </cell>
          <cell r="F10023">
            <v>-270082</v>
          </cell>
          <cell r="G10023">
            <v>0</v>
          </cell>
        </row>
        <row r="10024">
          <cell r="E10024">
            <v>270082</v>
          </cell>
          <cell r="F10024">
            <v>-270082</v>
          </cell>
          <cell r="G10024">
            <v>0</v>
          </cell>
        </row>
        <row r="10025">
          <cell r="E10025">
            <v>279689</v>
          </cell>
          <cell r="F10025">
            <v>-279689</v>
          </cell>
          <cell r="G10025">
            <v>0</v>
          </cell>
        </row>
        <row r="10026">
          <cell r="E10026">
            <v>279689</v>
          </cell>
          <cell r="F10026">
            <v>-279689</v>
          </cell>
          <cell r="G10026">
            <v>0</v>
          </cell>
        </row>
        <row r="10027">
          <cell r="E10027">
            <v>157581</v>
          </cell>
          <cell r="F10027">
            <v>-157581</v>
          </cell>
          <cell r="G10027">
            <v>0</v>
          </cell>
        </row>
        <row r="10028">
          <cell r="E10028">
            <v>279689</v>
          </cell>
          <cell r="F10028">
            <v>-279689</v>
          </cell>
          <cell r="G10028">
            <v>0</v>
          </cell>
        </row>
        <row r="10029">
          <cell r="E10029">
            <v>279689</v>
          </cell>
          <cell r="F10029">
            <v>-279689</v>
          </cell>
          <cell r="G10029">
            <v>0</v>
          </cell>
        </row>
        <row r="10030">
          <cell r="E10030">
            <v>279689</v>
          </cell>
          <cell r="F10030">
            <v>-279689</v>
          </cell>
          <cell r="G10030">
            <v>0</v>
          </cell>
        </row>
        <row r="10031">
          <cell r="E10031">
            <v>279689</v>
          </cell>
          <cell r="F10031">
            <v>-279689</v>
          </cell>
          <cell r="G10031">
            <v>0</v>
          </cell>
        </row>
        <row r="10032">
          <cell r="E10032">
            <v>279689</v>
          </cell>
          <cell r="F10032">
            <v>-279689</v>
          </cell>
          <cell r="G10032">
            <v>0</v>
          </cell>
        </row>
        <row r="10033">
          <cell r="E10033">
            <v>279689</v>
          </cell>
          <cell r="F10033">
            <v>-279689</v>
          </cell>
          <cell r="G10033">
            <v>0</v>
          </cell>
        </row>
        <row r="10034">
          <cell r="E10034">
            <v>279689</v>
          </cell>
          <cell r="F10034">
            <v>-279689</v>
          </cell>
          <cell r="G10034">
            <v>0</v>
          </cell>
        </row>
        <row r="10035">
          <cell r="E10035">
            <v>157581</v>
          </cell>
          <cell r="F10035">
            <v>-157581</v>
          </cell>
          <cell r="G10035">
            <v>0</v>
          </cell>
        </row>
        <row r="10036">
          <cell r="E10036">
            <v>279689</v>
          </cell>
          <cell r="F10036">
            <v>-279689</v>
          </cell>
          <cell r="G10036">
            <v>0</v>
          </cell>
        </row>
        <row r="10037">
          <cell r="E10037">
            <v>279689</v>
          </cell>
          <cell r="F10037">
            <v>-279689</v>
          </cell>
          <cell r="G10037">
            <v>0</v>
          </cell>
        </row>
        <row r="10038">
          <cell r="E10038">
            <v>279689</v>
          </cell>
          <cell r="F10038">
            <v>-279689</v>
          </cell>
          <cell r="G10038">
            <v>0</v>
          </cell>
        </row>
        <row r="10039">
          <cell r="E10039">
            <v>279689</v>
          </cell>
          <cell r="F10039">
            <v>-279689</v>
          </cell>
          <cell r="G10039">
            <v>0</v>
          </cell>
        </row>
        <row r="10040">
          <cell r="E10040">
            <v>157581</v>
          </cell>
          <cell r="F10040">
            <v>-157581</v>
          </cell>
          <cell r="G10040">
            <v>0</v>
          </cell>
        </row>
        <row r="10041">
          <cell r="E10041">
            <v>279689</v>
          </cell>
          <cell r="F10041">
            <v>-279689</v>
          </cell>
          <cell r="G10041">
            <v>0</v>
          </cell>
        </row>
        <row r="10042">
          <cell r="E10042">
            <v>279689</v>
          </cell>
          <cell r="F10042">
            <v>-279689</v>
          </cell>
          <cell r="G10042">
            <v>0</v>
          </cell>
        </row>
        <row r="10043">
          <cell r="E10043">
            <v>279689</v>
          </cell>
          <cell r="F10043">
            <v>-279689</v>
          </cell>
          <cell r="G10043">
            <v>0</v>
          </cell>
        </row>
        <row r="10044">
          <cell r="E10044">
            <v>262807</v>
          </cell>
          <cell r="F10044">
            <v>-262807</v>
          </cell>
          <cell r="G10044">
            <v>0</v>
          </cell>
        </row>
        <row r="10045">
          <cell r="E10045">
            <v>262807</v>
          </cell>
          <cell r="F10045">
            <v>-262807</v>
          </cell>
          <cell r="G10045">
            <v>0</v>
          </cell>
        </row>
        <row r="10046">
          <cell r="E10046">
            <v>157581</v>
          </cell>
          <cell r="F10046">
            <v>-157581</v>
          </cell>
          <cell r="G10046">
            <v>0</v>
          </cell>
        </row>
        <row r="10047">
          <cell r="E10047">
            <v>262807</v>
          </cell>
          <cell r="F10047">
            <v>-262807</v>
          </cell>
          <cell r="G10047">
            <v>0</v>
          </cell>
        </row>
        <row r="10048">
          <cell r="E10048">
            <v>262807</v>
          </cell>
          <cell r="F10048">
            <v>-262807</v>
          </cell>
          <cell r="G10048">
            <v>0</v>
          </cell>
        </row>
        <row r="10049">
          <cell r="E10049">
            <v>262807</v>
          </cell>
          <cell r="F10049">
            <v>-262807</v>
          </cell>
          <cell r="G10049">
            <v>0</v>
          </cell>
        </row>
        <row r="10050">
          <cell r="E10050">
            <v>262807</v>
          </cell>
          <cell r="F10050">
            <v>-262807</v>
          </cell>
          <cell r="G10050">
            <v>0</v>
          </cell>
        </row>
        <row r="10051">
          <cell r="E10051">
            <v>157581</v>
          </cell>
          <cell r="F10051">
            <v>-157581</v>
          </cell>
          <cell r="G10051">
            <v>0</v>
          </cell>
        </row>
        <row r="10052">
          <cell r="E10052">
            <v>262807</v>
          </cell>
          <cell r="F10052">
            <v>-262807</v>
          </cell>
          <cell r="G10052">
            <v>0</v>
          </cell>
        </row>
        <row r="10053">
          <cell r="E10053">
            <v>148470</v>
          </cell>
          <cell r="F10053">
            <v>-148470</v>
          </cell>
          <cell r="G10053">
            <v>0</v>
          </cell>
        </row>
        <row r="10054">
          <cell r="E10054">
            <v>18339</v>
          </cell>
          <cell r="F10054">
            <v>-18339</v>
          </cell>
          <cell r="G10054">
            <v>0</v>
          </cell>
        </row>
        <row r="10055">
          <cell r="E10055">
            <v>262807</v>
          </cell>
          <cell r="F10055">
            <v>-262807</v>
          </cell>
          <cell r="G10055">
            <v>0</v>
          </cell>
        </row>
        <row r="10056">
          <cell r="E10056">
            <v>18339</v>
          </cell>
          <cell r="F10056">
            <v>-18339</v>
          </cell>
          <cell r="G10056">
            <v>0</v>
          </cell>
        </row>
        <row r="10057">
          <cell r="E10057">
            <v>262807</v>
          </cell>
          <cell r="F10057">
            <v>-262807</v>
          </cell>
          <cell r="G10057">
            <v>0</v>
          </cell>
        </row>
        <row r="10058">
          <cell r="E10058">
            <v>262807</v>
          </cell>
          <cell r="F10058">
            <v>-262807</v>
          </cell>
          <cell r="G10058">
            <v>0</v>
          </cell>
        </row>
        <row r="10059">
          <cell r="E10059">
            <v>262807</v>
          </cell>
          <cell r="F10059">
            <v>-262807</v>
          </cell>
          <cell r="G10059">
            <v>0</v>
          </cell>
        </row>
        <row r="10060">
          <cell r="E10060">
            <v>262807</v>
          </cell>
          <cell r="F10060">
            <v>-262807</v>
          </cell>
          <cell r="G10060">
            <v>0</v>
          </cell>
        </row>
        <row r="10061">
          <cell r="E10061">
            <v>18339</v>
          </cell>
          <cell r="F10061">
            <v>-18339</v>
          </cell>
          <cell r="G10061">
            <v>0</v>
          </cell>
        </row>
        <row r="10062">
          <cell r="E10062">
            <v>262807</v>
          </cell>
          <cell r="F10062">
            <v>-262807</v>
          </cell>
          <cell r="G10062">
            <v>0</v>
          </cell>
        </row>
        <row r="10063">
          <cell r="E10063">
            <v>262807</v>
          </cell>
          <cell r="F10063">
            <v>-262807</v>
          </cell>
          <cell r="G10063">
            <v>0</v>
          </cell>
        </row>
        <row r="10064">
          <cell r="E10064">
            <v>262807</v>
          </cell>
          <cell r="F10064">
            <v>-262807</v>
          </cell>
          <cell r="G10064">
            <v>0</v>
          </cell>
        </row>
        <row r="10065">
          <cell r="E10065">
            <v>262807</v>
          </cell>
          <cell r="F10065">
            <v>-262807</v>
          </cell>
          <cell r="G10065">
            <v>0</v>
          </cell>
        </row>
        <row r="10066">
          <cell r="E10066">
            <v>262807</v>
          </cell>
          <cell r="F10066">
            <v>-262807</v>
          </cell>
          <cell r="G10066">
            <v>0</v>
          </cell>
        </row>
        <row r="10067">
          <cell r="E10067">
            <v>18339</v>
          </cell>
          <cell r="F10067">
            <v>-18339</v>
          </cell>
          <cell r="G10067">
            <v>0</v>
          </cell>
        </row>
        <row r="10068">
          <cell r="E10068">
            <v>157581</v>
          </cell>
          <cell r="F10068">
            <v>-157581</v>
          </cell>
          <cell r="G10068">
            <v>0</v>
          </cell>
        </row>
        <row r="10069">
          <cell r="E10069">
            <v>262807</v>
          </cell>
          <cell r="F10069">
            <v>-262807</v>
          </cell>
          <cell r="G10069">
            <v>0</v>
          </cell>
        </row>
        <row r="10070">
          <cell r="E10070">
            <v>262807</v>
          </cell>
          <cell r="F10070">
            <v>-262807</v>
          </cell>
          <cell r="G10070">
            <v>0</v>
          </cell>
        </row>
        <row r="10071">
          <cell r="E10071">
            <v>262807</v>
          </cell>
          <cell r="F10071">
            <v>-262807</v>
          </cell>
          <cell r="G10071">
            <v>0</v>
          </cell>
        </row>
        <row r="10072">
          <cell r="E10072">
            <v>279689</v>
          </cell>
          <cell r="F10072">
            <v>-279689</v>
          </cell>
          <cell r="G10072">
            <v>0</v>
          </cell>
        </row>
        <row r="10073">
          <cell r="E10073">
            <v>18339</v>
          </cell>
          <cell r="F10073">
            <v>-18339</v>
          </cell>
          <cell r="G10073">
            <v>0</v>
          </cell>
        </row>
        <row r="10074">
          <cell r="E10074">
            <v>157581</v>
          </cell>
          <cell r="F10074">
            <v>-157581</v>
          </cell>
          <cell r="G10074">
            <v>0</v>
          </cell>
        </row>
        <row r="10075">
          <cell r="E10075">
            <v>239712</v>
          </cell>
          <cell r="F10075">
            <v>-239712</v>
          </cell>
          <cell r="G10075">
            <v>0</v>
          </cell>
        </row>
        <row r="10076">
          <cell r="E10076">
            <v>157581</v>
          </cell>
          <cell r="F10076">
            <v>-157581</v>
          </cell>
          <cell r="G10076">
            <v>0</v>
          </cell>
        </row>
        <row r="10077">
          <cell r="E10077">
            <v>279689</v>
          </cell>
          <cell r="F10077">
            <v>-279689</v>
          </cell>
          <cell r="G10077">
            <v>0</v>
          </cell>
        </row>
        <row r="10078">
          <cell r="E10078">
            <v>279689</v>
          </cell>
          <cell r="F10078">
            <v>-279689</v>
          </cell>
          <cell r="G10078">
            <v>0</v>
          </cell>
        </row>
        <row r="10079">
          <cell r="E10079">
            <v>279689</v>
          </cell>
          <cell r="F10079">
            <v>-279689</v>
          </cell>
          <cell r="G10079">
            <v>0</v>
          </cell>
        </row>
        <row r="10080">
          <cell r="E10080">
            <v>279689</v>
          </cell>
          <cell r="F10080">
            <v>-279689</v>
          </cell>
          <cell r="G10080">
            <v>0</v>
          </cell>
        </row>
        <row r="10081">
          <cell r="E10081">
            <v>279689</v>
          </cell>
          <cell r="F10081">
            <v>-279689</v>
          </cell>
          <cell r="G10081">
            <v>0</v>
          </cell>
        </row>
        <row r="10082">
          <cell r="E10082">
            <v>279689</v>
          </cell>
          <cell r="F10082">
            <v>-279689</v>
          </cell>
          <cell r="G10082">
            <v>0</v>
          </cell>
        </row>
        <row r="10083">
          <cell r="E10083">
            <v>279689</v>
          </cell>
          <cell r="F10083">
            <v>-279689</v>
          </cell>
          <cell r="G10083">
            <v>0</v>
          </cell>
        </row>
        <row r="10084">
          <cell r="E10084">
            <v>279689</v>
          </cell>
          <cell r="F10084">
            <v>-279689</v>
          </cell>
          <cell r="G10084">
            <v>0</v>
          </cell>
        </row>
        <row r="10085">
          <cell r="E10085">
            <v>279689</v>
          </cell>
          <cell r="F10085">
            <v>-279689</v>
          </cell>
          <cell r="G10085">
            <v>0</v>
          </cell>
        </row>
        <row r="10086">
          <cell r="E10086">
            <v>157581</v>
          </cell>
          <cell r="F10086">
            <v>-157581</v>
          </cell>
          <cell r="G10086">
            <v>0</v>
          </cell>
        </row>
        <row r="10087">
          <cell r="E10087">
            <v>239434</v>
          </cell>
          <cell r="F10087">
            <v>-239434</v>
          </cell>
          <cell r="G10087">
            <v>0</v>
          </cell>
        </row>
        <row r="10088">
          <cell r="E10088">
            <v>18339</v>
          </cell>
          <cell r="F10088">
            <v>-18339</v>
          </cell>
          <cell r="G10088">
            <v>0</v>
          </cell>
        </row>
        <row r="10089">
          <cell r="E10089">
            <v>239434</v>
          </cell>
          <cell r="F10089">
            <v>-239434</v>
          </cell>
          <cell r="G10089">
            <v>0</v>
          </cell>
        </row>
        <row r="10090">
          <cell r="E10090">
            <v>18339</v>
          </cell>
          <cell r="F10090">
            <v>-18339</v>
          </cell>
          <cell r="G10090">
            <v>0</v>
          </cell>
        </row>
        <row r="10091">
          <cell r="E10091">
            <v>279689</v>
          </cell>
          <cell r="F10091">
            <v>-279689</v>
          </cell>
          <cell r="G10091">
            <v>0</v>
          </cell>
        </row>
        <row r="10092">
          <cell r="E10092">
            <v>279689</v>
          </cell>
          <cell r="F10092">
            <v>-279689</v>
          </cell>
          <cell r="G10092">
            <v>0</v>
          </cell>
        </row>
        <row r="10093">
          <cell r="E10093">
            <v>279689</v>
          </cell>
          <cell r="F10093">
            <v>-279689</v>
          </cell>
          <cell r="G10093">
            <v>0</v>
          </cell>
        </row>
        <row r="10094">
          <cell r="E10094">
            <v>279689</v>
          </cell>
          <cell r="F10094">
            <v>-279689</v>
          </cell>
          <cell r="G10094">
            <v>0</v>
          </cell>
        </row>
        <row r="10095">
          <cell r="E10095">
            <v>279689</v>
          </cell>
          <cell r="F10095">
            <v>-279689</v>
          </cell>
          <cell r="G10095">
            <v>0</v>
          </cell>
        </row>
        <row r="10096">
          <cell r="E10096">
            <v>18339</v>
          </cell>
          <cell r="F10096">
            <v>-18339</v>
          </cell>
          <cell r="G10096">
            <v>0</v>
          </cell>
        </row>
        <row r="10097">
          <cell r="E10097">
            <v>68750</v>
          </cell>
          <cell r="F10097">
            <v>-68750</v>
          </cell>
          <cell r="G10097">
            <v>0</v>
          </cell>
        </row>
        <row r="10098">
          <cell r="E10098">
            <v>279689</v>
          </cell>
          <cell r="F10098">
            <v>-279689</v>
          </cell>
          <cell r="G10098">
            <v>0</v>
          </cell>
        </row>
        <row r="10099">
          <cell r="E10099">
            <v>279689</v>
          </cell>
          <cell r="F10099">
            <v>-279689</v>
          </cell>
          <cell r="G10099">
            <v>0</v>
          </cell>
        </row>
        <row r="10100">
          <cell r="E10100">
            <v>279689</v>
          </cell>
          <cell r="F10100">
            <v>-279689</v>
          </cell>
          <cell r="G10100">
            <v>0</v>
          </cell>
        </row>
        <row r="10101">
          <cell r="E10101">
            <v>279689</v>
          </cell>
          <cell r="F10101">
            <v>-279689</v>
          </cell>
          <cell r="G10101">
            <v>0</v>
          </cell>
        </row>
        <row r="10102">
          <cell r="E10102">
            <v>279689</v>
          </cell>
          <cell r="F10102">
            <v>-279689</v>
          </cell>
          <cell r="G10102">
            <v>0</v>
          </cell>
        </row>
        <row r="10103">
          <cell r="E10103">
            <v>279689</v>
          </cell>
          <cell r="F10103">
            <v>-279689</v>
          </cell>
          <cell r="G10103">
            <v>0</v>
          </cell>
        </row>
        <row r="10104">
          <cell r="E10104">
            <v>279689</v>
          </cell>
          <cell r="F10104">
            <v>-279689</v>
          </cell>
          <cell r="G10104">
            <v>0</v>
          </cell>
        </row>
        <row r="10105">
          <cell r="E10105">
            <v>279689</v>
          </cell>
          <cell r="F10105">
            <v>-279689</v>
          </cell>
          <cell r="G10105">
            <v>0</v>
          </cell>
        </row>
        <row r="10106">
          <cell r="E10106">
            <v>279689</v>
          </cell>
          <cell r="F10106">
            <v>-279689</v>
          </cell>
          <cell r="G10106">
            <v>0</v>
          </cell>
        </row>
        <row r="10107">
          <cell r="E10107">
            <v>293909</v>
          </cell>
          <cell r="F10107">
            <v>-293909</v>
          </cell>
          <cell r="G10107">
            <v>0</v>
          </cell>
        </row>
        <row r="10108">
          <cell r="E10108">
            <v>291857</v>
          </cell>
          <cell r="F10108">
            <v>-291857</v>
          </cell>
          <cell r="G10108">
            <v>0</v>
          </cell>
        </row>
        <row r="10109">
          <cell r="E10109">
            <v>239434</v>
          </cell>
          <cell r="F10109">
            <v>-239434</v>
          </cell>
          <cell r="G10109">
            <v>0</v>
          </cell>
        </row>
        <row r="10110">
          <cell r="E10110">
            <v>157581</v>
          </cell>
          <cell r="F10110">
            <v>-157581</v>
          </cell>
          <cell r="G10110">
            <v>0</v>
          </cell>
        </row>
        <row r="10111">
          <cell r="E10111">
            <v>18339</v>
          </cell>
          <cell r="F10111">
            <v>-18339</v>
          </cell>
          <cell r="G10111">
            <v>0</v>
          </cell>
        </row>
        <row r="10112">
          <cell r="E10112">
            <v>291857</v>
          </cell>
          <cell r="F10112">
            <v>-291857</v>
          </cell>
          <cell r="G10112">
            <v>0</v>
          </cell>
        </row>
        <row r="10113">
          <cell r="E10113">
            <v>291857</v>
          </cell>
          <cell r="F10113">
            <v>-291857</v>
          </cell>
          <cell r="G10113">
            <v>0</v>
          </cell>
        </row>
        <row r="10114">
          <cell r="E10114">
            <v>148470</v>
          </cell>
          <cell r="F10114">
            <v>-148470</v>
          </cell>
          <cell r="G10114">
            <v>0</v>
          </cell>
        </row>
        <row r="10115">
          <cell r="E10115">
            <v>291857</v>
          </cell>
          <cell r="F10115">
            <v>-291857</v>
          </cell>
          <cell r="G10115">
            <v>0</v>
          </cell>
        </row>
        <row r="10116">
          <cell r="E10116">
            <v>291857</v>
          </cell>
          <cell r="F10116">
            <v>-291857</v>
          </cell>
          <cell r="G10116">
            <v>0</v>
          </cell>
        </row>
        <row r="10117">
          <cell r="E10117">
            <v>157581</v>
          </cell>
          <cell r="F10117">
            <v>-157581</v>
          </cell>
          <cell r="G10117">
            <v>0</v>
          </cell>
        </row>
        <row r="10118">
          <cell r="E10118">
            <v>291857</v>
          </cell>
          <cell r="F10118">
            <v>-291857</v>
          </cell>
          <cell r="G10118">
            <v>0</v>
          </cell>
        </row>
        <row r="10119">
          <cell r="E10119">
            <v>291857</v>
          </cell>
          <cell r="F10119">
            <v>-291857</v>
          </cell>
          <cell r="G10119">
            <v>0</v>
          </cell>
        </row>
        <row r="10120">
          <cell r="E10120">
            <v>291857</v>
          </cell>
          <cell r="F10120">
            <v>-291857</v>
          </cell>
          <cell r="G10120">
            <v>0</v>
          </cell>
        </row>
        <row r="10121">
          <cell r="E10121">
            <v>157581</v>
          </cell>
          <cell r="F10121">
            <v>-157581</v>
          </cell>
          <cell r="G10121">
            <v>0</v>
          </cell>
        </row>
        <row r="10122">
          <cell r="E10122">
            <v>291857</v>
          </cell>
          <cell r="F10122">
            <v>-291857</v>
          </cell>
          <cell r="G10122">
            <v>0</v>
          </cell>
        </row>
        <row r="10123">
          <cell r="E10123">
            <v>157581</v>
          </cell>
          <cell r="F10123">
            <v>-157581</v>
          </cell>
          <cell r="G10123">
            <v>0</v>
          </cell>
        </row>
        <row r="10124">
          <cell r="E10124">
            <v>431393</v>
          </cell>
          <cell r="F10124">
            <v>-431393</v>
          </cell>
          <cell r="G10124">
            <v>0</v>
          </cell>
        </row>
        <row r="10125">
          <cell r="E10125">
            <v>291857</v>
          </cell>
          <cell r="F10125">
            <v>-291857</v>
          </cell>
          <cell r="G10125">
            <v>0</v>
          </cell>
        </row>
        <row r="10126">
          <cell r="E10126">
            <v>157581</v>
          </cell>
          <cell r="F10126">
            <v>-157581</v>
          </cell>
          <cell r="G10126">
            <v>0</v>
          </cell>
        </row>
        <row r="10127">
          <cell r="E10127">
            <v>291857</v>
          </cell>
          <cell r="F10127">
            <v>-291857</v>
          </cell>
          <cell r="G10127">
            <v>0</v>
          </cell>
        </row>
        <row r="10128">
          <cell r="E10128">
            <v>291857</v>
          </cell>
          <cell r="F10128">
            <v>-291857</v>
          </cell>
          <cell r="G10128">
            <v>0</v>
          </cell>
        </row>
        <row r="10129">
          <cell r="E10129">
            <v>18339</v>
          </cell>
          <cell r="F10129">
            <v>-18339</v>
          </cell>
          <cell r="G10129">
            <v>0</v>
          </cell>
        </row>
        <row r="10130">
          <cell r="E10130">
            <v>18339</v>
          </cell>
          <cell r="F10130">
            <v>-18339</v>
          </cell>
          <cell r="G10130">
            <v>0</v>
          </cell>
        </row>
        <row r="10131">
          <cell r="E10131">
            <v>291857</v>
          </cell>
          <cell r="F10131">
            <v>-291857</v>
          </cell>
          <cell r="G10131">
            <v>0</v>
          </cell>
        </row>
        <row r="10132">
          <cell r="E10132">
            <v>291857</v>
          </cell>
          <cell r="F10132">
            <v>-291857</v>
          </cell>
          <cell r="G10132">
            <v>0</v>
          </cell>
        </row>
        <row r="10133">
          <cell r="E10133">
            <v>234463</v>
          </cell>
          <cell r="F10133">
            <v>-234463</v>
          </cell>
          <cell r="G10133">
            <v>0</v>
          </cell>
        </row>
        <row r="10134">
          <cell r="E10134">
            <v>234263</v>
          </cell>
          <cell r="F10134">
            <v>-234263</v>
          </cell>
          <cell r="G10134">
            <v>0</v>
          </cell>
        </row>
        <row r="10135">
          <cell r="E10135">
            <v>234463</v>
          </cell>
          <cell r="F10135">
            <v>-234463</v>
          </cell>
          <cell r="G10135">
            <v>0</v>
          </cell>
        </row>
        <row r="10136">
          <cell r="E10136">
            <v>291857</v>
          </cell>
          <cell r="F10136">
            <v>-291857</v>
          </cell>
          <cell r="G10136">
            <v>0</v>
          </cell>
        </row>
        <row r="10137">
          <cell r="E10137">
            <v>239712</v>
          </cell>
          <cell r="F10137">
            <v>-239712</v>
          </cell>
          <cell r="G10137">
            <v>0</v>
          </cell>
        </row>
        <row r="10138">
          <cell r="E10138">
            <v>239712</v>
          </cell>
          <cell r="F10138">
            <v>-239712</v>
          </cell>
          <cell r="G10138">
            <v>0</v>
          </cell>
        </row>
        <row r="10139">
          <cell r="E10139">
            <v>239712</v>
          </cell>
          <cell r="F10139">
            <v>-239712</v>
          </cell>
          <cell r="G10139">
            <v>0</v>
          </cell>
        </row>
        <row r="10140">
          <cell r="E10140">
            <v>239712</v>
          </cell>
          <cell r="F10140">
            <v>-239712</v>
          </cell>
          <cell r="G10140">
            <v>0</v>
          </cell>
        </row>
        <row r="10141">
          <cell r="E10141">
            <v>239712</v>
          </cell>
          <cell r="F10141">
            <v>-239712</v>
          </cell>
          <cell r="G10141">
            <v>0</v>
          </cell>
        </row>
        <row r="10142">
          <cell r="E10142">
            <v>239712</v>
          </cell>
          <cell r="F10142">
            <v>-239712</v>
          </cell>
          <cell r="G10142">
            <v>0</v>
          </cell>
        </row>
        <row r="10143">
          <cell r="E10143">
            <v>239712</v>
          </cell>
          <cell r="F10143">
            <v>-239712</v>
          </cell>
          <cell r="G10143">
            <v>0</v>
          </cell>
        </row>
        <row r="10144">
          <cell r="E10144">
            <v>18339</v>
          </cell>
          <cell r="F10144">
            <v>-18339</v>
          </cell>
          <cell r="G10144">
            <v>0</v>
          </cell>
        </row>
        <row r="10145">
          <cell r="E10145">
            <v>239712</v>
          </cell>
          <cell r="F10145">
            <v>-239712</v>
          </cell>
          <cell r="G10145">
            <v>0</v>
          </cell>
        </row>
        <row r="10146">
          <cell r="E10146">
            <v>18339</v>
          </cell>
          <cell r="F10146">
            <v>-18339</v>
          </cell>
          <cell r="G10146">
            <v>0</v>
          </cell>
        </row>
        <row r="10147">
          <cell r="E10147">
            <v>18339</v>
          </cell>
          <cell r="F10147">
            <v>-18339</v>
          </cell>
          <cell r="G10147">
            <v>0</v>
          </cell>
        </row>
        <row r="10148">
          <cell r="E10148">
            <v>239364</v>
          </cell>
          <cell r="F10148">
            <v>-239364</v>
          </cell>
          <cell r="G10148">
            <v>0</v>
          </cell>
        </row>
        <row r="10149">
          <cell r="E10149">
            <v>239364</v>
          </cell>
          <cell r="F10149">
            <v>-239364</v>
          </cell>
          <cell r="G10149">
            <v>0</v>
          </cell>
        </row>
        <row r="10150">
          <cell r="E10150">
            <v>239364</v>
          </cell>
          <cell r="F10150">
            <v>-239364</v>
          </cell>
          <cell r="G10150">
            <v>0</v>
          </cell>
        </row>
        <row r="10151">
          <cell r="E10151">
            <v>291857</v>
          </cell>
          <cell r="F10151">
            <v>-291857</v>
          </cell>
          <cell r="G10151">
            <v>0</v>
          </cell>
        </row>
        <row r="10152">
          <cell r="E10152">
            <v>291857</v>
          </cell>
          <cell r="F10152">
            <v>-291857</v>
          </cell>
          <cell r="G10152">
            <v>0</v>
          </cell>
        </row>
        <row r="10153">
          <cell r="E10153">
            <v>291857</v>
          </cell>
          <cell r="F10153">
            <v>-291857</v>
          </cell>
          <cell r="G10153">
            <v>0</v>
          </cell>
        </row>
        <row r="10154">
          <cell r="E10154">
            <v>291857</v>
          </cell>
          <cell r="F10154">
            <v>-291857</v>
          </cell>
          <cell r="G10154">
            <v>0</v>
          </cell>
        </row>
        <row r="10155">
          <cell r="E10155">
            <v>291857</v>
          </cell>
          <cell r="F10155">
            <v>-291857</v>
          </cell>
          <cell r="G10155">
            <v>0</v>
          </cell>
        </row>
        <row r="10156">
          <cell r="E10156">
            <v>291857</v>
          </cell>
          <cell r="F10156">
            <v>-291857</v>
          </cell>
          <cell r="G10156">
            <v>0</v>
          </cell>
        </row>
        <row r="10157">
          <cell r="E10157">
            <v>291857</v>
          </cell>
          <cell r="F10157">
            <v>-291857</v>
          </cell>
          <cell r="G10157">
            <v>0</v>
          </cell>
        </row>
        <row r="10158">
          <cell r="E10158">
            <v>291857</v>
          </cell>
          <cell r="F10158">
            <v>-291857</v>
          </cell>
          <cell r="G10158">
            <v>0</v>
          </cell>
        </row>
        <row r="10159">
          <cell r="E10159">
            <v>291857</v>
          </cell>
          <cell r="F10159">
            <v>-291857</v>
          </cell>
          <cell r="G10159">
            <v>0</v>
          </cell>
        </row>
        <row r="10160">
          <cell r="E10160">
            <v>291857</v>
          </cell>
          <cell r="F10160">
            <v>-291857</v>
          </cell>
          <cell r="G10160">
            <v>0</v>
          </cell>
        </row>
        <row r="10161">
          <cell r="E10161">
            <v>291857</v>
          </cell>
          <cell r="F10161">
            <v>-291857</v>
          </cell>
          <cell r="G10161">
            <v>0</v>
          </cell>
        </row>
        <row r="10162">
          <cell r="E10162">
            <v>157581</v>
          </cell>
          <cell r="F10162">
            <v>-157581</v>
          </cell>
          <cell r="G10162">
            <v>0</v>
          </cell>
        </row>
        <row r="10163">
          <cell r="E10163">
            <v>157581</v>
          </cell>
          <cell r="F10163">
            <v>-157581</v>
          </cell>
          <cell r="G10163">
            <v>0</v>
          </cell>
        </row>
        <row r="10164">
          <cell r="E10164">
            <v>291857</v>
          </cell>
          <cell r="F10164">
            <v>-291857</v>
          </cell>
          <cell r="G10164">
            <v>0</v>
          </cell>
        </row>
        <row r="10165">
          <cell r="E10165">
            <v>291857</v>
          </cell>
          <cell r="F10165">
            <v>-291857</v>
          </cell>
          <cell r="G10165">
            <v>0</v>
          </cell>
        </row>
        <row r="10166">
          <cell r="E10166">
            <v>291857</v>
          </cell>
          <cell r="F10166">
            <v>-291857</v>
          </cell>
          <cell r="G10166">
            <v>0</v>
          </cell>
        </row>
        <row r="10167">
          <cell r="E10167">
            <v>291857</v>
          </cell>
          <cell r="F10167">
            <v>-291857</v>
          </cell>
          <cell r="G10167">
            <v>0</v>
          </cell>
        </row>
        <row r="10168">
          <cell r="E10168">
            <v>291857</v>
          </cell>
          <cell r="F10168">
            <v>-291857</v>
          </cell>
          <cell r="G10168">
            <v>0</v>
          </cell>
        </row>
        <row r="10169">
          <cell r="E10169">
            <v>291857</v>
          </cell>
          <cell r="F10169">
            <v>-291857</v>
          </cell>
          <cell r="G10169">
            <v>0</v>
          </cell>
        </row>
        <row r="10170">
          <cell r="E10170">
            <v>291857</v>
          </cell>
          <cell r="F10170">
            <v>-291857</v>
          </cell>
          <cell r="G10170">
            <v>0</v>
          </cell>
        </row>
        <row r="10171">
          <cell r="E10171">
            <v>291857</v>
          </cell>
          <cell r="F10171">
            <v>-291857</v>
          </cell>
          <cell r="G10171">
            <v>0</v>
          </cell>
        </row>
        <row r="10172">
          <cell r="E10172">
            <v>291857</v>
          </cell>
          <cell r="F10172">
            <v>-291857</v>
          </cell>
          <cell r="G10172">
            <v>0</v>
          </cell>
        </row>
        <row r="10173">
          <cell r="E10173">
            <v>245889</v>
          </cell>
          <cell r="F10173">
            <v>-245889</v>
          </cell>
          <cell r="G10173">
            <v>0</v>
          </cell>
        </row>
        <row r="10174">
          <cell r="E10174">
            <v>245889</v>
          </cell>
          <cell r="F10174">
            <v>-245889</v>
          </cell>
          <cell r="G10174">
            <v>0</v>
          </cell>
        </row>
        <row r="10175">
          <cell r="E10175">
            <v>245889</v>
          </cell>
          <cell r="F10175">
            <v>-245889</v>
          </cell>
          <cell r="G10175">
            <v>0</v>
          </cell>
        </row>
        <row r="10176">
          <cell r="E10176">
            <v>18339</v>
          </cell>
          <cell r="F10176">
            <v>-18339</v>
          </cell>
          <cell r="G10176">
            <v>0</v>
          </cell>
        </row>
        <row r="10177">
          <cell r="E10177">
            <v>538435</v>
          </cell>
          <cell r="F10177">
            <v>-538435</v>
          </cell>
          <cell r="G10177">
            <v>0</v>
          </cell>
        </row>
        <row r="10178">
          <cell r="E10178">
            <v>239462</v>
          </cell>
          <cell r="F10178">
            <v>-239462</v>
          </cell>
          <cell r="G10178">
            <v>0</v>
          </cell>
        </row>
        <row r="10179">
          <cell r="E10179">
            <v>239462</v>
          </cell>
          <cell r="F10179">
            <v>-239462</v>
          </cell>
          <cell r="G10179">
            <v>0</v>
          </cell>
        </row>
        <row r="10180">
          <cell r="E10180">
            <v>239462</v>
          </cell>
          <cell r="F10180">
            <v>-239462</v>
          </cell>
          <cell r="G10180">
            <v>0</v>
          </cell>
        </row>
        <row r="10181">
          <cell r="E10181">
            <v>239462</v>
          </cell>
          <cell r="F10181">
            <v>-239462</v>
          </cell>
          <cell r="G10181">
            <v>0</v>
          </cell>
        </row>
        <row r="10182">
          <cell r="E10182">
            <v>239462</v>
          </cell>
          <cell r="F10182">
            <v>-239462</v>
          </cell>
          <cell r="G10182">
            <v>0</v>
          </cell>
        </row>
        <row r="10183">
          <cell r="E10183">
            <v>239462</v>
          </cell>
          <cell r="F10183">
            <v>-239462</v>
          </cell>
          <cell r="G10183">
            <v>0</v>
          </cell>
        </row>
        <row r="10184">
          <cell r="E10184">
            <v>239462</v>
          </cell>
          <cell r="F10184">
            <v>-239462</v>
          </cell>
          <cell r="G10184">
            <v>0</v>
          </cell>
        </row>
        <row r="10185">
          <cell r="E10185">
            <v>239462</v>
          </cell>
          <cell r="F10185">
            <v>-239462</v>
          </cell>
          <cell r="G10185">
            <v>0</v>
          </cell>
        </row>
        <row r="10186">
          <cell r="E10186">
            <v>239462</v>
          </cell>
          <cell r="F10186">
            <v>-239462</v>
          </cell>
          <cell r="G10186">
            <v>0</v>
          </cell>
        </row>
        <row r="10187">
          <cell r="E10187">
            <v>239462</v>
          </cell>
          <cell r="F10187">
            <v>-239462</v>
          </cell>
          <cell r="G10187">
            <v>0</v>
          </cell>
        </row>
        <row r="10188">
          <cell r="E10188">
            <v>239462</v>
          </cell>
          <cell r="F10188">
            <v>-239462</v>
          </cell>
          <cell r="G10188">
            <v>0</v>
          </cell>
        </row>
        <row r="10189">
          <cell r="E10189">
            <v>239462</v>
          </cell>
          <cell r="F10189">
            <v>-239462</v>
          </cell>
          <cell r="G10189">
            <v>0</v>
          </cell>
        </row>
        <row r="10190">
          <cell r="E10190">
            <v>239462</v>
          </cell>
          <cell r="F10190">
            <v>-239462</v>
          </cell>
          <cell r="G10190">
            <v>0</v>
          </cell>
        </row>
        <row r="10191">
          <cell r="E10191">
            <v>239462</v>
          </cell>
          <cell r="F10191">
            <v>-239462</v>
          </cell>
          <cell r="G10191">
            <v>0</v>
          </cell>
        </row>
        <row r="10192">
          <cell r="E10192">
            <v>239462</v>
          </cell>
          <cell r="F10192">
            <v>-239462</v>
          </cell>
          <cell r="G10192">
            <v>0</v>
          </cell>
        </row>
        <row r="10193">
          <cell r="E10193">
            <v>239462</v>
          </cell>
          <cell r="F10193">
            <v>-239462</v>
          </cell>
          <cell r="G10193">
            <v>0</v>
          </cell>
        </row>
        <row r="10194">
          <cell r="E10194">
            <v>18339</v>
          </cell>
          <cell r="F10194">
            <v>-18339</v>
          </cell>
          <cell r="G10194">
            <v>0</v>
          </cell>
        </row>
        <row r="10195">
          <cell r="E10195">
            <v>18339</v>
          </cell>
          <cell r="F10195">
            <v>-18339</v>
          </cell>
          <cell r="G10195">
            <v>0</v>
          </cell>
        </row>
        <row r="10196">
          <cell r="E10196">
            <v>157581</v>
          </cell>
          <cell r="F10196">
            <v>-157581</v>
          </cell>
          <cell r="G10196">
            <v>0</v>
          </cell>
        </row>
        <row r="10197">
          <cell r="E10197">
            <v>18339</v>
          </cell>
          <cell r="F10197">
            <v>-18339</v>
          </cell>
          <cell r="G10197">
            <v>0</v>
          </cell>
        </row>
        <row r="10198">
          <cell r="E10198">
            <v>18339</v>
          </cell>
          <cell r="F10198">
            <v>-18339</v>
          </cell>
          <cell r="G10198">
            <v>0</v>
          </cell>
        </row>
        <row r="10199">
          <cell r="E10199">
            <v>157581</v>
          </cell>
          <cell r="F10199">
            <v>-157581</v>
          </cell>
          <cell r="G10199">
            <v>0</v>
          </cell>
        </row>
        <row r="10200">
          <cell r="E10200">
            <v>18339</v>
          </cell>
          <cell r="F10200">
            <v>-18339</v>
          </cell>
          <cell r="G10200">
            <v>0</v>
          </cell>
        </row>
        <row r="10201">
          <cell r="E10201">
            <v>18339</v>
          </cell>
          <cell r="F10201">
            <v>-18339</v>
          </cell>
          <cell r="G10201">
            <v>0</v>
          </cell>
        </row>
        <row r="10202">
          <cell r="E10202">
            <v>157581</v>
          </cell>
          <cell r="F10202">
            <v>-157581</v>
          </cell>
          <cell r="G10202">
            <v>0</v>
          </cell>
        </row>
        <row r="10203">
          <cell r="E10203">
            <v>18339</v>
          </cell>
          <cell r="F10203">
            <v>-18339</v>
          </cell>
          <cell r="G10203">
            <v>0</v>
          </cell>
        </row>
        <row r="10204">
          <cell r="E10204">
            <v>18339</v>
          </cell>
          <cell r="F10204">
            <v>-18339</v>
          </cell>
          <cell r="G10204">
            <v>0</v>
          </cell>
        </row>
        <row r="10205">
          <cell r="E10205">
            <v>157581</v>
          </cell>
          <cell r="F10205">
            <v>-157581</v>
          </cell>
          <cell r="G10205">
            <v>0</v>
          </cell>
        </row>
        <row r="10206">
          <cell r="E10206">
            <v>157581</v>
          </cell>
          <cell r="F10206">
            <v>-157581</v>
          </cell>
          <cell r="G10206">
            <v>0</v>
          </cell>
        </row>
        <row r="10207">
          <cell r="E10207">
            <v>157581</v>
          </cell>
          <cell r="F10207">
            <v>-157581</v>
          </cell>
          <cell r="G10207">
            <v>0</v>
          </cell>
        </row>
        <row r="10208">
          <cell r="E10208">
            <v>18339</v>
          </cell>
          <cell r="F10208">
            <v>-18339</v>
          </cell>
          <cell r="G10208">
            <v>0</v>
          </cell>
        </row>
        <row r="10209">
          <cell r="E10209">
            <v>18339</v>
          </cell>
          <cell r="F10209">
            <v>-18339</v>
          </cell>
          <cell r="G10209">
            <v>0</v>
          </cell>
        </row>
        <row r="10210">
          <cell r="E10210">
            <v>18339</v>
          </cell>
          <cell r="F10210">
            <v>-18339</v>
          </cell>
          <cell r="G10210">
            <v>0</v>
          </cell>
        </row>
        <row r="10211">
          <cell r="E10211">
            <v>157581</v>
          </cell>
          <cell r="F10211">
            <v>-157581</v>
          </cell>
          <cell r="G10211">
            <v>0</v>
          </cell>
        </row>
        <row r="10212">
          <cell r="E10212">
            <v>18339</v>
          </cell>
          <cell r="F10212">
            <v>-18339</v>
          </cell>
          <cell r="G10212">
            <v>0</v>
          </cell>
        </row>
        <row r="10213">
          <cell r="E10213">
            <v>157581</v>
          </cell>
          <cell r="F10213">
            <v>-157581</v>
          </cell>
          <cell r="G10213">
            <v>0</v>
          </cell>
        </row>
        <row r="10214">
          <cell r="E10214">
            <v>18339</v>
          </cell>
          <cell r="F10214">
            <v>-18339</v>
          </cell>
          <cell r="G10214">
            <v>0</v>
          </cell>
        </row>
        <row r="10215">
          <cell r="E10215">
            <v>18339</v>
          </cell>
          <cell r="F10215">
            <v>-18339</v>
          </cell>
          <cell r="G10215">
            <v>0</v>
          </cell>
        </row>
        <row r="10216">
          <cell r="E10216">
            <v>18339</v>
          </cell>
          <cell r="F10216">
            <v>-18339</v>
          </cell>
          <cell r="G10216">
            <v>0</v>
          </cell>
        </row>
        <row r="10217">
          <cell r="E10217">
            <v>18339</v>
          </cell>
          <cell r="F10217">
            <v>-18339</v>
          </cell>
          <cell r="G10217">
            <v>0</v>
          </cell>
        </row>
        <row r="10218">
          <cell r="E10218">
            <v>18339</v>
          </cell>
          <cell r="F10218">
            <v>-18339</v>
          </cell>
          <cell r="G10218">
            <v>0</v>
          </cell>
        </row>
        <row r="10219">
          <cell r="E10219">
            <v>269620</v>
          </cell>
          <cell r="F10219">
            <v>-269620</v>
          </cell>
          <cell r="G10219">
            <v>0</v>
          </cell>
        </row>
        <row r="10220">
          <cell r="E10220">
            <v>269620</v>
          </cell>
          <cell r="F10220">
            <v>-269620</v>
          </cell>
          <cell r="G10220">
            <v>0</v>
          </cell>
        </row>
        <row r="10221">
          <cell r="E10221">
            <v>269620</v>
          </cell>
          <cell r="F10221">
            <v>-269620</v>
          </cell>
          <cell r="G10221">
            <v>0</v>
          </cell>
        </row>
        <row r="10222">
          <cell r="E10222">
            <v>25767</v>
          </cell>
          <cell r="F10222">
            <v>-25767</v>
          </cell>
          <cell r="G10222">
            <v>0</v>
          </cell>
        </row>
        <row r="10223">
          <cell r="E10223">
            <v>25767</v>
          </cell>
          <cell r="F10223">
            <v>-25767</v>
          </cell>
          <cell r="G10223">
            <v>0</v>
          </cell>
        </row>
        <row r="10224">
          <cell r="E10224">
            <v>25767</v>
          </cell>
          <cell r="F10224">
            <v>-25767</v>
          </cell>
          <cell r="G10224">
            <v>0</v>
          </cell>
        </row>
        <row r="10225">
          <cell r="E10225">
            <v>25767</v>
          </cell>
          <cell r="F10225">
            <v>-25767</v>
          </cell>
          <cell r="G10225">
            <v>0</v>
          </cell>
        </row>
        <row r="10226">
          <cell r="E10226">
            <v>25767</v>
          </cell>
          <cell r="F10226">
            <v>-25767</v>
          </cell>
          <cell r="G10226">
            <v>0</v>
          </cell>
        </row>
        <row r="10227">
          <cell r="E10227">
            <v>25767</v>
          </cell>
          <cell r="F10227">
            <v>-25767</v>
          </cell>
          <cell r="G10227">
            <v>0</v>
          </cell>
        </row>
        <row r="10228">
          <cell r="E10228">
            <v>25767</v>
          </cell>
          <cell r="F10228">
            <v>-25767</v>
          </cell>
          <cell r="G10228">
            <v>0</v>
          </cell>
        </row>
        <row r="10229">
          <cell r="E10229">
            <v>25767</v>
          </cell>
          <cell r="F10229">
            <v>-25767</v>
          </cell>
          <cell r="G10229">
            <v>0</v>
          </cell>
        </row>
        <row r="10230">
          <cell r="E10230">
            <v>18339</v>
          </cell>
          <cell r="F10230">
            <v>-18339</v>
          </cell>
          <cell r="G10230">
            <v>0</v>
          </cell>
        </row>
        <row r="10231">
          <cell r="E10231">
            <v>25767</v>
          </cell>
          <cell r="F10231">
            <v>-25767</v>
          </cell>
          <cell r="G10231">
            <v>0</v>
          </cell>
        </row>
        <row r="10232">
          <cell r="E10232">
            <v>25767</v>
          </cell>
          <cell r="F10232">
            <v>-25767</v>
          </cell>
          <cell r="G10232">
            <v>0</v>
          </cell>
        </row>
        <row r="10233">
          <cell r="E10233">
            <v>25767</v>
          </cell>
          <cell r="F10233">
            <v>-25767</v>
          </cell>
          <cell r="G10233">
            <v>0</v>
          </cell>
        </row>
        <row r="10234">
          <cell r="E10234">
            <v>25767</v>
          </cell>
          <cell r="F10234">
            <v>-25767</v>
          </cell>
          <cell r="G10234">
            <v>0</v>
          </cell>
        </row>
        <row r="10235">
          <cell r="E10235">
            <v>25767</v>
          </cell>
          <cell r="F10235">
            <v>-25767</v>
          </cell>
          <cell r="G10235">
            <v>0</v>
          </cell>
        </row>
        <row r="10236">
          <cell r="E10236">
            <v>25767</v>
          </cell>
          <cell r="F10236">
            <v>-25767</v>
          </cell>
          <cell r="G10236">
            <v>0</v>
          </cell>
        </row>
        <row r="10237">
          <cell r="E10237">
            <v>25767</v>
          </cell>
          <cell r="F10237">
            <v>-25767</v>
          </cell>
          <cell r="G10237">
            <v>0</v>
          </cell>
        </row>
        <row r="10238">
          <cell r="E10238">
            <v>25767</v>
          </cell>
          <cell r="F10238">
            <v>-25767</v>
          </cell>
          <cell r="G10238">
            <v>0</v>
          </cell>
        </row>
        <row r="10239">
          <cell r="E10239">
            <v>25767</v>
          </cell>
          <cell r="F10239">
            <v>-25767</v>
          </cell>
          <cell r="G10239">
            <v>0</v>
          </cell>
        </row>
        <row r="10240">
          <cell r="E10240">
            <v>25767</v>
          </cell>
          <cell r="F10240">
            <v>-25767</v>
          </cell>
          <cell r="G10240">
            <v>0</v>
          </cell>
        </row>
        <row r="10241">
          <cell r="E10241">
            <v>25767</v>
          </cell>
          <cell r="F10241">
            <v>-25767</v>
          </cell>
          <cell r="G10241">
            <v>0</v>
          </cell>
        </row>
        <row r="10242">
          <cell r="E10242">
            <v>25767</v>
          </cell>
          <cell r="F10242">
            <v>-25767</v>
          </cell>
          <cell r="G10242">
            <v>0</v>
          </cell>
        </row>
        <row r="10243">
          <cell r="E10243">
            <v>25767</v>
          </cell>
          <cell r="F10243">
            <v>-25767</v>
          </cell>
          <cell r="G10243">
            <v>0</v>
          </cell>
        </row>
        <row r="10244">
          <cell r="E10244">
            <v>25767</v>
          </cell>
          <cell r="F10244">
            <v>-25767</v>
          </cell>
          <cell r="G10244">
            <v>0</v>
          </cell>
        </row>
        <row r="10245">
          <cell r="E10245">
            <v>25767</v>
          </cell>
          <cell r="F10245">
            <v>-25767</v>
          </cell>
          <cell r="G10245">
            <v>0</v>
          </cell>
        </row>
        <row r="10246">
          <cell r="E10246">
            <v>25767</v>
          </cell>
          <cell r="F10246">
            <v>-25767</v>
          </cell>
          <cell r="G10246">
            <v>0</v>
          </cell>
        </row>
        <row r="10247">
          <cell r="E10247">
            <v>25767</v>
          </cell>
          <cell r="F10247">
            <v>-25767</v>
          </cell>
          <cell r="G10247">
            <v>0</v>
          </cell>
        </row>
        <row r="10248">
          <cell r="E10248">
            <v>25767</v>
          </cell>
          <cell r="F10248">
            <v>-25767</v>
          </cell>
          <cell r="G10248">
            <v>0</v>
          </cell>
        </row>
        <row r="10249">
          <cell r="E10249">
            <v>25767</v>
          </cell>
          <cell r="F10249">
            <v>-25767</v>
          </cell>
          <cell r="G10249">
            <v>0</v>
          </cell>
        </row>
        <row r="10250">
          <cell r="E10250">
            <v>260465</v>
          </cell>
          <cell r="F10250">
            <v>-260465</v>
          </cell>
          <cell r="G10250">
            <v>0</v>
          </cell>
        </row>
        <row r="10251">
          <cell r="E10251">
            <v>260465</v>
          </cell>
          <cell r="F10251">
            <v>-260465</v>
          </cell>
          <cell r="G10251">
            <v>0</v>
          </cell>
        </row>
        <row r="10252">
          <cell r="E10252">
            <v>260465</v>
          </cell>
          <cell r="F10252">
            <v>-260465</v>
          </cell>
          <cell r="G10252">
            <v>0</v>
          </cell>
        </row>
        <row r="10253">
          <cell r="E10253">
            <v>260465</v>
          </cell>
          <cell r="F10253">
            <v>-260465</v>
          </cell>
          <cell r="G10253">
            <v>0</v>
          </cell>
        </row>
        <row r="10254">
          <cell r="E10254">
            <v>260465</v>
          </cell>
          <cell r="F10254">
            <v>-260465</v>
          </cell>
          <cell r="G10254">
            <v>0</v>
          </cell>
        </row>
        <row r="10255">
          <cell r="E10255">
            <v>260465</v>
          </cell>
          <cell r="F10255">
            <v>-260465</v>
          </cell>
          <cell r="G10255">
            <v>0</v>
          </cell>
        </row>
        <row r="10256">
          <cell r="E10256">
            <v>260465</v>
          </cell>
          <cell r="F10256">
            <v>-260465</v>
          </cell>
          <cell r="G10256">
            <v>0</v>
          </cell>
        </row>
        <row r="10257">
          <cell r="E10257">
            <v>98065</v>
          </cell>
          <cell r="F10257">
            <v>-98065</v>
          </cell>
          <cell r="G10257">
            <v>0</v>
          </cell>
        </row>
        <row r="10258">
          <cell r="E10258">
            <v>18339</v>
          </cell>
          <cell r="F10258">
            <v>-18339</v>
          </cell>
          <cell r="G10258">
            <v>0</v>
          </cell>
        </row>
        <row r="10259">
          <cell r="E10259">
            <v>18339</v>
          </cell>
          <cell r="F10259">
            <v>-18339</v>
          </cell>
          <cell r="G10259">
            <v>0</v>
          </cell>
        </row>
        <row r="10260">
          <cell r="E10260">
            <v>18339</v>
          </cell>
          <cell r="F10260">
            <v>-18339</v>
          </cell>
          <cell r="G10260">
            <v>0</v>
          </cell>
        </row>
        <row r="10261">
          <cell r="E10261">
            <v>18339</v>
          </cell>
          <cell r="F10261">
            <v>-18339</v>
          </cell>
          <cell r="G10261">
            <v>0</v>
          </cell>
        </row>
        <row r="10262">
          <cell r="E10262">
            <v>157581</v>
          </cell>
          <cell r="F10262">
            <v>-157581</v>
          </cell>
          <cell r="G10262">
            <v>0</v>
          </cell>
        </row>
        <row r="10263">
          <cell r="E10263">
            <v>18339</v>
          </cell>
          <cell r="F10263">
            <v>-18339</v>
          </cell>
          <cell r="G10263">
            <v>0</v>
          </cell>
        </row>
        <row r="10264">
          <cell r="E10264">
            <v>157581</v>
          </cell>
          <cell r="F10264">
            <v>-157581</v>
          </cell>
          <cell r="G10264">
            <v>0</v>
          </cell>
        </row>
        <row r="10265">
          <cell r="E10265">
            <v>18339</v>
          </cell>
          <cell r="F10265">
            <v>-18339</v>
          </cell>
          <cell r="G10265">
            <v>0</v>
          </cell>
        </row>
        <row r="10266">
          <cell r="E10266">
            <v>18339</v>
          </cell>
          <cell r="F10266">
            <v>-18339</v>
          </cell>
          <cell r="G10266">
            <v>0</v>
          </cell>
        </row>
        <row r="10267">
          <cell r="E10267">
            <v>18339</v>
          </cell>
          <cell r="F10267">
            <v>-18339</v>
          </cell>
          <cell r="G10267">
            <v>0</v>
          </cell>
        </row>
        <row r="10268">
          <cell r="E10268">
            <v>18339</v>
          </cell>
          <cell r="F10268">
            <v>-18339</v>
          </cell>
          <cell r="G10268">
            <v>0</v>
          </cell>
        </row>
        <row r="10269">
          <cell r="E10269">
            <v>119659</v>
          </cell>
          <cell r="F10269">
            <v>-119659</v>
          </cell>
          <cell r="G10269">
            <v>0</v>
          </cell>
        </row>
        <row r="10270">
          <cell r="E10270">
            <v>157581</v>
          </cell>
          <cell r="F10270">
            <v>-157581</v>
          </cell>
          <cell r="G10270">
            <v>0</v>
          </cell>
        </row>
        <row r="10271">
          <cell r="E10271">
            <v>185793</v>
          </cell>
          <cell r="F10271">
            <v>-185793</v>
          </cell>
          <cell r="G10271">
            <v>0</v>
          </cell>
        </row>
        <row r="10272">
          <cell r="E10272">
            <v>263809</v>
          </cell>
          <cell r="F10272">
            <v>-263809</v>
          </cell>
          <cell r="G10272">
            <v>0</v>
          </cell>
        </row>
        <row r="10273">
          <cell r="E10273">
            <v>263809</v>
          </cell>
          <cell r="F10273">
            <v>-263809</v>
          </cell>
          <cell r="G10273">
            <v>0</v>
          </cell>
        </row>
        <row r="10274">
          <cell r="E10274">
            <v>263809</v>
          </cell>
          <cell r="F10274">
            <v>-263809</v>
          </cell>
          <cell r="G10274">
            <v>0</v>
          </cell>
        </row>
        <row r="10275">
          <cell r="E10275">
            <v>263809</v>
          </cell>
          <cell r="F10275">
            <v>-263809</v>
          </cell>
          <cell r="G10275">
            <v>0</v>
          </cell>
        </row>
        <row r="10276">
          <cell r="E10276">
            <v>263809</v>
          </cell>
          <cell r="F10276">
            <v>-263809</v>
          </cell>
          <cell r="G10276">
            <v>0</v>
          </cell>
        </row>
        <row r="10277">
          <cell r="E10277">
            <v>263809</v>
          </cell>
          <cell r="F10277">
            <v>-263809</v>
          </cell>
          <cell r="G10277">
            <v>0</v>
          </cell>
        </row>
        <row r="10278">
          <cell r="E10278">
            <v>263809</v>
          </cell>
          <cell r="F10278">
            <v>-263809</v>
          </cell>
          <cell r="G10278">
            <v>0</v>
          </cell>
        </row>
        <row r="10279">
          <cell r="E10279">
            <v>263809</v>
          </cell>
          <cell r="F10279">
            <v>-263809</v>
          </cell>
          <cell r="G10279">
            <v>0</v>
          </cell>
        </row>
        <row r="10280">
          <cell r="E10280">
            <v>263809</v>
          </cell>
          <cell r="F10280">
            <v>-263809</v>
          </cell>
          <cell r="G10280">
            <v>0</v>
          </cell>
        </row>
        <row r="10281">
          <cell r="E10281">
            <v>263809</v>
          </cell>
          <cell r="F10281">
            <v>-263809</v>
          </cell>
          <cell r="G10281">
            <v>0</v>
          </cell>
        </row>
        <row r="10282">
          <cell r="E10282">
            <v>263809</v>
          </cell>
          <cell r="F10282">
            <v>-263809</v>
          </cell>
          <cell r="G10282">
            <v>0</v>
          </cell>
        </row>
        <row r="10283">
          <cell r="E10283">
            <v>263809</v>
          </cell>
          <cell r="F10283">
            <v>-263809</v>
          </cell>
          <cell r="G10283">
            <v>0</v>
          </cell>
        </row>
        <row r="10284">
          <cell r="E10284">
            <v>263809</v>
          </cell>
          <cell r="F10284">
            <v>-263809</v>
          </cell>
          <cell r="G10284">
            <v>0</v>
          </cell>
        </row>
        <row r="10285">
          <cell r="E10285">
            <v>157581</v>
          </cell>
          <cell r="F10285">
            <v>-157581</v>
          </cell>
          <cell r="G10285">
            <v>0</v>
          </cell>
        </row>
        <row r="10286">
          <cell r="E10286">
            <v>263809</v>
          </cell>
          <cell r="F10286">
            <v>-263809</v>
          </cell>
          <cell r="G10286">
            <v>0</v>
          </cell>
        </row>
        <row r="10287">
          <cell r="E10287">
            <v>263809</v>
          </cell>
          <cell r="F10287">
            <v>-263809</v>
          </cell>
          <cell r="G10287">
            <v>0</v>
          </cell>
        </row>
        <row r="10288">
          <cell r="E10288">
            <v>263809</v>
          </cell>
          <cell r="F10288">
            <v>-263809</v>
          </cell>
          <cell r="G10288">
            <v>0</v>
          </cell>
        </row>
        <row r="10289">
          <cell r="E10289">
            <v>263809</v>
          </cell>
          <cell r="F10289">
            <v>-263809</v>
          </cell>
          <cell r="G10289">
            <v>0</v>
          </cell>
        </row>
        <row r="10290">
          <cell r="E10290">
            <v>263809</v>
          </cell>
          <cell r="F10290">
            <v>-263809</v>
          </cell>
          <cell r="G10290">
            <v>0</v>
          </cell>
        </row>
        <row r="10291">
          <cell r="E10291">
            <v>263809</v>
          </cell>
          <cell r="F10291">
            <v>-263809</v>
          </cell>
          <cell r="G10291">
            <v>0</v>
          </cell>
        </row>
        <row r="10292">
          <cell r="E10292">
            <v>263809</v>
          </cell>
          <cell r="F10292">
            <v>-263809</v>
          </cell>
          <cell r="G10292">
            <v>0</v>
          </cell>
        </row>
        <row r="10293">
          <cell r="E10293">
            <v>263809</v>
          </cell>
          <cell r="F10293">
            <v>-263809</v>
          </cell>
          <cell r="G10293">
            <v>0</v>
          </cell>
        </row>
        <row r="10294">
          <cell r="E10294">
            <v>157581</v>
          </cell>
          <cell r="F10294">
            <v>-157581</v>
          </cell>
          <cell r="G10294">
            <v>0</v>
          </cell>
        </row>
        <row r="10295">
          <cell r="E10295">
            <v>263809</v>
          </cell>
          <cell r="F10295">
            <v>-263809</v>
          </cell>
          <cell r="G10295">
            <v>0</v>
          </cell>
        </row>
        <row r="10296">
          <cell r="E10296">
            <v>157581</v>
          </cell>
          <cell r="F10296">
            <v>-157581</v>
          </cell>
          <cell r="G10296">
            <v>0</v>
          </cell>
        </row>
        <row r="10297">
          <cell r="E10297">
            <v>157581</v>
          </cell>
          <cell r="F10297">
            <v>-157581</v>
          </cell>
          <cell r="G10297">
            <v>0</v>
          </cell>
        </row>
        <row r="10298">
          <cell r="E10298">
            <v>263809</v>
          </cell>
          <cell r="F10298">
            <v>-263809</v>
          </cell>
          <cell r="G10298">
            <v>0</v>
          </cell>
        </row>
        <row r="10299">
          <cell r="E10299">
            <v>263809</v>
          </cell>
          <cell r="F10299">
            <v>-263809</v>
          </cell>
          <cell r="G10299">
            <v>0</v>
          </cell>
        </row>
        <row r="10300">
          <cell r="E10300">
            <v>263809</v>
          </cell>
          <cell r="F10300">
            <v>-263809</v>
          </cell>
          <cell r="G10300">
            <v>0</v>
          </cell>
        </row>
        <row r="10301">
          <cell r="E10301">
            <v>263809</v>
          </cell>
          <cell r="F10301">
            <v>-263809</v>
          </cell>
          <cell r="G10301">
            <v>0</v>
          </cell>
        </row>
        <row r="10302">
          <cell r="E10302">
            <v>263809</v>
          </cell>
          <cell r="F10302">
            <v>-263809</v>
          </cell>
          <cell r="G10302">
            <v>0</v>
          </cell>
        </row>
        <row r="10303">
          <cell r="E10303">
            <v>263809</v>
          </cell>
          <cell r="F10303">
            <v>-263809</v>
          </cell>
          <cell r="G10303">
            <v>0</v>
          </cell>
        </row>
        <row r="10304">
          <cell r="E10304">
            <v>263809</v>
          </cell>
          <cell r="F10304">
            <v>-263809</v>
          </cell>
          <cell r="G10304">
            <v>0</v>
          </cell>
        </row>
        <row r="10305">
          <cell r="E10305">
            <v>263809</v>
          </cell>
          <cell r="F10305">
            <v>-263809</v>
          </cell>
          <cell r="G10305">
            <v>0</v>
          </cell>
        </row>
        <row r="10306">
          <cell r="E10306">
            <v>263809</v>
          </cell>
          <cell r="F10306">
            <v>-263809</v>
          </cell>
          <cell r="G10306">
            <v>0</v>
          </cell>
        </row>
        <row r="10307">
          <cell r="E10307">
            <v>157581</v>
          </cell>
          <cell r="F10307">
            <v>-157581</v>
          </cell>
          <cell r="G10307">
            <v>0</v>
          </cell>
        </row>
        <row r="10308">
          <cell r="E10308">
            <v>263809</v>
          </cell>
          <cell r="F10308">
            <v>-263809</v>
          </cell>
          <cell r="G10308">
            <v>0</v>
          </cell>
        </row>
        <row r="10309">
          <cell r="E10309">
            <v>263809</v>
          </cell>
          <cell r="F10309">
            <v>-263809</v>
          </cell>
          <cell r="G10309">
            <v>0</v>
          </cell>
        </row>
        <row r="10310">
          <cell r="E10310">
            <v>263809</v>
          </cell>
          <cell r="F10310">
            <v>-263809</v>
          </cell>
          <cell r="G10310">
            <v>0</v>
          </cell>
        </row>
        <row r="10311">
          <cell r="E10311">
            <v>263809</v>
          </cell>
          <cell r="F10311">
            <v>-263809</v>
          </cell>
          <cell r="G10311">
            <v>0</v>
          </cell>
        </row>
        <row r="10312">
          <cell r="E10312">
            <v>263809</v>
          </cell>
          <cell r="F10312">
            <v>-263809</v>
          </cell>
          <cell r="G10312">
            <v>0</v>
          </cell>
        </row>
        <row r="10313">
          <cell r="E10313">
            <v>263809</v>
          </cell>
          <cell r="F10313">
            <v>-263809</v>
          </cell>
          <cell r="G10313">
            <v>0</v>
          </cell>
        </row>
        <row r="10314">
          <cell r="E10314">
            <v>263809</v>
          </cell>
          <cell r="F10314">
            <v>-263809</v>
          </cell>
          <cell r="G10314">
            <v>0</v>
          </cell>
        </row>
        <row r="10315">
          <cell r="E10315">
            <v>263809</v>
          </cell>
          <cell r="F10315">
            <v>-263809</v>
          </cell>
          <cell r="G10315">
            <v>0</v>
          </cell>
        </row>
        <row r="10316">
          <cell r="E10316">
            <v>263809</v>
          </cell>
          <cell r="F10316">
            <v>-263809</v>
          </cell>
          <cell r="G10316">
            <v>0</v>
          </cell>
        </row>
        <row r="10317">
          <cell r="E10317">
            <v>18339</v>
          </cell>
          <cell r="F10317">
            <v>-18339</v>
          </cell>
          <cell r="G10317">
            <v>0</v>
          </cell>
        </row>
        <row r="10318">
          <cell r="E10318">
            <v>157581</v>
          </cell>
          <cell r="F10318">
            <v>-157581</v>
          </cell>
          <cell r="G10318">
            <v>0</v>
          </cell>
        </row>
        <row r="10319">
          <cell r="E10319">
            <v>18339</v>
          </cell>
          <cell r="F10319">
            <v>-18339</v>
          </cell>
          <cell r="G10319">
            <v>0</v>
          </cell>
        </row>
        <row r="10320">
          <cell r="E10320">
            <v>157581</v>
          </cell>
          <cell r="F10320">
            <v>-157581</v>
          </cell>
          <cell r="G10320">
            <v>0</v>
          </cell>
        </row>
        <row r="10321">
          <cell r="E10321">
            <v>18339</v>
          </cell>
          <cell r="F10321">
            <v>-18339</v>
          </cell>
          <cell r="G10321">
            <v>0</v>
          </cell>
        </row>
        <row r="10322">
          <cell r="E10322">
            <v>157581</v>
          </cell>
          <cell r="F10322">
            <v>-157581</v>
          </cell>
          <cell r="G10322">
            <v>0</v>
          </cell>
        </row>
        <row r="10323">
          <cell r="E10323">
            <v>18339</v>
          </cell>
          <cell r="F10323">
            <v>-18339</v>
          </cell>
          <cell r="G10323">
            <v>0</v>
          </cell>
        </row>
        <row r="10324">
          <cell r="E10324">
            <v>157581</v>
          </cell>
          <cell r="F10324">
            <v>-157581</v>
          </cell>
          <cell r="G10324">
            <v>0</v>
          </cell>
        </row>
        <row r="10325">
          <cell r="E10325">
            <v>18339</v>
          </cell>
          <cell r="F10325">
            <v>-18339</v>
          </cell>
          <cell r="G10325">
            <v>0</v>
          </cell>
        </row>
        <row r="10326">
          <cell r="E10326">
            <v>18339</v>
          </cell>
          <cell r="F10326">
            <v>-18339</v>
          </cell>
          <cell r="G10326">
            <v>0</v>
          </cell>
        </row>
        <row r="10327">
          <cell r="E10327">
            <v>18339</v>
          </cell>
          <cell r="F10327">
            <v>-18339</v>
          </cell>
          <cell r="G10327">
            <v>0</v>
          </cell>
        </row>
        <row r="10328">
          <cell r="E10328">
            <v>18339</v>
          </cell>
          <cell r="F10328">
            <v>-18339</v>
          </cell>
          <cell r="G10328">
            <v>0</v>
          </cell>
        </row>
        <row r="10329">
          <cell r="E10329">
            <v>18339</v>
          </cell>
          <cell r="F10329">
            <v>-18339</v>
          </cell>
          <cell r="G10329">
            <v>0</v>
          </cell>
        </row>
        <row r="10330">
          <cell r="E10330">
            <v>18339</v>
          </cell>
          <cell r="F10330">
            <v>-18339</v>
          </cell>
          <cell r="G10330">
            <v>0</v>
          </cell>
        </row>
        <row r="10331">
          <cell r="E10331">
            <v>18339</v>
          </cell>
          <cell r="F10331">
            <v>-18339</v>
          </cell>
          <cell r="G10331">
            <v>0</v>
          </cell>
        </row>
        <row r="10332">
          <cell r="E10332">
            <v>18339</v>
          </cell>
          <cell r="F10332">
            <v>-18339</v>
          </cell>
          <cell r="G10332">
            <v>0</v>
          </cell>
        </row>
        <row r="10333">
          <cell r="E10333">
            <v>157581</v>
          </cell>
          <cell r="F10333">
            <v>-157581</v>
          </cell>
          <cell r="G10333">
            <v>0</v>
          </cell>
        </row>
        <row r="10334">
          <cell r="E10334">
            <v>157581</v>
          </cell>
          <cell r="F10334">
            <v>-157581</v>
          </cell>
          <cell r="G10334">
            <v>0</v>
          </cell>
        </row>
        <row r="10335">
          <cell r="E10335">
            <v>18339</v>
          </cell>
          <cell r="F10335">
            <v>-18339</v>
          </cell>
          <cell r="G10335">
            <v>0</v>
          </cell>
        </row>
        <row r="10336">
          <cell r="E10336">
            <v>18339</v>
          </cell>
          <cell r="F10336">
            <v>-18339</v>
          </cell>
          <cell r="G10336">
            <v>0</v>
          </cell>
        </row>
        <row r="10337">
          <cell r="E10337">
            <v>18339</v>
          </cell>
          <cell r="F10337">
            <v>-18339</v>
          </cell>
          <cell r="G10337">
            <v>0</v>
          </cell>
        </row>
        <row r="10338">
          <cell r="E10338">
            <v>5188445</v>
          </cell>
          <cell r="F10338">
            <v>-5188445</v>
          </cell>
          <cell r="G10338">
            <v>0</v>
          </cell>
        </row>
        <row r="10339">
          <cell r="E10339">
            <v>315842</v>
          </cell>
          <cell r="F10339">
            <v>-315842</v>
          </cell>
          <cell r="G10339">
            <v>0</v>
          </cell>
        </row>
        <row r="10340">
          <cell r="E10340">
            <v>79525</v>
          </cell>
          <cell r="F10340">
            <v>-79525</v>
          </cell>
          <cell r="G10340">
            <v>0</v>
          </cell>
        </row>
        <row r="10341">
          <cell r="E10341">
            <v>79525</v>
          </cell>
          <cell r="F10341">
            <v>-79525</v>
          </cell>
          <cell r="G10341">
            <v>0</v>
          </cell>
        </row>
        <row r="10342">
          <cell r="E10342">
            <v>8502</v>
          </cell>
          <cell r="F10342">
            <v>-8502</v>
          </cell>
          <cell r="G10342">
            <v>0</v>
          </cell>
        </row>
        <row r="10343">
          <cell r="E10343">
            <v>8502</v>
          </cell>
          <cell r="F10343">
            <v>-8502</v>
          </cell>
          <cell r="G10343">
            <v>0</v>
          </cell>
        </row>
        <row r="10344">
          <cell r="E10344">
            <v>8502</v>
          </cell>
          <cell r="F10344">
            <v>-8502</v>
          </cell>
          <cell r="G10344">
            <v>0</v>
          </cell>
        </row>
        <row r="10345">
          <cell r="E10345">
            <v>8502</v>
          </cell>
          <cell r="F10345">
            <v>-8502</v>
          </cell>
          <cell r="G10345">
            <v>0</v>
          </cell>
        </row>
        <row r="10346">
          <cell r="E10346">
            <v>8502</v>
          </cell>
          <cell r="F10346">
            <v>-8502</v>
          </cell>
          <cell r="G10346">
            <v>0</v>
          </cell>
        </row>
        <row r="10347">
          <cell r="E10347">
            <v>8502</v>
          </cell>
          <cell r="F10347">
            <v>-8502</v>
          </cell>
          <cell r="G10347">
            <v>0</v>
          </cell>
        </row>
        <row r="10348">
          <cell r="E10348">
            <v>24066</v>
          </cell>
          <cell r="F10348">
            <v>-24066</v>
          </cell>
          <cell r="G10348">
            <v>0</v>
          </cell>
        </row>
        <row r="10349">
          <cell r="E10349">
            <v>4074</v>
          </cell>
          <cell r="F10349">
            <v>-4074</v>
          </cell>
          <cell r="G10349">
            <v>0</v>
          </cell>
        </row>
        <row r="10350">
          <cell r="E10350">
            <v>8502</v>
          </cell>
          <cell r="F10350">
            <v>-8502</v>
          </cell>
          <cell r="G10350">
            <v>0</v>
          </cell>
        </row>
        <row r="10351">
          <cell r="E10351">
            <v>980000</v>
          </cell>
          <cell r="F10351">
            <v>-980000</v>
          </cell>
          <cell r="G10351">
            <v>0</v>
          </cell>
        </row>
        <row r="10352">
          <cell r="E10352">
            <v>8502</v>
          </cell>
          <cell r="F10352">
            <v>-8502</v>
          </cell>
          <cell r="G10352">
            <v>0</v>
          </cell>
        </row>
        <row r="10353">
          <cell r="E10353">
            <v>8502</v>
          </cell>
          <cell r="F10353">
            <v>-8502</v>
          </cell>
          <cell r="G10353">
            <v>0</v>
          </cell>
        </row>
        <row r="10354">
          <cell r="E10354">
            <v>8502</v>
          </cell>
          <cell r="F10354">
            <v>-8502</v>
          </cell>
          <cell r="G10354">
            <v>0</v>
          </cell>
        </row>
        <row r="10355">
          <cell r="E10355">
            <v>8503821</v>
          </cell>
          <cell r="F10355">
            <v>-8503821</v>
          </cell>
          <cell r="G10355">
            <v>0</v>
          </cell>
        </row>
        <row r="10356">
          <cell r="E10356">
            <v>14050</v>
          </cell>
          <cell r="F10356">
            <v>-14050</v>
          </cell>
          <cell r="G10356">
            <v>0</v>
          </cell>
        </row>
        <row r="10357">
          <cell r="E10357">
            <v>15200</v>
          </cell>
          <cell r="F10357">
            <v>-15200</v>
          </cell>
          <cell r="G10357">
            <v>0</v>
          </cell>
        </row>
        <row r="10358">
          <cell r="E10358">
            <v>2441390</v>
          </cell>
          <cell r="F10358">
            <v>-2441390</v>
          </cell>
          <cell r="G10358">
            <v>0</v>
          </cell>
        </row>
        <row r="10359">
          <cell r="E10359">
            <v>250000</v>
          </cell>
          <cell r="F10359">
            <v>-202192</v>
          </cell>
          <cell r="G10359">
            <v>47808</v>
          </cell>
        </row>
        <row r="10360">
          <cell r="E10360">
            <v>17074</v>
          </cell>
          <cell r="F10360">
            <v>-17074</v>
          </cell>
          <cell r="G10360">
            <v>0</v>
          </cell>
        </row>
        <row r="10361">
          <cell r="E10361">
            <v>17074</v>
          </cell>
          <cell r="F10361">
            <v>-17074</v>
          </cell>
          <cell r="G10361">
            <v>0</v>
          </cell>
        </row>
        <row r="10362">
          <cell r="E10362">
            <v>17074</v>
          </cell>
          <cell r="F10362">
            <v>-17074</v>
          </cell>
          <cell r="G10362">
            <v>0</v>
          </cell>
        </row>
        <row r="10363">
          <cell r="E10363">
            <v>45865</v>
          </cell>
          <cell r="F10363">
            <v>-45865</v>
          </cell>
          <cell r="G10363">
            <v>0</v>
          </cell>
        </row>
        <row r="10364">
          <cell r="E10364">
            <v>296794</v>
          </cell>
          <cell r="F10364">
            <v>-296794</v>
          </cell>
          <cell r="G10364">
            <v>0</v>
          </cell>
        </row>
        <row r="10365">
          <cell r="E10365">
            <v>31460</v>
          </cell>
          <cell r="F10365">
            <v>-31460</v>
          </cell>
          <cell r="G10365">
            <v>0</v>
          </cell>
        </row>
        <row r="10366">
          <cell r="E10366">
            <v>17074</v>
          </cell>
          <cell r="F10366">
            <v>-17074</v>
          </cell>
          <cell r="G10366">
            <v>0</v>
          </cell>
        </row>
        <row r="10367">
          <cell r="E10367">
            <v>45865</v>
          </cell>
          <cell r="F10367">
            <v>-45865</v>
          </cell>
          <cell r="G10367">
            <v>0</v>
          </cell>
        </row>
        <row r="10368">
          <cell r="E10368">
            <v>189950</v>
          </cell>
          <cell r="F10368">
            <v>-189950</v>
          </cell>
          <cell r="G10368">
            <v>0</v>
          </cell>
        </row>
        <row r="10369">
          <cell r="E10369">
            <v>189950</v>
          </cell>
          <cell r="F10369">
            <v>-189950</v>
          </cell>
          <cell r="G10369">
            <v>0</v>
          </cell>
        </row>
        <row r="10370">
          <cell r="E10370">
            <v>15577</v>
          </cell>
          <cell r="F10370">
            <v>-15577</v>
          </cell>
          <cell r="G10370">
            <v>0</v>
          </cell>
        </row>
        <row r="10371">
          <cell r="E10371">
            <v>45865</v>
          </cell>
          <cell r="F10371">
            <v>-45865</v>
          </cell>
          <cell r="G10371">
            <v>0</v>
          </cell>
        </row>
        <row r="10372">
          <cell r="E10372">
            <v>7959</v>
          </cell>
          <cell r="F10372">
            <v>-7959</v>
          </cell>
          <cell r="G10372">
            <v>0</v>
          </cell>
        </row>
        <row r="10373">
          <cell r="E10373">
            <v>45865</v>
          </cell>
          <cell r="F10373">
            <v>-45865</v>
          </cell>
          <cell r="G10373">
            <v>0</v>
          </cell>
        </row>
        <row r="10374">
          <cell r="E10374">
            <v>45865</v>
          </cell>
          <cell r="F10374">
            <v>-45865</v>
          </cell>
          <cell r="G10374">
            <v>0</v>
          </cell>
        </row>
        <row r="10375">
          <cell r="E10375">
            <v>31460</v>
          </cell>
          <cell r="F10375">
            <v>-31460</v>
          </cell>
          <cell r="G10375">
            <v>0</v>
          </cell>
        </row>
        <row r="10376">
          <cell r="E10376">
            <v>17074</v>
          </cell>
          <cell r="F10376">
            <v>-17074</v>
          </cell>
          <cell r="G10376">
            <v>0</v>
          </cell>
        </row>
        <row r="10377">
          <cell r="E10377">
            <v>31460</v>
          </cell>
          <cell r="F10377">
            <v>-31460</v>
          </cell>
          <cell r="G10377">
            <v>0</v>
          </cell>
        </row>
        <row r="10378">
          <cell r="E10378">
            <v>18620</v>
          </cell>
          <cell r="F10378">
            <v>-18620</v>
          </cell>
          <cell r="G10378">
            <v>0</v>
          </cell>
        </row>
        <row r="10379">
          <cell r="E10379">
            <v>54973</v>
          </cell>
          <cell r="F10379">
            <v>-54973</v>
          </cell>
          <cell r="G10379">
            <v>0</v>
          </cell>
        </row>
        <row r="10380">
          <cell r="E10380">
            <v>43666</v>
          </cell>
          <cell r="F10380">
            <v>-43666</v>
          </cell>
          <cell r="G10380">
            <v>0</v>
          </cell>
        </row>
        <row r="10381">
          <cell r="E10381">
            <v>92702</v>
          </cell>
          <cell r="F10381">
            <v>-92702</v>
          </cell>
          <cell r="G10381">
            <v>0</v>
          </cell>
        </row>
        <row r="10382">
          <cell r="E10382">
            <v>92702</v>
          </cell>
          <cell r="F10382">
            <v>-92702</v>
          </cell>
          <cell r="G10382">
            <v>0</v>
          </cell>
        </row>
        <row r="10383">
          <cell r="E10383">
            <v>17074</v>
          </cell>
          <cell r="F10383">
            <v>-17074</v>
          </cell>
          <cell r="G10383">
            <v>0</v>
          </cell>
        </row>
        <row r="10384">
          <cell r="E10384">
            <v>101824</v>
          </cell>
          <cell r="F10384">
            <v>-101824</v>
          </cell>
          <cell r="G10384">
            <v>0</v>
          </cell>
        </row>
        <row r="10385">
          <cell r="E10385">
            <v>19550</v>
          </cell>
          <cell r="F10385">
            <v>-19550</v>
          </cell>
          <cell r="G10385">
            <v>0</v>
          </cell>
        </row>
        <row r="10386">
          <cell r="E10386">
            <v>24500</v>
          </cell>
          <cell r="F10386">
            <v>-24500</v>
          </cell>
          <cell r="G10386">
            <v>0</v>
          </cell>
        </row>
        <row r="10387">
          <cell r="E10387">
            <v>85659</v>
          </cell>
          <cell r="F10387">
            <v>-85659</v>
          </cell>
          <cell r="G10387">
            <v>0</v>
          </cell>
        </row>
        <row r="10388">
          <cell r="E10388">
            <v>85659</v>
          </cell>
          <cell r="F10388">
            <v>-85659</v>
          </cell>
          <cell r="G10388">
            <v>0</v>
          </cell>
        </row>
        <row r="10389">
          <cell r="E10389">
            <v>514710</v>
          </cell>
          <cell r="F10389">
            <v>-514710</v>
          </cell>
          <cell r="G10389">
            <v>0</v>
          </cell>
        </row>
        <row r="10390">
          <cell r="E10390">
            <v>93062</v>
          </cell>
          <cell r="F10390">
            <v>-93062</v>
          </cell>
          <cell r="G10390">
            <v>0</v>
          </cell>
        </row>
        <row r="10391">
          <cell r="E10391">
            <v>31460</v>
          </cell>
          <cell r="F10391">
            <v>-31460</v>
          </cell>
          <cell r="G10391">
            <v>0</v>
          </cell>
        </row>
        <row r="10392">
          <cell r="E10392">
            <v>17074</v>
          </cell>
          <cell r="F10392">
            <v>-17074</v>
          </cell>
          <cell r="G10392">
            <v>0</v>
          </cell>
        </row>
        <row r="10393">
          <cell r="E10393">
            <v>17074</v>
          </cell>
          <cell r="F10393">
            <v>-17074</v>
          </cell>
          <cell r="G10393">
            <v>0</v>
          </cell>
        </row>
        <row r="10394">
          <cell r="E10394">
            <v>45865</v>
          </cell>
          <cell r="F10394">
            <v>-45865</v>
          </cell>
          <cell r="G10394">
            <v>0</v>
          </cell>
        </row>
        <row r="10395">
          <cell r="E10395">
            <v>296794</v>
          </cell>
          <cell r="F10395">
            <v>-296794</v>
          </cell>
          <cell r="G10395">
            <v>0</v>
          </cell>
        </row>
        <row r="10396">
          <cell r="E10396">
            <v>40296</v>
          </cell>
          <cell r="F10396">
            <v>-40296</v>
          </cell>
          <cell r="G10396">
            <v>0</v>
          </cell>
        </row>
        <row r="10397">
          <cell r="E10397">
            <v>7959</v>
          </cell>
          <cell r="F10397">
            <v>-7959</v>
          </cell>
          <cell r="G10397">
            <v>0</v>
          </cell>
        </row>
        <row r="10398">
          <cell r="E10398">
            <v>17851</v>
          </cell>
          <cell r="F10398">
            <v>-17851</v>
          </cell>
          <cell r="G10398">
            <v>0</v>
          </cell>
        </row>
        <row r="10399">
          <cell r="E10399">
            <v>17851</v>
          </cell>
          <cell r="F10399">
            <v>-17851</v>
          </cell>
          <cell r="G10399">
            <v>0</v>
          </cell>
        </row>
        <row r="10400">
          <cell r="E10400">
            <v>17851</v>
          </cell>
          <cell r="F10400">
            <v>-17851</v>
          </cell>
          <cell r="G10400">
            <v>0</v>
          </cell>
        </row>
        <row r="10401">
          <cell r="E10401">
            <v>17851</v>
          </cell>
          <cell r="F10401">
            <v>-17851</v>
          </cell>
          <cell r="G10401">
            <v>0</v>
          </cell>
        </row>
        <row r="10402">
          <cell r="E10402">
            <v>17851</v>
          </cell>
          <cell r="F10402">
            <v>-17851</v>
          </cell>
          <cell r="G10402">
            <v>0</v>
          </cell>
        </row>
        <row r="10403">
          <cell r="E10403">
            <v>17851</v>
          </cell>
          <cell r="F10403">
            <v>-17851</v>
          </cell>
          <cell r="G10403">
            <v>0</v>
          </cell>
        </row>
        <row r="10404">
          <cell r="E10404">
            <v>31460</v>
          </cell>
          <cell r="F10404">
            <v>-31460</v>
          </cell>
          <cell r="G10404">
            <v>0</v>
          </cell>
        </row>
        <row r="10405">
          <cell r="E10405">
            <v>101825</v>
          </cell>
          <cell r="F10405">
            <v>-101825</v>
          </cell>
          <cell r="G10405">
            <v>0</v>
          </cell>
        </row>
        <row r="10406">
          <cell r="E10406">
            <v>96390</v>
          </cell>
          <cell r="F10406">
            <v>-96390</v>
          </cell>
          <cell r="G10406">
            <v>0</v>
          </cell>
        </row>
        <row r="10407">
          <cell r="E10407">
            <v>13400</v>
          </cell>
          <cell r="F10407">
            <v>-13400</v>
          </cell>
          <cell r="G10407">
            <v>0</v>
          </cell>
        </row>
        <row r="10408">
          <cell r="E10408">
            <v>13400</v>
          </cell>
          <cell r="F10408">
            <v>-13400</v>
          </cell>
          <cell r="G10408">
            <v>0</v>
          </cell>
        </row>
        <row r="10409">
          <cell r="E10409">
            <v>13400</v>
          </cell>
          <cell r="F10409">
            <v>-13400</v>
          </cell>
          <cell r="G10409">
            <v>0</v>
          </cell>
        </row>
        <row r="10410">
          <cell r="E10410">
            <v>17851</v>
          </cell>
          <cell r="F10410">
            <v>-17851</v>
          </cell>
          <cell r="G10410">
            <v>0</v>
          </cell>
        </row>
        <row r="10411">
          <cell r="E10411">
            <v>17851</v>
          </cell>
          <cell r="F10411">
            <v>-17851</v>
          </cell>
          <cell r="G10411">
            <v>0</v>
          </cell>
        </row>
        <row r="10412">
          <cell r="E10412">
            <v>442327</v>
          </cell>
          <cell r="F10412">
            <v>-442327</v>
          </cell>
          <cell r="G10412">
            <v>0</v>
          </cell>
        </row>
        <row r="10413">
          <cell r="E10413">
            <v>17851</v>
          </cell>
          <cell r="F10413">
            <v>-17851</v>
          </cell>
          <cell r="G10413">
            <v>0</v>
          </cell>
        </row>
        <row r="10414">
          <cell r="E10414">
            <v>23179</v>
          </cell>
          <cell r="F10414">
            <v>-23179</v>
          </cell>
          <cell r="G10414">
            <v>0</v>
          </cell>
        </row>
        <row r="10415">
          <cell r="E10415">
            <v>31460</v>
          </cell>
          <cell r="F10415">
            <v>-31460</v>
          </cell>
          <cell r="G10415">
            <v>0</v>
          </cell>
        </row>
        <row r="10416">
          <cell r="E10416">
            <v>27909</v>
          </cell>
          <cell r="F10416">
            <v>-27909</v>
          </cell>
          <cell r="G10416">
            <v>0</v>
          </cell>
        </row>
        <row r="10417">
          <cell r="E10417">
            <v>17851</v>
          </cell>
          <cell r="F10417">
            <v>-17851</v>
          </cell>
          <cell r="G10417">
            <v>0</v>
          </cell>
        </row>
        <row r="10418">
          <cell r="E10418">
            <v>17851</v>
          </cell>
          <cell r="F10418">
            <v>-17851</v>
          </cell>
          <cell r="G10418">
            <v>0</v>
          </cell>
        </row>
        <row r="10419">
          <cell r="E10419">
            <v>17851</v>
          </cell>
          <cell r="F10419">
            <v>-17851</v>
          </cell>
          <cell r="G10419">
            <v>0</v>
          </cell>
        </row>
        <row r="10420">
          <cell r="E10420">
            <v>31460</v>
          </cell>
          <cell r="F10420">
            <v>-31460</v>
          </cell>
          <cell r="G10420">
            <v>0</v>
          </cell>
        </row>
        <row r="10421">
          <cell r="E10421">
            <v>17851</v>
          </cell>
          <cell r="F10421">
            <v>-17851</v>
          </cell>
          <cell r="G10421">
            <v>0</v>
          </cell>
        </row>
        <row r="10422">
          <cell r="E10422">
            <v>144336</v>
          </cell>
          <cell r="F10422">
            <v>-144336</v>
          </cell>
          <cell r="G10422">
            <v>0</v>
          </cell>
        </row>
        <row r="10423">
          <cell r="E10423">
            <v>144336</v>
          </cell>
          <cell r="F10423">
            <v>-144336</v>
          </cell>
          <cell r="G10423">
            <v>0</v>
          </cell>
        </row>
        <row r="10424">
          <cell r="E10424">
            <v>144336</v>
          </cell>
          <cell r="F10424">
            <v>-144336</v>
          </cell>
          <cell r="G10424">
            <v>0</v>
          </cell>
        </row>
        <row r="10425">
          <cell r="E10425">
            <v>144336</v>
          </cell>
          <cell r="F10425">
            <v>-144336</v>
          </cell>
          <cell r="G10425">
            <v>0</v>
          </cell>
        </row>
        <row r="10426">
          <cell r="E10426">
            <v>144336</v>
          </cell>
          <cell r="F10426">
            <v>-144336</v>
          </cell>
          <cell r="G10426">
            <v>0</v>
          </cell>
        </row>
        <row r="10427">
          <cell r="E10427">
            <v>144336</v>
          </cell>
          <cell r="F10427">
            <v>-144336</v>
          </cell>
          <cell r="G10427">
            <v>0</v>
          </cell>
        </row>
        <row r="10428">
          <cell r="E10428">
            <v>11980</v>
          </cell>
          <cell r="F10428">
            <v>-11980</v>
          </cell>
          <cell r="G10428">
            <v>0</v>
          </cell>
        </row>
        <row r="10429">
          <cell r="E10429">
            <v>144336</v>
          </cell>
          <cell r="F10429">
            <v>-144336</v>
          </cell>
          <cell r="G10429">
            <v>0</v>
          </cell>
        </row>
        <row r="10430">
          <cell r="E10430">
            <v>154581</v>
          </cell>
          <cell r="F10430">
            <v>-154581</v>
          </cell>
          <cell r="G10430">
            <v>0</v>
          </cell>
        </row>
        <row r="10431">
          <cell r="E10431">
            <v>154581</v>
          </cell>
          <cell r="F10431">
            <v>-154581</v>
          </cell>
          <cell r="G10431">
            <v>0</v>
          </cell>
        </row>
        <row r="10432">
          <cell r="E10432">
            <v>31460</v>
          </cell>
          <cell r="F10432">
            <v>-31460</v>
          </cell>
          <cell r="G10432">
            <v>0</v>
          </cell>
        </row>
        <row r="10433">
          <cell r="E10433">
            <v>144336</v>
          </cell>
          <cell r="F10433">
            <v>-144336</v>
          </cell>
          <cell r="G10433">
            <v>0</v>
          </cell>
        </row>
        <row r="10434">
          <cell r="E10434">
            <v>31460</v>
          </cell>
          <cell r="F10434">
            <v>-31460</v>
          </cell>
          <cell r="G10434">
            <v>0</v>
          </cell>
        </row>
        <row r="10435">
          <cell r="E10435">
            <v>144336</v>
          </cell>
          <cell r="F10435">
            <v>-144336</v>
          </cell>
          <cell r="G10435">
            <v>0</v>
          </cell>
        </row>
        <row r="10436">
          <cell r="E10436">
            <v>144336</v>
          </cell>
          <cell r="F10436">
            <v>-144336</v>
          </cell>
          <cell r="G10436">
            <v>0</v>
          </cell>
        </row>
        <row r="10437">
          <cell r="E10437">
            <v>31460</v>
          </cell>
          <cell r="F10437">
            <v>-31460</v>
          </cell>
          <cell r="G10437">
            <v>0</v>
          </cell>
        </row>
        <row r="10438">
          <cell r="E10438">
            <v>144336</v>
          </cell>
          <cell r="F10438">
            <v>-144336</v>
          </cell>
          <cell r="G10438">
            <v>0</v>
          </cell>
        </row>
        <row r="10439">
          <cell r="E10439">
            <v>144336</v>
          </cell>
          <cell r="F10439">
            <v>-144336</v>
          </cell>
          <cell r="G10439">
            <v>0</v>
          </cell>
        </row>
        <row r="10440">
          <cell r="E10440">
            <v>31460</v>
          </cell>
          <cell r="F10440">
            <v>-31460</v>
          </cell>
          <cell r="G10440">
            <v>0</v>
          </cell>
        </row>
        <row r="10441">
          <cell r="E10441">
            <v>31460</v>
          </cell>
          <cell r="F10441">
            <v>-31460</v>
          </cell>
          <cell r="G10441">
            <v>0</v>
          </cell>
        </row>
        <row r="10442">
          <cell r="E10442">
            <v>144336</v>
          </cell>
          <cell r="F10442">
            <v>-144336</v>
          </cell>
          <cell r="G10442">
            <v>0</v>
          </cell>
        </row>
        <row r="10443">
          <cell r="E10443">
            <v>144336</v>
          </cell>
          <cell r="F10443">
            <v>-144336</v>
          </cell>
          <cell r="G10443">
            <v>0</v>
          </cell>
        </row>
        <row r="10444">
          <cell r="E10444">
            <v>31460</v>
          </cell>
          <cell r="F10444">
            <v>-31460</v>
          </cell>
          <cell r="G10444">
            <v>0</v>
          </cell>
        </row>
        <row r="10445">
          <cell r="E10445">
            <v>31460</v>
          </cell>
          <cell r="F10445">
            <v>-31460</v>
          </cell>
          <cell r="G10445">
            <v>0</v>
          </cell>
        </row>
        <row r="10446">
          <cell r="E10446">
            <v>144336</v>
          </cell>
          <cell r="F10446">
            <v>-144336</v>
          </cell>
          <cell r="G10446">
            <v>0</v>
          </cell>
        </row>
        <row r="10447">
          <cell r="E10447">
            <v>144336</v>
          </cell>
          <cell r="F10447">
            <v>-144336</v>
          </cell>
          <cell r="G10447">
            <v>0</v>
          </cell>
        </row>
        <row r="10448">
          <cell r="E10448">
            <v>17851</v>
          </cell>
          <cell r="F10448">
            <v>-17851</v>
          </cell>
          <cell r="G10448">
            <v>0</v>
          </cell>
        </row>
        <row r="10449">
          <cell r="E10449">
            <v>17851</v>
          </cell>
          <cell r="F10449">
            <v>-17851</v>
          </cell>
          <cell r="G10449">
            <v>0</v>
          </cell>
        </row>
        <row r="10450">
          <cell r="E10450">
            <v>40296</v>
          </cell>
          <cell r="F10450">
            <v>-40296</v>
          </cell>
          <cell r="G10450">
            <v>0</v>
          </cell>
        </row>
        <row r="10451">
          <cell r="E10451">
            <v>40296</v>
          </cell>
          <cell r="F10451">
            <v>-40296</v>
          </cell>
          <cell r="G10451">
            <v>0</v>
          </cell>
        </row>
        <row r="10452">
          <cell r="E10452">
            <v>40296</v>
          </cell>
          <cell r="F10452">
            <v>-40296</v>
          </cell>
          <cell r="G10452">
            <v>0</v>
          </cell>
        </row>
        <row r="10453">
          <cell r="E10453">
            <v>40296</v>
          </cell>
          <cell r="F10453">
            <v>-40296</v>
          </cell>
          <cell r="G10453">
            <v>0</v>
          </cell>
        </row>
        <row r="10454">
          <cell r="E10454">
            <v>40296</v>
          </cell>
          <cell r="F10454">
            <v>-40296</v>
          </cell>
          <cell r="G10454">
            <v>0</v>
          </cell>
        </row>
        <row r="10455">
          <cell r="E10455">
            <v>31460</v>
          </cell>
          <cell r="F10455">
            <v>-31460</v>
          </cell>
          <cell r="G10455">
            <v>0</v>
          </cell>
        </row>
        <row r="10456">
          <cell r="E10456">
            <v>31460</v>
          </cell>
          <cell r="F10456">
            <v>-31460</v>
          </cell>
          <cell r="G10456">
            <v>0</v>
          </cell>
        </row>
        <row r="10457">
          <cell r="E10457">
            <v>31460</v>
          </cell>
          <cell r="F10457">
            <v>-31460</v>
          </cell>
          <cell r="G10457">
            <v>0</v>
          </cell>
        </row>
        <row r="10458">
          <cell r="E10458">
            <v>40296</v>
          </cell>
          <cell r="F10458">
            <v>-40296</v>
          </cell>
          <cell r="G10458">
            <v>0</v>
          </cell>
        </row>
        <row r="10459">
          <cell r="E10459">
            <v>31460</v>
          </cell>
          <cell r="F10459">
            <v>-31460</v>
          </cell>
          <cell r="G10459">
            <v>0</v>
          </cell>
        </row>
        <row r="10460">
          <cell r="E10460">
            <v>40296</v>
          </cell>
          <cell r="F10460">
            <v>-40296</v>
          </cell>
          <cell r="G10460">
            <v>0</v>
          </cell>
        </row>
        <row r="10461">
          <cell r="E10461">
            <v>31460</v>
          </cell>
          <cell r="F10461">
            <v>-31460</v>
          </cell>
          <cell r="G10461">
            <v>0</v>
          </cell>
        </row>
        <row r="10462">
          <cell r="E10462">
            <v>40296</v>
          </cell>
          <cell r="F10462">
            <v>-40296</v>
          </cell>
          <cell r="G10462">
            <v>0</v>
          </cell>
        </row>
        <row r="10463">
          <cell r="E10463">
            <v>40296</v>
          </cell>
          <cell r="F10463">
            <v>-40296</v>
          </cell>
          <cell r="G10463">
            <v>0</v>
          </cell>
        </row>
        <row r="10464">
          <cell r="E10464">
            <v>31460</v>
          </cell>
          <cell r="F10464">
            <v>-31460</v>
          </cell>
          <cell r="G10464">
            <v>0</v>
          </cell>
        </row>
        <row r="10465">
          <cell r="E10465">
            <v>40296</v>
          </cell>
          <cell r="F10465">
            <v>-40296</v>
          </cell>
          <cell r="G10465">
            <v>0</v>
          </cell>
        </row>
        <row r="10466">
          <cell r="E10466">
            <v>40296</v>
          </cell>
          <cell r="F10466">
            <v>-40296</v>
          </cell>
          <cell r="G10466">
            <v>0</v>
          </cell>
        </row>
        <row r="10467">
          <cell r="E10467">
            <v>40296</v>
          </cell>
          <cell r="F10467">
            <v>-40296</v>
          </cell>
          <cell r="G10467">
            <v>0</v>
          </cell>
        </row>
        <row r="10468">
          <cell r="E10468">
            <v>40296</v>
          </cell>
          <cell r="F10468">
            <v>-40296</v>
          </cell>
          <cell r="G10468">
            <v>0</v>
          </cell>
        </row>
        <row r="10469">
          <cell r="E10469">
            <v>40296</v>
          </cell>
          <cell r="F10469">
            <v>-40296</v>
          </cell>
          <cell r="G10469">
            <v>0</v>
          </cell>
        </row>
        <row r="10470">
          <cell r="E10470">
            <v>40296</v>
          </cell>
          <cell r="F10470">
            <v>-40296</v>
          </cell>
          <cell r="G10470">
            <v>0</v>
          </cell>
        </row>
        <row r="10471">
          <cell r="E10471">
            <v>17851</v>
          </cell>
          <cell r="F10471">
            <v>-17851</v>
          </cell>
          <cell r="G10471">
            <v>0</v>
          </cell>
        </row>
        <row r="10472">
          <cell r="E10472">
            <v>17851</v>
          </cell>
          <cell r="F10472">
            <v>-17851</v>
          </cell>
          <cell r="G10472">
            <v>0</v>
          </cell>
        </row>
        <row r="10473">
          <cell r="E10473">
            <v>17851</v>
          </cell>
          <cell r="F10473">
            <v>-17851</v>
          </cell>
          <cell r="G10473">
            <v>0</v>
          </cell>
        </row>
        <row r="10474">
          <cell r="E10474">
            <v>31460</v>
          </cell>
          <cell r="F10474">
            <v>-31460</v>
          </cell>
          <cell r="G10474">
            <v>0</v>
          </cell>
        </row>
        <row r="10475">
          <cell r="E10475">
            <v>17851</v>
          </cell>
          <cell r="F10475">
            <v>-17851</v>
          </cell>
          <cell r="G10475">
            <v>0</v>
          </cell>
        </row>
        <row r="10476">
          <cell r="E10476">
            <v>17851</v>
          </cell>
          <cell r="F10476">
            <v>-17851</v>
          </cell>
          <cell r="G10476">
            <v>0</v>
          </cell>
        </row>
        <row r="10477">
          <cell r="E10477">
            <v>31460</v>
          </cell>
          <cell r="F10477">
            <v>-31460</v>
          </cell>
          <cell r="G10477">
            <v>0</v>
          </cell>
        </row>
        <row r="10478">
          <cell r="E10478">
            <v>17851</v>
          </cell>
          <cell r="F10478">
            <v>-17851</v>
          </cell>
          <cell r="G10478">
            <v>0</v>
          </cell>
        </row>
        <row r="10479">
          <cell r="E10479">
            <v>17851</v>
          </cell>
          <cell r="F10479">
            <v>-17851</v>
          </cell>
          <cell r="G10479">
            <v>0</v>
          </cell>
        </row>
        <row r="10480">
          <cell r="E10480">
            <v>17851</v>
          </cell>
          <cell r="F10480">
            <v>-17851</v>
          </cell>
          <cell r="G10480">
            <v>0</v>
          </cell>
        </row>
        <row r="10481">
          <cell r="E10481">
            <v>17851</v>
          </cell>
          <cell r="F10481">
            <v>-17851</v>
          </cell>
          <cell r="G10481">
            <v>0</v>
          </cell>
        </row>
        <row r="10482">
          <cell r="E10482">
            <v>17851</v>
          </cell>
          <cell r="F10482">
            <v>-17851</v>
          </cell>
          <cell r="G10482">
            <v>0</v>
          </cell>
        </row>
        <row r="10483">
          <cell r="E10483">
            <v>77948</v>
          </cell>
          <cell r="F10483">
            <v>-77948</v>
          </cell>
          <cell r="G10483">
            <v>0</v>
          </cell>
        </row>
        <row r="10484">
          <cell r="E10484">
            <v>17851</v>
          </cell>
          <cell r="F10484">
            <v>-17851</v>
          </cell>
          <cell r="G10484">
            <v>0</v>
          </cell>
        </row>
        <row r="10485">
          <cell r="E10485">
            <v>77948</v>
          </cell>
          <cell r="F10485">
            <v>-77948</v>
          </cell>
          <cell r="G10485">
            <v>0</v>
          </cell>
        </row>
        <row r="10486">
          <cell r="E10486">
            <v>11237</v>
          </cell>
          <cell r="F10486">
            <v>-11237</v>
          </cell>
          <cell r="G10486">
            <v>0</v>
          </cell>
        </row>
        <row r="10487">
          <cell r="E10487">
            <v>11237</v>
          </cell>
          <cell r="F10487">
            <v>-11237</v>
          </cell>
          <cell r="G10487">
            <v>0</v>
          </cell>
        </row>
        <row r="10488">
          <cell r="E10488">
            <v>11237</v>
          </cell>
          <cell r="F10488">
            <v>-11237</v>
          </cell>
          <cell r="G10488">
            <v>0</v>
          </cell>
        </row>
        <row r="10489">
          <cell r="E10489">
            <v>11237</v>
          </cell>
          <cell r="F10489">
            <v>-11237</v>
          </cell>
          <cell r="G10489">
            <v>0</v>
          </cell>
        </row>
        <row r="10490">
          <cell r="E10490">
            <v>11237</v>
          </cell>
          <cell r="F10490">
            <v>-11237</v>
          </cell>
          <cell r="G10490">
            <v>0</v>
          </cell>
        </row>
        <row r="10491">
          <cell r="E10491">
            <v>11237</v>
          </cell>
          <cell r="F10491">
            <v>-11237</v>
          </cell>
          <cell r="G10491">
            <v>0</v>
          </cell>
        </row>
        <row r="10492">
          <cell r="E10492">
            <v>11237</v>
          </cell>
          <cell r="F10492">
            <v>-11237</v>
          </cell>
          <cell r="G10492">
            <v>0</v>
          </cell>
        </row>
        <row r="10493">
          <cell r="E10493">
            <v>11237</v>
          </cell>
          <cell r="F10493">
            <v>-11237</v>
          </cell>
          <cell r="G10493">
            <v>0</v>
          </cell>
        </row>
        <row r="10494">
          <cell r="E10494">
            <v>11237</v>
          </cell>
          <cell r="F10494">
            <v>-11237</v>
          </cell>
          <cell r="G10494">
            <v>0</v>
          </cell>
        </row>
        <row r="10495">
          <cell r="E10495">
            <v>11237</v>
          </cell>
          <cell r="F10495">
            <v>-11237</v>
          </cell>
          <cell r="G10495">
            <v>0</v>
          </cell>
        </row>
        <row r="10496">
          <cell r="E10496">
            <v>77948</v>
          </cell>
          <cell r="F10496">
            <v>-77948</v>
          </cell>
          <cell r="G10496">
            <v>0</v>
          </cell>
        </row>
        <row r="10497">
          <cell r="E10497">
            <v>17851</v>
          </cell>
          <cell r="F10497">
            <v>-17851</v>
          </cell>
          <cell r="G10497">
            <v>0</v>
          </cell>
        </row>
        <row r="10498">
          <cell r="E10498">
            <v>17851</v>
          </cell>
          <cell r="F10498">
            <v>-17851</v>
          </cell>
          <cell r="G10498">
            <v>0</v>
          </cell>
        </row>
        <row r="10499">
          <cell r="E10499">
            <v>31460</v>
          </cell>
          <cell r="F10499">
            <v>-31460</v>
          </cell>
          <cell r="G10499">
            <v>0</v>
          </cell>
        </row>
        <row r="10500">
          <cell r="E10500">
            <v>17851</v>
          </cell>
          <cell r="F10500">
            <v>-17851</v>
          </cell>
          <cell r="G10500">
            <v>0</v>
          </cell>
        </row>
        <row r="10501">
          <cell r="E10501">
            <v>31460</v>
          </cell>
          <cell r="F10501">
            <v>-31460</v>
          </cell>
          <cell r="G10501">
            <v>0</v>
          </cell>
        </row>
        <row r="10502">
          <cell r="E10502">
            <v>31460</v>
          </cell>
          <cell r="F10502">
            <v>-31460</v>
          </cell>
          <cell r="G10502">
            <v>0</v>
          </cell>
        </row>
        <row r="10503">
          <cell r="E10503">
            <v>17851</v>
          </cell>
          <cell r="F10503">
            <v>-17851</v>
          </cell>
          <cell r="G10503">
            <v>0</v>
          </cell>
        </row>
        <row r="10504">
          <cell r="E10504">
            <v>40296</v>
          </cell>
          <cell r="F10504">
            <v>-40296</v>
          </cell>
          <cell r="G10504">
            <v>0</v>
          </cell>
        </row>
        <row r="10505">
          <cell r="E10505">
            <v>31460</v>
          </cell>
          <cell r="F10505">
            <v>-31460</v>
          </cell>
          <cell r="G10505">
            <v>0</v>
          </cell>
        </row>
        <row r="10506">
          <cell r="E10506">
            <v>31460</v>
          </cell>
          <cell r="F10506">
            <v>-31460</v>
          </cell>
          <cell r="G10506">
            <v>0</v>
          </cell>
        </row>
        <row r="10507">
          <cell r="E10507">
            <v>144336</v>
          </cell>
          <cell r="F10507">
            <v>-144336</v>
          </cell>
          <cell r="G10507">
            <v>0</v>
          </cell>
        </row>
        <row r="10508">
          <cell r="E10508">
            <v>31460</v>
          </cell>
          <cell r="F10508">
            <v>-31460</v>
          </cell>
          <cell r="G10508">
            <v>0</v>
          </cell>
        </row>
        <row r="10509">
          <cell r="E10509">
            <v>12993</v>
          </cell>
          <cell r="F10509">
            <v>-12993</v>
          </cell>
          <cell r="G10509">
            <v>0</v>
          </cell>
        </row>
        <row r="10510">
          <cell r="E10510">
            <v>144336</v>
          </cell>
          <cell r="F10510">
            <v>-144336</v>
          </cell>
          <cell r="G10510">
            <v>0</v>
          </cell>
        </row>
        <row r="10511">
          <cell r="E10511">
            <v>91691</v>
          </cell>
          <cell r="F10511">
            <v>-91691</v>
          </cell>
          <cell r="G10511">
            <v>0</v>
          </cell>
        </row>
        <row r="10512">
          <cell r="E10512">
            <v>91691</v>
          </cell>
          <cell r="F10512">
            <v>-91691</v>
          </cell>
          <cell r="G10512">
            <v>0</v>
          </cell>
        </row>
        <row r="10513">
          <cell r="E10513">
            <v>12993</v>
          </cell>
          <cell r="F10513">
            <v>-12993</v>
          </cell>
          <cell r="G10513">
            <v>0</v>
          </cell>
        </row>
        <row r="10514">
          <cell r="E10514">
            <v>31460</v>
          </cell>
          <cell r="F10514">
            <v>-31460</v>
          </cell>
          <cell r="G10514">
            <v>0</v>
          </cell>
        </row>
        <row r="10515">
          <cell r="E10515">
            <v>31460</v>
          </cell>
          <cell r="F10515">
            <v>-31460</v>
          </cell>
          <cell r="G10515">
            <v>0</v>
          </cell>
        </row>
        <row r="10516">
          <cell r="E10516">
            <v>31460</v>
          </cell>
          <cell r="F10516">
            <v>-31460</v>
          </cell>
          <cell r="G10516">
            <v>0</v>
          </cell>
        </row>
        <row r="10517">
          <cell r="E10517">
            <v>154581</v>
          </cell>
          <cell r="F10517">
            <v>-154581</v>
          </cell>
          <cell r="G10517">
            <v>0</v>
          </cell>
        </row>
        <row r="10518">
          <cell r="E10518">
            <v>144336</v>
          </cell>
          <cell r="F10518">
            <v>-144336</v>
          </cell>
          <cell r="G10518">
            <v>0</v>
          </cell>
        </row>
        <row r="10519">
          <cell r="E10519">
            <v>144336</v>
          </cell>
          <cell r="F10519">
            <v>-144336</v>
          </cell>
          <cell r="G10519">
            <v>0</v>
          </cell>
        </row>
        <row r="10520">
          <cell r="E10520">
            <v>31460</v>
          </cell>
          <cell r="F10520">
            <v>-31460</v>
          </cell>
          <cell r="G10520">
            <v>0</v>
          </cell>
        </row>
        <row r="10521">
          <cell r="E10521">
            <v>80766</v>
          </cell>
          <cell r="F10521">
            <v>-80766</v>
          </cell>
          <cell r="G10521">
            <v>0</v>
          </cell>
        </row>
        <row r="10522">
          <cell r="E10522">
            <v>80766</v>
          </cell>
          <cell r="F10522">
            <v>-80766</v>
          </cell>
          <cell r="G10522">
            <v>0</v>
          </cell>
        </row>
        <row r="10523">
          <cell r="E10523">
            <v>80766</v>
          </cell>
          <cell r="F10523">
            <v>-80766</v>
          </cell>
          <cell r="G10523">
            <v>0</v>
          </cell>
        </row>
        <row r="10524">
          <cell r="E10524">
            <v>112017</v>
          </cell>
          <cell r="F10524">
            <v>-112017</v>
          </cell>
          <cell r="G10524">
            <v>0</v>
          </cell>
        </row>
        <row r="10525">
          <cell r="E10525">
            <v>112017</v>
          </cell>
          <cell r="F10525">
            <v>-112017</v>
          </cell>
          <cell r="G10525">
            <v>0</v>
          </cell>
        </row>
        <row r="10526">
          <cell r="E10526">
            <v>112017</v>
          </cell>
          <cell r="F10526">
            <v>-112017</v>
          </cell>
          <cell r="G10526">
            <v>0</v>
          </cell>
        </row>
        <row r="10527">
          <cell r="E10527">
            <v>112017</v>
          </cell>
          <cell r="F10527">
            <v>-112017</v>
          </cell>
          <cell r="G10527">
            <v>0</v>
          </cell>
        </row>
        <row r="10528">
          <cell r="E10528">
            <v>112017</v>
          </cell>
          <cell r="F10528">
            <v>-112017</v>
          </cell>
          <cell r="G10528">
            <v>0</v>
          </cell>
        </row>
        <row r="10529">
          <cell r="E10529">
            <v>112017</v>
          </cell>
          <cell r="F10529">
            <v>-112017</v>
          </cell>
          <cell r="G10529">
            <v>0</v>
          </cell>
        </row>
        <row r="10530">
          <cell r="E10530">
            <v>122017</v>
          </cell>
          <cell r="F10530">
            <v>-122017</v>
          </cell>
          <cell r="G10530">
            <v>0</v>
          </cell>
        </row>
        <row r="10531">
          <cell r="E10531">
            <v>174831</v>
          </cell>
          <cell r="F10531">
            <v>-174831</v>
          </cell>
          <cell r="G10531">
            <v>0</v>
          </cell>
        </row>
        <row r="10532">
          <cell r="E10532">
            <v>11237</v>
          </cell>
          <cell r="F10532">
            <v>-11237</v>
          </cell>
          <cell r="G10532">
            <v>0</v>
          </cell>
        </row>
        <row r="10533">
          <cell r="E10533">
            <v>11237</v>
          </cell>
          <cell r="F10533">
            <v>-11237</v>
          </cell>
          <cell r="G10533">
            <v>0</v>
          </cell>
        </row>
        <row r="10534">
          <cell r="E10534">
            <v>11237</v>
          </cell>
          <cell r="F10534">
            <v>-11237</v>
          </cell>
          <cell r="G10534">
            <v>0</v>
          </cell>
        </row>
        <row r="10535">
          <cell r="E10535">
            <v>11237</v>
          </cell>
          <cell r="F10535">
            <v>-11237</v>
          </cell>
          <cell r="G10535">
            <v>0</v>
          </cell>
        </row>
        <row r="10536">
          <cell r="E10536">
            <v>11237</v>
          </cell>
          <cell r="F10536">
            <v>-11237</v>
          </cell>
          <cell r="G10536">
            <v>0</v>
          </cell>
        </row>
        <row r="10537">
          <cell r="E10537">
            <v>11237</v>
          </cell>
          <cell r="F10537">
            <v>-11237</v>
          </cell>
          <cell r="G10537">
            <v>0</v>
          </cell>
        </row>
        <row r="10538">
          <cell r="E10538">
            <v>11237</v>
          </cell>
          <cell r="F10538">
            <v>-11237</v>
          </cell>
          <cell r="G10538">
            <v>0</v>
          </cell>
        </row>
        <row r="10539">
          <cell r="E10539">
            <v>11237</v>
          </cell>
          <cell r="F10539">
            <v>-11237</v>
          </cell>
          <cell r="G10539">
            <v>0</v>
          </cell>
        </row>
        <row r="10540">
          <cell r="E10540">
            <v>11237</v>
          </cell>
          <cell r="F10540">
            <v>-11237</v>
          </cell>
          <cell r="G10540">
            <v>0</v>
          </cell>
        </row>
        <row r="10541">
          <cell r="E10541">
            <v>11237</v>
          </cell>
          <cell r="F10541">
            <v>-11237</v>
          </cell>
          <cell r="G10541">
            <v>0</v>
          </cell>
        </row>
        <row r="10542">
          <cell r="E10542">
            <v>11237</v>
          </cell>
          <cell r="F10542">
            <v>-11237</v>
          </cell>
          <cell r="G10542">
            <v>0</v>
          </cell>
        </row>
        <row r="10543">
          <cell r="E10543">
            <v>11237</v>
          </cell>
          <cell r="F10543">
            <v>-11237</v>
          </cell>
          <cell r="G10543">
            <v>0</v>
          </cell>
        </row>
        <row r="10544">
          <cell r="E10544">
            <v>11237</v>
          </cell>
          <cell r="F10544">
            <v>-11237</v>
          </cell>
          <cell r="G10544">
            <v>0</v>
          </cell>
        </row>
        <row r="10545">
          <cell r="E10545">
            <v>11237</v>
          </cell>
          <cell r="F10545">
            <v>-11237</v>
          </cell>
          <cell r="G10545">
            <v>0</v>
          </cell>
        </row>
        <row r="10546">
          <cell r="E10546">
            <v>31460</v>
          </cell>
          <cell r="F10546">
            <v>-31460</v>
          </cell>
          <cell r="G10546">
            <v>0</v>
          </cell>
        </row>
        <row r="10547">
          <cell r="E10547">
            <v>31460</v>
          </cell>
          <cell r="F10547">
            <v>-31460</v>
          </cell>
          <cell r="G10547">
            <v>0</v>
          </cell>
        </row>
        <row r="10548">
          <cell r="E10548">
            <v>11237</v>
          </cell>
          <cell r="F10548">
            <v>-11237</v>
          </cell>
          <cell r="G10548">
            <v>0</v>
          </cell>
        </row>
        <row r="10549">
          <cell r="E10549">
            <v>11237</v>
          </cell>
          <cell r="F10549">
            <v>-11237</v>
          </cell>
          <cell r="G10549">
            <v>0</v>
          </cell>
        </row>
        <row r="10550">
          <cell r="E10550">
            <v>11237</v>
          </cell>
          <cell r="F10550">
            <v>-11237</v>
          </cell>
          <cell r="G10550">
            <v>0</v>
          </cell>
        </row>
        <row r="10551">
          <cell r="E10551">
            <v>11237</v>
          </cell>
          <cell r="F10551">
            <v>-11237</v>
          </cell>
          <cell r="G10551">
            <v>0</v>
          </cell>
        </row>
        <row r="10552">
          <cell r="E10552">
            <v>11237</v>
          </cell>
          <cell r="F10552">
            <v>-11237</v>
          </cell>
          <cell r="G10552">
            <v>0</v>
          </cell>
        </row>
        <row r="10553">
          <cell r="E10553">
            <v>11237</v>
          </cell>
          <cell r="F10553">
            <v>-11237</v>
          </cell>
          <cell r="G10553">
            <v>0</v>
          </cell>
        </row>
        <row r="10554">
          <cell r="E10554">
            <v>11237</v>
          </cell>
          <cell r="F10554">
            <v>-11237</v>
          </cell>
          <cell r="G10554">
            <v>0</v>
          </cell>
        </row>
        <row r="10555">
          <cell r="E10555">
            <v>11237</v>
          </cell>
          <cell r="F10555">
            <v>-11237</v>
          </cell>
          <cell r="G10555">
            <v>0</v>
          </cell>
        </row>
        <row r="10556">
          <cell r="E10556">
            <v>11237</v>
          </cell>
          <cell r="F10556">
            <v>-11237</v>
          </cell>
          <cell r="G10556">
            <v>0</v>
          </cell>
        </row>
        <row r="10557">
          <cell r="E10557">
            <v>31460</v>
          </cell>
          <cell r="F10557">
            <v>-31460</v>
          </cell>
          <cell r="G10557">
            <v>0</v>
          </cell>
        </row>
        <row r="10558">
          <cell r="E10558">
            <v>31460</v>
          </cell>
          <cell r="F10558">
            <v>-31460</v>
          </cell>
          <cell r="G10558">
            <v>0</v>
          </cell>
        </row>
        <row r="10559">
          <cell r="E10559">
            <v>31460</v>
          </cell>
          <cell r="F10559">
            <v>-31460</v>
          </cell>
          <cell r="G10559">
            <v>0</v>
          </cell>
        </row>
        <row r="10560">
          <cell r="E10560">
            <v>44818</v>
          </cell>
          <cell r="F10560">
            <v>-44818</v>
          </cell>
          <cell r="G10560">
            <v>0</v>
          </cell>
        </row>
        <row r="10561">
          <cell r="E10561">
            <v>11236</v>
          </cell>
          <cell r="F10561">
            <v>-11236</v>
          </cell>
          <cell r="G10561">
            <v>0</v>
          </cell>
        </row>
        <row r="10562">
          <cell r="E10562">
            <v>44818</v>
          </cell>
          <cell r="F10562">
            <v>-44818</v>
          </cell>
          <cell r="G10562">
            <v>0</v>
          </cell>
        </row>
        <row r="10563">
          <cell r="E10563">
            <v>11237</v>
          </cell>
          <cell r="F10563">
            <v>-11237</v>
          </cell>
          <cell r="G10563">
            <v>0</v>
          </cell>
        </row>
        <row r="10564">
          <cell r="E10564">
            <v>11237</v>
          </cell>
          <cell r="F10564">
            <v>-11237</v>
          </cell>
          <cell r="G10564">
            <v>0</v>
          </cell>
        </row>
        <row r="10565">
          <cell r="E10565">
            <v>11237</v>
          </cell>
          <cell r="F10565">
            <v>-11237</v>
          </cell>
          <cell r="G10565">
            <v>0</v>
          </cell>
        </row>
        <row r="10566">
          <cell r="E10566">
            <v>11237</v>
          </cell>
          <cell r="F10566">
            <v>-11237</v>
          </cell>
          <cell r="G10566">
            <v>0</v>
          </cell>
        </row>
        <row r="10567">
          <cell r="E10567">
            <v>11237</v>
          </cell>
          <cell r="F10567">
            <v>-11237</v>
          </cell>
          <cell r="G10567">
            <v>0</v>
          </cell>
        </row>
        <row r="10568">
          <cell r="E10568">
            <v>11237</v>
          </cell>
          <cell r="F10568">
            <v>-11237</v>
          </cell>
          <cell r="G10568">
            <v>0</v>
          </cell>
        </row>
        <row r="10569">
          <cell r="E10569">
            <v>11237</v>
          </cell>
          <cell r="F10569">
            <v>-11237</v>
          </cell>
          <cell r="G10569">
            <v>0</v>
          </cell>
        </row>
        <row r="10570">
          <cell r="E10570">
            <v>11237</v>
          </cell>
          <cell r="F10570">
            <v>-11237</v>
          </cell>
          <cell r="G10570">
            <v>0</v>
          </cell>
        </row>
        <row r="10571">
          <cell r="E10571">
            <v>11237</v>
          </cell>
          <cell r="F10571">
            <v>-11237</v>
          </cell>
          <cell r="G10571">
            <v>0</v>
          </cell>
        </row>
        <row r="10572">
          <cell r="E10572">
            <v>11237</v>
          </cell>
          <cell r="F10572">
            <v>-11237</v>
          </cell>
          <cell r="G10572">
            <v>0</v>
          </cell>
        </row>
        <row r="10573">
          <cell r="E10573">
            <v>44818</v>
          </cell>
          <cell r="F10573">
            <v>-44818</v>
          </cell>
          <cell r="G10573">
            <v>0</v>
          </cell>
        </row>
        <row r="10574">
          <cell r="E10574">
            <v>62892</v>
          </cell>
          <cell r="F10574">
            <v>-62892</v>
          </cell>
          <cell r="G10574">
            <v>0</v>
          </cell>
        </row>
        <row r="10575">
          <cell r="E10575">
            <v>62892</v>
          </cell>
          <cell r="F10575">
            <v>-62892</v>
          </cell>
          <cell r="G10575">
            <v>0</v>
          </cell>
        </row>
        <row r="10576">
          <cell r="E10576">
            <v>44818</v>
          </cell>
          <cell r="F10576">
            <v>-44818</v>
          </cell>
          <cell r="G10576">
            <v>0</v>
          </cell>
        </row>
        <row r="10577">
          <cell r="E10577">
            <v>62892</v>
          </cell>
          <cell r="F10577">
            <v>-62892</v>
          </cell>
          <cell r="G10577">
            <v>0</v>
          </cell>
        </row>
        <row r="10578">
          <cell r="E10578">
            <v>44818</v>
          </cell>
          <cell r="F10578">
            <v>-44818</v>
          </cell>
          <cell r="G10578">
            <v>0</v>
          </cell>
        </row>
        <row r="10579">
          <cell r="E10579">
            <v>62892</v>
          </cell>
          <cell r="F10579">
            <v>-62892</v>
          </cell>
          <cell r="G10579">
            <v>0</v>
          </cell>
        </row>
        <row r="10580">
          <cell r="E10580">
            <v>62892</v>
          </cell>
          <cell r="F10580">
            <v>-62892</v>
          </cell>
          <cell r="G10580">
            <v>0</v>
          </cell>
        </row>
        <row r="10581">
          <cell r="E10581">
            <v>62892</v>
          </cell>
          <cell r="F10581">
            <v>-62892</v>
          </cell>
          <cell r="G10581">
            <v>0</v>
          </cell>
        </row>
        <row r="10582">
          <cell r="E10582">
            <v>62892</v>
          </cell>
          <cell r="F10582">
            <v>-62892</v>
          </cell>
          <cell r="G10582">
            <v>0</v>
          </cell>
        </row>
        <row r="10583">
          <cell r="E10583">
            <v>44818</v>
          </cell>
          <cell r="F10583">
            <v>-44818</v>
          </cell>
          <cell r="G10583">
            <v>0</v>
          </cell>
        </row>
        <row r="10584">
          <cell r="E10584">
            <v>44818</v>
          </cell>
          <cell r="F10584">
            <v>-44818</v>
          </cell>
          <cell r="G10584">
            <v>0</v>
          </cell>
        </row>
        <row r="10585">
          <cell r="E10585">
            <v>62892</v>
          </cell>
          <cell r="F10585">
            <v>-62892</v>
          </cell>
          <cell r="G10585">
            <v>0</v>
          </cell>
        </row>
        <row r="10586">
          <cell r="E10586">
            <v>464862</v>
          </cell>
          <cell r="F10586">
            <v>-464862</v>
          </cell>
          <cell r="G10586">
            <v>0</v>
          </cell>
        </row>
        <row r="10587">
          <cell r="E10587">
            <v>44818</v>
          </cell>
          <cell r="F10587">
            <v>-44818</v>
          </cell>
          <cell r="G10587">
            <v>0</v>
          </cell>
        </row>
        <row r="10588">
          <cell r="E10588">
            <v>479588</v>
          </cell>
          <cell r="F10588">
            <v>-479588</v>
          </cell>
          <cell r="G10588">
            <v>0</v>
          </cell>
        </row>
        <row r="10589">
          <cell r="E10589">
            <v>44818</v>
          </cell>
          <cell r="F10589">
            <v>-44818</v>
          </cell>
          <cell r="G10589">
            <v>0</v>
          </cell>
        </row>
        <row r="10590">
          <cell r="E10590">
            <v>464862</v>
          </cell>
          <cell r="F10590">
            <v>-464862</v>
          </cell>
          <cell r="G10590">
            <v>0</v>
          </cell>
        </row>
        <row r="10591">
          <cell r="E10591">
            <v>53874</v>
          </cell>
          <cell r="F10591">
            <v>-53874</v>
          </cell>
          <cell r="G10591">
            <v>0</v>
          </cell>
        </row>
        <row r="10592">
          <cell r="E10592">
            <v>256864</v>
          </cell>
          <cell r="F10592">
            <v>-256864</v>
          </cell>
          <cell r="G10592">
            <v>0</v>
          </cell>
        </row>
        <row r="10593">
          <cell r="E10593">
            <v>256864</v>
          </cell>
          <cell r="F10593">
            <v>-256864</v>
          </cell>
          <cell r="G10593">
            <v>0</v>
          </cell>
        </row>
        <row r="10594">
          <cell r="E10594">
            <v>44818</v>
          </cell>
          <cell r="F10594">
            <v>-44818</v>
          </cell>
          <cell r="G10594">
            <v>0</v>
          </cell>
        </row>
        <row r="10595">
          <cell r="E10595">
            <v>44818</v>
          </cell>
          <cell r="F10595">
            <v>-44818</v>
          </cell>
          <cell r="G10595">
            <v>0</v>
          </cell>
        </row>
        <row r="10596">
          <cell r="E10596">
            <v>22890</v>
          </cell>
          <cell r="F10596">
            <v>-22890</v>
          </cell>
          <cell r="G10596">
            <v>0</v>
          </cell>
        </row>
        <row r="10597">
          <cell r="E10597">
            <v>291042</v>
          </cell>
          <cell r="F10597">
            <v>-291042</v>
          </cell>
          <cell r="G10597">
            <v>0</v>
          </cell>
        </row>
        <row r="10598">
          <cell r="E10598">
            <v>22890</v>
          </cell>
          <cell r="F10598">
            <v>-22890</v>
          </cell>
          <cell r="G10598">
            <v>0</v>
          </cell>
        </row>
        <row r="10599">
          <cell r="E10599">
            <v>44818</v>
          </cell>
          <cell r="F10599">
            <v>-44818</v>
          </cell>
          <cell r="G10599">
            <v>0</v>
          </cell>
        </row>
        <row r="10600">
          <cell r="E10600">
            <v>44818</v>
          </cell>
          <cell r="F10600">
            <v>-44818</v>
          </cell>
          <cell r="G10600">
            <v>0</v>
          </cell>
        </row>
        <row r="10601">
          <cell r="E10601">
            <v>22890</v>
          </cell>
          <cell r="F10601">
            <v>-22890</v>
          </cell>
          <cell r="G10601">
            <v>0</v>
          </cell>
        </row>
        <row r="10602">
          <cell r="E10602">
            <v>22890</v>
          </cell>
          <cell r="F10602">
            <v>-22890</v>
          </cell>
          <cell r="G10602">
            <v>0</v>
          </cell>
        </row>
        <row r="10603">
          <cell r="E10603">
            <v>45865</v>
          </cell>
          <cell r="F10603">
            <v>-45865</v>
          </cell>
          <cell r="G10603">
            <v>0</v>
          </cell>
        </row>
        <row r="10604">
          <cell r="E10604">
            <v>11236</v>
          </cell>
          <cell r="F10604">
            <v>-11236</v>
          </cell>
          <cell r="G10604">
            <v>0</v>
          </cell>
        </row>
        <row r="10605">
          <cell r="E10605">
            <v>11237</v>
          </cell>
          <cell r="F10605">
            <v>-11237</v>
          </cell>
          <cell r="G10605">
            <v>0</v>
          </cell>
        </row>
        <row r="10606">
          <cell r="E10606">
            <v>11237</v>
          </cell>
          <cell r="F10606">
            <v>-11237</v>
          </cell>
          <cell r="G10606">
            <v>0</v>
          </cell>
        </row>
        <row r="10607">
          <cell r="E10607">
            <v>11237</v>
          </cell>
          <cell r="F10607">
            <v>-11237</v>
          </cell>
          <cell r="G10607">
            <v>0</v>
          </cell>
        </row>
        <row r="10608">
          <cell r="E10608">
            <v>11237</v>
          </cell>
          <cell r="F10608">
            <v>-11237</v>
          </cell>
          <cell r="G10608">
            <v>0</v>
          </cell>
        </row>
        <row r="10609">
          <cell r="E10609">
            <v>11237</v>
          </cell>
          <cell r="F10609">
            <v>-11237</v>
          </cell>
          <cell r="G10609">
            <v>0</v>
          </cell>
        </row>
        <row r="10610">
          <cell r="E10610">
            <v>103821</v>
          </cell>
          <cell r="F10610">
            <v>-103821</v>
          </cell>
          <cell r="G10610">
            <v>0</v>
          </cell>
        </row>
        <row r="10611">
          <cell r="E10611">
            <v>103821</v>
          </cell>
          <cell r="F10611">
            <v>-103821</v>
          </cell>
          <cell r="G10611">
            <v>0</v>
          </cell>
        </row>
        <row r="10612">
          <cell r="E10612">
            <v>22890</v>
          </cell>
          <cell r="F10612">
            <v>-22890</v>
          </cell>
          <cell r="G10612">
            <v>0</v>
          </cell>
        </row>
        <row r="10613">
          <cell r="E10613">
            <v>103821</v>
          </cell>
          <cell r="F10613">
            <v>-103821</v>
          </cell>
          <cell r="G10613">
            <v>0</v>
          </cell>
        </row>
        <row r="10614">
          <cell r="E10614">
            <v>103821</v>
          </cell>
          <cell r="F10614">
            <v>-103821</v>
          </cell>
          <cell r="G10614">
            <v>0</v>
          </cell>
        </row>
        <row r="10615">
          <cell r="E10615">
            <v>22890</v>
          </cell>
          <cell r="F10615">
            <v>-22890</v>
          </cell>
          <cell r="G10615">
            <v>0</v>
          </cell>
        </row>
        <row r="10616">
          <cell r="E10616">
            <v>163652</v>
          </cell>
          <cell r="F10616">
            <v>-163652</v>
          </cell>
          <cell r="G10616">
            <v>0</v>
          </cell>
        </row>
        <row r="10617">
          <cell r="E10617">
            <v>163652</v>
          </cell>
          <cell r="F10617">
            <v>-163652</v>
          </cell>
          <cell r="G10617">
            <v>0</v>
          </cell>
        </row>
        <row r="10618">
          <cell r="E10618">
            <v>22890</v>
          </cell>
          <cell r="F10618">
            <v>-22890</v>
          </cell>
          <cell r="G10618">
            <v>0</v>
          </cell>
        </row>
        <row r="10619">
          <cell r="E10619">
            <v>447055</v>
          </cell>
          <cell r="F10619">
            <v>-447055</v>
          </cell>
          <cell r="G10619">
            <v>0</v>
          </cell>
        </row>
        <row r="10620">
          <cell r="E10620">
            <v>22890</v>
          </cell>
          <cell r="F10620">
            <v>-22890</v>
          </cell>
          <cell r="G10620">
            <v>0</v>
          </cell>
        </row>
        <row r="10621">
          <cell r="E10621">
            <v>22890</v>
          </cell>
          <cell r="F10621">
            <v>-22890</v>
          </cell>
          <cell r="G10621">
            <v>0</v>
          </cell>
        </row>
        <row r="10622">
          <cell r="E10622">
            <v>45865</v>
          </cell>
          <cell r="F10622">
            <v>-45865</v>
          </cell>
          <cell r="G10622">
            <v>0</v>
          </cell>
        </row>
        <row r="10623">
          <cell r="E10623">
            <v>22890</v>
          </cell>
          <cell r="F10623">
            <v>-22890</v>
          </cell>
          <cell r="G10623">
            <v>0</v>
          </cell>
        </row>
        <row r="10624">
          <cell r="E10624">
            <v>45865</v>
          </cell>
          <cell r="F10624">
            <v>-45865</v>
          </cell>
          <cell r="G10624">
            <v>0</v>
          </cell>
        </row>
        <row r="10625">
          <cell r="E10625">
            <v>22890</v>
          </cell>
          <cell r="F10625">
            <v>-22890</v>
          </cell>
          <cell r="G10625">
            <v>0</v>
          </cell>
        </row>
        <row r="10626">
          <cell r="E10626">
            <v>45865</v>
          </cell>
          <cell r="F10626">
            <v>-45865</v>
          </cell>
          <cell r="G10626">
            <v>0</v>
          </cell>
        </row>
        <row r="10627">
          <cell r="E10627">
            <v>22890</v>
          </cell>
          <cell r="F10627">
            <v>-22890</v>
          </cell>
          <cell r="G10627">
            <v>0</v>
          </cell>
        </row>
        <row r="10628">
          <cell r="E10628">
            <v>38010</v>
          </cell>
          <cell r="F10628">
            <v>-38010</v>
          </cell>
          <cell r="G10628">
            <v>0</v>
          </cell>
        </row>
        <row r="10629">
          <cell r="E10629">
            <v>22890</v>
          </cell>
          <cell r="F10629">
            <v>-22890</v>
          </cell>
          <cell r="G10629">
            <v>0</v>
          </cell>
        </row>
        <row r="10630">
          <cell r="E10630">
            <v>45865</v>
          </cell>
          <cell r="F10630">
            <v>-45865</v>
          </cell>
          <cell r="G10630">
            <v>0</v>
          </cell>
        </row>
        <row r="10631">
          <cell r="E10631">
            <v>22890</v>
          </cell>
          <cell r="F10631">
            <v>-22890</v>
          </cell>
          <cell r="G10631">
            <v>0</v>
          </cell>
        </row>
        <row r="10632">
          <cell r="E10632">
            <v>22890</v>
          </cell>
          <cell r="F10632">
            <v>-22890</v>
          </cell>
          <cell r="G10632">
            <v>0</v>
          </cell>
        </row>
        <row r="10633">
          <cell r="E10633">
            <v>22890</v>
          </cell>
          <cell r="F10633">
            <v>-22890</v>
          </cell>
          <cell r="G10633">
            <v>0</v>
          </cell>
        </row>
        <row r="10634">
          <cell r="E10634">
            <v>22890</v>
          </cell>
          <cell r="F10634">
            <v>-22890</v>
          </cell>
          <cell r="G10634">
            <v>0</v>
          </cell>
        </row>
        <row r="10635">
          <cell r="E10635">
            <v>473300</v>
          </cell>
          <cell r="F10635">
            <v>-473300</v>
          </cell>
          <cell r="G10635">
            <v>0</v>
          </cell>
        </row>
        <row r="10636">
          <cell r="E10636">
            <v>22890</v>
          </cell>
          <cell r="F10636">
            <v>-22890</v>
          </cell>
          <cell r="G10636">
            <v>0</v>
          </cell>
        </row>
        <row r="10637">
          <cell r="E10637">
            <v>22890</v>
          </cell>
          <cell r="F10637">
            <v>-22890</v>
          </cell>
          <cell r="G10637">
            <v>0</v>
          </cell>
        </row>
        <row r="10638">
          <cell r="E10638">
            <v>440748</v>
          </cell>
          <cell r="F10638">
            <v>-440748</v>
          </cell>
          <cell r="G10638">
            <v>0</v>
          </cell>
        </row>
        <row r="10639">
          <cell r="E10639">
            <v>45865</v>
          </cell>
          <cell r="F10639">
            <v>-45865</v>
          </cell>
          <cell r="G10639">
            <v>0</v>
          </cell>
        </row>
        <row r="10640">
          <cell r="E10640">
            <v>45865</v>
          </cell>
          <cell r="F10640">
            <v>-45865</v>
          </cell>
          <cell r="G10640">
            <v>0</v>
          </cell>
        </row>
        <row r="10641">
          <cell r="E10641">
            <v>22890</v>
          </cell>
          <cell r="F10641">
            <v>-22890</v>
          </cell>
          <cell r="G10641">
            <v>0</v>
          </cell>
        </row>
        <row r="10642">
          <cell r="E10642">
            <v>447055</v>
          </cell>
          <cell r="F10642">
            <v>-447055</v>
          </cell>
          <cell r="G10642">
            <v>0</v>
          </cell>
        </row>
        <row r="10643">
          <cell r="E10643">
            <v>473300</v>
          </cell>
          <cell r="F10643">
            <v>-473300</v>
          </cell>
          <cell r="G10643">
            <v>0</v>
          </cell>
        </row>
        <row r="10644">
          <cell r="E10644">
            <v>447055</v>
          </cell>
          <cell r="F10644">
            <v>-447055</v>
          </cell>
          <cell r="G10644">
            <v>0</v>
          </cell>
        </row>
        <row r="10645">
          <cell r="E10645">
            <v>254322</v>
          </cell>
          <cell r="F10645">
            <v>-254322</v>
          </cell>
          <cell r="G10645">
            <v>0</v>
          </cell>
        </row>
        <row r="10646">
          <cell r="E10646">
            <v>40296</v>
          </cell>
          <cell r="F10646">
            <v>-40296</v>
          </cell>
          <cell r="G10646">
            <v>0</v>
          </cell>
        </row>
        <row r="10647">
          <cell r="E10647">
            <v>40296</v>
          </cell>
          <cell r="F10647">
            <v>-40296</v>
          </cell>
          <cell r="G10647">
            <v>0</v>
          </cell>
        </row>
        <row r="10648">
          <cell r="E10648">
            <v>40296</v>
          </cell>
          <cell r="F10648">
            <v>-40296</v>
          </cell>
          <cell r="G10648">
            <v>0</v>
          </cell>
        </row>
        <row r="10649">
          <cell r="E10649">
            <v>31460</v>
          </cell>
          <cell r="F10649">
            <v>-31460</v>
          </cell>
          <cell r="G10649">
            <v>0</v>
          </cell>
        </row>
        <row r="10650">
          <cell r="E10650">
            <v>31460</v>
          </cell>
          <cell r="F10650">
            <v>-31460</v>
          </cell>
          <cell r="G10650">
            <v>0</v>
          </cell>
        </row>
        <row r="10651">
          <cell r="E10651">
            <v>31460</v>
          </cell>
          <cell r="F10651">
            <v>-31460</v>
          </cell>
          <cell r="G10651">
            <v>0</v>
          </cell>
        </row>
        <row r="10652">
          <cell r="E10652">
            <v>235500</v>
          </cell>
          <cell r="F10652">
            <v>-235500</v>
          </cell>
          <cell r="G10652">
            <v>0</v>
          </cell>
        </row>
        <row r="10653">
          <cell r="E10653">
            <v>235500</v>
          </cell>
          <cell r="F10653">
            <v>-235500</v>
          </cell>
          <cell r="G10653">
            <v>0</v>
          </cell>
        </row>
        <row r="10654">
          <cell r="E10654">
            <v>235500</v>
          </cell>
          <cell r="F10654">
            <v>-235500</v>
          </cell>
          <cell r="G10654">
            <v>0</v>
          </cell>
        </row>
        <row r="10655">
          <cell r="E10655">
            <v>235500</v>
          </cell>
          <cell r="F10655">
            <v>-235500</v>
          </cell>
          <cell r="G10655">
            <v>0</v>
          </cell>
        </row>
        <row r="10656">
          <cell r="E10656">
            <v>100012</v>
          </cell>
          <cell r="F10656">
            <v>-100012</v>
          </cell>
          <cell r="G10656">
            <v>0</v>
          </cell>
        </row>
        <row r="10657">
          <cell r="E10657">
            <v>100012</v>
          </cell>
          <cell r="F10657">
            <v>-100012</v>
          </cell>
          <cell r="G10657">
            <v>0</v>
          </cell>
        </row>
        <row r="10658">
          <cell r="E10658">
            <v>100012</v>
          </cell>
          <cell r="F10658">
            <v>-100012</v>
          </cell>
          <cell r="G10658">
            <v>0</v>
          </cell>
        </row>
        <row r="10659">
          <cell r="E10659">
            <v>100012</v>
          </cell>
          <cell r="F10659">
            <v>-100012</v>
          </cell>
          <cell r="G10659">
            <v>0</v>
          </cell>
        </row>
        <row r="10660">
          <cell r="E10660">
            <v>100012</v>
          </cell>
          <cell r="F10660">
            <v>-100012</v>
          </cell>
          <cell r="G10660">
            <v>0</v>
          </cell>
        </row>
        <row r="10661">
          <cell r="E10661">
            <v>12100</v>
          </cell>
          <cell r="F10661">
            <v>-12100</v>
          </cell>
          <cell r="G10661">
            <v>0</v>
          </cell>
        </row>
        <row r="10662">
          <cell r="E10662">
            <v>12100</v>
          </cell>
          <cell r="F10662">
            <v>-12100</v>
          </cell>
          <cell r="G10662">
            <v>0</v>
          </cell>
        </row>
        <row r="10663">
          <cell r="E10663">
            <v>12100</v>
          </cell>
          <cell r="F10663">
            <v>-12100</v>
          </cell>
          <cell r="G10663">
            <v>0</v>
          </cell>
        </row>
        <row r="10664">
          <cell r="E10664">
            <v>12100</v>
          </cell>
          <cell r="F10664">
            <v>-12100</v>
          </cell>
          <cell r="G10664">
            <v>0</v>
          </cell>
        </row>
        <row r="10665">
          <cell r="E10665">
            <v>90170</v>
          </cell>
          <cell r="F10665">
            <v>-90170</v>
          </cell>
          <cell r="G10665">
            <v>0</v>
          </cell>
        </row>
        <row r="10666">
          <cell r="E10666">
            <v>90170</v>
          </cell>
          <cell r="F10666">
            <v>-90170</v>
          </cell>
          <cell r="G10666">
            <v>0</v>
          </cell>
        </row>
        <row r="10667">
          <cell r="E10667">
            <v>28552</v>
          </cell>
          <cell r="F10667">
            <v>-28552</v>
          </cell>
          <cell r="G10667">
            <v>0</v>
          </cell>
        </row>
        <row r="10668">
          <cell r="E10668">
            <v>28552</v>
          </cell>
          <cell r="F10668">
            <v>-28552</v>
          </cell>
          <cell r="G10668">
            <v>0</v>
          </cell>
        </row>
        <row r="10669">
          <cell r="E10669">
            <v>28552</v>
          </cell>
          <cell r="F10669">
            <v>-28552</v>
          </cell>
          <cell r="G10669">
            <v>0</v>
          </cell>
        </row>
        <row r="10670">
          <cell r="E10670">
            <v>28552</v>
          </cell>
          <cell r="F10670">
            <v>-28552</v>
          </cell>
          <cell r="G10670">
            <v>0</v>
          </cell>
        </row>
        <row r="10671">
          <cell r="E10671">
            <v>28552</v>
          </cell>
          <cell r="F10671">
            <v>-28552</v>
          </cell>
          <cell r="G10671">
            <v>0</v>
          </cell>
        </row>
        <row r="10672">
          <cell r="E10672">
            <v>11616</v>
          </cell>
          <cell r="F10672">
            <v>-11616</v>
          </cell>
          <cell r="G10672">
            <v>0</v>
          </cell>
        </row>
        <row r="10673">
          <cell r="E10673">
            <v>34360</v>
          </cell>
          <cell r="F10673">
            <v>-34360</v>
          </cell>
          <cell r="G10673">
            <v>0</v>
          </cell>
        </row>
        <row r="10674">
          <cell r="E10674">
            <v>11980</v>
          </cell>
          <cell r="F10674">
            <v>-11980</v>
          </cell>
          <cell r="G10674">
            <v>0</v>
          </cell>
        </row>
        <row r="10675">
          <cell r="E10675">
            <v>24500</v>
          </cell>
          <cell r="F10675">
            <v>-24500</v>
          </cell>
          <cell r="G10675">
            <v>0</v>
          </cell>
        </row>
        <row r="10676">
          <cell r="E10676">
            <v>24500</v>
          </cell>
          <cell r="F10676">
            <v>-24500</v>
          </cell>
          <cell r="G10676">
            <v>0</v>
          </cell>
        </row>
        <row r="10677">
          <cell r="E10677">
            <v>24500</v>
          </cell>
          <cell r="F10677">
            <v>-24500</v>
          </cell>
          <cell r="G10677">
            <v>0</v>
          </cell>
        </row>
        <row r="10678">
          <cell r="E10678">
            <v>250000</v>
          </cell>
          <cell r="F10678">
            <v>-250000</v>
          </cell>
          <cell r="G10678">
            <v>0</v>
          </cell>
        </row>
        <row r="10679">
          <cell r="E10679">
            <v>38304</v>
          </cell>
          <cell r="F10679">
            <v>-38304</v>
          </cell>
          <cell r="G10679">
            <v>0</v>
          </cell>
        </row>
        <row r="10680">
          <cell r="E10680">
            <v>899200</v>
          </cell>
          <cell r="F10680">
            <v>-899200</v>
          </cell>
          <cell r="G10680">
            <v>0</v>
          </cell>
        </row>
        <row r="10681">
          <cell r="E10681">
            <v>30890</v>
          </cell>
          <cell r="F10681">
            <v>-30890</v>
          </cell>
          <cell r="G10681">
            <v>0</v>
          </cell>
        </row>
        <row r="10682">
          <cell r="E10682">
            <v>130000</v>
          </cell>
          <cell r="F10682">
            <v>-130000</v>
          </cell>
          <cell r="G10682">
            <v>0</v>
          </cell>
        </row>
        <row r="10683">
          <cell r="E10683">
            <v>130000</v>
          </cell>
          <cell r="F10683">
            <v>-130000</v>
          </cell>
          <cell r="G10683">
            <v>0</v>
          </cell>
        </row>
        <row r="10684">
          <cell r="E10684">
            <v>130000</v>
          </cell>
          <cell r="F10684">
            <v>-130000</v>
          </cell>
          <cell r="G10684">
            <v>0</v>
          </cell>
        </row>
        <row r="10685">
          <cell r="E10685">
            <v>12768</v>
          </cell>
          <cell r="F10685">
            <v>-12768</v>
          </cell>
          <cell r="G10685">
            <v>0</v>
          </cell>
        </row>
        <row r="10686">
          <cell r="E10686">
            <v>155578</v>
          </cell>
          <cell r="F10686">
            <v>-155578</v>
          </cell>
          <cell r="G10686">
            <v>0</v>
          </cell>
        </row>
        <row r="10687">
          <cell r="E10687">
            <v>20700</v>
          </cell>
          <cell r="F10687">
            <v>-20700</v>
          </cell>
          <cell r="G10687">
            <v>0</v>
          </cell>
        </row>
        <row r="10688">
          <cell r="E10688">
            <v>249774</v>
          </cell>
          <cell r="F10688">
            <v>-249774</v>
          </cell>
          <cell r="G10688">
            <v>0</v>
          </cell>
        </row>
        <row r="10689">
          <cell r="E10689">
            <v>45865</v>
          </cell>
          <cell r="F10689">
            <v>-45865</v>
          </cell>
          <cell r="G10689">
            <v>0</v>
          </cell>
        </row>
        <row r="10690">
          <cell r="E10690">
            <v>8100</v>
          </cell>
          <cell r="F10690">
            <v>-8100</v>
          </cell>
          <cell r="G10690">
            <v>0</v>
          </cell>
        </row>
        <row r="10691">
          <cell r="E10691">
            <v>5015</v>
          </cell>
          <cell r="F10691">
            <v>-5015</v>
          </cell>
          <cell r="G10691">
            <v>0</v>
          </cell>
        </row>
        <row r="10692">
          <cell r="E10692">
            <v>5015</v>
          </cell>
          <cell r="F10692">
            <v>-5015</v>
          </cell>
          <cell r="G10692">
            <v>0</v>
          </cell>
        </row>
        <row r="10693">
          <cell r="E10693">
            <v>5015</v>
          </cell>
          <cell r="F10693">
            <v>-5015</v>
          </cell>
          <cell r="G10693">
            <v>0</v>
          </cell>
        </row>
        <row r="10694">
          <cell r="E10694">
            <v>5015</v>
          </cell>
          <cell r="F10694">
            <v>-5015</v>
          </cell>
          <cell r="G10694">
            <v>0</v>
          </cell>
        </row>
        <row r="10695">
          <cell r="E10695">
            <v>5015</v>
          </cell>
          <cell r="F10695">
            <v>-5015</v>
          </cell>
          <cell r="G10695">
            <v>0</v>
          </cell>
        </row>
        <row r="10696">
          <cell r="E10696">
            <v>5512</v>
          </cell>
          <cell r="F10696">
            <v>-5512</v>
          </cell>
          <cell r="G10696">
            <v>0</v>
          </cell>
        </row>
        <row r="10697">
          <cell r="E10697">
            <v>2700</v>
          </cell>
          <cell r="F10697">
            <v>-2700</v>
          </cell>
          <cell r="G10697">
            <v>0</v>
          </cell>
        </row>
        <row r="10698">
          <cell r="E10698">
            <v>8259</v>
          </cell>
          <cell r="F10698">
            <v>-8259</v>
          </cell>
          <cell r="G10698">
            <v>0</v>
          </cell>
        </row>
        <row r="10699">
          <cell r="E10699">
            <v>8259</v>
          </cell>
          <cell r="F10699">
            <v>-8259</v>
          </cell>
          <cell r="G10699">
            <v>0</v>
          </cell>
        </row>
        <row r="10700">
          <cell r="E10700">
            <v>8259</v>
          </cell>
          <cell r="F10700">
            <v>-8259</v>
          </cell>
          <cell r="G10700">
            <v>0</v>
          </cell>
        </row>
        <row r="10701">
          <cell r="E10701">
            <v>8259</v>
          </cell>
          <cell r="F10701">
            <v>-8259</v>
          </cell>
          <cell r="G10701">
            <v>0</v>
          </cell>
        </row>
        <row r="10702">
          <cell r="E10702">
            <v>8259</v>
          </cell>
          <cell r="F10702">
            <v>-8259</v>
          </cell>
          <cell r="G10702">
            <v>0</v>
          </cell>
        </row>
        <row r="10703">
          <cell r="E10703">
            <v>8259</v>
          </cell>
          <cell r="F10703">
            <v>-8259</v>
          </cell>
          <cell r="G10703">
            <v>0</v>
          </cell>
        </row>
        <row r="10704">
          <cell r="E10704">
            <v>8259</v>
          </cell>
          <cell r="F10704">
            <v>-8259</v>
          </cell>
          <cell r="G10704">
            <v>0</v>
          </cell>
        </row>
        <row r="10705">
          <cell r="E10705">
            <v>8259</v>
          </cell>
          <cell r="F10705">
            <v>-8259</v>
          </cell>
          <cell r="G10705">
            <v>0</v>
          </cell>
        </row>
        <row r="10706">
          <cell r="E10706">
            <v>8259</v>
          </cell>
          <cell r="F10706">
            <v>-8259</v>
          </cell>
          <cell r="G10706">
            <v>0</v>
          </cell>
        </row>
        <row r="10707">
          <cell r="E10707">
            <v>8259</v>
          </cell>
          <cell r="F10707">
            <v>-8259</v>
          </cell>
          <cell r="G10707">
            <v>0</v>
          </cell>
        </row>
        <row r="10708">
          <cell r="E10708">
            <v>8259</v>
          </cell>
          <cell r="F10708">
            <v>-8259</v>
          </cell>
          <cell r="G10708">
            <v>0</v>
          </cell>
        </row>
        <row r="10709">
          <cell r="E10709">
            <v>96120</v>
          </cell>
          <cell r="F10709">
            <v>-96120</v>
          </cell>
          <cell r="G10709">
            <v>0</v>
          </cell>
        </row>
        <row r="10710">
          <cell r="E10710">
            <v>58751</v>
          </cell>
          <cell r="F10710">
            <v>-58751</v>
          </cell>
          <cell r="G10710">
            <v>0</v>
          </cell>
        </row>
        <row r="10711">
          <cell r="E10711">
            <v>58751</v>
          </cell>
          <cell r="F10711">
            <v>-58751</v>
          </cell>
          <cell r="G10711">
            <v>0</v>
          </cell>
        </row>
        <row r="10712">
          <cell r="E10712">
            <v>58751</v>
          </cell>
          <cell r="F10712">
            <v>-58751</v>
          </cell>
          <cell r="G10712">
            <v>0</v>
          </cell>
        </row>
        <row r="10713">
          <cell r="E10713">
            <v>58751</v>
          </cell>
          <cell r="F10713">
            <v>-58751</v>
          </cell>
          <cell r="G10713">
            <v>0</v>
          </cell>
        </row>
        <row r="10714">
          <cell r="E10714">
            <v>58751</v>
          </cell>
          <cell r="F10714">
            <v>-58751</v>
          </cell>
          <cell r="G10714">
            <v>0</v>
          </cell>
        </row>
        <row r="10715">
          <cell r="E10715">
            <v>58751</v>
          </cell>
          <cell r="F10715">
            <v>-58751</v>
          </cell>
          <cell r="G10715">
            <v>0</v>
          </cell>
        </row>
        <row r="10716">
          <cell r="E10716">
            <v>58751</v>
          </cell>
          <cell r="F10716">
            <v>-58751</v>
          </cell>
          <cell r="G10716">
            <v>0</v>
          </cell>
        </row>
        <row r="10717">
          <cell r="E10717">
            <v>58751</v>
          </cell>
          <cell r="F10717">
            <v>-58751</v>
          </cell>
          <cell r="G10717">
            <v>0</v>
          </cell>
        </row>
        <row r="10718">
          <cell r="E10718">
            <v>58751</v>
          </cell>
          <cell r="F10718">
            <v>-58751</v>
          </cell>
          <cell r="G10718">
            <v>0</v>
          </cell>
        </row>
        <row r="10719">
          <cell r="E10719">
            <v>58751</v>
          </cell>
          <cell r="F10719">
            <v>-58751</v>
          </cell>
          <cell r="G10719">
            <v>0</v>
          </cell>
        </row>
        <row r="10720">
          <cell r="E10720">
            <v>58751</v>
          </cell>
          <cell r="F10720">
            <v>-58751</v>
          </cell>
          <cell r="G10720">
            <v>0</v>
          </cell>
        </row>
        <row r="10721">
          <cell r="E10721">
            <v>108447</v>
          </cell>
          <cell r="F10721">
            <v>-108447</v>
          </cell>
          <cell r="G10721">
            <v>0</v>
          </cell>
        </row>
        <row r="10722">
          <cell r="E10722">
            <v>39000</v>
          </cell>
          <cell r="F10722">
            <v>-39000</v>
          </cell>
          <cell r="G10722">
            <v>0</v>
          </cell>
        </row>
        <row r="10723">
          <cell r="E10723">
            <v>39000</v>
          </cell>
          <cell r="F10723">
            <v>-39000</v>
          </cell>
          <cell r="G10723">
            <v>0</v>
          </cell>
        </row>
        <row r="10724">
          <cell r="E10724">
            <v>16150</v>
          </cell>
          <cell r="F10724">
            <v>-16150</v>
          </cell>
          <cell r="G10724">
            <v>0</v>
          </cell>
        </row>
        <row r="10725">
          <cell r="E10725">
            <v>12000</v>
          </cell>
          <cell r="F10725">
            <v>-12000</v>
          </cell>
          <cell r="G10725">
            <v>0</v>
          </cell>
        </row>
        <row r="10726">
          <cell r="E10726">
            <v>9700</v>
          </cell>
          <cell r="F10726">
            <v>-9700</v>
          </cell>
          <cell r="G10726">
            <v>0</v>
          </cell>
        </row>
        <row r="10727">
          <cell r="E10727">
            <v>181372</v>
          </cell>
          <cell r="F10727">
            <v>-181372</v>
          </cell>
          <cell r="G10727">
            <v>0</v>
          </cell>
        </row>
        <row r="10728">
          <cell r="E10728">
            <v>181372</v>
          </cell>
          <cell r="F10728">
            <v>-181372</v>
          </cell>
          <cell r="G10728">
            <v>0</v>
          </cell>
        </row>
        <row r="10729">
          <cell r="E10729">
            <v>538435</v>
          </cell>
          <cell r="F10729">
            <v>-538435</v>
          </cell>
          <cell r="G10729">
            <v>0</v>
          </cell>
        </row>
        <row r="10730">
          <cell r="E10730">
            <v>911390</v>
          </cell>
          <cell r="F10730">
            <v>-911390</v>
          </cell>
          <cell r="G10730">
            <v>0</v>
          </cell>
        </row>
        <row r="10731">
          <cell r="E10731">
            <v>403535</v>
          </cell>
          <cell r="F10731">
            <v>-403535</v>
          </cell>
          <cell r="G10731">
            <v>0</v>
          </cell>
        </row>
        <row r="10732">
          <cell r="E10732">
            <v>281771</v>
          </cell>
          <cell r="F10732">
            <v>-281771</v>
          </cell>
          <cell r="G10732">
            <v>0</v>
          </cell>
        </row>
        <row r="10733">
          <cell r="E10733">
            <v>281771</v>
          </cell>
          <cell r="F10733">
            <v>-281771</v>
          </cell>
          <cell r="G10733">
            <v>0</v>
          </cell>
        </row>
        <row r="10734">
          <cell r="E10734">
            <v>281771</v>
          </cell>
          <cell r="F10734">
            <v>-281771</v>
          </cell>
          <cell r="G10734">
            <v>0</v>
          </cell>
        </row>
        <row r="10735">
          <cell r="E10735">
            <v>422656</v>
          </cell>
          <cell r="F10735">
            <v>-422656</v>
          </cell>
          <cell r="G10735">
            <v>0</v>
          </cell>
        </row>
        <row r="10736">
          <cell r="E10736">
            <v>239434</v>
          </cell>
          <cell r="F10736">
            <v>-239434</v>
          </cell>
          <cell r="G10736">
            <v>0</v>
          </cell>
        </row>
        <row r="10737">
          <cell r="E10737">
            <v>239434</v>
          </cell>
          <cell r="F10737">
            <v>-239434</v>
          </cell>
          <cell r="G10737">
            <v>0</v>
          </cell>
        </row>
        <row r="10738">
          <cell r="E10738">
            <v>239434</v>
          </cell>
          <cell r="F10738">
            <v>-239434</v>
          </cell>
          <cell r="G10738">
            <v>0</v>
          </cell>
        </row>
        <row r="10739">
          <cell r="E10739">
            <v>668790</v>
          </cell>
          <cell r="F10739">
            <v>-668790</v>
          </cell>
          <cell r="G10739">
            <v>0</v>
          </cell>
        </row>
        <row r="10740">
          <cell r="E10740">
            <v>668790</v>
          </cell>
          <cell r="F10740">
            <v>-668790</v>
          </cell>
          <cell r="G10740">
            <v>0</v>
          </cell>
        </row>
        <row r="10741">
          <cell r="E10741">
            <v>668790</v>
          </cell>
          <cell r="F10741">
            <v>-668790</v>
          </cell>
          <cell r="G10741">
            <v>0</v>
          </cell>
        </row>
        <row r="10742">
          <cell r="E10742">
            <v>239434</v>
          </cell>
          <cell r="F10742">
            <v>-239434</v>
          </cell>
          <cell r="G10742">
            <v>0</v>
          </cell>
        </row>
        <row r="10743">
          <cell r="E10743">
            <v>239434</v>
          </cell>
          <cell r="F10743">
            <v>-239434</v>
          </cell>
          <cell r="G10743">
            <v>0</v>
          </cell>
        </row>
        <row r="10744">
          <cell r="E10744">
            <v>239434</v>
          </cell>
          <cell r="F10744">
            <v>-239434</v>
          </cell>
          <cell r="G10744">
            <v>0</v>
          </cell>
        </row>
        <row r="10745">
          <cell r="E10745">
            <v>239434</v>
          </cell>
          <cell r="F10745">
            <v>-239434</v>
          </cell>
          <cell r="G10745">
            <v>0</v>
          </cell>
        </row>
        <row r="10746">
          <cell r="E10746">
            <v>239434</v>
          </cell>
          <cell r="F10746">
            <v>-239434</v>
          </cell>
          <cell r="G10746">
            <v>0</v>
          </cell>
        </row>
        <row r="10747">
          <cell r="E10747">
            <v>239434</v>
          </cell>
          <cell r="F10747">
            <v>-239434</v>
          </cell>
          <cell r="G10747">
            <v>0</v>
          </cell>
        </row>
        <row r="10748">
          <cell r="E10748">
            <v>239434</v>
          </cell>
          <cell r="F10748">
            <v>-239434</v>
          </cell>
          <cell r="G10748">
            <v>0</v>
          </cell>
        </row>
        <row r="10749">
          <cell r="E10749">
            <v>239434</v>
          </cell>
          <cell r="F10749">
            <v>-239434</v>
          </cell>
          <cell r="G10749">
            <v>0</v>
          </cell>
        </row>
        <row r="10750">
          <cell r="E10750">
            <v>239434</v>
          </cell>
          <cell r="F10750">
            <v>-239434</v>
          </cell>
          <cell r="G10750">
            <v>0</v>
          </cell>
        </row>
        <row r="10751">
          <cell r="E10751">
            <v>239434</v>
          </cell>
          <cell r="F10751">
            <v>-239434</v>
          </cell>
          <cell r="G10751">
            <v>0</v>
          </cell>
        </row>
        <row r="10752">
          <cell r="E10752">
            <v>239434</v>
          </cell>
          <cell r="F10752">
            <v>-239434</v>
          </cell>
          <cell r="G10752">
            <v>0</v>
          </cell>
        </row>
        <row r="10753">
          <cell r="E10753">
            <v>239434</v>
          </cell>
          <cell r="F10753">
            <v>-239434</v>
          </cell>
          <cell r="G10753">
            <v>0</v>
          </cell>
        </row>
        <row r="10754">
          <cell r="E10754">
            <v>239434</v>
          </cell>
          <cell r="F10754">
            <v>-239434</v>
          </cell>
          <cell r="G10754">
            <v>0</v>
          </cell>
        </row>
        <row r="10755">
          <cell r="E10755">
            <v>239434</v>
          </cell>
          <cell r="F10755">
            <v>-239434</v>
          </cell>
          <cell r="G10755">
            <v>0</v>
          </cell>
        </row>
        <row r="10756">
          <cell r="E10756">
            <v>350029</v>
          </cell>
          <cell r="F10756">
            <v>-350029</v>
          </cell>
          <cell r="G10756">
            <v>0</v>
          </cell>
        </row>
        <row r="10757">
          <cell r="E10757">
            <v>134655</v>
          </cell>
          <cell r="F10757">
            <v>-134655</v>
          </cell>
          <cell r="G10757">
            <v>0</v>
          </cell>
        </row>
        <row r="10758">
          <cell r="E10758">
            <v>134655</v>
          </cell>
          <cell r="F10758">
            <v>-134655</v>
          </cell>
          <cell r="G10758">
            <v>0</v>
          </cell>
        </row>
        <row r="10759">
          <cell r="E10759">
            <v>134655</v>
          </cell>
          <cell r="F10759">
            <v>-134655</v>
          </cell>
          <cell r="G10759">
            <v>0</v>
          </cell>
        </row>
        <row r="10760">
          <cell r="E10760">
            <v>134655</v>
          </cell>
          <cell r="F10760">
            <v>-134655</v>
          </cell>
          <cell r="G10760">
            <v>0</v>
          </cell>
        </row>
        <row r="10761">
          <cell r="E10761">
            <v>134655</v>
          </cell>
          <cell r="F10761">
            <v>-134655</v>
          </cell>
          <cell r="G10761">
            <v>0</v>
          </cell>
        </row>
        <row r="10762">
          <cell r="E10762">
            <v>134655</v>
          </cell>
          <cell r="F10762">
            <v>-134655</v>
          </cell>
          <cell r="G10762">
            <v>0</v>
          </cell>
        </row>
        <row r="10763">
          <cell r="E10763">
            <v>134655</v>
          </cell>
          <cell r="F10763">
            <v>-134655</v>
          </cell>
          <cell r="G10763">
            <v>0</v>
          </cell>
        </row>
        <row r="10764">
          <cell r="E10764">
            <v>134655</v>
          </cell>
          <cell r="F10764">
            <v>-134655</v>
          </cell>
          <cell r="G10764">
            <v>0</v>
          </cell>
        </row>
        <row r="10765">
          <cell r="E10765">
            <v>134655</v>
          </cell>
          <cell r="F10765">
            <v>-134655</v>
          </cell>
          <cell r="G10765">
            <v>0</v>
          </cell>
        </row>
        <row r="10766">
          <cell r="E10766">
            <v>134655</v>
          </cell>
          <cell r="F10766">
            <v>-134655</v>
          </cell>
          <cell r="G10766">
            <v>0</v>
          </cell>
        </row>
        <row r="10767">
          <cell r="E10767">
            <v>134655</v>
          </cell>
          <cell r="F10767">
            <v>-134655</v>
          </cell>
          <cell r="G10767">
            <v>0</v>
          </cell>
        </row>
        <row r="10768">
          <cell r="E10768">
            <v>134655</v>
          </cell>
          <cell r="F10768">
            <v>-134655</v>
          </cell>
          <cell r="G10768">
            <v>0</v>
          </cell>
        </row>
        <row r="10769">
          <cell r="E10769">
            <v>134655</v>
          </cell>
          <cell r="F10769">
            <v>-134655</v>
          </cell>
          <cell r="G10769">
            <v>0</v>
          </cell>
        </row>
        <row r="10770">
          <cell r="E10770">
            <v>134655</v>
          </cell>
          <cell r="F10770">
            <v>-134655</v>
          </cell>
          <cell r="G10770">
            <v>0</v>
          </cell>
        </row>
        <row r="10771">
          <cell r="E10771">
            <v>134655</v>
          </cell>
          <cell r="F10771">
            <v>-134655</v>
          </cell>
          <cell r="G10771">
            <v>0</v>
          </cell>
        </row>
        <row r="10772">
          <cell r="E10772">
            <v>134655</v>
          </cell>
          <cell r="F10772">
            <v>-134655</v>
          </cell>
          <cell r="G10772">
            <v>0</v>
          </cell>
        </row>
        <row r="10773">
          <cell r="E10773">
            <v>276873</v>
          </cell>
          <cell r="F10773">
            <v>-276873</v>
          </cell>
          <cell r="G10773">
            <v>0</v>
          </cell>
        </row>
        <row r="10774">
          <cell r="E10774">
            <v>276873</v>
          </cell>
          <cell r="F10774">
            <v>-276873</v>
          </cell>
          <cell r="G10774">
            <v>0</v>
          </cell>
        </row>
        <row r="10775">
          <cell r="E10775">
            <v>276873</v>
          </cell>
          <cell r="F10775">
            <v>-276873</v>
          </cell>
          <cell r="G10775">
            <v>0</v>
          </cell>
        </row>
        <row r="10776">
          <cell r="E10776">
            <v>98065</v>
          </cell>
          <cell r="F10776">
            <v>-98065</v>
          </cell>
          <cell r="G10776">
            <v>0</v>
          </cell>
        </row>
        <row r="10777">
          <cell r="E10777">
            <v>98065</v>
          </cell>
          <cell r="F10777">
            <v>-98065</v>
          </cell>
          <cell r="G10777">
            <v>0</v>
          </cell>
        </row>
        <row r="10778">
          <cell r="E10778">
            <v>98065</v>
          </cell>
          <cell r="F10778">
            <v>-98065</v>
          </cell>
          <cell r="G10778">
            <v>0</v>
          </cell>
        </row>
        <row r="10779">
          <cell r="E10779">
            <v>98065</v>
          </cell>
          <cell r="F10779">
            <v>-98065</v>
          </cell>
          <cell r="G10779">
            <v>0</v>
          </cell>
        </row>
        <row r="10780">
          <cell r="E10780">
            <v>98065</v>
          </cell>
          <cell r="F10780">
            <v>-98065</v>
          </cell>
          <cell r="G10780">
            <v>0</v>
          </cell>
        </row>
        <row r="10781">
          <cell r="E10781">
            <v>98065</v>
          </cell>
          <cell r="F10781">
            <v>-98065</v>
          </cell>
          <cell r="G10781">
            <v>0</v>
          </cell>
        </row>
        <row r="10782">
          <cell r="E10782">
            <v>98065</v>
          </cell>
          <cell r="F10782">
            <v>-98065</v>
          </cell>
          <cell r="G10782">
            <v>0</v>
          </cell>
        </row>
        <row r="10783">
          <cell r="E10783">
            <v>98065</v>
          </cell>
          <cell r="F10783">
            <v>-98065</v>
          </cell>
          <cell r="G10783">
            <v>0</v>
          </cell>
        </row>
        <row r="10784">
          <cell r="E10784">
            <v>98065</v>
          </cell>
          <cell r="F10784">
            <v>-98065</v>
          </cell>
          <cell r="G10784">
            <v>0</v>
          </cell>
        </row>
        <row r="10785">
          <cell r="E10785">
            <v>98065</v>
          </cell>
          <cell r="F10785">
            <v>-98065</v>
          </cell>
          <cell r="G10785">
            <v>0</v>
          </cell>
        </row>
        <row r="10786">
          <cell r="E10786">
            <v>98065</v>
          </cell>
          <cell r="F10786">
            <v>-98065</v>
          </cell>
          <cell r="G10786">
            <v>0</v>
          </cell>
        </row>
        <row r="10787">
          <cell r="E10787">
            <v>98065</v>
          </cell>
          <cell r="F10787">
            <v>-98065</v>
          </cell>
          <cell r="G10787">
            <v>0</v>
          </cell>
        </row>
        <row r="10788">
          <cell r="E10788">
            <v>98065</v>
          </cell>
          <cell r="F10788">
            <v>-98065</v>
          </cell>
          <cell r="G10788">
            <v>0</v>
          </cell>
        </row>
        <row r="10789">
          <cell r="E10789">
            <v>98065</v>
          </cell>
          <cell r="F10789">
            <v>-98065</v>
          </cell>
          <cell r="G10789">
            <v>0</v>
          </cell>
        </row>
        <row r="10790">
          <cell r="E10790">
            <v>98065</v>
          </cell>
          <cell r="F10790">
            <v>-98065</v>
          </cell>
          <cell r="G10790">
            <v>0</v>
          </cell>
        </row>
        <row r="10791">
          <cell r="E10791">
            <v>98065</v>
          </cell>
          <cell r="F10791">
            <v>-98065</v>
          </cell>
          <cell r="G10791">
            <v>0</v>
          </cell>
        </row>
        <row r="10792">
          <cell r="E10792">
            <v>98065</v>
          </cell>
          <cell r="F10792">
            <v>-98065</v>
          </cell>
          <cell r="G10792">
            <v>0</v>
          </cell>
        </row>
        <row r="10793">
          <cell r="E10793">
            <v>98065</v>
          </cell>
          <cell r="F10793">
            <v>-98065</v>
          </cell>
          <cell r="G10793">
            <v>0</v>
          </cell>
        </row>
        <row r="10794">
          <cell r="E10794">
            <v>98065</v>
          </cell>
          <cell r="F10794">
            <v>-98065</v>
          </cell>
          <cell r="G10794">
            <v>0</v>
          </cell>
        </row>
        <row r="10795">
          <cell r="E10795">
            <v>98065</v>
          </cell>
          <cell r="F10795">
            <v>-98065</v>
          </cell>
          <cell r="G10795">
            <v>0</v>
          </cell>
        </row>
        <row r="10796">
          <cell r="E10796">
            <v>98065</v>
          </cell>
          <cell r="F10796">
            <v>-98065</v>
          </cell>
          <cell r="G10796">
            <v>0</v>
          </cell>
        </row>
        <row r="10797">
          <cell r="E10797">
            <v>98065</v>
          </cell>
          <cell r="F10797">
            <v>-98065</v>
          </cell>
          <cell r="G10797">
            <v>0</v>
          </cell>
        </row>
        <row r="10798">
          <cell r="E10798">
            <v>98065</v>
          </cell>
          <cell r="F10798">
            <v>-98065</v>
          </cell>
          <cell r="G10798">
            <v>0</v>
          </cell>
        </row>
        <row r="10799">
          <cell r="E10799">
            <v>98065</v>
          </cell>
          <cell r="F10799">
            <v>-98065</v>
          </cell>
          <cell r="G10799">
            <v>0</v>
          </cell>
        </row>
        <row r="10800">
          <cell r="E10800">
            <v>98065</v>
          </cell>
          <cell r="F10800">
            <v>-98065</v>
          </cell>
          <cell r="G10800">
            <v>0</v>
          </cell>
        </row>
        <row r="10801">
          <cell r="E10801">
            <v>98065</v>
          </cell>
          <cell r="F10801">
            <v>-98065</v>
          </cell>
          <cell r="G10801">
            <v>0</v>
          </cell>
        </row>
        <row r="10802">
          <cell r="E10802">
            <v>98065</v>
          </cell>
          <cell r="F10802">
            <v>-98065</v>
          </cell>
          <cell r="G10802">
            <v>0</v>
          </cell>
        </row>
        <row r="10803">
          <cell r="E10803">
            <v>98065</v>
          </cell>
          <cell r="F10803">
            <v>-98065</v>
          </cell>
          <cell r="G10803">
            <v>0</v>
          </cell>
        </row>
        <row r="10804">
          <cell r="E10804">
            <v>98065</v>
          </cell>
          <cell r="F10804">
            <v>-98065</v>
          </cell>
          <cell r="G10804">
            <v>0</v>
          </cell>
        </row>
        <row r="10805">
          <cell r="E10805">
            <v>98065</v>
          </cell>
          <cell r="F10805">
            <v>-98065</v>
          </cell>
          <cell r="G10805">
            <v>0</v>
          </cell>
        </row>
        <row r="10806">
          <cell r="E10806">
            <v>98065</v>
          </cell>
          <cell r="F10806">
            <v>-98065</v>
          </cell>
          <cell r="G10806">
            <v>0</v>
          </cell>
        </row>
        <row r="10807">
          <cell r="E10807">
            <v>98065</v>
          </cell>
          <cell r="F10807">
            <v>-98065</v>
          </cell>
          <cell r="G10807">
            <v>0</v>
          </cell>
        </row>
        <row r="10808">
          <cell r="E10808">
            <v>98065</v>
          </cell>
          <cell r="F10808">
            <v>-98065</v>
          </cell>
          <cell r="G10808">
            <v>0</v>
          </cell>
        </row>
        <row r="10809">
          <cell r="E10809">
            <v>98065</v>
          </cell>
          <cell r="F10809">
            <v>-98065</v>
          </cell>
          <cell r="G10809">
            <v>0</v>
          </cell>
        </row>
        <row r="10810">
          <cell r="E10810">
            <v>98065</v>
          </cell>
          <cell r="F10810">
            <v>-98065</v>
          </cell>
          <cell r="G10810">
            <v>0</v>
          </cell>
        </row>
        <row r="10811">
          <cell r="E10811">
            <v>98065</v>
          </cell>
          <cell r="F10811">
            <v>-98065</v>
          </cell>
          <cell r="G10811">
            <v>0</v>
          </cell>
        </row>
        <row r="10812">
          <cell r="E10812">
            <v>98065</v>
          </cell>
          <cell r="F10812">
            <v>-98065</v>
          </cell>
          <cell r="G10812">
            <v>0</v>
          </cell>
        </row>
        <row r="10813">
          <cell r="E10813">
            <v>98065</v>
          </cell>
          <cell r="F10813">
            <v>-98065</v>
          </cell>
          <cell r="G10813">
            <v>0</v>
          </cell>
        </row>
        <row r="10814">
          <cell r="E10814">
            <v>98065</v>
          </cell>
          <cell r="F10814">
            <v>-98065</v>
          </cell>
          <cell r="G10814">
            <v>0</v>
          </cell>
        </row>
        <row r="10815">
          <cell r="E10815">
            <v>98065</v>
          </cell>
          <cell r="F10815">
            <v>-98065</v>
          </cell>
          <cell r="G10815">
            <v>0</v>
          </cell>
        </row>
        <row r="10816">
          <cell r="E10816">
            <v>98065</v>
          </cell>
          <cell r="F10816">
            <v>-98065</v>
          </cell>
          <cell r="G10816">
            <v>0</v>
          </cell>
        </row>
        <row r="10817">
          <cell r="E10817">
            <v>98065</v>
          </cell>
          <cell r="F10817">
            <v>-98065</v>
          </cell>
          <cell r="G10817">
            <v>0</v>
          </cell>
        </row>
        <row r="10818">
          <cell r="E10818">
            <v>98065</v>
          </cell>
          <cell r="F10818">
            <v>-98065</v>
          </cell>
          <cell r="G10818">
            <v>0</v>
          </cell>
        </row>
        <row r="10819">
          <cell r="E10819">
            <v>98065</v>
          </cell>
          <cell r="F10819">
            <v>-98065</v>
          </cell>
          <cell r="G10819">
            <v>0</v>
          </cell>
        </row>
        <row r="10820">
          <cell r="E10820">
            <v>98065</v>
          </cell>
          <cell r="F10820">
            <v>-98065</v>
          </cell>
          <cell r="G10820">
            <v>0</v>
          </cell>
        </row>
        <row r="10821">
          <cell r="E10821">
            <v>98065</v>
          </cell>
          <cell r="F10821">
            <v>-98065</v>
          </cell>
          <cell r="G10821">
            <v>0</v>
          </cell>
        </row>
        <row r="10822">
          <cell r="E10822">
            <v>98065</v>
          </cell>
          <cell r="F10822">
            <v>-98065</v>
          </cell>
          <cell r="G10822">
            <v>0</v>
          </cell>
        </row>
        <row r="10823">
          <cell r="E10823">
            <v>98065</v>
          </cell>
          <cell r="F10823">
            <v>-98065</v>
          </cell>
          <cell r="G10823">
            <v>0</v>
          </cell>
        </row>
        <row r="10824">
          <cell r="E10824">
            <v>98065</v>
          </cell>
          <cell r="F10824">
            <v>-98065</v>
          </cell>
          <cell r="G10824">
            <v>0</v>
          </cell>
        </row>
        <row r="10825">
          <cell r="E10825">
            <v>98065</v>
          </cell>
          <cell r="F10825">
            <v>-98065</v>
          </cell>
          <cell r="G10825">
            <v>0</v>
          </cell>
        </row>
        <row r="10826">
          <cell r="E10826">
            <v>98065</v>
          </cell>
          <cell r="F10826">
            <v>-98065</v>
          </cell>
          <cell r="G10826">
            <v>0</v>
          </cell>
        </row>
        <row r="10827">
          <cell r="E10827">
            <v>98065</v>
          </cell>
          <cell r="F10827">
            <v>-98065</v>
          </cell>
          <cell r="G10827">
            <v>0</v>
          </cell>
        </row>
        <row r="10828">
          <cell r="E10828">
            <v>98065</v>
          </cell>
          <cell r="F10828">
            <v>-98065</v>
          </cell>
          <cell r="G10828">
            <v>0</v>
          </cell>
        </row>
        <row r="10829">
          <cell r="E10829">
            <v>98065</v>
          </cell>
          <cell r="F10829">
            <v>-98065</v>
          </cell>
          <cell r="G10829">
            <v>0</v>
          </cell>
        </row>
        <row r="10830">
          <cell r="E10830">
            <v>98065</v>
          </cell>
          <cell r="F10830">
            <v>-98065</v>
          </cell>
          <cell r="G10830">
            <v>0</v>
          </cell>
        </row>
        <row r="10831">
          <cell r="E10831">
            <v>98065</v>
          </cell>
          <cell r="F10831">
            <v>-98065</v>
          </cell>
          <cell r="G10831">
            <v>0</v>
          </cell>
        </row>
        <row r="10832">
          <cell r="E10832">
            <v>98065</v>
          </cell>
          <cell r="F10832">
            <v>-98065</v>
          </cell>
          <cell r="G10832">
            <v>0</v>
          </cell>
        </row>
        <row r="10833">
          <cell r="E10833">
            <v>98065</v>
          </cell>
          <cell r="F10833">
            <v>-98065</v>
          </cell>
          <cell r="G10833">
            <v>0</v>
          </cell>
        </row>
        <row r="10834">
          <cell r="E10834">
            <v>98065</v>
          </cell>
          <cell r="F10834">
            <v>-98065</v>
          </cell>
          <cell r="G10834">
            <v>0</v>
          </cell>
        </row>
        <row r="10835">
          <cell r="E10835">
            <v>98065</v>
          </cell>
          <cell r="F10835">
            <v>-98065</v>
          </cell>
          <cell r="G10835">
            <v>0</v>
          </cell>
        </row>
        <row r="10836">
          <cell r="E10836">
            <v>98065</v>
          </cell>
          <cell r="F10836">
            <v>-98065</v>
          </cell>
          <cell r="G10836">
            <v>0</v>
          </cell>
        </row>
        <row r="10837">
          <cell r="E10837">
            <v>98065</v>
          </cell>
          <cell r="F10837">
            <v>-98065</v>
          </cell>
          <cell r="G10837">
            <v>0</v>
          </cell>
        </row>
        <row r="10838">
          <cell r="E10838">
            <v>98065</v>
          </cell>
          <cell r="F10838">
            <v>-98065</v>
          </cell>
          <cell r="G10838">
            <v>0</v>
          </cell>
        </row>
        <row r="10839">
          <cell r="E10839">
            <v>98065</v>
          </cell>
          <cell r="F10839">
            <v>-98065</v>
          </cell>
          <cell r="G10839">
            <v>0</v>
          </cell>
        </row>
        <row r="10840">
          <cell r="E10840">
            <v>98065</v>
          </cell>
          <cell r="F10840">
            <v>-98065</v>
          </cell>
          <cell r="G10840">
            <v>0</v>
          </cell>
        </row>
        <row r="10841">
          <cell r="E10841">
            <v>98065</v>
          </cell>
          <cell r="F10841">
            <v>-98065</v>
          </cell>
          <cell r="G10841">
            <v>0</v>
          </cell>
        </row>
        <row r="10842">
          <cell r="E10842">
            <v>98065</v>
          </cell>
          <cell r="F10842">
            <v>-98065</v>
          </cell>
          <cell r="G10842">
            <v>0</v>
          </cell>
        </row>
        <row r="10843">
          <cell r="E10843">
            <v>98065</v>
          </cell>
          <cell r="F10843">
            <v>-98065</v>
          </cell>
          <cell r="G10843">
            <v>0</v>
          </cell>
        </row>
        <row r="10844">
          <cell r="E10844">
            <v>98065</v>
          </cell>
          <cell r="F10844">
            <v>-98065</v>
          </cell>
          <cell r="G10844">
            <v>0</v>
          </cell>
        </row>
        <row r="10845">
          <cell r="E10845">
            <v>98065</v>
          </cell>
          <cell r="F10845">
            <v>-98065</v>
          </cell>
          <cell r="G10845">
            <v>0</v>
          </cell>
        </row>
        <row r="10846">
          <cell r="E10846">
            <v>98065</v>
          </cell>
          <cell r="F10846">
            <v>-98065</v>
          </cell>
          <cell r="G10846">
            <v>0</v>
          </cell>
        </row>
        <row r="10847">
          <cell r="E10847">
            <v>98065</v>
          </cell>
          <cell r="F10847">
            <v>-98065</v>
          </cell>
          <cell r="G10847">
            <v>0</v>
          </cell>
        </row>
        <row r="10848">
          <cell r="E10848">
            <v>98065</v>
          </cell>
          <cell r="F10848">
            <v>-98065</v>
          </cell>
          <cell r="G10848">
            <v>0</v>
          </cell>
        </row>
        <row r="10849">
          <cell r="E10849">
            <v>98065</v>
          </cell>
          <cell r="F10849">
            <v>-98065</v>
          </cell>
          <cell r="G10849">
            <v>0</v>
          </cell>
        </row>
        <row r="10850">
          <cell r="E10850">
            <v>98065</v>
          </cell>
          <cell r="F10850">
            <v>-98065</v>
          </cell>
          <cell r="G10850">
            <v>0</v>
          </cell>
        </row>
        <row r="10851">
          <cell r="E10851">
            <v>98065</v>
          </cell>
          <cell r="F10851">
            <v>-98065</v>
          </cell>
          <cell r="G10851">
            <v>0</v>
          </cell>
        </row>
        <row r="10852">
          <cell r="E10852">
            <v>98065</v>
          </cell>
          <cell r="F10852">
            <v>-98065</v>
          </cell>
          <cell r="G10852">
            <v>0</v>
          </cell>
        </row>
        <row r="10853">
          <cell r="E10853">
            <v>98065</v>
          </cell>
          <cell r="F10853">
            <v>-98065</v>
          </cell>
          <cell r="G10853">
            <v>0</v>
          </cell>
        </row>
        <row r="10854">
          <cell r="E10854">
            <v>98065</v>
          </cell>
          <cell r="F10854">
            <v>-98065</v>
          </cell>
          <cell r="G10854">
            <v>0</v>
          </cell>
        </row>
        <row r="10855">
          <cell r="E10855">
            <v>98065</v>
          </cell>
          <cell r="F10855">
            <v>-98065</v>
          </cell>
          <cell r="G10855">
            <v>0</v>
          </cell>
        </row>
        <row r="10856">
          <cell r="E10856">
            <v>98065</v>
          </cell>
          <cell r="F10856">
            <v>-98065</v>
          </cell>
          <cell r="G10856">
            <v>0</v>
          </cell>
        </row>
        <row r="10857">
          <cell r="E10857">
            <v>98065</v>
          </cell>
          <cell r="F10857">
            <v>-98065</v>
          </cell>
          <cell r="G10857">
            <v>0</v>
          </cell>
        </row>
        <row r="10858">
          <cell r="E10858">
            <v>98065</v>
          </cell>
          <cell r="F10858">
            <v>-98065</v>
          </cell>
          <cell r="G10858">
            <v>0</v>
          </cell>
        </row>
        <row r="10859">
          <cell r="E10859">
            <v>98065</v>
          </cell>
          <cell r="F10859">
            <v>-98065</v>
          </cell>
          <cell r="G10859">
            <v>0</v>
          </cell>
        </row>
        <row r="10860">
          <cell r="E10860">
            <v>98065</v>
          </cell>
          <cell r="F10860">
            <v>-98065</v>
          </cell>
          <cell r="G10860">
            <v>0</v>
          </cell>
        </row>
        <row r="10861">
          <cell r="E10861">
            <v>98065</v>
          </cell>
          <cell r="F10861">
            <v>-98065</v>
          </cell>
          <cell r="G10861">
            <v>0</v>
          </cell>
        </row>
        <row r="10862">
          <cell r="E10862">
            <v>98065</v>
          </cell>
          <cell r="F10862">
            <v>-98065</v>
          </cell>
          <cell r="G10862">
            <v>0</v>
          </cell>
        </row>
        <row r="10863">
          <cell r="E10863">
            <v>98065</v>
          </cell>
          <cell r="F10863">
            <v>-98065</v>
          </cell>
          <cell r="G10863">
            <v>0</v>
          </cell>
        </row>
        <row r="10864">
          <cell r="E10864">
            <v>98065</v>
          </cell>
          <cell r="F10864">
            <v>-98065</v>
          </cell>
          <cell r="G10864">
            <v>0</v>
          </cell>
        </row>
        <row r="10865">
          <cell r="E10865">
            <v>98065</v>
          </cell>
          <cell r="F10865">
            <v>-98065</v>
          </cell>
          <cell r="G10865">
            <v>0</v>
          </cell>
        </row>
        <row r="10866">
          <cell r="E10866">
            <v>98065</v>
          </cell>
          <cell r="F10866">
            <v>-98065</v>
          </cell>
          <cell r="G10866">
            <v>0</v>
          </cell>
        </row>
        <row r="10867">
          <cell r="E10867">
            <v>98065</v>
          </cell>
          <cell r="F10867">
            <v>-98065</v>
          </cell>
          <cell r="G10867">
            <v>0</v>
          </cell>
        </row>
        <row r="10868">
          <cell r="E10868">
            <v>98065</v>
          </cell>
          <cell r="F10868">
            <v>-98065</v>
          </cell>
          <cell r="G10868">
            <v>0</v>
          </cell>
        </row>
        <row r="10869">
          <cell r="E10869">
            <v>98065</v>
          </cell>
          <cell r="F10869">
            <v>-98065</v>
          </cell>
          <cell r="G10869">
            <v>0</v>
          </cell>
        </row>
        <row r="10870">
          <cell r="E10870">
            <v>98065</v>
          </cell>
          <cell r="F10870">
            <v>-98065</v>
          </cell>
          <cell r="G10870">
            <v>0</v>
          </cell>
        </row>
        <row r="10871">
          <cell r="E10871">
            <v>98065</v>
          </cell>
          <cell r="F10871">
            <v>-98065</v>
          </cell>
          <cell r="G10871">
            <v>0</v>
          </cell>
        </row>
        <row r="10872">
          <cell r="E10872">
            <v>98065</v>
          </cell>
          <cell r="F10872">
            <v>-98065</v>
          </cell>
          <cell r="G10872">
            <v>0</v>
          </cell>
        </row>
        <row r="10873">
          <cell r="E10873">
            <v>98065</v>
          </cell>
          <cell r="F10873">
            <v>-98065</v>
          </cell>
          <cell r="G10873">
            <v>0</v>
          </cell>
        </row>
        <row r="10874">
          <cell r="E10874">
            <v>98065</v>
          </cell>
          <cell r="F10874">
            <v>-98065</v>
          </cell>
          <cell r="G10874">
            <v>0</v>
          </cell>
        </row>
        <row r="10875">
          <cell r="E10875">
            <v>98065</v>
          </cell>
          <cell r="F10875">
            <v>-98065</v>
          </cell>
          <cell r="G10875">
            <v>0</v>
          </cell>
        </row>
        <row r="10876">
          <cell r="E10876">
            <v>98065</v>
          </cell>
          <cell r="F10876">
            <v>-98065</v>
          </cell>
          <cell r="G10876">
            <v>0</v>
          </cell>
        </row>
        <row r="10877">
          <cell r="E10877">
            <v>98065</v>
          </cell>
          <cell r="F10877">
            <v>-98065</v>
          </cell>
          <cell r="G10877">
            <v>0</v>
          </cell>
        </row>
        <row r="10878">
          <cell r="E10878">
            <v>98065</v>
          </cell>
          <cell r="F10878">
            <v>-98065</v>
          </cell>
          <cell r="G10878">
            <v>0</v>
          </cell>
        </row>
        <row r="10879">
          <cell r="E10879">
            <v>98065</v>
          </cell>
          <cell r="F10879">
            <v>-98065</v>
          </cell>
          <cell r="G10879">
            <v>0</v>
          </cell>
        </row>
        <row r="10880">
          <cell r="E10880">
            <v>98065</v>
          </cell>
          <cell r="F10880">
            <v>-98065</v>
          </cell>
          <cell r="G10880">
            <v>0</v>
          </cell>
        </row>
        <row r="10881">
          <cell r="E10881">
            <v>98065</v>
          </cell>
          <cell r="F10881">
            <v>-98065</v>
          </cell>
          <cell r="G10881">
            <v>0</v>
          </cell>
        </row>
        <row r="10882">
          <cell r="E10882">
            <v>98065</v>
          </cell>
          <cell r="F10882">
            <v>-98065</v>
          </cell>
          <cell r="G10882">
            <v>0</v>
          </cell>
        </row>
        <row r="10883">
          <cell r="E10883">
            <v>98065</v>
          </cell>
          <cell r="F10883">
            <v>-98065</v>
          </cell>
          <cell r="G10883">
            <v>0</v>
          </cell>
        </row>
        <row r="10884">
          <cell r="E10884">
            <v>98065</v>
          </cell>
          <cell r="F10884">
            <v>-98065</v>
          </cell>
          <cell r="G10884">
            <v>0</v>
          </cell>
        </row>
        <row r="10885">
          <cell r="E10885">
            <v>98065</v>
          </cell>
          <cell r="F10885">
            <v>-98065</v>
          </cell>
          <cell r="G10885">
            <v>0</v>
          </cell>
        </row>
        <row r="10886">
          <cell r="E10886">
            <v>98065</v>
          </cell>
          <cell r="F10886">
            <v>-98065</v>
          </cell>
          <cell r="G10886">
            <v>0</v>
          </cell>
        </row>
        <row r="10887">
          <cell r="E10887">
            <v>98065</v>
          </cell>
          <cell r="F10887">
            <v>-98065</v>
          </cell>
          <cell r="G10887">
            <v>0</v>
          </cell>
        </row>
        <row r="10888">
          <cell r="E10888">
            <v>98065</v>
          </cell>
          <cell r="F10888">
            <v>-98065</v>
          </cell>
          <cell r="G10888">
            <v>0</v>
          </cell>
        </row>
        <row r="10889">
          <cell r="E10889">
            <v>98065</v>
          </cell>
          <cell r="F10889">
            <v>-98065</v>
          </cell>
          <cell r="G10889">
            <v>0</v>
          </cell>
        </row>
        <row r="10890">
          <cell r="E10890">
            <v>98065</v>
          </cell>
          <cell r="F10890">
            <v>-98065</v>
          </cell>
          <cell r="G10890">
            <v>0</v>
          </cell>
        </row>
        <row r="10891">
          <cell r="E10891">
            <v>98065</v>
          </cell>
          <cell r="F10891">
            <v>-98065</v>
          </cell>
          <cell r="G10891">
            <v>0</v>
          </cell>
        </row>
        <row r="10892">
          <cell r="E10892">
            <v>98065</v>
          </cell>
          <cell r="F10892">
            <v>-98065</v>
          </cell>
          <cell r="G10892">
            <v>0</v>
          </cell>
        </row>
        <row r="10893">
          <cell r="E10893">
            <v>98065</v>
          </cell>
          <cell r="F10893">
            <v>-98065</v>
          </cell>
          <cell r="G10893">
            <v>0</v>
          </cell>
        </row>
        <row r="10894">
          <cell r="E10894">
            <v>98065</v>
          </cell>
          <cell r="F10894">
            <v>-98065</v>
          </cell>
          <cell r="G10894">
            <v>0</v>
          </cell>
        </row>
        <row r="10895">
          <cell r="E10895">
            <v>98065</v>
          </cell>
          <cell r="F10895">
            <v>-98065</v>
          </cell>
          <cell r="G10895">
            <v>0</v>
          </cell>
        </row>
        <row r="10896">
          <cell r="E10896">
            <v>98065</v>
          </cell>
          <cell r="F10896">
            <v>-98065</v>
          </cell>
          <cell r="G10896">
            <v>0</v>
          </cell>
        </row>
        <row r="10897">
          <cell r="E10897">
            <v>98065</v>
          </cell>
          <cell r="F10897">
            <v>-98065</v>
          </cell>
          <cell r="G10897">
            <v>0</v>
          </cell>
        </row>
        <row r="10898">
          <cell r="E10898">
            <v>98065</v>
          </cell>
          <cell r="F10898">
            <v>-98065</v>
          </cell>
          <cell r="G10898">
            <v>0</v>
          </cell>
        </row>
        <row r="10899">
          <cell r="E10899">
            <v>98065</v>
          </cell>
          <cell r="F10899">
            <v>-98065</v>
          </cell>
          <cell r="G10899">
            <v>0</v>
          </cell>
        </row>
        <row r="10900">
          <cell r="E10900">
            <v>98065</v>
          </cell>
          <cell r="F10900">
            <v>-98065</v>
          </cell>
          <cell r="G10900">
            <v>0</v>
          </cell>
        </row>
        <row r="10901">
          <cell r="E10901">
            <v>98065</v>
          </cell>
          <cell r="F10901">
            <v>-98065</v>
          </cell>
          <cell r="G10901">
            <v>0</v>
          </cell>
        </row>
        <row r="10902">
          <cell r="E10902">
            <v>98065</v>
          </cell>
          <cell r="F10902">
            <v>-98065</v>
          </cell>
          <cell r="G10902">
            <v>0</v>
          </cell>
        </row>
        <row r="10903">
          <cell r="E10903">
            <v>98065</v>
          </cell>
          <cell r="F10903">
            <v>-98065</v>
          </cell>
          <cell r="G10903">
            <v>0</v>
          </cell>
        </row>
        <row r="10904">
          <cell r="E10904">
            <v>98065</v>
          </cell>
          <cell r="F10904">
            <v>-98065</v>
          </cell>
          <cell r="G10904">
            <v>0</v>
          </cell>
        </row>
        <row r="10905">
          <cell r="E10905">
            <v>98065</v>
          </cell>
          <cell r="F10905">
            <v>-98065</v>
          </cell>
          <cell r="G10905">
            <v>0</v>
          </cell>
        </row>
        <row r="10906">
          <cell r="E10906">
            <v>98065</v>
          </cell>
          <cell r="F10906">
            <v>-98065</v>
          </cell>
          <cell r="G10906">
            <v>0</v>
          </cell>
        </row>
        <row r="10907">
          <cell r="E10907">
            <v>98065</v>
          </cell>
          <cell r="F10907">
            <v>-98065</v>
          </cell>
          <cell r="G10907">
            <v>0</v>
          </cell>
        </row>
        <row r="10908">
          <cell r="E10908">
            <v>98065</v>
          </cell>
          <cell r="F10908">
            <v>-98065</v>
          </cell>
          <cell r="G10908">
            <v>0</v>
          </cell>
        </row>
        <row r="10909">
          <cell r="E10909">
            <v>98065</v>
          </cell>
          <cell r="F10909">
            <v>-98065</v>
          </cell>
          <cell r="G10909">
            <v>0</v>
          </cell>
        </row>
        <row r="10910">
          <cell r="E10910">
            <v>98065</v>
          </cell>
          <cell r="F10910">
            <v>-98065</v>
          </cell>
          <cell r="G10910">
            <v>0</v>
          </cell>
        </row>
        <row r="10911">
          <cell r="E10911">
            <v>98065</v>
          </cell>
          <cell r="F10911">
            <v>-98065</v>
          </cell>
          <cell r="G10911">
            <v>0</v>
          </cell>
        </row>
        <row r="10912">
          <cell r="E10912">
            <v>98065</v>
          </cell>
          <cell r="F10912">
            <v>-98065</v>
          </cell>
          <cell r="G10912">
            <v>0</v>
          </cell>
        </row>
        <row r="10913">
          <cell r="E10913">
            <v>98065</v>
          </cell>
          <cell r="F10913">
            <v>-98065</v>
          </cell>
          <cell r="G10913">
            <v>0</v>
          </cell>
        </row>
        <row r="10914">
          <cell r="E10914">
            <v>98065</v>
          </cell>
          <cell r="F10914">
            <v>-98065</v>
          </cell>
          <cell r="G10914">
            <v>0</v>
          </cell>
        </row>
        <row r="10915">
          <cell r="E10915">
            <v>98065</v>
          </cell>
          <cell r="F10915">
            <v>-98065</v>
          </cell>
          <cell r="G10915">
            <v>0</v>
          </cell>
        </row>
        <row r="10916">
          <cell r="E10916">
            <v>98065</v>
          </cell>
          <cell r="F10916">
            <v>-98065</v>
          </cell>
          <cell r="G10916">
            <v>0</v>
          </cell>
        </row>
        <row r="10917">
          <cell r="E10917">
            <v>98065</v>
          </cell>
          <cell r="F10917">
            <v>-98065</v>
          </cell>
          <cell r="G10917">
            <v>0</v>
          </cell>
        </row>
        <row r="10918">
          <cell r="E10918">
            <v>98065</v>
          </cell>
          <cell r="F10918">
            <v>-98065</v>
          </cell>
          <cell r="G10918">
            <v>0</v>
          </cell>
        </row>
        <row r="10919">
          <cell r="E10919">
            <v>98065</v>
          </cell>
          <cell r="F10919">
            <v>-98065</v>
          </cell>
          <cell r="G10919">
            <v>0</v>
          </cell>
        </row>
        <row r="10920">
          <cell r="E10920">
            <v>98065</v>
          </cell>
          <cell r="F10920">
            <v>-98065</v>
          </cell>
          <cell r="G10920">
            <v>0</v>
          </cell>
        </row>
        <row r="10921">
          <cell r="E10921">
            <v>98065</v>
          </cell>
          <cell r="F10921">
            <v>-98065</v>
          </cell>
          <cell r="G10921">
            <v>0</v>
          </cell>
        </row>
        <row r="10922">
          <cell r="E10922">
            <v>98065</v>
          </cell>
          <cell r="F10922">
            <v>-98065</v>
          </cell>
          <cell r="G10922">
            <v>0</v>
          </cell>
        </row>
        <row r="10923">
          <cell r="E10923">
            <v>98065</v>
          </cell>
          <cell r="F10923">
            <v>-98065</v>
          </cell>
          <cell r="G10923">
            <v>0</v>
          </cell>
        </row>
        <row r="10924">
          <cell r="E10924">
            <v>98065</v>
          </cell>
          <cell r="F10924">
            <v>-98065</v>
          </cell>
          <cell r="G10924">
            <v>0</v>
          </cell>
        </row>
        <row r="10925">
          <cell r="E10925">
            <v>98065</v>
          </cell>
          <cell r="F10925">
            <v>-98065</v>
          </cell>
          <cell r="G10925">
            <v>0</v>
          </cell>
        </row>
        <row r="10926">
          <cell r="E10926">
            <v>98065</v>
          </cell>
          <cell r="F10926">
            <v>-98065</v>
          </cell>
          <cell r="G10926">
            <v>0</v>
          </cell>
        </row>
        <row r="10927">
          <cell r="E10927">
            <v>98065</v>
          </cell>
          <cell r="F10927">
            <v>-98065</v>
          </cell>
          <cell r="G10927">
            <v>0</v>
          </cell>
        </row>
        <row r="10928">
          <cell r="E10928">
            <v>98065</v>
          </cell>
          <cell r="F10928">
            <v>-98065</v>
          </cell>
          <cell r="G10928">
            <v>0</v>
          </cell>
        </row>
        <row r="10929">
          <cell r="E10929">
            <v>98065</v>
          </cell>
          <cell r="F10929">
            <v>-98065</v>
          </cell>
          <cell r="G10929">
            <v>0</v>
          </cell>
        </row>
        <row r="10930">
          <cell r="E10930">
            <v>98065</v>
          </cell>
          <cell r="F10930">
            <v>-98065</v>
          </cell>
          <cell r="G10930">
            <v>0</v>
          </cell>
        </row>
        <row r="10931">
          <cell r="E10931">
            <v>98065</v>
          </cell>
          <cell r="F10931">
            <v>-98065</v>
          </cell>
          <cell r="G10931">
            <v>0</v>
          </cell>
        </row>
        <row r="10932">
          <cell r="E10932">
            <v>98065</v>
          </cell>
          <cell r="F10932">
            <v>-98065</v>
          </cell>
          <cell r="G10932">
            <v>0</v>
          </cell>
        </row>
        <row r="10933">
          <cell r="E10933">
            <v>98065</v>
          </cell>
          <cell r="F10933">
            <v>-98065</v>
          </cell>
          <cell r="G10933">
            <v>0</v>
          </cell>
        </row>
        <row r="10934">
          <cell r="E10934">
            <v>98065</v>
          </cell>
          <cell r="F10934">
            <v>-98065</v>
          </cell>
          <cell r="G10934">
            <v>0</v>
          </cell>
        </row>
        <row r="10935">
          <cell r="E10935">
            <v>964198</v>
          </cell>
          <cell r="F10935">
            <v>-964198</v>
          </cell>
          <cell r="G10935">
            <v>0</v>
          </cell>
        </row>
        <row r="10936">
          <cell r="E10936">
            <v>964198</v>
          </cell>
          <cell r="F10936">
            <v>-964198</v>
          </cell>
          <cell r="G10936">
            <v>0</v>
          </cell>
        </row>
        <row r="10937">
          <cell r="E10937">
            <v>322068</v>
          </cell>
          <cell r="F10937">
            <v>-322068</v>
          </cell>
          <cell r="G10937">
            <v>0</v>
          </cell>
        </row>
        <row r="10938">
          <cell r="E10938">
            <v>613910</v>
          </cell>
          <cell r="F10938">
            <v>-613910</v>
          </cell>
          <cell r="G10938">
            <v>0</v>
          </cell>
        </row>
        <row r="10939">
          <cell r="E10939">
            <v>123125</v>
          </cell>
          <cell r="F10939">
            <v>-123125</v>
          </cell>
          <cell r="G10939">
            <v>0</v>
          </cell>
        </row>
        <row r="10940">
          <cell r="E10940">
            <v>123125</v>
          </cell>
          <cell r="F10940">
            <v>-123125</v>
          </cell>
          <cell r="G10940">
            <v>0</v>
          </cell>
        </row>
        <row r="10941">
          <cell r="E10941">
            <v>123125</v>
          </cell>
          <cell r="F10941">
            <v>-123125</v>
          </cell>
          <cell r="G10941">
            <v>0</v>
          </cell>
        </row>
        <row r="10942">
          <cell r="E10942">
            <v>123125</v>
          </cell>
          <cell r="F10942">
            <v>-123125</v>
          </cell>
          <cell r="G10942">
            <v>0</v>
          </cell>
        </row>
        <row r="10943">
          <cell r="E10943">
            <v>123125</v>
          </cell>
          <cell r="F10943">
            <v>-123125</v>
          </cell>
          <cell r="G10943">
            <v>0</v>
          </cell>
        </row>
        <row r="10944">
          <cell r="E10944">
            <v>123125</v>
          </cell>
          <cell r="F10944">
            <v>-123125</v>
          </cell>
          <cell r="G10944">
            <v>0</v>
          </cell>
        </row>
        <row r="10945">
          <cell r="E10945">
            <v>123125</v>
          </cell>
          <cell r="F10945">
            <v>-123125</v>
          </cell>
          <cell r="G10945">
            <v>0</v>
          </cell>
        </row>
        <row r="10946">
          <cell r="E10946">
            <v>123125</v>
          </cell>
          <cell r="F10946">
            <v>-123125</v>
          </cell>
          <cell r="G10946">
            <v>0</v>
          </cell>
        </row>
        <row r="10947">
          <cell r="E10947">
            <v>123125</v>
          </cell>
          <cell r="F10947">
            <v>-123125</v>
          </cell>
          <cell r="G10947">
            <v>0</v>
          </cell>
        </row>
        <row r="10948">
          <cell r="E10948">
            <v>123125</v>
          </cell>
          <cell r="F10948">
            <v>-123125</v>
          </cell>
          <cell r="G10948">
            <v>0</v>
          </cell>
        </row>
        <row r="10949">
          <cell r="E10949">
            <v>123125</v>
          </cell>
          <cell r="F10949">
            <v>-123125</v>
          </cell>
          <cell r="G10949">
            <v>0</v>
          </cell>
        </row>
        <row r="10950">
          <cell r="E10950">
            <v>376580</v>
          </cell>
          <cell r="F10950">
            <v>-376580</v>
          </cell>
          <cell r="G10950">
            <v>0</v>
          </cell>
        </row>
        <row r="10951">
          <cell r="E10951">
            <v>376580</v>
          </cell>
          <cell r="F10951">
            <v>-376580</v>
          </cell>
          <cell r="G10951">
            <v>0</v>
          </cell>
        </row>
        <row r="10952">
          <cell r="E10952">
            <v>357150</v>
          </cell>
          <cell r="F10952">
            <v>-357150</v>
          </cell>
          <cell r="G10952">
            <v>0</v>
          </cell>
        </row>
        <row r="10953">
          <cell r="E10953">
            <v>266228</v>
          </cell>
          <cell r="F10953">
            <v>-266228</v>
          </cell>
          <cell r="G10953">
            <v>0</v>
          </cell>
        </row>
        <row r="10954">
          <cell r="E10954">
            <v>262013</v>
          </cell>
          <cell r="F10954">
            <v>-262013</v>
          </cell>
          <cell r="G10954">
            <v>0</v>
          </cell>
        </row>
        <row r="10955">
          <cell r="E10955">
            <v>262013</v>
          </cell>
          <cell r="F10955">
            <v>-262013</v>
          </cell>
          <cell r="G10955">
            <v>0</v>
          </cell>
        </row>
        <row r="10956">
          <cell r="E10956">
            <v>276714</v>
          </cell>
          <cell r="F10956">
            <v>-276714</v>
          </cell>
          <cell r="G10956">
            <v>0</v>
          </cell>
        </row>
        <row r="10957">
          <cell r="E10957">
            <v>262013</v>
          </cell>
          <cell r="F10957">
            <v>-262013</v>
          </cell>
          <cell r="G10957">
            <v>0</v>
          </cell>
        </row>
        <row r="10958">
          <cell r="E10958">
            <v>262013</v>
          </cell>
          <cell r="F10958">
            <v>-262013</v>
          </cell>
          <cell r="G10958">
            <v>0</v>
          </cell>
        </row>
        <row r="10959">
          <cell r="E10959">
            <v>262013</v>
          </cell>
          <cell r="F10959">
            <v>-262013</v>
          </cell>
          <cell r="G10959">
            <v>0</v>
          </cell>
        </row>
        <row r="10960">
          <cell r="E10960">
            <v>262013</v>
          </cell>
          <cell r="F10960">
            <v>-262013</v>
          </cell>
          <cell r="G10960">
            <v>0</v>
          </cell>
        </row>
        <row r="10961">
          <cell r="E10961">
            <v>262013</v>
          </cell>
          <cell r="F10961">
            <v>-262013</v>
          </cell>
          <cell r="G10961">
            <v>0</v>
          </cell>
        </row>
        <row r="10962">
          <cell r="E10962">
            <v>262013</v>
          </cell>
          <cell r="F10962">
            <v>-262013</v>
          </cell>
          <cell r="G10962">
            <v>0</v>
          </cell>
        </row>
        <row r="10963">
          <cell r="E10963">
            <v>276714</v>
          </cell>
          <cell r="F10963">
            <v>-276714</v>
          </cell>
          <cell r="G10963">
            <v>0</v>
          </cell>
        </row>
        <row r="10964">
          <cell r="E10964">
            <v>276714</v>
          </cell>
          <cell r="F10964">
            <v>-276714</v>
          </cell>
          <cell r="G10964">
            <v>0</v>
          </cell>
        </row>
        <row r="10965">
          <cell r="E10965">
            <v>415909</v>
          </cell>
          <cell r="F10965">
            <v>-415909</v>
          </cell>
          <cell r="G10965">
            <v>0</v>
          </cell>
        </row>
        <row r="10966">
          <cell r="E10966">
            <v>101573</v>
          </cell>
          <cell r="F10966">
            <v>-101573</v>
          </cell>
          <cell r="G10966">
            <v>0</v>
          </cell>
        </row>
        <row r="10967">
          <cell r="E10967">
            <v>270483</v>
          </cell>
          <cell r="F10967">
            <v>-270483</v>
          </cell>
          <cell r="G10967">
            <v>0</v>
          </cell>
        </row>
        <row r="10968">
          <cell r="E10968">
            <v>270483</v>
          </cell>
          <cell r="F10968">
            <v>-270483</v>
          </cell>
          <cell r="G10968">
            <v>0</v>
          </cell>
        </row>
        <row r="10969">
          <cell r="E10969">
            <v>194969</v>
          </cell>
          <cell r="F10969">
            <v>-194969</v>
          </cell>
          <cell r="G10969">
            <v>0</v>
          </cell>
        </row>
        <row r="10970">
          <cell r="E10970">
            <v>352100</v>
          </cell>
          <cell r="F10970">
            <v>-352100</v>
          </cell>
          <cell r="G10970">
            <v>0</v>
          </cell>
        </row>
        <row r="10971">
          <cell r="E10971">
            <v>82037</v>
          </cell>
          <cell r="F10971">
            <v>-82037</v>
          </cell>
          <cell r="G10971">
            <v>0</v>
          </cell>
        </row>
        <row r="10972">
          <cell r="E10972">
            <v>40495</v>
          </cell>
          <cell r="F10972">
            <v>-40495</v>
          </cell>
          <cell r="G10972">
            <v>0</v>
          </cell>
        </row>
        <row r="10973">
          <cell r="E10973">
            <v>90000</v>
          </cell>
          <cell r="F10973">
            <v>-90000</v>
          </cell>
          <cell r="G10973">
            <v>0</v>
          </cell>
        </row>
        <row r="10974">
          <cell r="E10974">
            <v>43095</v>
          </cell>
          <cell r="F10974">
            <v>-43095</v>
          </cell>
          <cell r="G10974">
            <v>0</v>
          </cell>
        </row>
        <row r="10975">
          <cell r="E10975">
            <v>56020</v>
          </cell>
          <cell r="F10975">
            <v>-56020</v>
          </cell>
          <cell r="G10975">
            <v>0</v>
          </cell>
        </row>
        <row r="10976">
          <cell r="E10976">
            <v>59861</v>
          </cell>
          <cell r="F10976">
            <v>-59861</v>
          </cell>
          <cell r="G10976">
            <v>0</v>
          </cell>
        </row>
        <row r="10977">
          <cell r="E10977">
            <v>178304</v>
          </cell>
          <cell r="F10977">
            <v>-178304</v>
          </cell>
          <cell r="G10977">
            <v>0</v>
          </cell>
        </row>
        <row r="10978">
          <cell r="E10978">
            <v>178304</v>
          </cell>
          <cell r="F10978">
            <v>-178304</v>
          </cell>
          <cell r="G10978">
            <v>0</v>
          </cell>
        </row>
        <row r="10979">
          <cell r="E10979">
            <v>178304</v>
          </cell>
          <cell r="F10979">
            <v>-178304</v>
          </cell>
          <cell r="G10979">
            <v>0</v>
          </cell>
        </row>
        <row r="10980">
          <cell r="E10980">
            <v>178304</v>
          </cell>
          <cell r="F10980">
            <v>-178304</v>
          </cell>
          <cell r="G10980">
            <v>0</v>
          </cell>
        </row>
        <row r="10981">
          <cell r="E10981">
            <v>178304</v>
          </cell>
          <cell r="F10981">
            <v>-178304</v>
          </cell>
          <cell r="G10981">
            <v>0</v>
          </cell>
        </row>
        <row r="10982">
          <cell r="E10982">
            <v>178304</v>
          </cell>
          <cell r="F10982">
            <v>-178304</v>
          </cell>
          <cell r="G10982">
            <v>0</v>
          </cell>
        </row>
        <row r="10983">
          <cell r="E10983">
            <v>178304</v>
          </cell>
          <cell r="F10983">
            <v>-178304</v>
          </cell>
          <cell r="G10983">
            <v>0</v>
          </cell>
        </row>
        <row r="10984">
          <cell r="E10984">
            <v>178304</v>
          </cell>
          <cell r="F10984">
            <v>-178304</v>
          </cell>
          <cell r="G10984">
            <v>0</v>
          </cell>
        </row>
        <row r="10985">
          <cell r="E10985">
            <v>85320</v>
          </cell>
          <cell r="F10985">
            <v>-85320</v>
          </cell>
          <cell r="G10985">
            <v>0</v>
          </cell>
        </row>
        <row r="10986">
          <cell r="E10986">
            <v>63470</v>
          </cell>
          <cell r="F10986">
            <v>-63470</v>
          </cell>
          <cell r="G10986">
            <v>0</v>
          </cell>
        </row>
        <row r="10987">
          <cell r="E10987">
            <v>63470</v>
          </cell>
          <cell r="F10987">
            <v>-63470</v>
          </cell>
          <cell r="G10987">
            <v>0</v>
          </cell>
        </row>
        <row r="10988">
          <cell r="E10988">
            <v>63470</v>
          </cell>
          <cell r="F10988">
            <v>-63470</v>
          </cell>
          <cell r="G10988">
            <v>0</v>
          </cell>
        </row>
        <row r="10989">
          <cell r="E10989">
            <v>7285</v>
          </cell>
          <cell r="F10989">
            <v>-7285</v>
          </cell>
          <cell r="G10989">
            <v>0</v>
          </cell>
        </row>
        <row r="10990">
          <cell r="E10990">
            <v>641242</v>
          </cell>
          <cell r="F10990">
            <v>-641242</v>
          </cell>
          <cell r="G10990">
            <v>0</v>
          </cell>
        </row>
        <row r="10991">
          <cell r="E10991">
            <v>45025</v>
          </cell>
          <cell r="F10991">
            <v>-45025</v>
          </cell>
          <cell r="G10991">
            <v>0</v>
          </cell>
        </row>
        <row r="10992">
          <cell r="E10992">
            <v>613910</v>
          </cell>
          <cell r="F10992">
            <v>-613910</v>
          </cell>
          <cell r="G10992">
            <v>0</v>
          </cell>
        </row>
        <row r="10993">
          <cell r="E10993">
            <v>238236</v>
          </cell>
          <cell r="F10993">
            <v>-238236</v>
          </cell>
          <cell r="G10993">
            <v>0</v>
          </cell>
        </row>
        <row r="10994">
          <cell r="E10994">
            <v>255305</v>
          </cell>
          <cell r="F10994">
            <v>-255305</v>
          </cell>
          <cell r="G10994">
            <v>0</v>
          </cell>
        </row>
        <row r="10995">
          <cell r="E10995">
            <v>255305</v>
          </cell>
          <cell r="F10995">
            <v>-255305</v>
          </cell>
          <cell r="G10995">
            <v>0</v>
          </cell>
        </row>
        <row r="10996">
          <cell r="E10996">
            <v>54566</v>
          </cell>
          <cell r="F10996">
            <v>-54566</v>
          </cell>
          <cell r="G10996">
            <v>0</v>
          </cell>
        </row>
        <row r="10997">
          <cell r="E10997">
            <v>54566</v>
          </cell>
          <cell r="F10997">
            <v>-54566</v>
          </cell>
          <cell r="G10997">
            <v>0</v>
          </cell>
        </row>
        <row r="10998">
          <cell r="E10998">
            <v>878795</v>
          </cell>
          <cell r="F10998">
            <v>-878795</v>
          </cell>
          <cell r="G10998">
            <v>0</v>
          </cell>
        </row>
        <row r="10999">
          <cell r="E10999">
            <v>59554</v>
          </cell>
          <cell r="F10999">
            <v>-59554</v>
          </cell>
          <cell r="G10999">
            <v>0</v>
          </cell>
        </row>
        <row r="11000">
          <cell r="E11000">
            <v>238236</v>
          </cell>
          <cell r="F11000">
            <v>-238236</v>
          </cell>
          <cell r="G11000">
            <v>0</v>
          </cell>
        </row>
        <row r="11001">
          <cell r="E11001">
            <v>270082</v>
          </cell>
          <cell r="F11001">
            <v>-270082</v>
          </cell>
          <cell r="G11001">
            <v>0</v>
          </cell>
        </row>
        <row r="11002">
          <cell r="E11002">
            <v>359902</v>
          </cell>
          <cell r="F11002">
            <v>-359902</v>
          </cell>
          <cell r="G11002">
            <v>0</v>
          </cell>
        </row>
        <row r="11003">
          <cell r="E11003">
            <v>878726</v>
          </cell>
          <cell r="F11003">
            <v>-878726</v>
          </cell>
          <cell r="G11003">
            <v>0</v>
          </cell>
        </row>
        <row r="11004">
          <cell r="E11004">
            <v>32664</v>
          </cell>
          <cell r="F11004">
            <v>-32664</v>
          </cell>
          <cell r="G11004">
            <v>0</v>
          </cell>
        </row>
        <row r="11005">
          <cell r="E11005">
            <v>167834</v>
          </cell>
          <cell r="F11005">
            <v>-167834</v>
          </cell>
          <cell r="G11005">
            <v>0</v>
          </cell>
        </row>
        <row r="11006">
          <cell r="E11006">
            <v>359902</v>
          </cell>
          <cell r="F11006">
            <v>-359902</v>
          </cell>
          <cell r="G11006">
            <v>0</v>
          </cell>
        </row>
        <row r="11007">
          <cell r="E11007">
            <v>359902</v>
          </cell>
          <cell r="F11007">
            <v>-359902</v>
          </cell>
          <cell r="G11007">
            <v>0</v>
          </cell>
        </row>
        <row r="11008">
          <cell r="E11008">
            <v>270527</v>
          </cell>
          <cell r="F11008">
            <v>-270527</v>
          </cell>
          <cell r="G11008">
            <v>0</v>
          </cell>
        </row>
        <row r="11009">
          <cell r="E11009">
            <v>270527</v>
          </cell>
          <cell r="F11009">
            <v>-270527</v>
          </cell>
          <cell r="G11009">
            <v>0</v>
          </cell>
        </row>
        <row r="11010">
          <cell r="E11010">
            <v>270527</v>
          </cell>
          <cell r="F11010">
            <v>-270527</v>
          </cell>
          <cell r="G11010">
            <v>0</v>
          </cell>
        </row>
        <row r="11011">
          <cell r="E11011">
            <v>260465</v>
          </cell>
          <cell r="F11011">
            <v>-260465</v>
          </cell>
          <cell r="G11011">
            <v>0</v>
          </cell>
        </row>
        <row r="11012">
          <cell r="E11012">
            <v>74881</v>
          </cell>
          <cell r="F11012">
            <v>-74881</v>
          </cell>
          <cell r="G11012">
            <v>0</v>
          </cell>
        </row>
        <row r="11013">
          <cell r="E11013">
            <v>184877</v>
          </cell>
          <cell r="F11013">
            <v>-184877</v>
          </cell>
          <cell r="G11013">
            <v>0</v>
          </cell>
        </row>
        <row r="11014">
          <cell r="E11014">
            <v>184877</v>
          </cell>
          <cell r="F11014">
            <v>-184877</v>
          </cell>
          <cell r="G11014">
            <v>0</v>
          </cell>
        </row>
        <row r="11015">
          <cell r="E11015">
            <v>227105</v>
          </cell>
          <cell r="F11015">
            <v>-227105</v>
          </cell>
          <cell r="G11015">
            <v>0</v>
          </cell>
        </row>
        <row r="11016">
          <cell r="E11016">
            <v>71786</v>
          </cell>
          <cell r="F11016">
            <v>-71786</v>
          </cell>
          <cell r="G11016">
            <v>0</v>
          </cell>
        </row>
        <row r="11017">
          <cell r="E11017">
            <v>187653</v>
          </cell>
          <cell r="F11017">
            <v>-187653</v>
          </cell>
          <cell r="G11017">
            <v>0</v>
          </cell>
        </row>
        <row r="11018">
          <cell r="E11018">
            <v>187653</v>
          </cell>
          <cell r="F11018">
            <v>-187653</v>
          </cell>
          <cell r="G11018">
            <v>0</v>
          </cell>
        </row>
        <row r="11019">
          <cell r="E11019">
            <v>187653</v>
          </cell>
          <cell r="F11019">
            <v>-187653</v>
          </cell>
          <cell r="G11019">
            <v>0</v>
          </cell>
        </row>
        <row r="11020">
          <cell r="E11020">
            <v>187653</v>
          </cell>
          <cell r="F11020">
            <v>-187653</v>
          </cell>
          <cell r="G11020">
            <v>0</v>
          </cell>
        </row>
        <row r="11021">
          <cell r="E11021">
            <v>187653</v>
          </cell>
          <cell r="F11021">
            <v>-187653</v>
          </cell>
          <cell r="G11021">
            <v>0</v>
          </cell>
        </row>
        <row r="11022">
          <cell r="E11022">
            <v>187653</v>
          </cell>
          <cell r="F11022">
            <v>-187653</v>
          </cell>
          <cell r="G11022">
            <v>0</v>
          </cell>
        </row>
        <row r="11023">
          <cell r="E11023">
            <v>187653</v>
          </cell>
          <cell r="F11023">
            <v>-187653</v>
          </cell>
          <cell r="G11023">
            <v>0</v>
          </cell>
        </row>
        <row r="11024">
          <cell r="E11024">
            <v>187653</v>
          </cell>
          <cell r="F11024">
            <v>-187653</v>
          </cell>
          <cell r="G11024">
            <v>0</v>
          </cell>
        </row>
        <row r="11025">
          <cell r="E11025">
            <v>187653</v>
          </cell>
          <cell r="F11025">
            <v>-187653</v>
          </cell>
          <cell r="G11025">
            <v>0</v>
          </cell>
        </row>
        <row r="11026">
          <cell r="E11026">
            <v>187653</v>
          </cell>
          <cell r="F11026">
            <v>-187653</v>
          </cell>
          <cell r="G11026">
            <v>0</v>
          </cell>
        </row>
        <row r="11027">
          <cell r="E11027">
            <v>187653</v>
          </cell>
          <cell r="F11027">
            <v>-187653</v>
          </cell>
          <cell r="G11027">
            <v>0</v>
          </cell>
        </row>
        <row r="11028">
          <cell r="E11028">
            <v>187653</v>
          </cell>
          <cell r="F11028">
            <v>-187653</v>
          </cell>
          <cell r="G11028">
            <v>0</v>
          </cell>
        </row>
        <row r="11029">
          <cell r="E11029">
            <v>187653</v>
          </cell>
          <cell r="F11029">
            <v>-187653</v>
          </cell>
          <cell r="G11029">
            <v>0</v>
          </cell>
        </row>
        <row r="11030">
          <cell r="E11030">
            <v>187653</v>
          </cell>
          <cell r="F11030">
            <v>-187653</v>
          </cell>
          <cell r="G11030">
            <v>0</v>
          </cell>
        </row>
        <row r="11031">
          <cell r="E11031">
            <v>87653</v>
          </cell>
          <cell r="F11031">
            <v>-87653</v>
          </cell>
          <cell r="G11031">
            <v>0</v>
          </cell>
        </row>
        <row r="11032">
          <cell r="E11032">
            <v>187653</v>
          </cell>
          <cell r="F11032">
            <v>-187653</v>
          </cell>
          <cell r="G11032">
            <v>0</v>
          </cell>
        </row>
        <row r="11033">
          <cell r="E11033">
            <v>187653</v>
          </cell>
          <cell r="F11033">
            <v>-187653</v>
          </cell>
          <cell r="G11033">
            <v>0</v>
          </cell>
        </row>
        <row r="11034">
          <cell r="E11034">
            <v>187653</v>
          </cell>
          <cell r="F11034">
            <v>-187653</v>
          </cell>
          <cell r="G11034">
            <v>0</v>
          </cell>
        </row>
        <row r="11035">
          <cell r="E11035">
            <v>187653</v>
          </cell>
          <cell r="F11035">
            <v>-187653</v>
          </cell>
          <cell r="G11035">
            <v>0</v>
          </cell>
        </row>
        <row r="11036">
          <cell r="E11036">
            <v>187653</v>
          </cell>
          <cell r="F11036">
            <v>-187653</v>
          </cell>
          <cell r="G11036">
            <v>0</v>
          </cell>
        </row>
        <row r="11037">
          <cell r="E11037">
            <v>187653</v>
          </cell>
          <cell r="F11037">
            <v>-187653</v>
          </cell>
          <cell r="G11037">
            <v>0</v>
          </cell>
        </row>
        <row r="11038">
          <cell r="E11038">
            <v>187653</v>
          </cell>
          <cell r="F11038">
            <v>-187653</v>
          </cell>
          <cell r="G11038">
            <v>0</v>
          </cell>
        </row>
        <row r="11039">
          <cell r="E11039">
            <v>187653</v>
          </cell>
          <cell r="F11039">
            <v>-187653</v>
          </cell>
          <cell r="G11039">
            <v>0</v>
          </cell>
        </row>
        <row r="11040">
          <cell r="E11040">
            <v>187653</v>
          </cell>
          <cell r="F11040">
            <v>-187653</v>
          </cell>
          <cell r="G11040">
            <v>0</v>
          </cell>
        </row>
        <row r="11041">
          <cell r="E11041">
            <v>187653</v>
          </cell>
          <cell r="F11041">
            <v>-187653</v>
          </cell>
          <cell r="G11041">
            <v>0</v>
          </cell>
        </row>
        <row r="11042">
          <cell r="E11042">
            <v>187653</v>
          </cell>
          <cell r="F11042">
            <v>-187653</v>
          </cell>
          <cell r="G11042">
            <v>0</v>
          </cell>
        </row>
        <row r="11043">
          <cell r="E11043">
            <v>187653</v>
          </cell>
          <cell r="F11043">
            <v>-187653</v>
          </cell>
          <cell r="G11043">
            <v>0</v>
          </cell>
        </row>
        <row r="11044">
          <cell r="E11044">
            <v>187653</v>
          </cell>
          <cell r="F11044">
            <v>-187653</v>
          </cell>
          <cell r="G11044">
            <v>0</v>
          </cell>
        </row>
        <row r="11045">
          <cell r="E11045">
            <v>187653</v>
          </cell>
          <cell r="F11045">
            <v>-187653</v>
          </cell>
          <cell r="G11045">
            <v>0</v>
          </cell>
        </row>
        <row r="11046">
          <cell r="E11046">
            <v>187653</v>
          </cell>
          <cell r="F11046">
            <v>-187653</v>
          </cell>
          <cell r="G11046">
            <v>0</v>
          </cell>
        </row>
        <row r="11047">
          <cell r="E11047">
            <v>187653</v>
          </cell>
          <cell r="F11047">
            <v>-187653</v>
          </cell>
          <cell r="G11047">
            <v>0</v>
          </cell>
        </row>
        <row r="11048">
          <cell r="E11048">
            <v>187653</v>
          </cell>
          <cell r="F11048">
            <v>-187653</v>
          </cell>
          <cell r="G11048">
            <v>0</v>
          </cell>
        </row>
        <row r="11049">
          <cell r="E11049">
            <v>187653</v>
          </cell>
          <cell r="F11049">
            <v>-187653</v>
          </cell>
          <cell r="G11049">
            <v>0</v>
          </cell>
        </row>
        <row r="11050">
          <cell r="E11050">
            <v>187653</v>
          </cell>
          <cell r="F11050">
            <v>-187653</v>
          </cell>
          <cell r="G11050">
            <v>0</v>
          </cell>
        </row>
        <row r="11051">
          <cell r="E11051">
            <v>187653</v>
          </cell>
          <cell r="F11051">
            <v>-187653</v>
          </cell>
          <cell r="G11051">
            <v>0</v>
          </cell>
        </row>
        <row r="11052">
          <cell r="E11052">
            <v>187653</v>
          </cell>
          <cell r="F11052">
            <v>-187653</v>
          </cell>
          <cell r="G11052">
            <v>0</v>
          </cell>
        </row>
        <row r="11053">
          <cell r="E11053">
            <v>187653</v>
          </cell>
          <cell r="F11053">
            <v>-187653</v>
          </cell>
          <cell r="G11053">
            <v>0</v>
          </cell>
        </row>
        <row r="11054">
          <cell r="E11054">
            <v>187653</v>
          </cell>
          <cell r="F11054">
            <v>-187653</v>
          </cell>
          <cell r="G11054">
            <v>0</v>
          </cell>
        </row>
        <row r="11055">
          <cell r="E11055">
            <v>187653</v>
          </cell>
          <cell r="F11055">
            <v>-187653</v>
          </cell>
          <cell r="G11055">
            <v>0</v>
          </cell>
        </row>
        <row r="11056">
          <cell r="E11056">
            <v>187653</v>
          </cell>
          <cell r="F11056">
            <v>-187653</v>
          </cell>
          <cell r="G11056">
            <v>0</v>
          </cell>
        </row>
        <row r="11057">
          <cell r="E11057">
            <v>187653</v>
          </cell>
          <cell r="F11057">
            <v>-187653</v>
          </cell>
          <cell r="G11057">
            <v>0</v>
          </cell>
        </row>
        <row r="11058">
          <cell r="E11058">
            <v>187653</v>
          </cell>
          <cell r="F11058">
            <v>-187653</v>
          </cell>
          <cell r="G11058">
            <v>0</v>
          </cell>
        </row>
        <row r="11059">
          <cell r="E11059">
            <v>187653</v>
          </cell>
          <cell r="F11059">
            <v>-187653</v>
          </cell>
          <cell r="G11059">
            <v>0</v>
          </cell>
        </row>
        <row r="11060">
          <cell r="E11060">
            <v>187653</v>
          </cell>
          <cell r="F11060">
            <v>-187653</v>
          </cell>
          <cell r="G11060">
            <v>0</v>
          </cell>
        </row>
        <row r="11061">
          <cell r="E11061">
            <v>187653</v>
          </cell>
          <cell r="F11061">
            <v>-187653</v>
          </cell>
          <cell r="G11061">
            <v>0</v>
          </cell>
        </row>
        <row r="11062">
          <cell r="E11062">
            <v>228929</v>
          </cell>
          <cell r="F11062">
            <v>-228929</v>
          </cell>
          <cell r="G11062">
            <v>0</v>
          </cell>
        </row>
        <row r="11063">
          <cell r="E11063">
            <v>228929</v>
          </cell>
          <cell r="F11063">
            <v>-228929</v>
          </cell>
          <cell r="G11063">
            <v>0</v>
          </cell>
        </row>
        <row r="11064">
          <cell r="E11064">
            <v>228929</v>
          </cell>
          <cell r="F11064">
            <v>-228929</v>
          </cell>
          <cell r="G11064">
            <v>0</v>
          </cell>
        </row>
        <row r="11065">
          <cell r="E11065">
            <v>228929</v>
          </cell>
          <cell r="F11065">
            <v>-228929</v>
          </cell>
          <cell r="G11065">
            <v>0</v>
          </cell>
        </row>
        <row r="11066">
          <cell r="E11066">
            <v>228929</v>
          </cell>
          <cell r="F11066">
            <v>-228929</v>
          </cell>
          <cell r="G11066">
            <v>0</v>
          </cell>
        </row>
        <row r="11067">
          <cell r="E11067">
            <v>228929</v>
          </cell>
          <cell r="F11067">
            <v>-228929</v>
          </cell>
          <cell r="G11067">
            <v>0</v>
          </cell>
        </row>
        <row r="11068">
          <cell r="E11068">
            <v>228929</v>
          </cell>
          <cell r="F11068">
            <v>-228929</v>
          </cell>
          <cell r="G11068">
            <v>0</v>
          </cell>
        </row>
        <row r="11069">
          <cell r="E11069">
            <v>228929</v>
          </cell>
          <cell r="F11069">
            <v>-228929</v>
          </cell>
          <cell r="G11069">
            <v>0</v>
          </cell>
        </row>
        <row r="11070">
          <cell r="E11070">
            <v>228929</v>
          </cell>
          <cell r="F11070">
            <v>-228929</v>
          </cell>
          <cell r="G11070">
            <v>0</v>
          </cell>
        </row>
        <row r="11071">
          <cell r="E11071">
            <v>228929</v>
          </cell>
          <cell r="F11071">
            <v>-228929</v>
          </cell>
          <cell r="G11071">
            <v>0</v>
          </cell>
        </row>
        <row r="11072">
          <cell r="E11072">
            <v>228929</v>
          </cell>
          <cell r="F11072">
            <v>-228929</v>
          </cell>
          <cell r="G11072">
            <v>0</v>
          </cell>
        </row>
        <row r="11073">
          <cell r="E11073">
            <v>228929</v>
          </cell>
          <cell r="F11073">
            <v>-228929</v>
          </cell>
          <cell r="G11073">
            <v>0</v>
          </cell>
        </row>
        <row r="11074">
          <cell r="E11074">
            <v>228929</v>
          </cell>
          <cell r="F11074">
            <v>-228929</v>
          </cell>
          <cell r="G11074">
            <v>0</v>
          </cell>
        </row>
        <row r="11075">
          <cell r="E11075">
            <v>228929</v>
          </cell>
          <cell r="F11075">
            <v>-228929</v>
          </cell>
          <cell r="G11075">
            <v>0</v>
          </cell>
        </row>
        <row r="11076">
          <cell r="E11076">
            <v>228929</v>
          </cell>
          <cell r="F11076">
            <v>-228929</v>
          </cell>
          <cell r="G11076">
            <v>0</v>
          </cell>
        </row>
        <row r="11077">
          <cell r="E11077">
            <v>228929</v>
          </cell>
          <cell r="F11077">
            <v>-228929</v>
          </cell>
          <cell r="G11077">
            <v>0</v>
          </cell>
        </row>
        <row r="11078">
          <cell r="E11078">
            <v>228929</v>
          </cell>
          <cell r="F11078">
            <v>-228929</v>
          </cell>
          <cell r="G11078">
            <v>0</v>
          </cell>
        </row>
        <row r="11079">
          <cell r="E11079">
            <v>228929</v>
          </cell>
          <cell r="F11079">
            <v>-228929</v>
          </cell>
          <cell r="G11079">
            <v>0</v>
          </cell>
        </row>
        <row r="11080">
          <cell r="E11080">
            <v>228929</v>
          </cell>
          <cell r="F11080">
            <v>-228929</v>
          </cell>
          <cell r="G11080">
            <v>0</v>
          </cell>
        </row>
        <row r="11081">
          <cell r="E11081">
            <v>228929</v>
          </cell>
          <cell r="F11081">
            <v>-228929</v>
          </cell>
          <cell r="G11081">
            <v>0</v>
          </cell>
        </row>
        <row r="11082">
          <cell r="E11082">
            <v>228929</v>
          </cell>
          <cell r="F11082">
            <v>-228929</v>
          </cell>
          <cell r="G11082">
            <v>0</v>
          </cell>
        </row>
        <row r="11083">
          <cell r="E11083">
            <v>228929</v>
          </cell>
          <cell r="F11083">
            <v>-228929</v>
          </cell>
          <cell r="G11083">
            <v>0</v>
          </cell>
        </row>
        <row r="11084">
          <cell r="E11084">
            <v>228929</v>
          </cell>
          <cell r="F11084">
            <v>-228929</v>
          </cell>
          <cell r="G11084">
            <v>0</v>
          </cell>
        </row>
        <row r="11085">
          <cell r="E11085">
            <v>228929</v>
          </cell>
          <cell r="F11085">
            <v>-228929</v>
          </cell>
          <cell r="G11085">
            <v>0</v>
          </cell>
        </row>
        <row r="11086">
          <cell r="E11086">
            <v>228929</v>
          </cell>
          <cell r="F11086">
            <v>-228929</v>
          </cell>
          <cell r="G11086">
            <v>0</v>
          </cell>
        </row>
        <row r="11087">
          <cell r="E11087">
            <v>228929</v>
          </cell>
          <cell r="F11087">
            <v>-228929</v>
          </cell>
          <cell r="G11087">
            <v>0</v>
          </cell>
        </row>
        <row r="11088">
          <cell r="E11088">
            <v>228929</v>
          </cell>
          <cell r="F11088">
            <v>-228929</v>
          </cell>
          <cell r="G11088">
            <v>0</v>
          </cell>
        </row>
        <row r="11089">
          <cell r="E11089">
            <v>228929</v>
          </cell>
          <cell r="F11089">
            <v>-228929</v>
          </cell>
          <cell r="G11089">
            <v>0</v>
          </cell>
        </row>
        <row r="11090">
          <cell r="E11090">
            <v>228929</v>
          </cell>
          <cell r="F11090">
            <v>-228929</v>
          </cell>
          <cell r="G11090">
            <v>0</v>
          </cell>
        </row>
        <row r="11091">
          <cell r="E11091">
            <v>228929</v>
          </cell>
          <cell r="F11091">
            <v>-228929</v>
          </cell>
          <cell r="G11091">
            <v>0</v>
          </cell>
        </row>
        <row r="11092">
          <cell r="E11092">
            <v>228929</v>
          </cell>
          <cell r="F11092">
            <v>-228929</v>
          </cell>
          <cell r="G11092">
            <v>0</v>
          </cell>
        </row>
        <row r="11093">
          <cell r="E11093">
            <v>228929</v>
          </cell>
          <cell r="F11093">
            <v>-228929</v>
          </cell>
          <cell r="G11093">
            <v>0</v>
          </cell>
        </row>
        <row r="11094">
          <cell r="E11094">
            <v>228929</v>
          </cell>
          <cell r="F11094">
            <v>-228929</v>
          </cell>
          <cell r="G11094">
            <v>0</v>
          </cell>
        </row>
        <row r="11095">
          <cell r="E11095">
            <v>228929</v>
          </cell>
          <cell r="F11095">
            <v>-228929</v>
          </cell>
          <cell r="G11095">
            <v>0</v>
          </cell>
        </row>
        <row r="11096">
          <cell r="E11096">
            <v>228929</v>
          </cell>
          <cell r="F11096">
            <v>-228929</v>
          </cell>
          <cell r="G11096">
            <v>0</v>
          </cell>
        </row>
        <row r="11097">
          <cell r="E11097">
            <v>228929</v>
          </cell>
          <cell r="F11097">
            <v>-228929</v>
          </cell>
          <cell r="G11097">
            <v>0</v>
          </cell>
        </row>
        <row r="11098">
          <cell r="E11098">
            <v>228929</v>
          </cell>
          <cell r="F11098">
            <v>-228929</v>
          </cell>
          <cell r="G11098">
            <v>0</v>
          </cell>
        </row>
        <row r="11099">
          <cell r="E11099">
            <v>228929</v>
          </cell>
          <cell r="F11099">
            <v>-228929</v>
          </cell>
          <cell r="G11099">
            <v>0</v>
          </cell>
        </row>
        <row r="11100">
          <cell r="E11100">
            <v>228929</v>
          </cell>
          <cell r="F11100">
            <v>-228929</v>
          </cell>
          <cell r="G11100">
            <v>0</v>
          </cell>
        </row>
        <row r="11101">
          <cell r="E11101">
            <v>228929</v>
          </cell>
          <cell r="F11101">
            <v>-228929</v>
          </cell>
          <cell r="G11101">
            <v>0</v>
          </cell>
        </row>
        <row r="11102">
          <cell r="E11102">
            <v>228929</v>
          </cell>
          <cell r="F11102">
            <v>-228929</v>
          </cell>
          <cell r="G11102">
            <v>0</v>
          </cell>
        </row>
        <row r="11103">
          <cell r="E11103">
            <v>228929</v>
          </cell>
          <cell r="F11103">
            <v>-228929</v>
          </cell>
          <cell r="G11103">
            <v>0</v>
          </cell>
        </row>
        <row r="11104">
          <cell r="E11104">
            <v>228929</v>
          </cell>
          <cell r="F11104">
            <v>-228929</v>
          </cell>
          <cell r="G11104">
            <v>0</v>
          </cell>
        </row>
        <row r="11105">
          <cell r="E11105">
            <v>228929</v>
          </cell>
          <cell r="F11105">
            <v>-228929</v>
          </cell>
          <cell r="G11105">
            <v>0</v>
          </cell>
        </row>
        <row r="11106">
          <cell r="E11106">
            <v>228929</v>
          </cell>
          <cell r="F11106">
            <v>-228929</v>
          </cell>
          <cell r="G11106">
            <v>0</v>
          </cell>
        </row>
        <row r="11107">
          <cell r="E11107">
            <v>228929</v>
          </cell>
          <cell r="F11107">
            <v>-228929</v>
          </cell>
          <cell r="G11107">
            <v>0</v>
          </cell>
        </row>
        <row r="11108">
          <cell r="E11108">
            <v>228929</v>
          </cell>
          <cell r="F11108">
            <v>-228929</v>
          </cell>
          <cell r="G11108">
            <v>0</v>
          </cell>
        </row>
        <row r="11109">
          <cell r="E11109">
            <v>228929</v>
          </cell>
          <cell r="F11109">
            <v>-228929</v>
          </cell>
          <cell r="G11109">
            <v>0</v>
          </cell>
        </row>
        <row r="11110">
          <cell r="E11110">
            <v>228929</v>
          </cell>
          <cell r="F11110">
            <v>-228929</v>
          </cell>
          <cell r="G11110">
            <v>0</v>
          </cell>
        </row>
        <row r="11111">
          <cell r="E11111">
            <v>228929</v>
          </cell>
          <cell r="F11111">
            <v>-228929</v>
          </cell>
          <cell r="G11111">
            <v>0</v>
          </cell>
        </row>
        <row r="11112">
          <cell r="E11112">
            <v>228929</v>
          </cell>
          <cell r="F11112">
            <v>-228929</v>
          </cell>
          <cell r="G11112">
            <v>0</v>
          </cell>
        </row>
        <row r="11113">
          <cell r="E11113">
            <v>228929</v>
          </cell>
          <cell r="F11113">
            <v>-228929</v>
          </cell>
          <cell r="G11113">
            <v>0</v>
          </cell>
        </row>
        <row r="11114">
          <cell r="E11114">
            <v>228929</v>
          </cell>
          <cell r="F11114">
            <v>-228929</v>
          </cell>
          <cell r="G11114">
            <v>0</v>
          </cell>
        </row>
        <row r="11115">
          <cell r="E11115">
            <v>228929</v>
          </cell>
          <cell r="F11115">
            <v>-228929</v>
          </cell>
          <cell r="G11115">
            <v>0</v>
          </cell>
        </row>
        <row r="11116">
          <cell r="E11116">
            <v>228929</v>
          </cell>
          <cell r="F11116">
            <v>-228929</v>
          </cell>
          <cell r="G11116">
            <v>0</v>
          </cell>
        </row>
        <row r="11117">
          <cell r="E11117">
            <v>228929</v>
          </cell>
          <cell r="F11117">
            <v>-228929</v>
          </cell>
          <cell r="G11117">
            <v>0</v>
          </cell>
        </row>
        <row r="11118">
          <cell r="E11118">
            <v>228929</v>
          </cell>
          <cell r="F11118">
            <v>-228929</v>
          </cell>
          <cell r="G11118">
            <v>0</v>
          </cell>
        </row>
        <row r="11119">
          <cell r="E11119">
            <v>228929</v>
          </cell>
          <cell r="F11119">
            <v>-228929</v>
          </cell>
          <cell r="G11119">
            <v>0</v>
          </cell>
        </row>
        <row r="11120">
          <cell r="E11120">
            <v>228929</v>
          </cell>
          <cell r="F11120">
            <v>-228929</v>
          </cell>
          <cell r="G11120">
            <v>0</v>
          </cell>
        </row>
        <row r="11121">
          <cell r="E11121">
            <v>228929</v>
          </cell>
          <cell r="F11121">
            <v>-228929</v>
          </cell>
          <cell r="G11121">
            <v>0</v>
          </cell>
        </row>
        <row r="11122">
          <cell r="E11122">
            <v>228929</v>
          </cell>
          <cell r="F11122">
            <v>-228929</v>
          </cell>
          <cell r="G11122">
            <v>0</v>
          </cell>
        </row>
        <row r="11123">
          <cell r="E11123">
            <v>228929</v>
          </cell>
          <cell r="F11123">
            <v>-228929</v>
          </cell>
          <cell r="G11123">
            <v>0</v>
          </cell>
        </row>
        <row r="11124">
          <cell r="E11124">
            <v>228929</v>
          </cell>
          <cell r="F11124">
            <v>-228929</v>
          </cell>
          <cell r="G11124">
            <v>0</v>
          </cell>
        </row>
        <row r="11125">
          <cell r="E11125">
            <v>228929</v>
          </cell>
          <cell r="F11125">
            <v>-228929</v>
          </cell>
          <cell r="G11125">
            <v>0</v>
          </cell>
        </row>
        <row r="11126">
          <cell r="E11126">
            <v>228929</v>
          </cell>
          <cell r="F11126">
            <v>-228929</v>
          </cell>
          <cell r="G11126">
            <v>0</v>
          </cell>
        </row>
        <row r="11127">
          <cell r="E11127">
            <v>228929</v>
          </cell>
          <cell r="F11127">
            <v>-228929</v>
          </cell>
          <cell r="G11127">
            <v>0</v>
          </cell>
        </row>
        <row r="11128">
          <cell r="E11128">
            <v>228929</v>
          </cell>
          <cell r="F11128">
            <v>-228929</v>
          </cell>
          <cell r="G11128">
            <v>0</v>
          </cell>
        </row>
        <row r="11129">
          <cell r="E11129">
            <v>228929</v>
          </cell>
          <cell r="F11129">
            <v>-228929</v>
          </cell>
          <cell r="G11129">
            <v>0</v>
          </cell>
        </row>
        <row r="11130">
          <cell r="E11130">
            <v>228929</v>
          </cell>
          <cell r="F11130">
            <v>-228929</v>
          </cell>
          <cell r="G11130">
            <v>0</v>
          </cell>
        </row>
        <row r="11131">
          <cell r="E11131">
            <v>228929</v>
          </cell>
          <cell r="F11131">
            <v>-228929</v>
          </cell>
          <cell r="G11131">
            <v>0</v>
          </cell>
        </row>
        <row r="11132">
          <cell r="E11132">
            <v>228929</v>
          </cell>
          <cell r="F11132">
            <v>-228929</v>
          </cell>
          <cell r="G11132">
            <v>0</v>
          </cell>
        </row>
        <row r="11133">
          <cell r="E11133">
            <v>228929</v>
          </cell>
          <cell r="F11133">
            <v>-228929</v>
          </cell>
          <cell r="G11133">
            <v>0</v>
          </cell>
        </row>
        <row r="11134">
          <cell r="E11134">
            <v>228929</v>
          </cell>
          <cell r="F11134">
            <v>-228929</v>
          </cell>
          <cell r="G11134">
            <v>0</v>
          </cell>
        </row>
        <row r="11135">
          <cell r="E11135">
            <v>228929</v>
          </cell>
          <cell r="F11135">
            <v>-228929</v>
          </cell>
          <cell r="G11135">
            <v>0</v>
          </cell>
        </row>
        <row r="11136">
          <cell r="E11136">
            <v>228929</v>
          </cell>
          <cell r="F11136">
            <v>-228929</v>
          </cell>
          <cell r="G11136">
            <v>0</v>
          </cell>
        </row>
        <row r="11137">
          <cell r="E11137">
            <v>228929</v>
          </cell>
          <cell r="F11137">
            <v>-228929</v>
          </cell>
          <cell r="G11137">
            <v>0</v>
          </cell>
        </row>
        <row r="11138">
          <cell r="E11138">
            <v>228929</v>
          </cell>
          <cell r="F11138">
            <v>-228929</v>
          </cell>
          <cell r="G11138">
            <v>0</v>
          </cell>
        </row>
        <row r="11139">
          <cell r="E11139">
            <v>228929</v>
          </cell>
          <cell r="F11139">
            <v>-228929</v>
          </cell>
          <cell r="G11139">
            <v>0</v>
          </cell>
        </row>
        <row r="11140">
          <cell r="E11140">
            <v>228929</v>
          </cell>
          <cell r="F11140">
            <v>-228929</v>
          </cell>
          <cell r="G11140">
            <v>0</v>
          </cell>
        </row>
        <row r="11141">
          <cell r="E11141">
            <v>228929</v>
          </cell>
          <cell r="F11141">
            <v>-228929</v>
          </cell>
          <cell r="G11141">
            <v>0</v>
          </cell>
        </row>
        <row r="11142">
          <cell r="E11142">
            <v>228929</v>
          </cell>
          <cell r="F11142">
            <v>-228929</v>
          </cell>
          <cell r="G11142">
            <v>0</v>
          </cell>
        </row>
        <row r="11143">
          <cell r="E11143">
            <v>228929</v>
          </cell>
          <cell r="F11143">
            <v>-228929</v>
          </cell>
          <cell r="G11143">
            <v>0</v>
          </cell>
        </row>
        <row r="11144">
          <cell r="E11144">
            <v>228929</v>
          </cell>
          <cell r="F11144">
            <v>-228929</v>
          </cell>
          <cell r="G11144">
            <v>0</v>
          </cell>
        </row>
        <row r="11145">
          <cell r="E11145">
            <v>228929</v>
          </cell>
          <cell r="F11145">
            <v>-228929</v>
          </cell>
          <cell r="G11145">
            <v>0</v>
          </cell>
        </row>
        <row r="11146">
          <cell r="E11146">
            <v>228929</v>
          </cell>
          <cell r="F11146">
            <v>-228929</v>
          </cell>
          <cell r="G11146">
            <v>0</v>
          </cell>
        </row>
        <row r="11147">
          <cell r="E11147">
            <v>228929</v>
          </cell>
          <cell r="F11147">
            <v>-228929</v>
          </cell>
          <cell r="G11147">
            <v>0</v>
          </cell>
        </row>
        <row r="11148">
          <cell r="E11148">
            <v>228929</v>
          </cell>
          <cell r="F11148">
            <v>-228929</v>
          </cell>
          <cell r="G11148">
            <v>0</v>
          </cell>
        </row>
        <row r="11149">
          <cell r="E11149">
            <v>228929</v>
          </cell>
          <cell r="F11149">
            <v>-228929</v>
          </cell>
          <cell r="G11149">
            <v>0</v>
          </cell>
        </row>
        <row r="11150">
          <cell r="E11150">
            <v>228929</v>
          </cell>
          <cell r="F11150">
            <v>-228929</v>
          </cell>
          <cell r="G11150">
            <v>0</v>
          </cell>
        </row>
        <row r="11151">
          <cell r="E11151">
            <v>228929</v>
          </cell>
          <cell r="F11151">
            <v>-228929</v>
          </cell>
          <cell r="G11151">
            <v>0</v>
          </cell>
        </row>
        <row r="11152">
          <cell r="E11152">
            <v>73092</v>
          </cell>
          <cell r="F11152">
            <v>-73092</v>
          </cell>
          <cell r="G11152">
            <v>0</v>
          </cell>
        </row>
        <row r="11153">
          <cell r="E11153">
            <v>73092</v>
          </cell>
          <cell r="F11153">
            <v>-73092</v>
          </cell>
          <cell r="G11153">
            <v>0</v>
          </cell>
        </row>
        <row r="11154">
          <cell r="E11154">
            <v>73092</v>
          </cell>
          <cell r="F11154">
            <v>-73092</v>
          </cell>
          <cell r="G11154">
            <v>0</v>
          </cell>
        </row>
        <row r="11155">
          <cell r="E11155">
            <v>73092</v>
          </cell>
          <cell r="F11155">
            <v>-73092</v>
          </cell>
          <cell r="G11155">
            <v>0</v>
          </cell>
        </row>
        <row r="11156">
          <cell r="E11156">
            <v>749462</v>
          </cell>
          <cell r="F11156">
            <v>-749462</v>
          </cell>
          <cell r="G11156">
            <v>0</v>
          </cell>
        </row>
        <row r="11157">
          <cell r="E11157">
            <v>526610</v>
          </cell>
          <cell r="F11157">
            <v>-526610</v>
          </cell>
          <cell r="G11157">
            <v>0</v>
          </cell>
        </row>
        <row r="11158">
          <cell r="E11158">
            <v>193738</v>
          </cell>
          <cell r="F11158">
            <v>-193738</v>
          </cell>
          <cell r="G11158">
            <v>0</v>
          </cell>
        </row>
        <row r="11159">
          <cell r="E11159">
            <v>154424</v>
          </cell>
          <cell r="F11159">
            <v>-154424</v>
          </cell>
          <cell r="G11159">
            <v>0</v>
          </cell>
        </row>
        <row r="11160">
          <cell r="E11160">
            <v>507136</v>
          </cell>
          <cell r="F11160">
            <v>-507136</v>
          </cell>
          <cell r="G11160">
            <v>0</v>
          </cell>
        </row>
        <row r="11161">
          <cell r="E11161">
            <v>74500</v>
          </cell>
          <cell r="F11161">
            <v>-74500</v>
          </cell>
          <cell r="G11161">
            <v>0</v>
          </cell>
        </row>
        <row r="11162">
          <cell r="E11162">
            <v>74500</v>
          </cell>
          <cell r="F11162">
            <v>-74500</v>
          </cell>
          <cell r="G11162">
            <v>0</v>
          </cell>
        </row>
        <row r="11163">
          <cell r="E11163">
            <v>74500</v>
          </cell>
          <cell r="F11163">
            <v>-74500</v>
          </cell>
          <cell r="G11163">
            <v>0</v>
          </cell>
        </row>
        <row r="11164">
          <cell r="E11164">
            <v>74500</v>
          </cell>
          <cell r="F11164">
            <v>-74500</v>
          </cell>
          <cell r="G11164">
            <v>0</v>
          </cell>
        </row>
        <row r="11165">
          <cell r="E11165">
            <v>74500</v>
          </cell>
          <cell r="F11165">
            <v>-74500</v>
          </cell>
          <cell r="G11165">
            <v>0</v>
          </cell>
        </row>
        <row r="11166">
          <cell r="E11166">
            <v>74500</v>
          </cell>
          <cell r="F11166">
            <v>-74500</v>
          </cell>
          <cell r="G11166">
            <v>0</v>
          </cell>
        </row>
        <row r="11167">
          <cell r="E11167">
            <v>74500</v>
          </cell>
          <cell r="F11167">
            <v>-74500</v>
          </cell>
          <cell r="G11167">
            <v>0</v>
          </cell>
        </row>
        <row r="11168">
          <cell r="E11168">
            <v>74500</v>
          </cell>
          <cell r="F11168">
            <v>-74500</v>
          </cell>
          <cell r="G11168">
            <v>0</v>
          </cell>
        </row>
        <row r="11169">
          <cell r="E11169">
            <v>74500</v>
          </cell>
          <cell r="F11169">
            <v>-74500</v>
          </cell>
          <cell r="G11169">
            <v>0</v>
          </cell>
        </row>
        <row r="11170">
          <cell r="E11170">
            <v>74500</v>
          </cell>
          <cell r="F11170">
            <v>-74500</v>
          </cell>
          <cell r="G11170">
            <v>0</v>
          </cell>
        </row>
        <row r="11171">
          <cell r="E11171">
            <v>74500</v>
          </cell>
          <cell r="F11171">
            <v>-74500</v>
          </cell>
          <cell r="G11171">
            <v>0</v>
          </cell>
        </row>
        <row r="11172">
          <cell r="E11172">
            <v>74500</v>
          </cell>
          <cell r="F11172">
            <v>-74500</v>
          </cell>
          <cell r="G11172">
            <v>0</v>
          </cell>
        </row>
        <row r="11173">
          <cell r="E11173">
            <v>74500</v>
          </cell>
          <cell r="F11173">
            <v>-74500</v>
          </cell>
          <cell r="G11173">
            <v>0</v>
          </cell>
        </row>
        <row r="11174">
          <cell r="E11174">
            <v>74500</v>
          </cell>
          <cell r="F11174">
            <v>-74500</v>
          </cell>
          <cell r="G11174">
            <v>0</v>
          </cell>
        </row>
        <row r="11175">
          <cell r="E11175">
            <v>74500</v>
          </cell>
          <cell r="F11175">
            <v>-74500</v>
          </cell>
          <cell r="G11175">
            <v>0</v>
          </cell>
        </row>
        <row r="11176">
          <cell r="E11176">
            <v>74500</v>
          </cell>
          <cell r="F11176">
            <v>-74500</v>
          </cell>
          <cell r="G11176">
            <v>0</v>
          </cell>
        </row>
        <row r="11177">
          <cell r="E11177">
            <v>74500</v>
          </cell>
          <cell r="F11177">
            <v>-74500</v>
          </cell>
          <cell r="G11177">
            <v>0</v>
          </cell>
        </row>
        <row r="11178">
          <cell r="E11178">
            <v>74500</v>
          </cell>
          <cell r="F11178">
            <v>-74500</v>
          </cell>
          <cell r="G11178">
            <v>0</v>
          </cell>
        </row>
        <row r="11179">
          <cell r="E11179">
            <v>74500</v>
          </cell>
          <cell r="F11179">
            <v>-74500</v>
          </cell>
          <cell r="G11179">
            <v>0</v>
          </cell>
        </row>
        <row r="11180">
          <cell r="E11180">
            <v>74500</v>
          </cell>
          <cell r="F11180">
            <v>-74500</v>
          </cell>
          <cell r="G11180">
            <v>0</v>
          </cell>
        </row>
        <row r="11181">
          <cell r="E11181">
            <v>74500</v>
          </cell>
          <cell r="F11181">
            <v>-74500</v>
          </cell>
          <cell r="G11181">
            <v>0</v>
          </cell>
        </row>
        <row r="11182">
          <cell r="E11182">
            <v>74500</v>
          </cell>
          <cell r="F11182">
            <v>-74500</v>
          </cell>
          <cell r="G11182">
            <v>0</v>
          </cell>
        </row>
        <row r="11183">
          <cell r="E11183">
            <v>74500</v>
          </cell>
          <cell r="F11183">
            <v>-74500</v>
          </cell>
          <cell r="G11183">
            <v>0</v>
          </cell>
        </row>
        <row r="11184">
          <cell r="E11184">
            <v>74500</v>
          </cell>
          <cell r="F11184">
            <v>-74500</v>
          </cell>
          <cell r="G11184">
            <v>0</v>
          </cell>
        </row>
        <row r="11185">
          <cell r="E11185">
            <v>74500</v>
          </cell>
          <cell r="F11185">
            <v>-74500</v>
          </cell>
          <cell r="G11185">
            <v>0</v>
          </cell>
        </row>
        <row r="11186">
          <cell r="E11186">
            <v>74500</v>
          </cell>
          <cell r="F11186">
            <v>-74500</v>
          </cell>
          <cell r="G11186">
            <v>0</v>
          </cell>
        </row>
        <row r="11187">
          <cell r="E11187">
            <v>74500</v>
          </cell>
          <cell r="F11187">
            <v>-74500</v>
          </cell>
          <cell r="G11187">
            <v>0</v>
          </cell>
        </row>
        <row r="11188">
          <cell r="E11188">
            <v>74500</v>
          </cell>
          <cell r="F11188">
            <v>-74500</v>
          </cell>
          <cell r="G11188">
            <v>0</v>
          </cell>
        </row>
        <row r="11189">
          <cell r="E11189">
            <v>74500</v>
          </cell>
          <cell r="F11189">
            <v>-74500</v>
          </cell>
          <cell r="G11189">
            <v>0</v>
          </cell>
        </row>
        <row r="11190">
          <cell r="E11190">
            <v>74500</v>
          </cell>
          <cell r="F11190">
            <v>-74500</v>
          </cell>
          <cell r="G11190">
            <v>0</v>
          </cell>
        </row>
        <row r="11191">
          <cell r="E11191">
            <v>74500</v>
          </cell>
          <cell r="F11191">
            <v>-74500</v>
          </cell>
          <cell r="G11191">
            <v>0</v>
          </cell>
        </row>
        <row r="11192">
          <cell r="E11192">
            <v>74500</v>
          </cell>
          <cell r="F11192">
            <v>-74500</v>
          </cell>
          <cell r="G11192">
            <v>0</v>
          </cell>
        </row>
        <row r="11193">
          <cell r="E11193">
            <v>74500</v>
          </cell>
          <cell r="F11193">
            <v>-74500</v>
          </cell>
          <cell r="G11193">
            <v>0</v>
          </cell>
        </row>
        <row r="11194">
          <cell r="E11194">
            <v>74500</v>
          </cell>
          <cell r="F11194">
            <v>-74500</v>
          </cell>
          <cell r="G11194">
            <v>0</v>
          </cell>
        </row>
        <row r="11195">
          <cell r="E11195">
            <v>1535272</v>
          </cell>
          <cell r="F11195">
            <v>-1535272</v>
          </cell>
          <cell r="G11195">
            <v>0</v>
          </cell>
        </row>
        <row r="11196">
          <cell r="E11196">
            <v>159602</v>
          </cell>
          <cell r="F11196">
            <v>-159602</v>
          </cell>
          <cell r="G11196">
            <v>0</v>
          </cell>
        </row>
        <row r="11197">
          <cell r="E11197">
            <v>159602</v>
          </cell>
          <cell r="F11197">
            <v>-159602</v>
          </cell>
          <cell r="G11197">
            <v>0</v>
          </cell>
        </row>
        <row r="11198">
          <cell r="E11198">
            <v>159602</v>
          </cell>
          <cell r="F11198">
            <v>-159602</v>
          </cell>
          <cell r="G11198">
            <v>0</v>
          </cell>
        </row>
        <row r="11199">
          <cell r="E11199">
            <v>159602</v>
          </cell>
          <cell r="F11199">
            <v>-159602</v>
          </cell>
          <cell r="G11199">
            <v>0</v>
          </cell>
        </row>
        <row r="11200">
          <cell r="E11200">
            <v>159602</v>
          </cell>
          <cell r="F11200">
            <v>-159602</v>
          </cell>
          <cell r="G11200">
            <v>0</v>
          </cell>
        </row>
        <row r="11201">
          <cell r="E11201">
            <v>137888</v>
          </cell>
          <cell r="F11201">
            <v>-137888</v>
          </cell>
          <cell r="G11201">
            <v>0</v>
          </cell>
        </row>
        <row r="11202">
          <cell r="E11202">
            <v>87902</v>
          </cell>
          <cell r="F11202">
            <v>-87902</v>
          </cell>
          <cell r="G11202">
            <v>0</v>
          </cell>
        </row>
        <row r="11203">
          <cell r="E11203">
            <v>87902</v>
          </cell>
          <cell r="F11203">
            <v>-87902</v>
          </cell>
          <cell r="G11203">
            <v>0</v>
          </cell>
        </row>
        <row r="11204">
          <cell r="E11204">
            <v>87902</v>
          </cell>
          <cell r="F11204">
            <v>-87902</v>
          </cell>
          <cell r="G11204">
            <v>0</v>
          </cell>
        </row>
        <row r="11205">
          <cell r="E11205">
            <v>87902</v>
          </cell>
          <cell r="F11205">
            <v>-87902</v>
          </cell>
          <cell r="G11205">
            <v>0</v>
          </cell>
        </row>
        <row r="11206">
          <cell r="E11206">
            <v>87902</v>
          </cell>
          <cell r="F11206">
            <v>-87902</v>
          </cell>
          <cell r="G11206">
            <v>0</v>
          </cell>
        </row>
        <row r="11207">
          <cell r="E11207">
            <v>87902</v>
          </cell>
          <cell r="F11207">
            <v>-87902</v>
          </cell>
          <cell r="G11207">
            <v>0</v>
          </cell>
        </row>
        <row r="11208">
          <cell r="E11208">
            <v>87902</v>
          </cell>
          <cell r="F11208">
            <v>-87902</v>
          </cell>
          <cell r="G11208">
            <v>0</v>
          </cell>
        </row>
        <row r="11209">
          <cell r="E11209">
            <v>87902</v>
          </cell>
          <cell r="F11209">
            <v>-87902</v>
          </cell>
          <cell r="G11209">
            <v>0</v>
          </cell>
        </row>
        <row r="11210">
          <cell r="E11210">
            <v>87902</v>
          </cell>
          <cell r="F11210">
            <v>-87902</v>
          </cell>
          <cell r="G11210">
            <v>0</v>
          </cell>
        </row>
        <row r="11211">
          <cell r="E11211">
            <v>87902</v>
          </cell>
          <cell r="F11211">
            <v>-87902</v>
          </cell>
          <cell r="G11211">
            <v>0</v>
          </cell>
        </row>
        <row r="11212">
          <cell r="E11212">
            <v>87902</v>
          </cell>
          <cell r="F11212">
            <v>-87902</v>
          </cell>
          <cell r="G11212">
            <v>0</v>
          </cell>
        </row>
        <row r="11213">
          <cell r="E11213">
            <v>87902</v>
          </cell>
          <cell r="F11213">
            <v>-87902</v>
          </cell>
          <cell r="G11213">
            <v>0</v>
          </cell>
        </row>
        <row r="11214">
          <cell r="E11214">
            <v>87902</v>
          </cell>
          <cell r="F11214">
            <v>-87902</v>
          </cell>
          <cell r="G11214">
            <v>0</v>
          </cell>
        </row>
        <row r="11215">
          <cell r="E11215">
            <v>87902</v>
          </cell>
          <cell r="F11215">
            <v>-87902</v>
          </cell>
          <cell r="G11215">
            <v>0</v>
          </cell>
        </row>
        <row r="11216">
          <cell r="E11216">
            <v>87902</v>
          </cell>
          <cell r="F11216">
            <v>-87902</v>
          </cell>
          <cell r="G11216">
            <v>0</v>
          </cell>
        </row>
        <row r="11217">
          <cell r="E11217">
            <v>87902</v>
          </cell>
          <cell r="F11217">
            <v>-87902</v>
          </cell>
          <cell r="G11217">
            <v>0</v>
          </cell>
        </row>
        <row r="11218">
          <cell r="E11218">
            <v>87902</v>
          </cell>
          <cell r="F11218">
            <v>-87902</v>
          </cell>
          <cell r="G11218">
            <v>0</v>
          </cell>
        </row>
        <row r="11219">
          <cell r="E11219">
            <v>87902</v>
          </cell>
          <cell r="F11219">
            <v>-87902</v>
          </cell>
          <cell r="G11219">
            <v>0</v>
          </cell>
        </row>
        <row r="11220">
          <cell r="E11220">
            <v>87902</v>
          </cell>
          <cell r="F11220">
            <v>-87902</v>
          </cell>
          <cell r="G11220">
            <v>0</v>
          </cell>
        </row>
        <row r="11221">
          <cell r="E11221">
            <v>87915</v>
          </cell>
          <cell r="F11221">
            <v>-87915</v>
          </cell>
          <cell r="G11221">
            <v>0</v>
          </cell>
        </row>
        <row r="11222">
          <cell r="E11222">
            <v>1078238</v>
          </cell>
          <cell r="F11222">
            <v>-1078238</v>
          </cell>
          <cell r="G11222">
            <v>0</v>
          </cell>
        </row>
        <row r="11223">
          <cell r="E11223">
            <v>279040</v>
          </cell>
          <cell r="F11223">
            <v>-279040</v>
          </cell>
          <cell r="G11223">
            <v>0</v>
          </cell>
        </row>
        <row r="11224">
          <cell r="E11224">
            <v>60520</v>
          </cell>
          <cell r="F11224">
            <v>-60520</v>
          </cell>
          <cell r="G11224">
            <v>0</v>
          </cell>
        </row>
        <row r="11225">
          <cell r="E11225">
            <v>60520</v>
          </cell>
          <cell r="F11225">
            <v>-60520</v>
          </cell>
          <cell r="G11225">
            <v>0</v>
          </cell>
        </row>
        <row r="11226">
          <cell r="E11226">
            <v>132829</v>
          </cell>
          <cell r="F11226">
            <v>-132829</v>
          </cell>
          <cell r="G11226">
            <v>0</v>
          </cell>
        </row>
        <row r="11227">
          <cell r="E11227">
            <v>132829</v>
          </cell>
          <cell r="F11227">
            <v>-132829</v>
          </cell>
          <cell r="G11227">
            <v>0</v>
          </cell>
        </row>
        <row r="11228">
          <cell r="E11228">
            <v>132829</v>
          </cell>
          <cell r="F11228">
            <v>-132829</v>
          </cell>
          <cell r="G11228">
            <v>0</v>
          </cell>
        </row>
        <row r="11229">
          <cell r="E11229">
            <v>132829</v>
          </cell>
          <cell r="F11229">
            <v>-132829</v>
          </cell>
          <cell r="G11229">
            <v>0</v>
          </cell>
        </row>
        <row r="11230">
          <cell r="E11230">
            <v>132829</v>
          </cell>
          <cell r="F11230">
            <v>-132829</v>
          </cell>
          <cell r="G11230">
            <v>0</v>
          </cell>
        </row>
        <row r="11231">
          <cell r="E11231">
            <v>132829</v>
          </cell>
          <cell r="F11231">
            <v>-132829</v>
          </cell>
          <cell r="G11231">
            <v>0</v>
          </cell>
        </row>
        <row r="11232">
          <cell r="E11232">
            <v>177031</v>
          </cell>
          <cell r="F11232">
            <v>-177031</v>
          </cell>
          <cell r="G11232">
            <v>0</v>
          </cell>
        </row>
        <row r="11233">
          <cell r="E11233">
            <v>73535</v>
          </cell>
          <cell r="F11233">
            <v>-73535</v>
          </cell>
          <cell r="G11233">
            <v>0</v>
          </cell>
        </row>
        <row r="11234">
          <cell r="E11234">
            <v>45945</v>
          </cell>
          <cell r="F11234">
            <v>-45945</v>
          </cell>
          <cell r="G11234">
            <v>0</v>
          </cell>
        </row>
        <row r="11235">
          <cell r="E11235">
            <v>217772</v>
          </cell>
          <cell r="F11235">
            <v>-217772</v>
          </cell>
          <cell r="G11235">
            <v>0</v>
          </cell>
        </row>
        <row r="11236">
          <cell r="E11236">
            <v>723746</v>
          </cell>
          <cell r="F11236">
            <v>-723746</v>
          </cell>
          <cell r="G11236">
            <v>0</v>
          </cell>
        </row>
        <row r="11237">
          <cell r="E11237">
            <v>1294225</v>
          </cell>
          <cell r="F11237">
            <v>-1294225</v>
          </cell>
          <cell r="G11237">
            <v>0</v>
          </cell>
        </row>
        <row r="11238">
          <cell r="E11238">
            <v>280500</v>
          </cell>
          <cell r="F11238">
            <v>-280500</v>
          </cell>
          <cell r="G11238">
            <v>0</v>
          </cell>
        </row>
        <row r="11239">
          <cell r="E11239">
            <v>1743537</v>
          </cell>
          <cell r="F11239">
            <v>-1743537</v>
          </cell>
          <cell r="G11239">
            <v>0</v>
          </cell>
        </row>
        <row r="11240">
          <cell r="E11240">
            <v>7396799</v>
          </cell>
          <cell r="F11240">
            <v>-7396799</v>
          </cell>
          <cell r="G11240">
            <v>0</v>
          </cell>
        </row>
        <row r="11241">
          <cell r="E11241">
            <v>86367</v>
          </cell>
          <cell r="F11241">
            <v>-86367</v>
          </cell>
          <cell r="G11241">
            <v>0</v>
          </cell>
        </row>
        <row r="11242">
          <cell r="E11242">
            <v>512114</v>
          </cell>
          <cell r="F11242">
            <v>-512114</v>
          </cell>
          <cell r="G11242">
            <v>0</v>
          </cell>
        </row>
        <row r="11243">
          <cell r="E11243">
            <v>70175</v>
          </cell>
          <cell r="F11243">
            <v>-70175</v>
          </cell>
          <cell r="G11243">
            <v>0</v>
          </cell>
        </row>
        <row r="11244">
          <cell r="E11244">
            <v>39995</v>
          </cell>
          <cell r="F11244">
            <v>-39995</v>
          </cell>
          <cell r="G11244">
            <v>0</v>
          </cell>
        </row>
        <row r="11245">
          <cell r="E11245">
            <v>39995</v>
          </cell>
          <cell r="F11245">
            <v>-39995</v>
          </cell>
          <cell r="G11245">
            <v>0</v>
          </cell>
        </row>
        <row r="11246">
          <cell r="E11246">
            <v>15986</v>
          </cell>
          <cell r="F11246">
            <v>-15986</v>
          </cell>
          <cell r="G11246">
            <v>0</v>
          </cell>
        </row>
        <row r="11247">
          <cell r="E11247">
            <v>51603</v>
          </cell>
          <cell r="F11247">
            <v>-51603</v>
          </cell>
          <cell r="G11247">
            <v>0</v>
          </cell>
        </row>
        <row r="11248">
          <cell r="E11248">
            <v>51234</v>
          </cell>
          <cell r="F11248">
            <v>-51234</v>
          </cell>
          <cell r="G11248">
            <v>0</v>
          </cell>
        </row>
        <row r="11249">
          <cell r="E11249">
            <v>47514</v>
          </cell>
          <cell r="F11249">
            <v>-47514</v>
          </cell>
          <cell r="G11249">
            <v>0</v>
          </cell>
        </row>
        <row r="11250">
          <cell r="E11250">
            <v>62406</v>
          </cell>
          <cell r="F11250">
            <v>-62406</v>
          </cell>
          <cell r="G11250">
            <v>0</v>
          </cell>
        </row>
        <row r="11251">
          <cell r="E11251">
            <v>23472</v>
          </cell>
          <cell r="F11251">
            <v>-23472</v>
          </cell>
          <cell r="G11251">
            <v>0</v>
          </cell>
        </row>
        <row r="11252">
          <cell r="E11252">
            <v>18339</v>
          </cell>
          <cell r="F11252">
            <v>-18339</v>
          </cell>
          <cell r="G11252">
            <v>0</v>
          </cell>
        </row>
        <row r="11253">
          <cell r="E11253">
            <v>18339</v>
          </cell>
          <cell r="F11253">
            <v>-18339</v>
          </cell>
          <cell r="G11253">
            <v>0</v>
          </cell>
        </row>
        <row r="11254">
          <cell r="E11254">
            <v>18339</v>
          </cell>
          <cell r="F11254">
            <v>-18339</v>
          </cell>
          <cell r="G11254">
            <v>0</v>
          </cell>
        </row>
        <row r="11255">
          <cell r="E11255">
            <v>18339</v>
          </cell>
          <cell r="F11255">
            <v>-18339</v>
          </cell>
          <cell r="G11255">
            <v>0</v>
          </cell>
        </row>
        <row r="11256">
          <cell r="E11256">
            <v>18339</v>
          </cell>
          <cell r="F11256">
            <v>-18339</v>
          </cell>
          <cell r="G11256">
            <v>0</v>
          </cell>
        </row>
        <row r="11257">
          <cell r="E11257">
            <v>18339</v>
          </cell>
          <cell r="F11257">
            <v>-18339</v>
          </cell>
          <cell r="G11257">
            <v>0</v>
          </cell>
        </row>
        <row r="11258">
          <cell r="E11258">
            <v>18339</v>
          </cell>
          <cell r="F11258">
            <v>-18339</v>
          </cell>
          <cell r="G11258">
            <v>0</v>
          </cell>
        </row>
        <row r="11259">
          <cell r="E11259">
            <v>18339</v>
          </cell>
          <cell r="F11259">
            <v>-18339</v>
          </cell>
          <cell r="G11259">
            <v>0</v>
          </cell>
        </row>
        <row r="11260">
          <cell r="E11260">
            <v>18339</v>
          </cell>
          <cell r="F11260">
            <v>-18339</v>
          </cell>
          <cell r="G11260">
            <v>0</v>
          </cell>
        </row>
        <row r="11261">
          <cell r="E11261">
            <v>18339</v>
          </cell>
          <cell r="F11261">
            <v>-18339</v>
          </cell>
          <cell r="G11261">
            <v>0</v>
          </cell>
        </row>
        <row r="11262">
          <cell r="E11262">
            <v>18339</v>
          </cell>
          <cell r="F11262">
            <v>-18339</v>
          </cell>
          <cell r="G11262">
            <v>0</v>
          </cell>
        </row>
        <row r="11263">
          <cell r="E11263">
            <v>18339</v>
          </cell>
          <cell r="F11263">
            <v>-18339</v>
          </cell>
          <cell r="G11263">
            <v>0</v>
          </cell>
        </row>
        <row r="11264">
          <cell r="E11264">
            <v>18339</v>
          </cell>
          <cell r="F11264">
            <v>-18339</v>
          </cell>
          <cell r="G11264">
            <v>0</v>
          </cell>
        </row>
        <row r="11265">
          <cell r="E11265">
            <v>18339</v>
          </cell>
          <cell r="F11265">
            <v>-18339</v>
          </cell>
          <cell r="G11265">
            <v>0</v>
          </cell>
        </row>
        <row r="11266">
          <cell r="E11266">
            <v>18339</v>
          </cell>
          <cell r="F11266">
            <v>-18339</v>
          </cell>
          <cell r="G11266">
            <v>0</v>
          </cell>
        </row>
        <row r="11267">
          <cell r="E11267">
            <v>18339</v>
          </cell>
          <cell r="F11267">
            <v>-18339</v>
          </cell>
          <cell r="G11267">
            <v>0</v>
          </cell>
        </row>
        <row r="11268">
          <cell r="E11268">
            <v>18339</v>
          </cell>
          <cell r="F11268">
            <v>-18339</v>
          </cell>
          <cell r="G11268">
            <v>0</v>
          </cell>
        </row>
        <row r="11269">
          <cell r="E11269">
            <v>18339</v>
          </cell>
          <cell r="F11269">
            <v>-18339</v>
          </cell>
          <cell r="G11269">
            <v>0</v>
          </cell>
        </row>
        <row r="11270">
          <cell r="E11270">
            <v>18339</v>
          </cell>
          <cell r="F11270">
            <v>-18339</v>
          </cell>
          <cell r="G11270">
            <v>0</v>
          </cell>
        </row>
        <row r="11271">
          <cell r="E11271">
            <v>18339</v>
          </cell>
          <cell r="F11271">
            <v>-18339</v>
          </cell>
          <cell r="G11271">
            <v>0</v>
          </cell>
        </row>
        <row r="11272">
          <cell r="E11272">
            <v>18339</v>
          </cell>
          <cell r="F11272">
            <v>-18339</v>
          </cell>
          <cell r="G11272">
            <v>0</v>
          </cell>
        </row>
        <row r="11273">
          <cell r="E11273">
            <v>18339</v>
          </cell>
          <cell r="F11273">
            <v>-18339</v>
          </cell>
          <cell r="G11273">
            <v>0</v>
          </cell>
        </row>
        <row r="11274">
          <cell r="E11274">
            <v>18339</v>
          </cell>
          <cell r="F11274">
            <v>-18339</v>
          </cell>
          <cell r="G11274">
            <v>0</v>
          </cell>
        </row>
        <row r="11275">
          <cell r="E11275">
            <v>18339</v>
          </cell>
          <cell r="F11275">
            <v>-18339</v>
          </cell>
          <cell r="G11275">
            <v>0</v>
          </cell>
        </row>
        <row r="11276">
          <cell r="E11276">
            <v>18339</v>
          </cell>
          <cell r="F11276">
            <v>-18339</v>
          </cell>
          <cell r="G11276">
            <v>0</v>
          </cell>
        </row>
        <row r="11277">
          <cell r="E11277">
            <v>18339</v>
          </cell>
          <cell r="F11277">
            <v>-18339</v>
          </cell>
          <cell r="G11277">
            <v>0</v>
          </cell>
        </row>
        <row r="11278">
          <cell r="E11278">
            <v>18339</v>
          </cell>
          <cell r="F11278">
            <v>-18339</v>
          </cell>
          <cell r="G11278">
            <v>0</v>
          </cell>
        </row>
        <row r="11279">
          <cell r="E11279">
            <v>18339</v>
          </cell>
          <cell r="F11279">
            <v>-18339</v>
          </cell>
          <cell r="G11279">
            <v>0</v>
          </cell>
        </row>
        <row r="11280">
          <cell r="E11280">
            <v>18339</v>
          </cell>
          <cell r="F11280">
            <v>-18339</v>
          </cell>
          <cell r="G11280">
            <v>0</v>
          </cell>
        </row>
        <row r="11281">
          <cell r="E11281">
            <v>18339</v>
          </cell>
          <cell r="F11281">
            <v>-18339</v>
          </cell>
          <cell r="G11281">
            <v>0</v>
          </cell>
        </row>
        <row r="11282">
          <cell r="E11282">
            <v>18339</v>
          </cell>
          <cell r="F11282">
            <v>-18339</v>
          </cell>
          <cell r="G11282">
            <v>0</v>
          </cell>
        </row>
        <row r="11283">
          <cell r="E11283">
            <v>18339</v>
          </cell>
          <cell r="F11283">
            <v>-18339</v>
          </cell>
          <cell r="G11283">
            <v>0</v>
          </cell>
        </row>
        <row r="11284">
          <cell r="E11284">
            <v>18339</v>
          </cell>
          <cell r="F11284">
            <v>-18339</v>
          </cell>
          <cell r="G11284">
            <v>0</v>
          </cell>
        </row>
        <row r="11285">
          <cell r="E11285">
            <v>151327</v>
          </cell>
          <cell r="F11285">
            <v>-151327</v>
          </cell>
          <cell r="G11285">
            <v>0</v>
          </cell>
        </row>
        <row r="11286">
          <cell r="E11286">
            <v>340769</v>
          </cell>
          <cell r="F11286">
            <v>-340769</v>
          </cell>
          <cell r="G11286">
            <v>0</v>
          </cell>
        </row>
        <row r="11287">
          <cell r="E11287">
            <v>118320</v>
          </cell>
          <cell r="F11287">
            <v>-118320</v>
          </cell>
          <cell r="G11287">
            <v>0</v>
          </cell>
        </row>
        <row r="11288">
          <cell r="E11288">
            <v>62900</v>
          </cell>
          <cell r="F11288">
            <v>-62900</v>
          </cell>
          <cell r="G11288">
            <v>0</v>
          </cell>
        </row>
        <row r="11289">
          <cell r="E11289">
            <v>68700</v>
          </cell>
          <cell r="F11289">
            <v>-68700</v>
          </cell>
          <cell r="G11289">
            <v>0</v>
          </cell>
        </row>
        <row r="11290">
          <cell r="E11290">
            <v>68700</v>
          </cell>
          <cell r="F11290">
            <v>-68700</v>
          </cell>
          <cell r="G11290">
            <v>0</v>
          </cell>
        </row>
        <row r="11291">
          <cell r="E11291">
            <v>68700</v>
          </cell>
          <cell r="F11291">
            <v>-68700</v>
          </cell>
          <cell r="G11291">
            <v>0</v>
          </cell>
        </row>
        <row r="11292">
          <cell r="E11292">
            <v>174327</v>
          </cell>
          <cell r="F11292">
            <v>-174327</v>
          </cell>
          <cell r="G11292">
            <v>0</v>
          </cell>
        </row>
        <row r="11293">
          <cell r="E11293">
            <v>232932</v>
          </cell>
          <cell r="F11293">
            <v>-232932</v>
          </cell>
          <cell r="G11293">
            <v>0</v>
          </cell>
        </row>
        <row r="11294">
          <cell r="E11294">
            <v>14050</v>
          </cell>
          <cell r="F11294">
            <v>-14050</v>
          </cell>
          <cell r="G11294">
            <v>0</v>
          </cell>
        </row>
        <row r="11295">
          <cell r="E11295">
            <v>61371</v>
          </cell>
          <cell r="F11295">
            <v>-61371</v>
          </cell>
          <cell r="G11295">
            <v>0</v>
          </cell>
        </row>
        <row r="11296">
          <cell r="E11296">
            <v>72500</v>
          </cell>
          <cell r="F11296">
            <v>-72500</v>
          </cell>
          <cell r="G11296">
            <v>0</v>
          </cell>
        </row>
        <row r="11297">
          <cell r="E11297">
            <v>72500</v>
          </cell>
          <cell r="F11297">
            <v>-72500</v>
          </cell>
          <cell r="G11297">
            <v>0</v>
          </cell>
        </row>
        <row r="11298">
          <cell r="E11298">
            <v>227105</v>
          </cell>
          <cell r="F11298">
            <v>-227105</v>
          </cell>
          <cell r="G11298">
            <v>0</v>
          </cell>
        </row>
        <row r="11299">
          <cell r="E11299">
            <v>58354</v>
          </cell>
          <cell r="F11299">
            <v>-58354</v>
          </cell>
          <cell r="G11299">
            <v>0</v>
          </cell>
        </row>
        <row r="11300">
          <cell r="E11300">
            <v>77290</v>
          </cell>
          <cell r="F11300">
            <v>-77290</v>
          </cell>
          <cell r="G11300">
            <v>0</v>
          </cell>
        </row>
        <row r="11301">
          <cell r="E11301">
            <v>77290</v>
          </cell>
          <cell r="F11301">
            <v>-77290</v>
          </cell>
          <cell r="G11301">
            <v>0</v>
          </cell>
        </row>
        <row r="11302">
          <cell r="E11302">
            <v>77290</v>
          </cell>
          <cell r="F11302">
            <v>-77290</v>
          </cell>
          <cell r="G11302">
            <v>0</v>
          </cell>
        </row>
        <row r="11303">
          <cell r="E11303">
            <v>77290</v>
          </cell>
          <cell r="F11303">
            <v>-77290</v>
          </cell>
          <cell r="G11303">
            <v>0</v>
          </cell>
        </row>
        <row r="11304">
          <cell r="E11304">
            <v>77290</v>
          </cell>
          <cell r="F11304">
            <v>-77290</v>
          </cell>
          <cell r="G11304">
            <v>0</v>
          </cell>
        </row>
        <row r="11305">
          <cell r="E11305">
            <v>77290</v>
          </cell>
          <cell r="F11305">
            <v>-77290</v>
          </cell>
          <cell r="G11305">
            <v>0</v>
          </cell>
        </row>
        <row r="11306">
          <cell r="E11306">
            <v>77290</v>
          </cell>
          <cell r="F11306">
            <v>-77290</v>
          </cell>
          <cell r="G11306">
            <v>0</v>
          </cell>
        </row>
        <row r="11307">
          <cell r="E11307">
            <v>77290</v>
          </cell>
          <cell r="F11307">
            <v>-77290</v>
          </cell>
          <cell r="G11307">
            <v>0</v>
          </cell>
        </row>
        <row r="11308">
          <cell r="E11308">
            <v>77290</v>
          </cell>
          <cell r="F11308">
            <v>-77290</v>
          </cell>
          <cell r="G11308">
            <v>0</v>
          </cell>
        </row>
        <row r="11309">
          <cell r="E11309">
            <v>77290</v>
          </cell>
          <cell r="F11309">
            <v>-77290</v>
          </cell>
          <cell r="G11309">
            <v>0</v>
          </cell>
        </row>
        <row r="11310">
          <cell r="E11310">
            <v>77290</v>
          </cell>
          <cell r="F11310">
            <v>-77290</v>
          </cell>
          <cell r="G11310">
            <v>0</v>
          </cell>
        </row>
        <row r="11311">
          <cell r="E11311">
            <v>77290</v>
          </cell>
          <cell r="F11311">
            <v>-77290</v>
          </cell>
          <cell r="G11311">
            <v>0</v>
          </cell>
        </row>
        <row r="11312">
          <cell r="E11312">
            <v>77290</v>
          </cell>
          <cell r="F11312">
            <v>-77290</v>
          </cell>
          <cell r="G11312">
            <v>0</v>
          </cell>
        </row>
        <row r="11313">
          <cell r="E11313">
            <v>77290</v>
          </cell>
          <cell r="F11313">
            <v>-77290</v>
          </cell>
          <cell r="G11313">
            <v>0</v>
          </cell>
        </row>
        <row r="11314">
          <cell r="E11314">
            <v>77290</v>
          </cell>
          <cell r="F11314">
            <v>-77290</v>
          </cell>
          <cell r="G11314">
            <v>0</v>
          </cell>
        </row>
        <row r="11315">
          <cell r="E11315">
            <v>77290</v>
          </cell>
          <cell r="F11315">
            <v>-77290</v>
          </cell>
          <cell r="G11315">
            <v>0</v>
          </cell>
        </row>
        <row r="11316">
          <cell r="E11316">
            <v>77290</v>
          </cell>
          <cell r="F11316">
            <v>-77290</v>
          </cell>
          <cell r="G11316">
            <v>0</v>
          </cell>
        </row>
        <row r="11317">
          <cell r="E11317">
            <v>77290</v>
          </cell>
          <cell r="F11317">
            <v>-77290</v>
          </cell>
          <cell r="G11317">
            <v>0</v>
          </cell>
        </row>
        <row r="11318">
          <cell r="E11318">
            <v>77290</v>
          </cell>
          <cell r="F11318">
            <v>-77290</v>
          </cell>
          <cell r="G11318">
            <v>0</v>
          </cell>
        </row>
        <row r="11319">
          <cell r="E11319">
            <v>77290</v>
          </cell>
          <cell r="F11319">
            <v>-77290</v>
          </cell>
          <cell r="G11319">
            <v>0</v>
          </cell>
        </row>
        <row r="11320">
          <cell r="E11320">
            <v>77290</v>
          </cell>
          <cell r="F11320">
            <v>-77290</v>
          </cell>
          <cell r="G11320">
            <v>0</v>
          </cell>
        </row>
        <row r="11321">
          <cell r="E11321">
            <v>77290</v>
          </cell>
          <cell r="F11321">
            <v>-77290</v>
          </cell>
          <cell r="G11321">
            <v>0</v>
          </cell>
        </row>
        <row r="11322">
          <cell r="E11322">
            <v>77290</v>
          </cell>
          <cell r="F11322">
            <v>-77290</v>
          </cell>
          <cell r="G11322">
            <v>0</v>
          </cell>
        </row>
        <row r="11323">
          <cell r="E11323">
            <v>77290</v>
          </cell>
          <cell r="F11323">
            <v>-77290</v>
          </cell>
          <cell r="G11323">
            <v>0</v>
          </cell>
        </row>
        <row r="11324">
          <cell r="E11324">
            <v>77290</v>
          </cell>
          <cell r="F11324">
            <v>-77290</v>
          </cell>
          <cell r="G11324">
            <v>0</v>
          </cell>
        </row>
        <row r="11325">
          <cell r="E11325">
            <v>77290</v>
          </cell>
          <cell r="F11325">
            <v>-77290</v>
          </cell>
          <cell r="G11325">
            <v>0</v>
          </cell>
        </row>
        <row r="11326">
          <cell r="E11326">
            <v>77290</v>
          </cell>
          <cell r="F11326">
            <v>-77290</v>
          </cell>
          <cell r="G11326">
            <v>0</v>
          </cell>
        </row>
        <row r="11327">
          <cell r="E11327">
            <v>77290</v>
          </cell>
          <cell r="F11327">
            <v>-77290</v>
          </cell>
          <cell r="G11327">
            <v>0</v>
          </cell>
        </row>
        <row r="11328">
          <cell r="E11328">
            <v>77290</v>
          </cell>
          <cell r="F11328">
            <v>-77290</v>
          </cell>
          <cell r="G11328">
            <v>0</v>
          </cell>
        </row>
        <row r="11329">
          <cell r="E11329">
            <v>77290</v>
          </cell>
          <cell r="F11329">
            <v>-77290</v>
          </cell>
          <cell r="G11329">
            <v>0</v>
          </cell>
        </row>
        <row r="11330">
          <cell r="E11330">
            <v>77290</v>
          </cell>
          <cell r="F11330">
            <v>-77290</v>
          </cell>
          <cell r="G11330">
            <v>0</v>
          </cell>
        </row>
        <row r="11331">
          <cell r="E11331">
            <v>77290</v>
          </cell>
          <cell r="F11331">
            <v>-77290</v>
          </cell>
          <cell r="G11331">
            <v>0</v>
          </cell>
        </row>
        <row r="11332">
          <cell r="E11332">
            <v>77290</v>
          </cell>
          <cell r="F11332">
            <v>-77290</v>
          </cell>
          <cell r="G11332">
            <v>0</v>
          </cell>
        </row>
        <row r="11333">
          <cell r="E11333">
            <v>77290</v>
          </cell>
          <cell r="F11333">
            <v>-77290</v>
          </cell>
          <cell r="G11333">
            <v>0</v>
          </cell>
        </row>
        <row r="11334">
          <cell r="E11334">
            <v>77290</v>
          </cell>
          <cell r="F11334">
            <v>-77290</v>
          </cell>
          <cell r="G11334">
            <v>0</v>
          </cell>
        </row>
        <row r="11335">
          <cell r="E11335">
            <v>77290</v>
          </cell>
          <cell r="F11335">
            <v>-77290</v>
          </cell>
          <cell r="G11335">
            <v>0</v>
          </cell>
        </row>
        <row r="11336">
          <cell r="E11336">
            <v>308178</v>
          </cell>
          <cell r="F11336">
            <v>-308178</v>
          </cell>
          <cell r="G11336">
            <v>0</v>
          </cell>
        </row>
        <row r="11337">
          <cell r="E11337">
            <v>308178</v>
          </cell>
          <cell r="F11337">
            <v>-308178</v>
          </cell>
          <cell r="G11337">
            <v>0</v>
          </cell>
        </row>
        <row r="11338">
          <cell r="E11338">
            <v>308178</v>
          </cell>
          <cell r="F11338">
            <v>-308178</v>
          </cell>
          <cell r="G11338">
            <v>0</v>
          </cell>
        </row>
        <row r="11339">
          <cell r="E11339">
            <v>308178</v>
          </cell>
          <cell r="F11339">
            <v>-308178</v>
          </cell>
          <cell r="G11339">
            <v>0</v>
          </cell>
        </row>
        <row r="11340">
          <cell r="E11340">
            <v>308178</v>
          </cell>
          <cell r="F11340">
            <v>-308178</v>
          </cell>
          <cell r="G11340">
            <v>0</v>
          </cell>
        </row>
        <row r="11341">
          <cell r="E11341">
            <v>308178</v>
          </cell>
          <cell r="F11341">
            <v>-308178</v>
          </cell>
          <cell r="G11341">
            <v>0</v>
          </cell>
        </row>
        <row r="11342">
          <cell r="E11342">
            <v>308178</v>
          </cell>
          <cell r="F11342">
            <v>-308178</v>
          </cell>
          <cell r="G11342">
            <v>0</v>
          </cell>
        </row>
        <row r="11343">
          <cell r="E11343">
            <v>77290</v>
          </cell>
          <cell r="F11343">
            <v>-77290</v>
          </cell>
          <cell r="G11343">
            <v>0</v>
          </cell>
        </row>
        <row r="11344">
          <cell r="E11344">
            <v>139729</v>
          </cell>
          <cell r="F11344">
            <v>-139729</v>
          </cell>
          <cell r="G11344">
            <v>0</v>
          </cell>
        </row>
        <row r="11345">
          <cell r="E11345">
            <v>22800</v>
          </cell>
          <cell r="F11345">
            <v>-22800</v>
          </cell>
          <cell r="G11345">
            <v>0</v>
          </cell>
        </row>
        <row r="11346">
          <cell r="E11346">
            <v>6080</v>
          </cell>
          <cell r="F11346">
            <v>-6080</v>
          </cell>
          <cell r="G11346">
            <v>0</v>
          </cell>
        </row>
        <row r="11347">
          <cell r="E11347">
            <v>6080</v>
          </cell>
          <cell r="F11347">
            <v>-6080</v>
          </cell>
          <cell r="G11347">
            <v>0</v>
          </cell>
        </row>
        <row r="11348">
          <cell r="E11348">
            <v>9940</v>
          </cell>
          <cell r="F11348">
            <v>-9940</v>
          </cell>
          <cell r="G11348">
            <v>0</v>
          </cell>
        </row>
        <row r="11349">
          <cell r="E11349">
            <v>9940</v>
          </cell>
          <cell r="F11349">
            <v>-9940</v>
          </cell>
          <cell r="G11349">
            <v>0</v>
          </cell>
        </row>
        <row r="11350">
          <cell r="E11350">
            <v>9940</v>
          </cell>
          <cell r="F11350">
            <v>-9940</v>
          </cell>
          <cell r="G11350">
            <v>0</v>
          </cell>
        </row>
        <row r="11351">
          <cell r="E11351">
            <v>9940</v>
          </cell>
          <cell r="F11351">
            <v>-9940</v>
          </cell>
          <cell r="G11351">
            <v>0</v>
          </cell>
        </row>
        <row r="11352">
          <cell r="E11352">
            <v>9940</v>
          </cell>
          <cell r="F11352">
            <v>-9940</v>
          </cell>
          <cell r="G11352">
            <v>0</v>
          </cell>
        </row>
        <row r="11353">
          <cell r="E11353">
            <v>9940</v>
          </cell>
          <cell r="F11353">
            <v>-9940</v>
          </cell>
          <cell r="G11353">
            <v>0</v>
          </cell>
        </row>
        <row r="11354">
          <cell r="E11354">
            <v>9940</v>
          </cell>
          <cell r="F11354">
            <v>-9940</v>
          </cell>
          <cell r="G11354">
            <v>0</v>
          </cell>
        </row>
        <row r="11355">
          <cell r="E11355">
            <v>9940</v>
          </cell>
          <cell r="F11355">
            <v>-9940</v>
          </cell>
          <cell r="G11355">
            <v>0</v>
          </cell>
        </row>
        <row r="11356">
          <cell r="E11356">
            <v>9940</v>
          </cell>
          <cell r="F11356">
            <v>-9940</v>
          </cell>
          <cell r="G11356">
            <v>0</v>
          </cell>
        </row>
        <row r="11357">
          <cell r="E11357">
            <v>9940</v>
          </cell>
          <cell r="F11357">
            <v>-9940</v>
          </cell>
          <cell r="G11357">
            <v>0</v>
          </cell>
        </row>
        <row r="11358">
          <cell r="E11358">
            <v>9940</v>
          </cell>
          <cell r="F11358">
            <v>-9940</v>
          </cell>
          <cell r="G11358">
            <v>0</v>
          </cell>
        </row>
        <row r="11359">
          <cell r="E11359">
            <v>5240</v>
          </cell>
          <cell r="F11359">
            <v>-5240</v>
          </cell>
          <cell r="G11359">
            <v>0</v>
          </cell>
        </row>
        <row r="11360">
          <cell r="E11360">
            <v>4456</v>
          </cell>
          <cell r="F11360">
            <v>-4456</v>
          </cell>
          <cell r="G11360">
            <v>0</v>
          </cell>
        </row>
        <row r="11361">
          <cell r="E11361">
            <v>4456</v>
          </cell>
          <cell r="F11361">
            <v>-4456</v>
          </cell>
          <cell r="G11361">
            <v>0</v>
          </cell>
        </row>
        <row r="11362">
          <cell r="E11362">
            <v>4456</v>
          </cell>
          <cell r="F11362">
            <v>-4456</v>
          </cell>
          <cell r="G11362">
            <v>0</v>
          </cell>
        </row>
        <row r="11363">
          <cell r="E11363">
            <v>4456</v>
          </cell>
          <cell r="F11363">
            <v>-4456</v>
          </cell>
          <cell r="G11363">
            <v>0</v>
          </cell>
        </row>
        <row r="11364">
          <cell r="E11364">
            <v>4456</v>
          </cell>
          <cell r="F11364">
            <v>-4456</v>
          </cell>
          <cell r="G11364">
            <v>0</v>
          </cell>
        </row>
        <row r="11365">
          <cell r="E11365">
            <v>4456</v>
          </cell>
          <cell r="F11365">
            <v>-4456</v>
          </cell>
          <cell r="G11365">
            <v>0</v>
          </cell>
        </row>
        <row r="11366">
          <cell r="E11366">
            <v>4456</v>
          </cell>
          <cell r="F11366">
            <v>-4456</v>
          </cell>
          <cell r="G11366">
            <v>0</v>
          </cell>
        </row>
        <row r="11367">
          <cell r="E11367">
            <v>4456</v>
          </cell>
          <cell r="F11367">
            <v>-4456</v>
          </cell>
          <cell r="G11367">
            <v>0</v>
          </cell>
        </row>
        <row r="11368">
          <cell r="E11368">
            <v>4456</v>
          </cell>
          <cell r="F11368">
            <v>-4456</v>
          </cell>
          <cell r="G11368">
            <v>0</v>
          </cell>
        </row>
        <row r="11369">
          <cell r="E11369">
            <v>4456</v>
          </cell>
          <cell r="F11369">
            <v>-4456</v>
          </cell>
          <cell r="G11369">
            <v>0</v>
          </cell>
        </row>
        <row r="11370">
          <cell r="E11370">
            <v>4456</v>
          </cell>
          <cell r="F11370">
            <v>-4456</v>
          </cell>
          <cell r="G11370">
            <v>0</v>
          </cell>
        </row>
        <row r="11371">
          <cell r="E11371">
            <v>4456</v>
          </cell>
          <cell r="F11371">
            <v>-4456</v>
          </cell>
          <cell r="G11371">
            <v>0</v>
          </cell>
        </row>
        <row r="11372">
          <cell r="E11372">
            <v>4456</v>
          </cell>
          <cell r="F11372">
            <v>-4456</v>
          </cell>
          <cell r="G11372">
            <v>0</v>
          </cell>
        </row>
        <row r="11373">
          <cell r="E11373">
            <v>4456</v>
          </cell>
          <cell r="F11373">
            <v>-4456</v>
          </cell>
          <cell r="G11373">
            <v>0</v>
          </cell>
        </row>
        <row r="11374">
          <cell r="E11374">
            <v>4456</v>
          </cell>
          <cell r="F11374">
            <v>-4456</v>
          </cell>
          <cell r="G11374">
            <v>0</v>
          </cell>
        </row>
        <row r="11375">
          <cell r="E11375">
            <v>4092</v>
          </cell>
          <cell r="F11375">
            <v>-4092</v>
          </cell>
          <cell r="G11375">
            <v>0</v>
          </cell>
        </row>
        <row r="11376">
          <cell r="E11376">
            <v>4456</v>
          </cell>
          <cell r="F11376">
            <v>-4456</v>
          </cell>
          <cell r="G11376">
            <v>0</v>
          </cell>
        </row>
        <row r="11377">
          <cell r="E11377">
            <v>4456</v>
          </cell>
          <cell r="F11377">
            <v>-4456</v>
          </cell>
          <cell r="G11377">
            <v>0</v>
          </cell>
        </row>
        <row r="11378">
          <cell r="E11378">
            <v>4456</v>
          </cell>
          <cell r="F11378">
            <v>-4456</v>
          </cell>
          <cell r="G11378">
            <v>0</v>
          </cell>
        </row>
        <row r="11379">
          <cell r="E11379">
            <v>4456</v>
          </cell>
          <cell r="F11379">
            <v>-4456</v>
          </cell>
          <cell r="G11379">
            <v>0</v>
          </cell>
        </row>
        <row r="11380">
          <cell r="E11380">
            <v>4456</v>
          </cell>
          <cell r="F11380">
            <v>-4456</v>
          </cell>
          <cell r="G11380">
            <v>0</v>
          </cell>
        </row>
        <row r="11381">
          <cell r="E11381">
            <v>4456</v>
          </cell>
          <cell r="F11381">
            <v>-4456</v>
          </cell>
          <cell r="G11381">
            <v>0</v>
          </cell>
        </row>
        <row r="11382">
          <cell r="E11382">
            <v>4456</v>
          </cell>
          <cell r="F11382">
            <v>-4456</v>
          </cell>
          <cell r="G11382">
            <v>0</v>
          </cell>
        </row>
        <row r="11383">
          <cell r="E11383">
            <v>4456</v>
          </cell>
          <cell r="F11383">
            <v>-4456</v>
          </cell>
          <cell r="G11383">
            <v>0</v>
          </cell>
        </row>
        <row r="11384">
          <cell r="E11384">
            <v>3740</v>
          </cell>
          <cell r="F11384">
            <v>-3740</v>
          </cell>
          <cell r="G11384">
            <v>0</v>
          </cell>
        </row>
        <row r="11385">
          <cell r="E11385">
            <v>3740</v>
          </cell>
          <cell r="F11385">
            <v>-3740</v>
          </cell>
          <cell r="G11385">
            <v>0</v>
          </cell>
        </row>
        <row r="11386">
          <cell r="E11386">
            <v>3740</v>
          </cell>
          <cell r="F11386">
            <v>-3740</v>
          </cell>
          <cell r="G11386">
            <v>0</v>
          </cell>
        </row>
        <row r="11387">
          <cell r="E11387">
            <v>3740</v>
          </cell>
          <cell r="F11387">
            <v>-3740</v>
          </cell>
          <cell r="G11387">
            <v>0</v>
          </cell>
        </row>
        <row r="11388">
          <cell r="E11388">
            <v>3740</v>
          </cell>
          <cell r="F11388">
            <v>-3740</v>
          </cell>
          <cell r="G11388">
            <v>0</v>
          </cell>
        </row>
        <row r="11389">
          <cell r="E11389">
            <v>3740</v>
          </cell>
          <cell r="F11389">
            <v>-3740</v>
          </cell>
          <cell r="G11389">
            <v>0</v>
          </cell>
        </row>
        <row r="11390">
          <cell r="E11390">
            <v>3740</v>
          </cell>
          <cell r="F11390">
            <v>-3740</v>
          </cell>
          <cell r="G11390">
            <v>0</v>
          </cell>
        </row>
        <row r="11391">
          <cell r="E11391">
            <v>3740</v>
          </cell>
          <cell r="F11391">
            <v>-3740</v>
          </cell>
          <cell r="G11391">
            <v>0</v>
          </cell>
        </row>
        <row r="11392">
          <cell r="E11392">
            <v>3740</v>
          </cell>
          <cell r="F11392">
            <v>-3740</v>
          </cell>
          <cell r="G11392">
            <v>0</v>
          </cell>
        </row>
        <row r="11393">
          <cell r="E11393">
            <v>3740</v>
          </cell>
          <cell r="F11393">
            <v>-3740</v>
          </cell>
          <cell r="G11393">
            <v>0</v>
          </cell>
        </row>
        <row r="11394">
          <cell r="E11394">
            <v>3740</v>
          </cell>
          <cell r="F11394">
            <v>-3740</v>
          </cell>
          <cell r="G11394">
            <v>0</v>
          </cell>
        </row>
        <row r="11395">
          <cell r="E11395">
            <v>3740</v>
          </cell>
          <cell r="F11395">
            <v>-3740</v>
          </cell>
          <cell r="G11395">
            <v>0</v>
          </cell>
        </row>
        <row r="11396">
          <cell r="E11396">
            <v>3740</v>
          </cell>
          <cell r="F11396">
            <v>-3740</v>
          </cell>
          <cell r="G11396">
            <v>0</v>
          </cell>
        </row>
        <row r="11397">
          <cell r="E11397">
            <v>3740</v>
          </cell>
          <cell r="F11397">
            <v>-3740</v>
          </cell>
          <cell r="G11397">
            <v>0</v>
          </cell>
        </row>
        <row r="11398">
          <cell r="E11398">
            <v>3740</v>
          </cell>
          <cell r="F11398">
            <v>-3740</v>
          </cell>
          <cell r="G11398">
            <v>0</v>
          </cell>
        </row>
        <row r="11399">
          <cell r="E11399">
            <v>3740</v>
          </cell>
          <cell r="F11399">
            <v>-3740</v>
          </cell>
          <cell r="G11399">
            <v>0</v>
          </cell>
        </row>
        <row r="11400">
          <cell r="E11400">
            <v>3740</v>
          </cell>
          <cell r="F11400">
            <v>-3740</v>
          </cell>
          <cell r="G11400">
            <v>0</v>
          </cell>
        </row>
        <row r="11401">
          <cell r="E11401">
            <v>3740</v>
          </cell>
          <cell r="F11401">
            <v>-3740</v>
          </cell>
          <cell r="G11401">
            <v>0</v>
          </cell>
        </row>
        <row r="11402">
          <cell r="E11402">
            <v>3740</v>
          </cell>
          <cell r="F11402">
            <v>-3740</v>
          </cell>
          <cell r="G11402">
            <v>0</v>
          </cell>
        </row>
        <row r="11403">
          <cell r="E11403">
            <v>6110</v>
          </cell>
          <cell r="F11403">
            <v>-6110</v>
          </cell>
          <cell r="G11403">
            <v>0</v>
          </cell>
        </row>
        <row r="11404">
          <cell r="E11404">
            <v>3740</v>
          </cell>
          <cell r="F11404">
            <v>-3740</v>
          </cell>
          <cell r="G11404">
            <v>0</v>
          </cell>
        </row>
        <row r="11405">
          <cell r="E11405">
            <v>3740</v>
          </cell>
          <cell r="F11405">
            <v>-3740</v>
          </cell>
          <cell r="G11405">
            <v>0</v>
          </cell>
        </row>
        <row r="11406">
          <cell r="E11406">
            <v>2740</v>
          </cell>
          <cell r="F11406">
            <v>-2740</v>
          </cell>
          <cell r="G11406">
            <v>0</v>
          </cell>
        </row>
        <row r="11407">
          <cell r="E11407">
            <v>3740</v>
          </cell>
          <cell r="F11407">
            <v>-3740</v>
          </cell>
          <cell r="G11407">
            <v>0</v>
          </cell>
        </row>
        <row r="11408">
          <cell r="E11408">
            <v>3740</v>
          </cell>
          <cell r="F11408">
            <v>-3740</v>
          </cell>
          <cell r="G11408">
            <v>0</v>
          </cell>
        </row>
        <row r="11409">
          <cell r="E11409">
            <v>3740</v>
          </cell>
          <cell r="F11409">
            <v>-3740</v>
          </cell>
          <cell r="G11409">
            <v>0</v>
          </cell>
        </row>
        <row r="11410">
          <cell r="E11410">
            <v>4092</v>
          </cell>
          <cell r="F11410">
            <v>-4092</v>
          </cell>
          <cell r="G11410">
            <v>0</v>
          </cell>
        </row>
        <row r="11411">
          <cell r="E11411">
            <v>4092</v>
          </cell>
          <cell r="F11411">
            <v>-4092</v>
          </cell>
          <cell r="G11411">
            <v>0</v>
          </cell>
        </row>
        <row r="11412">
          <cell r="E11412">
            <v>4092</v>
          </cell>
          <cell r="F11412">
            <v>-4092</v>
          </cell>
          <cell r="G11412">
            <v>0</v>
          </cell>
        </row>
        <row r="11413">
          <cell r="E11413">
            <v>3398</v>
          </cell>
          <cell r="F11413">
            <v>-3398</v>
          </cell>
          <cell r="G11413">
            <v>0</v>
          </cell>
        </row>
        <row r="11414">
          <cell r="E11414">
            <v>3398</v>
          </cell>
          <cell r="F11414">
            <v>-3398</v>
          </cell>
          <cell r="G11414">
            <v>0</v>
          </cell>
        </row>
        <row r="11415">
          <cell r="E11415">
            <v>3398</v>
          </cell>
          <cell r="F11415">
            <v>-3398</v>
          </cell>
          <cell r="G11415">
            <v>0</v>
          </cell>
        </row>
        <row r="11416">
          <cell r="E11416">
            <v>3398</v>
          </cell>
          <cell r="F11416">
            <v>-3398</v>
          </cell>
          <cell r="G11416">
            <v>0</v>
          </cell>
        </row>
        <row r="11417">
          <cell r="E11417">
            <v>3398</v>
          </cell>
          <cell r="F11417">
            <v>-3398</v>
          </cell>
          <cell r="G11417">
            <v>0</v>
          </cell>
        </row>
        <row r="11418">
          <cell r="E11418">
            <v>3398</v>
          </cell>
          <cell r="F11418">
            <v>-3398</v>
          </cell>
          <cell r="G11418">
            <v>0</v>
          </cell>
        </row>
        <row r="11419">
          <cell r="E11419">
            <v>3398</v>
          </cell>
          <cell r="F11419">
            <v>-3398</v>
          </cell>
          <cell r="G11419">
            <v>0</v>
          </cell>
        </row>
        <row r="11420">
          <cell r="E11420">
            <v>3398</v>
          </cell>
          <cell r="F11420">
            <v>-3398</v>
          </cell>
          <cell r="G11420">
            <v>0</v>
          </cell>
        </row>
        <row r="11421">
          <cell r="E11421">
            <v>3398</v>
          </cell>
          <cell r="F11421">
            <v>-3398</v>
          </cell>
          <cell r="G11421">
            <v>0</v>
          </cell>
        </row>
        <row r="11422">
          <cell r="E11422">
            <v>3398</v>
          </cell>
          <cell r="F11422">
            <v>-3398</v>
          </cell>
          <cell r="G11422">
            <v>0</v>
          </cell>
        </row>
        <row r="11423">
          <cell r="E11423">
            <v>3398</v>
          </cell>
          <cell r="F11423">
            <v>-3398</v>
          </cell>
          <cell r="G11423">
            <v>0</v>
          </cell>
        </row>
        <row r="11424">
          <cell r="E11424">
            <v>3398</v>
          </cell>
          <cell r="F11424">
            <v>-3398</v>
          </cell>
          <cell r="G11424">
            <v>0</v>
          </cell>
        </row>
        <row r="11425">
          <cell r="E11425">
            <v>4092</v>
          </cell>
          <cell r="F11425">
            <v>-4092</v>
          </cell>
          <cell r="G11425">
            <v>0</v>
          </cell>
        </row>
        <row r="11426">
          <cell r="E11426">
            <v>3398</v>
          </cell>
          <cell r="F11426">
            <v>-3398</v>
          </cell>
          <cell r="G11426">
            <v>0</v>
          </cell>
        </row>
        <row r="11427">
          <cell r="E11427">
            <v>3398</v>
          </cell>
          <cell r="F11427">
            <v>-3398</v>
          </cell>
          <cell r="G11427">
            <v>0</v>
          </cell>
        </row>
        <row r="11428">
          <cell r="E11428">
            <v>3398</v>
          </cell>
          <cell r="F11428">
            <v>-3398</v>
          </cell>
          <cell r="G11428">
            <v>0</v>
          </cell>
        </row>
        <row r="11429">
          <cell r="E11429">
            <v>3398</v>
          </cell>
          <cell r="F11429">
            <v>-3398</v>
          </cell>
          <cell r="G11429">
            <v>0</v>
          </cell>
        </row>
        <row r="11430">
          <cell r="E11430">
            <v>3398</v>
          </cell>
          <cell r="F11430">
            <v>-3398</v>
          </cell>
          <cell r="G11430">
            <v>0</v>
          </cell>
        </row>
        <row r="11431">
          <cell r="E11431">
            <v>3398</v>
          </cell>
          <cell r="F11431">
            <v>-3398</v>
          </cell>
          <cell r="G11431">
            <v>0</v>
          </cell>
        </row>
        <row r="11432">
          <cell r="E11432">
            <v>3398</v>
          </cell>
          <cell r="F11432">
            <v>-3398</v>
          </cell>
          <cell r="G11432">
            <v>0</v>
          </cell>
        </row>
        <row r="11433">
          <cell r="E11433">
            <v>3398</v>
          </cell>
          <cell r="F11433">
            <v>-3398</v>
          </cell>
          <cell r="G11433">
            <v>0</v>
          </cell>
        </row>
        <row r="11434">
          <cell r="E11434">
            <v>3398</v>
          </cell>
          <cell r="F11434">
            <v>-3398</v>
          </cell>
          <cell r="G11434">
            <v>0</v>
          </cell>
        </row>
        <row r="11435">
          <cell r="E11435">
            <v>3398</v>
          </cell>
          <cell r="F11435">
            <v>-3398</v>
          </cell>
          <cell r="G11435">
            <v>0</v>
          </cell>
        </row>
        <row r="11436">
          <cell r="E11436">
            <v>3398</v>
          </cell>
          <cell r="F11436">
            <v>-3398</v>
          </cell>
          <cell r="G11436">
            <v>0</v>
          </cell>
        </row>
        <row r="11437">
          <cell r="E11437">
            <v>3398</v>
          </cell>
          <cell r="F11437">
            <v>-3398</v>
          </cell>
          <cell r="G11437">
            <v>0</v>
          </cell>
        </row>
        <row r="11438">
          <cell r="E11438">
            <v>3398</v>
          </cell>
          <cell r="F11438">
            <v>-3398</v>
          </cell>
          <cell r="G11438">
            <v>0</v>
          </cell>
        </row>
        <row r="11439">
          <cell r="E11439">
            <v>3398</v>
          </cell>
          <cell r="F11439">
            <v>-3398</v>
          </cell>
          <cell r="G11439">
            <v>0</v>
          </cell>
        </row>
        <row r="11440">
          <cell r="E11440">
            <v>3398</v>
          </cell>
          <cell r="F11440">
            <v>-3398</v>
          </cell>
          <cell r="G11440">
            <v>0</v>
          </cell>
        </row>
        <row r="11441">
          <cell r="E11441">
            <v>3398</v>
          </cell>
          <cell r="F11441">
            <v>-3398</v>
          </cell>
          <cell r="G11441">
            <v>0</v>
          </cell>
        </row>
        <row r="11442">
          <cell r="E11442">
            <v>3398</v>
          </cell>
          <cell r="F11442">
            <v>-3398</v>
          </cell>
          <cell r="G11442">
            <v>0</v>
          </cell>
        </row>
        <row r="11443">
          <cell r="E11443">
            <v>3398</v>
          </cell>
          <cell r="F11443">
            <v>-3398</v>
          </cell>
          <cell r="G11443">
            <v>0</v>
          </cell>
        </row>
        <row r="11444">
          <cell r="E11444">
            <v>3398</v>
          </cell>
          <cell r="F11444">
            <v>-3398</v>
          </cell>
          <cell r="G11444">
            <v>0</v>
          </cell>
        </row>
        <row r="11445">
          <cell r="E11445">
            <v>3398</v>
          </cell>
          <cell r="F11445">
            <v>-3398</v>
          </cell>
          <cell r="G11445">
            <v>0</v>
          </cell>
        </row>
        <row r="11446">
          <cell r="E11446">
            <v>3398</v>
          </cell>
          <cell r="F11446">
            <v>-3398</v>
          </cell>
          <cell r="G11446">
            <v>0</v>
          </cell>
        </row>
        <row r="11447">
          <cell r="E11447">
            <v>3398</v>
          </cell>
          <cell r="F11447">
            <v>-3398</v>
          </cell>
          <cell r="G11447">
            <v>0</v>
          </cell>
        </row>
        <row r="11448">
          <cell r="E11448">
            <v>4211</v>
          </cell>
          <cell r="F11448">
            <v>-4211</v>
          </cell>
          <cell r="G11448">
            <v>0</v>
          </cell>
        </row>
        <row r="11449">
          <cell r="E11449">
            <v>3398</v>
          </cell>
          <cell r="F11449">
            <v>-3398</v>
          </cell>
          <cell r="G11449">
            <v>0</v>
          </cell>
        </row>
        <row r="11450">
          <cell r="E11450">
            <v>3398</v>
          </cell>
          <cell r="F11450">
            <v>-3398</v>
          </cell>
          <cell r="G11450">
            <v>0</v>
          </cell>
        </row>
        <row r="11451">
          <cell r="E11451">
            <v>3398</v>
          </cell>
          <cell r="F11451">
            <v>-3398</v>
          </cell>
          <cell r="G11451">
            <v>0</v>
          </cell>
        </row>
        <row r="11452">
          <cell r="E11452">
            <v>3398</v>
          </cell>
          <cell r="F11452">
            <v>-3398</v>
          </cell>
          <cell r="G11452">
            <v>0</v>
          </cell>
        </row>
        <row r="11453">
          <cell r="E11453">
            <v>3398</v>
          </cell>
          <cell r="F11453">
            <v>-3398</v>
          </cell>
          <cell r="G11453">
            <v>0</v>
          </cell>
        </row>
        <row r="11454">
          <cell r="E11454">
            <v>3398</v>
          </cell>
          <cell r="F11454">
            <v>-3398</v>
          </cell>
          <cell r="G11454">
            <v>0</v>
          </cell>
        </row>
        <row r="11455">
          <cell r="E11455">
            <v>3398</v>
          </cell>
          <cell r="F11455">
            <v>-3398</v>
          </cell>
          <cell r="G11455">
            <v>0</v>
          </cell>
        </row>
        <row r="11456">
          <cell r="E11456">
            <v>3398</v>
          </cell>
          <cell r="F11456">
            <v>-3398</v>
          </cell>
          <cell r="G11456">
            <v>0</v>
          </cell>
        </row>
        <row r="11457">
          <cell r="E11457">
            <v>3398</v>
          </cell>
          <cell r="F11457">
            <v>-3398</v>
          </cell>
          <cell r="G11457">
            <v>0</v>
          </cell>
        </row>
        <row r="11458">
          <cell r="E11458">
            <v>3398</v>
          </cell>
          <cell r="F11458">
            <v>-3398</v>
          </cell>
          <cell r="G11458">
            <v>0</v>
          </cell>
        </row>
        <row r="11459">
          <cell r="E11459">
            <v>3398</v>
          </cell>
          <cell r="F11459">
            <v>-3398</v>
          </cell>
          <cell r="G11459">
            <v>0</v>
          </cell>
        </row>
        <row r="11460">
          <cell r="E11460">
            <v>3398</v>
          </cell>
          <cell r="F11460">
            <v>-3398</v>
          </cell>
          <cell r="G11460">
            <v>0</v>
          </cell>
        </row>
        <row r="11461">
          <cell r="E11461">
            <v>5243</v>
          </cell>
          <cell r="F11461">
            <v>-5243</v>
          </cell>
          <cell r="G11461">
            <v>0</v>
          </cell>
        </row>
        <row r="11462">
          <cell r="E11462">
            <v>3398</v>
          </cell>
          <cell r="F11462">
            <v>-3398</v>
          </cell>
          <cell r="G11462">
            <v>0</v>
          </cell>
        </row>
        <row r="11463">
          <cell r="E11463">
            <v>5243</v>
          </cell>
          <cell r="F11463">
            <v>-5243</v>
          </cell>
          <cell r="G11463">
            <v>0</v>
          </cell>
        </row>
        <row r="11464">
          <cell r="E11464">
            <v>5243</v>
          </cell>
          <cell r="F11464">
            <v>-5243</v>
          </cell>
          <cell r="G11464">
            <v>0</v>
          </cell>
        </row>
        <row r="11465">
          <cell r="E11465">
            <v>5243</v>
          </cell>
          <cell r="F11465">
            <v>-5243</v>
          </cell>
          <cell r="G11465">
            <v>0</v>
          </cell>
        </row>
        <row r="11466">
          <cell r="E11466">
            <v>5243</v>
          </cell>
          <cell r="F11466">
            <v>-5243</v>
          </cell>
          <cell r="G11466">
            <v>0</v>
          </cell>
        </row>
        <row r="11467">
          <cell r="E11467">
            <v>3398</v>
          </cell>
          <cell r="F11467">
            <v>-3398</v>
          </cell>
          <cell r="G11467">
            <v>0</v>
          </cell>
        </row>
        <row r="11468">
          <cell r="E11468">
            <v>5243</v>
          </cell>
          <cell r="F11468">
            <v>-5243</v>
          </cell>
          <cell r="G11468">
            <v>0</v>
          </cell>
        </row>
        <row r="11469">
          <cell r="E11469">
            <v>5243</v>
          </cell>
          <cell r="F11469">
            <v>-5243</v>
          </cell>
          <cell r="G11469">
            <v>0</v>
          </cell>
        </row>
        <row r="11470">
          <cell r="E11470">
            <v>5243</v>
          </cell>
          <cell r="F11470">
            <v>-5243</v>
          </cell>
          <cell r="G11470">
            <v>0</v>
          </cell>
        </row>
        <row r="11471">
          <cell r="E11471">
            <v>3398</v>
          </cell>
          <cell r="F11471">
            <v>-3398</v>
          </cell>
          <cell r="G11471">
            <v>0</v>
          </cell>
        </row>
        <row r="11472">
          <cell r="E11472">
            <v>5243</v>
          </cell>
          <cell r="F11472">
            <v>-5243</v>
          </cell>
          <cell r="G11472">
            <v>0</v>
          </cell>
        </row>
        <row r="11473">
          <cell r="E11473">
            <v>5243</v>
          </cell>
          <cell r="F11473">
            <v>-5243</v>
          </cell>
          <cell r="G11473">
            <v>0</v>
          </cell>
        </row>
        <row r="11474">
          <cell r="E11474">
            <v>5243</v>
          </cell>
          <cell r="F11474">
            <v>-5243</v>
          </cell>
          <cell r="G11474">
            <v>0</v>
          </cell>
        </row>
        <row r="11475">
          <cell r="E11475">
            <v>5243</v>
          </cell>
          <cell r="F11475">
            <v>-5243</v>
          </cell>
          <cell r="G11475">
            <v>0</v>
          </cell>
        </row>
        <row r="11476">
          <cell r="E11476">
            <v>5243</v>
          </cell>
          <cell r="F11476">
            <v>-5243</v>
          </cell>
          <cell r="G11476">
            <v>0</v>
          </cell>
        </row>
        <row r="11477">
          <cell r="E11477">
            <v>3397</v>
          </cell>
          <cell r="F11477">
            <v>-3397</v>
          </cell>
          <cell r="G11477">
            <v>0</v>
          </cell>
        </row>
        <row r="11478">
          <cell r="E11478">
            <v>3398</v>
          </cell>
          <cell r="F11478">
            <v>-3398</v>
          </cell>
          <cell r="G11478">
            <v>0</v>
          </cell>
        </row>
        <row r="11479">
          <cell r="E11479">
            <v>5243</v>
          </cell>
          <cell r="F11479">
            <v>-5243</v>
          </cell>
          <cell r="G11479">
            <v>0</v>
          </cell>
        </row>
        <row r="11480">
          <cell r="E11480">
            <v>5243</v>
          </cell>
          <cell r="F11480">
            <v>-5243</v>
          </cell>
          <cell r="G11480">
            <v>0</v>
          </cell>
        </row>
        <row r="11481">
          <cell r="E11481">
            <v>5243</v>
          </cell>
          <cell r="F11481">
            <v>-5243</v>
          </cell>
          <cell r="G11481">
            <v>0</v>
          </cell>
        </row>
        <row r="11482">
          <cell r="E11482">
            <v>5243</v>
          </cell>
          <cell r="F11482">
            <v>-5243</v>
          </cell>
          <cell r="G11482">
            <v>0</v>
          </cell>
        </row>
        <row r="11483">
          <cell r="E11483">
            <v>3398</v>
          </cell>
          <cell r="F11483">
            <v>-3398</v>
          </cell>
          <cell r="G11483">
            <v>0</v>
          </cell>
        </row>
        <row r="11484">
          <cell r="E11484">
            <v>5243</v>
          </cell>
          <cell r="F11484">
            <v>-5243</v>
          </cell>
          <cell r="G11484">
            <v>0</v>
          </cell>
        </row>
        <row r="11485">
          <cell r="E11485">
            <v>5243</v>
          </cell>
          <cell r="F11485">
            <v>-5243</v>
          </cell>
          <cell r="G11485">
            <v>0</v>
          </cell>
        </row>
        <row r="11486">
          <cell r="E11486">
            <v>5243</v>
          </cell>
          <cell r="F11486">
            <v>-5243</v>
          </cell>
          <cell r="G11486">
            <v>0</v>
          </cell>
        </row>
        <row r="11487">
          <cell r="E11487">
            <v>3398</v>
          </cell>
          <cell r="F11487">
            <v>-3398</v>
          </cell>
          <cell r="G11487">
            <v>0</v>
          </cell>
        </row>
        <row r="11488">
          <cell r="E11488">
            <v>5243</v>
          </cell>
          <cell r="F11488">
            <v>-5243</v>
          </cell>
          <cell r="G11488">
            <v>0</v>
          </cell>
        </row>
        <row r="11489">
          <cell r="E11489">
            <v>5243</v>
          </cell>
          <cell r="F11489">
            <v>-5243</v>
          </cell>
          <cell r="G11489">
            <v>0</v>
          </cell>
        </row>
        <row r="11490">
          <cell r="E11490">
            <v>5243</v>
          </cell>
          <cell r="F11490">
            <v>-5243</v>
          </cell>
          <cell r="G11490">
            <v>0</v>
          </cell>
        </row>
        <row r="11491">
          <cell r="E11491">
            <v>3398</v>
          </cell>
          <cell r="F11491">
            <v>-3398</v>
          </cell>
          <cell r="G11491">
            <v>0</v>
          </cell>
        </row>
        <row r="11492">
          <cell r="E11492">
            <v>4092</v>
          </cell>
          <cell r="F11492">
            <v>-4092</v>
          </cell>
          <cell r="G11492">
            <v>0</v>
          </cell>
        </row>
        <row r="11493">
          <cell r="E11493">
            <v>3398</v>
          </cell>
          <cell r="F11493">
            <v>-3398</v>
          </cell>
          <cell r="G11493">
            <v>0</v>
          </cell>
        </row>
        <row r="11494">
          <cell r="E11494">
            <v>4092</v>
          </cell>
          <cell r="F11494">
            <v>-4092</v>
          </cell>
          <cell r="G11494">
            <v>0</v>
          </cell>
        </row>
        <row r="11495">
          <cell r="E11495">
            <v>4092</v>
          </cell>
          <cell r="F11495">
            <v>-4092</v>
          </cell>
          <cell r="G11495">
            <v>0</v>
          </cell>
        </row>
        <row r="11496">
          <cell r="E11496">
            <v>3398</v>
          </cell>
          <cell r="F11496">
            <v>-3398</v>
          </cell>
          <cell r="G11496">
            <v>0</v>
          </cell>
        </row>
        <row r="11497">
          <cell r="E11497">
            <v>3398</v>
          </cell>
          <cell r="F11497">
            <v>-3398</v>
          </cell>
          <cell r="G11497">
            <v>0</v>
          </cell>
        </row>
        <row r="11498">
          <cell r="E11498">
            <v>3398</v>
          </cell>
          <cell r="F11498">
            <v>-3398</v>
          </cell>
          <cell r="G11498">
            <v>0</v>
          </cell>
        </row>
        <row r="11499">
          <cell r="E11499">
            <v>4092</v>
          </cell>
          <cell r="F11499">
            <v>-4092</v>
          </cell>
          <cell r="G11499">
            <v>0</v>
          </cell>
        </row>
        <row r="11500">
          <cell r="E11500">
            <v>4092</v>
          </cell>
          <cell r="F11500">
            <v>-4092</v>
          </cell>
          <cell r="G11500">
            <v>0</v>
          </cell>
        </row>
        <row r="11501">
          <cell r="E11501">
            <v>4092</v>
          </cell>
          <cell r="F11501">
            <v>-4092</v>
          </cell>
          <cell r="G11501">
            <v>0</v>
          </cell>
        </row>
        <row r="11502">
          <cell r="E11502">
            <v>3397</v>
          </cell>
          <cell r="F11502">
            <v>-3397</v>
          </cell>
          <cell r="G11502">
            <v>0</v>
          </cell>
        </row>
        <row r="11503">
          <cell r="E11503">
            <v>3397</v>
          </cell>
          <cell r="F11503">
            <v>-3397</v>
          </cell>
          <cell r="G11503">
            <v>0</v>
          </cell>
        </row>
        <row r="11504">
          <cell r="E11504">
            <v>3397</v>
          </cell>
          <cell r="F11504">
            <v>-3397</v>
          </cell>
          <cell r="G11504">
            <v>0</v>
          </cell>
        </row>
        <row r="11505">
          <cell r="E11505">
            <v>3398</v>
          </cell>
          <cell r="F11505">
            <v>-3398</v>
          </cell>
          <cell r="G11505">
            <v>0</v>
          </cell>
        </row>
        <row r="11506">
          <cell r="E11506">
            <v>3398</v>
          </cell>
          <cell r="F11506">
            <v>-3398</v>
          </cell>
          <cell r="G11506">
            <v>0</v>
          </cell>
        </row>
        <row r="11507">
          <cell r="E11507">
            <v>3398</v>
          </cell>
          <cell r="F11507">
            <v>-3398</v>
          </cell>
          <cell r="G11507">
            <v>0</v>
          </cell>
        </row>
        <row r="11508">
          <cell r="E11508">
            <v>3398</v>
          </cell>
          <cell r="F11508">
            <v>-3398</v>
          </cell>
          <cell r="G11508">
            <v>0</v>
          </cell>
        </row>
        <row r="11509">
          <cell r="E11509">
            <v>4092</v>
          </cell>
          <cell r="F11509">
            <v>-4092</v>
          </cell>
          <cell r="G11509">
            <v>0</v>
          </cell>
        </row>
        <row r="11510">
          <cell r="E11510">
            <v>3398</v>
          </cell>
          <cell r="F11510">
            <v>-3398</v>
          </cell>
          <cell r="G11510">
            <v>0</v>
          </cell>
        </row>
        <row r="11511">
          <cell r="E11511">
            <v>4092</v>
          </cell>
          <cell r="F11511">
            <v>-4092</v>
          </cell>
          <cell r="G11511">
            <v>0</v>
          </cell>
        </row>
        <row r="11512">
          <cell r="E11512">
            <v>4092</v>
          </cell>
          <cell r="F11512">
            <v>-4092</v>
          </cell>
          <cell r="G11512">
            <v>0</v>
          </cell>
        </row>
        <row r="11513">
          <cell r="E11513">
            <v>3398</v>
          </cell>
          <cell r="F11513">
            <v>-3398</v>
          </cell>
          <cell r="G11513">
            <v>0</v>
          </cell>
        </row>
        <row r="11514">
          <cell r="E11514">
            <v>3398</v>
          </cell>
          <cell r="F11514">
            <v>-3398</v>
          </cell>
          <cell r="G11514">
            <v>0</v>
          </cell>
        </row>
        <row r="11515">
          <cell r="E11515">
            <v>3398</v>
          </cell>
          <cell r="F11515">
            <v>-3398</v>
          </cell>
          <cell r="G11515">
            <v>0</v>
          </cell>
        </row>
        <row r="11516">
          <cell r="E11516">
            <v>3398</v>
          </cell>
          <cell r="F11516">
            <v>-3398</v>
          </cell>
          <cell r="G11516">
            <v>0</v>
          </cell>
        </row>
        <row r="11517">
          <cell r="E11517">
            <v>3398</v>
          </cell>
          <cell r="F11517">
            <v>-3398</v>
          </cell>
          <cell r="G11517">
            <v>0</v>
          </cell>
        </row>
        <row r="11518">
          <cell r="E11518">
            <v>3398</v>
          </cell>
          <cell r="F11518">
            <v>-3398</v>
          </cell>
          <cell r="G11518">
            <v>0</v>
          </cell>
        </row>
        <row r="11519">
          <cell r="E11519">
            <v>3398</v>
          </cell>
          <cell r="F11519">
            <v>-3398</v>
          </cell>
          <cell r="G11519">
            <v>0</v>
          </cell>
        </row>
        <row r="11520">
          <cell r="E11520">
            <v>3398</v>
          </cell>
          <cell r="F11520">
            <v>-3398</v>
          </cell>
          <cell r="G11520">
            <v>0</v>
          </cell>
        </row>
        <row r="11521">
          <cell r="E11521">
            <v>3398</v>
          </cell>
          <cell r="F11521">
            <v>-3398</v>
          </cell>
          <cell r="G11521">
            <v>0</v>
          </cell>
        </row>
        <row r="11522">
          <cell r="E11522">
            <v>3398</v>
          </cell>
          <cell r="F11522">
            <v>-3398</v>
          </cell>
          <cell r="G11522">
            <v>0</v>
          </cell>
        </row>
        <row r="11523">
          <cell r="E11523">
            <v>3398</v>
          </cell>
          <cell r="F11523">
            <v>-3398</v>
          </cell>
          <cell r="G11523">
            <v>0</v>
          </cell>
        </row>
        <row r="11524">
          <cell r="E11524">
            <v>3398</v>
          </cell>
          <cell r="F11524">
            <v>-3398</v>
          </cell>
          <cell r="G11524">
            <v>0</v>
          </cell>
        </row>
        <row r="11525">
          <cell r="E11525">
            <v>3398</v>
          </cell>
          <cell r="F11525">
            <v>-3398</v>
          </cell>
          <cell r="G11525">
            <v>0</v>
          </cell>
        </row>
        <row r="11526">
          <cell r="E11526">
            <v>3398</v>
          </cell>
          <cell r="F11526">
            <v>-3398</v>
          </cell>
          <cell r="G11526">
            <v>0</v>
          </cell>
        </row>
        <row r="11527">
          <cell r="E11527">
            <v>3398</v>
          </cell>
          <cell r="F11527">
            <v>-3398</v>
          </cell>
          <cell r="G11527">
            <v>0</v>
          </cell>
        </row>
        <row r="11528">
          <cell r="E11528">
            <v>3398</v>
          </cell>
          <cell r="F11528">
            <v>-3398</v>
          </cell>
          <cell r="G11528">
            <v>0</v>
          </cell>
        </row>
        <row r="11529">
          <cell r="E11529">
            <v>3398</v>
          </cell>
          <cell r="F11529">
            <v>-3398</v>
          </cell>
          <cell r="G11529">
            <v>0</v>
          </cell>
        </row>
        <row r="11530">
          <cell r="E11530">
            <v>3398</v>
          </cell>
          <cell r="F11530">
            <v>-3398</v>
          </cell>
          <cell r="G11530">
            <v>0</v>
          </cell>
        </row>
        <row r="11531">
          <cell r="E11531">
            <v>3398</v>
          </cell>
          <cell r="F11531">
            <v>-3398</v>
          </cell>
          <cell r="G11531">
            <v>0</v>
          </cell>
        </row>
        <row r="11532">
          <cell r="E11532">
            <v>3398</v>
          </cell>
          <cell r="F11532">
            <v>-3398</v>
          </cell>
          <cell r="G11532">
            <v>0</v>
          </cell>
        </row>
        <row r="11533">
          <cell r="E11533">
            <v>3398</v>
          </cell>
          <cell r="F11533">
            <v>-3398</v>
          </cell>
          <cell r="G11533">
            <v>0</v>
          </cell>
        </row>
        <row r="11534">
          <cell r="E11534">
            <v>3398</v>
          </cell>
          <cell r="F11534">
            <v>-3398</v>
          </cell>
          <cell r="G11534">
            <v>0</v>
          </cell>
        </row>
        <row r="11535">
          <cell r="E11535">
            <v>3398</v>
          </cell>
          <cell r="F11535">
            <v>-3398</v>
          </cell>
          <cell r="G11535">
            <v>0</v>
          </cell>
        </row>
        <row r="11536">
          <cell r="E11536">
            <v>4092</v>
          </cell>
          <cell r="F11536">
            <v>-4092</v>
          </cell>
          <cell r="G11536">
            <v>0</v>
          </cell>
        </row>
        <row r="11537">
          <cell r="E11537">
            <v>3398</v>
          </cell>
          <cell r="F11537">
            <v>-3398</v>
          </cell>
          <cell r="G11537">
            <v>0</v>
          </cell>
        </row>
        <row r="11538">
          <cell r="E11538">
            <v>2914</v>
          </cell>
          <cell r="F11538">
            <v>-2914</v>
          </cell>
          <cell r="G11538">
            <v>0</v>
          </cell>
        </row>
        <row r="11539">
          <cell r="E11539">
            <v>2914</v>
          </cell>
          <cell r="F11539">
            <v>-2914</v>
          </cell>
          <cell r="G11539">
            <v>0</v>
          </cell>
        </row>
        <row r="11540">
          <cell r="E11540">
            <v>2914</v>
          </cell>
          <cell r="F11540">
            <v>-2914</v>
          </cell>
          <cell r="G11540">
            <v>0</v>
          </cell>
        </row>
        <row r="11541">
          <cell r="E11541">
            <v>2914</v>
          </cell>
          <cell r="F11541">
            <v>-2914</v>
          </cell>
          <cell r="G11541">
            <v>0</v>
          </cell>
        </row>
        <row r="11542">
          <cell r="E11542">
            <v>2914</v>
          </cell>
          <cell r="F11542">
            <v>-2914</v>
          </cell>
          <cell r="G11542">
            <v>0</v>
          </cell>
        </row>
        <row r="11543">
          <cell r="E11543">
            <v>2914</v>
          </cell>
          <cell r="F11543">
            <v>-2914</v>
          </cell>
          <cell r="G11543">
            <v>0</v>
          </cell>
        </row>
        <row r="11544">
          <cell r="E11544">
            <v>2914</v>
          </cell>
          <cell r="F11544">
            <v>-2914</v>
          </cell>
          <cell r="G11544">
            <v>0</v>
          </cell>
        </row>
        <row r="11545">
          <cell r="E11545">
            <v>2914</v>
          </cell>
          <cell r="F11545">
            <v>-2914</v>
          </cell>
          <cell r="G11545">
            <v>0</v>
          </cell>
        </row>
        <row r="11546">
          <cell r="E11546">
            <v>2914</v>
          </cell>
          <cell r="F11546">
            <v>-2914</v>
          </cell>
          <cell r="G11546">
            <v>0</v>
          </cell>
        </row>
        <row r="11547">
          <cell r="E11547">
            <v>2914</v>
          </cell>
          <cell r="F11547">
            <v>-2914</v>
          </cell>
          <cell r="G11547">
            <v>0</v>
          </cell>
        </row>
        <row r="11548">
          <cell r="E11548">
            <v>2914</v>
          </cell>
          <cell r="F11548">
            <v>-2914</v>
          </cell>
          <cell r="G11548">
            <v>0</v>
          </cell>
        </row>
        <row r="11549">
          <cell r="E11549">
            <v>2914</v>
          </cell>
          <cell r="F11549">
            <v>-2914</v>
          </cell>
          <cell r="G11549">
            <v>0</v>
          </cell>
        </row>
        <row r="11550">
          <cell r="E11550">
            <v>2914</v>
          </cell>
          <cell r="F11550">
            <v>-2914</v>
          </cell>
          <cell r="G11550">
            <v>0</v>
          </cell>
        </row>
        <row r="11551">
          <cell r="E11551">
            <v>2914</v>
          </cell>
          <cell r="F11551">
            <v>-2914</v>
          </cell>
          <cell r="G11551">
            <v>0</v>
          </cell>
        </row>
        <row r="11552">
          <cell r="E11552">
            <v>2914</v>
          </cell>
          <cell r="F11552">
            <v>-2914</v>
          </cell>
          <cell r="G11552">
            <v>0</v>
          </cell>
        </row>
        <row r="11553">
          <cell r="E11553">
            <v>3398</v>
          </cell>
          <cell r="F11553">
            <v>-3398</v>
          </cell>
          <cell r="G11553">
            <v>0</v>
          </cell>
        </row>
        <row r="11554">
          <cell r="E11554">
            <v>5222</v>
          </cell>
          <cell r="F11554">
            <v>-5222</v>
          </cell>
          <cell r="G11554">
            <v>0</v>
          </cell>
        </row>
        <row r="11555">
          <cell r="E11555">
            <v>5222</v>
          </cell>
          <cell r="F11555">
            <v>-5222</v>
          </cell>
          <cell r="G11555">
            <v>0</v>
          </cell>
        </row>
        <row r="11556">
          <cell r="E11556">
            <v>5222</v>
          </cell>
          <cell r="F11556">
            <v>-5222</v>
          </cell>
          <cell r="G11556">
            <v>0</v>
          </cell>
        </row>
        <row r="11557">
          <cell r="E11557">
            <v>4092</v>
          </cell>
          <cell r="F11557">
            <v>-4092</v>
          </cell>
          <cell r="G11557">
            <v>0</v>
          </cell>
        </row>
        <row r="11558">
          <cell r="E11558">
            <v>4092</v>
          </cell>
          <cell r="F11558">
            <v>-4092</v>
          </cell>
          <cell r="G11558">
            <v>0</v>
          </cell>
        </row>
        <row r="11559">
          <cell r="E11559">
            <v>4092</v>
          </cell>
          <cell r="F11559">
            <v>-4092</v>
          </cell>
          <cell r="G11559">
            <v>0</v>
          </cell>
        </row>
        <row r="11560">
          <cell r="E11560">
            <v>4092</v>
          </cell>
          <cell r="F11560">
            <v>-4092</v>
          </cell>
          <cell r="G11560">
            <v>0</v>
          </cell>
        </row>
        <row r="11561">
          <cell r="E11561">
            <v>4092</v>
          </cell>
          <cell r="F11561">
            <v>-4092</v>
          </cell>
          <cell r="G11561">
            <v>0</v>
          </cell>
        </row>
        <row r="11562">
          <cell r="E11562">
            <v>4092</v>
          </cell>
          <cell r="F11562">
            <v>-4092</v>
          </cell>
          <cell r="G11562">
            <v>0</v>
          </cell>
        </row>
        <row r="11563">
          <cell r="E11563">
            <v>6655</v>
          </cell>
          <cell r="F11563">
            <v>-6655</v>
          </cell>
          <cell r="G11563">
            <v>0</v>
          </cell>
        </row>
        <row r="11564">
          <cell r="E11564">
            <v>4537</v>
          </cell>
          <cell r="F11564">
            <v>-4537</v>
          </cell>
          <cell r="G11564">
            <v>0</v>
          </cell>
        </row>
        <row r="11565">
          <cell r="E11565">
            <v>4537</v>
          </cell>
          <cell r="F11565">
            <v>-4537</v>
          </cell>
          <cell r="G11565">
            <v>0</v>
          </cell>
        </row>
        <row r="11566">
          <cell r="E11566">
            <v>4537</v>
          </cell>
          <cell r="F11566">
            <v>-4537</v>
          </cell>
          <cell r="G11566">
            <v>0</v>
          </cell>
        </row>
        <row r="11567">
          <cell r="E11567">
            <v>4092</v>
          </cell>
          <cell r="F11567">
            <v>-4092</v>
          </cell>
          <cell r="G11567">
            <v>0</v>
          </cell>
        </row>
        <row r="11568">
          <cell r="E11568">
            <v>4092</v>
          </cell>
          <cell r="F11568">
            <v>-4092</v>
          </cell>
          <cell r="G11568">
            <v>0</v>
          </cell>
        </row>
        <row r="11569">
          <cell r="E11569">
            <v>4092</v>
          </cell>
          <cell r="F11569">
            <v>-4092</v>
          </cell>
          <cell r="G11569">
            <v>0</v>
          </cell>
        </row>
        <row r="11570">
          <cell r="E11570">
            <v>4092</v>
          </cell>
          <cell r="F11570">
            <v>-4092</v>
          </cell>
          <cell r="G11570">
            <v>0</v>
          </cell>
        </row>
        <row r="11571">
          <cell r="E11571">
            <v>4092</v>
          </cell>
          <cell r="F11571">
            <v>-4092</v>
          </cell>
          <cell r="G11571">
            <v>0</v>
          </cell>
        </row>
        <row r="11572">
          <cell r="E11572">
            <v>4092</v>
          </cell>
          <cell r="F11572">
            <v>-4092</v>
          </cell>
          <cell r="G11572">
            <v>0</v>
          </cell>
        </row>
        <row r="11573">
          <cell r="E11573">
            <v>5815</v>
          </cell>
          <cell r="F11573">
            <v>-5815</v>
          </cell>
          <cell r="G11573">
            <v>0</v>
          </cell>
        </row>
        <row r="11574">
          <cell r="E11574">
            <v>5815</v>
          </cell>
          <cell r="F11574">
            <v>-5815</v>
          </cell>
          <cell r="G11574">
            <v>0</v>
          </cell>
        </row>
        <row r="11575">
          <cell r="E11575">
            <v>4092</v>
          </cell>
          <cell r="F11575">
            <v>-4092</v>
          </cell>
          <cell r="G11575">
            <v>0</v>
          </cell>
        </row>
        <row r="11576">
          <cell r="E11576">
            <v>4092</v>
          </cell>
          <cell r="F11576">
            <v>-4092</v>
          </cell>
          <cell r="G11576">
            <v>0</v>
          </cell>
        </row>
        <row r="11577">
          <cell r="E11577">
            <v>4092</v>
          </cell>
          <cell r="F11577">
            <v>-4092</v>
          </cell>
          <cell r="G11577">
            <v>0</v>
          </cell>
        </row>
        <row r="11578">
          <cell r="E11578">
            <v>4092</v>
          </cell>
          <cell r="F11578">
            <v>-4092</v>
          </cell>
          <cell r="G11578">
            <v>0</v>
          </cell>
        </row>
        <row r="11579">
          <cell r="E11579">
            <v>4092</v>
          </cell>
          <cell r="F11579">
            <v>-4092</v>
          </cell>
          <cell r="G11579">
            <v>0</v>
          </cell>
        </row>
        <row r="11580">
          <cell r="E11580">
            <v>4092</v>
          </cell>
          <cell r="F11580">
            <v>-4092</v>
          </cell>
          <cell r="G11580">
            <v>0</v>
          </cell>
        </row>
        <row r="11581">
          <cell r="E11581">
            <v>6110</v>
          </cell>
          <cell r="F11581">
            <v>-6110</v>
          </cell>
          <cell r="G11581">
            <v>0</v>
          </cell>
        </row>
        <row r="11582">
          <cell r="E11582">
            <v>4361</v>
          </cell>
          <cell r="F11582">
            <v>-4361</v>
          </cell>
          <cell r="G11582">
            <v>0</v>
          </cell>
        </row>
        <row r="11583">
          <cell r="E11583">
            <v>4361</v>
          </cell>
          <cell r="F11583">
            <v>-4361</v>
          </cell>
          <cell r="G11583">
            <v>0</v>
          </cell>
        </row>
        <row r="11584">
          <cell r="E11584">
            <v>3932</v>
          </cell>
          <cell r="F11584">
            <v>-3932</v>
          </cell>
          <cell r="G11584">
            <v>0</v>
          </cell>
        </row>
        <row r="11585">
          <cell r="E11585">
            <v>4361</v>
          </cell>
          <cell r="F11585">
            <v>-4361</v>
          </cell>
          <cell r="G11585">
            <v>0</v>
          </cell>
        </row>
        <row r="11586">
          <cell r="E11586">
            <v>4361</v>
          </cell>
          <cell r="F11586">
            <v>-4361</v>
          </cell>
          <cell r="G11586">
            <v>0</v>
          </cell>
        </row>
        <row r="11587">
          <cell r="E11587">
            <v>4361</v>
          </cell>
          <cell r="F11587">
            <v>-4361</v>
          </cell>
          <cell r="G11587">
            <v>0</v>
          </cell>
        </row>
        <row r="11588">
          <cell r="E11588">
            <v>4361</v>
          </cell>
          <cell r="F11588">
            <v>-4361</v>
          </cell>
          <cell r="G11588">
            <v>0</v>
          </cell>
        </row>
        <row r="11589">
          <cell r="E11589">
            <v>4361</v>
          </cell>
          <cell r="F11589">
            <v>-4361</v>
          </cell>
          <cell r="G11589">
            <v>0</v>
          </cell>
        </row>
        <row r="11590">
          <cell r="E11590">
            <v>4361</v>
          </cell>
          <cell r="F11590">
            <v>-4361</v>
          </cell>
          <cell r="G11590">
            <v>0</v>
          </cell>
        </row>
        <row r="11591">
          <cell r="E11591">
            <v>4369</v>
          </cell>
          <cell r="F11591">
            <v>-4369</v>
          </cell>
          <cell r="G11591">
            <v>0</v>
          </cell>
        </row>
        <row r="11592">
          <cell r="E11592">
            <v>4361</v>
          </cell>
          <cell r="F11592">
            <v>-4361</v>
          </cell>
          <cell r="G11592">
            <v>0</v>
          </cell>
        </row>
        <row r="11593">
          <cell r="E11593">
            <v>4369</v>
          </cell>
          <cell r="F11593">
            <v>-4369</v>
          </cell>
          <cell r="G11593">
            <v>0</v>
          </cell>
        </row>
        <row r="11594">
          <cell r="E11594">
            <v>4361</v>
          </cell>
          <cell r="F11594">
            <v>-4361</v>
          </cell>
          <cell r="G11594">
            <v>0</v>
          </cell>
        </row>
        <row r="11595">
          <cell r="E11595">
            <v>4361</v>
          </cell>
          <cell r="F11595">
            <v>-4361</v>
          </cell>
          <cell r="G11595">
            <v>0</v>
          </cell>
        </row>
        <row r="11596">
          <cell r="E11596">
            <v>3932</v>
          </cell>
          <cell r="F11596">
            <v>-3932</v>
          </cell>
          <cell r="G11596">
            <v>0</v>
          </cell>
        </row>
        <row r="11597">
          <cell r="E11597">
            <v>4361</v>
          </cell>
          <cell r="F11597">
            <v>-4361</v>
          </cell>
          <cell r="G11597">
            <v>0</v>
          </cell>
        </row>
        <row r="11598">
          <cell r="E11598">
            <v>4361</v>
          </cell>
          <cell r="F11598">
            <v>-4361</v>
          </cell>
          <cell r="G11598">
            <v>0</v>
          </cell>
        </row>
        <row r="11599">
          <cell r="E11599">
            <v>4361</v>
          </cell>
          <cell r="F11599">
            <v>-4361</v>
          </cell>
          <cell r="G11599">
            <v>0</v>
          </cell>
        </row>
        <row r="11600">
          <cell r="E11600">
            <v>4361</v>
          </cell>
          <cell r="F11600">
            <v>-4361</v>
          </cell>
          <cell r="G11600">
            <v>0</v>
          </cell>
        </row>
        <row r="11601">
          <cell r="E11601">
            <v>4361</v>
          </cell>
          <cell r="F11601">
            <v>-4361</v>
          </cell>
          <cell r="G11601">
            <v>0</v>
          </cell>
        </row>
        <row r="11602">
          <cell r="E11602">
            <v>4361</v>
          </cell>
          <cell r="F11602">
            <v>-4361</v>
          </cell>
          <cell r="G11602">
            <v>0</v>
          </cell>
        </row>
        <row r="11603">
          <cell r="E11603">
            <v>4361</v>
          </cell>
          <cell r="F11603">
            <v>-4361</v>
          </cell>
          <cell r="G11603">
            <v>0</v>
          </cell>
        </row>
        <row r="11604">
          <cell r="E11604">
            <v>4361</v>
          </cell>
          <cell r="F11604">
            <v>-4361</v>
          </cell>
          <cell r="G11604">
            <v>0</v>
          </cell>
        </row>
        <row r="11605">
          <cell r="E11605">
            <v>4361</v>
          </cell>
          <cell r="F11605">
            <v>-4361</v>
          </cell>
          <cell r="G11605">
            <v>0</v>
          </cell>
        </row>
        <row r="11606">
          <cell r="E11606">
            <v>4361</v>
          </cell>
          <cell r="F11606">
            <v>-4361</v>
          </cell>
          <cell r="G11606">
            <v>0</v>
          </cell>
        </row>
        <row r="11607">
          <cell r="E11607">
            <v>4361</v>
          </cell>
          <cell r="F11607">
            <v>-4361</v>
          </cell>
          <cell r="G11607">
            <v>0</v>
          </cell>
        </row>
        <row r="11608">
          <cell r="E11608">
            <v>4361</v>
          </cell>
          <cell r="F11608">
            <v>-4361</v>
          </cell>
          <cell r="G11608">
            <v>0</v>
          </cell>
        </row>
        <row r="11609">
          <cell r="E11609">
            <v>3744</v>
          </cell>
          <cell r="F11609">
            <v>-3744</v>
          </cell>
          <cell r="G11609">
            <v>0</v>
          </cell>
        </row>
        <row r="11610">
          <cell r="E11610">
            <v>3744</v>
          </cell>
          <cell r="F11610">
            <v>-3744</v>
          </cell>
          <cell r="G11610">
            <v>0</v>
          </cell>
        </row>
        <row r="11611">
          <cell r="E11611">
            <v>3744</v>
          </cell>
          <cell r="F11611">
            <v>-3744</v>
          </cell>
          <cell r="G11611">
            <v>0</v>
          </cell>
        </row>
        <row r="11612">
          <cell r="E11612">
            <v>3744</v>
          </cell>
          <cell r="F11612">
            <v>-3744</v>
          </cell>
          <cell r="G11612">
            <v>0</v>
          </cell>
        </row>
        <row r="11613">
          <cell r="E11613">
            <v>3932</v>
          </cell>
          <cell r="F11613">
            <v>-3932</v>
          </cell>
          <cell r="G11613">
            <v>0</v>
          </cell>
        </row>
        <row r="11614">
          <cell r="E11614">
            <v>3932</v>
          </cell>
          <cell r="F11614">
            <v>-3932</v>
          </cell>
          <cell r="G11614">
            <v>0</v>
          </cell>
        </row>
        <row r="11615">
          <cell r="E11615">
            <v>3932</v>
          </cell>
          <cell r="F11615">
            <v>-3932</v>
          </cell>
          <cell r="G11615">
            <v>0</v>
          </cell>
        </row>
        <row r="11616">
          <cell r="E11616">
            <v>3744</v>
          </cell>
          <cell r="F11616">
            <v>-3744</v>
          </cell>
          <cell r="G11616">
            <v>0</v>
          </cell>
        </row>
        <row r="11617">
          <cell r="E11617">
            <v>3744</v>
          </cell>
          <cell r="F11617">
            <v>-3744</v>
          </cell>
          <cell r="G11617">
            <v>0</v>
          </cell>
        </row>
        <row r="11618">
          <cell r="E11618">
            <v>3932</v>
          </cell>
          <cell r="F11618">
            <v>-3932</v>
          </cell>
          <cell r="G11618">
            <v>0</v>
          </cell>
        </row>
        <row r="11619">
          <cell r="E11619">
            <v>4092</v>
          </cell>
          <cell r="F11619">
            <v>-4092</v>
          </cell>
          <cell r="G11619">
            <v>0</v>
          </cell>
        </row>
        <row r="11620">
          <cell r="E11620">
            <v>4092</v>
          </cell>
          <cell r="F11620">
            <v>-4092</v>
          </cell>
          <cell r="G11620">
            <v>0</v>
          </cell>
        </row>
        <row r="11621">
          <cell r="E11621">
            <v>3744</v>
          </cell>
          <cell r="F11621">
            <v>-3744</v>
          </cell>
          <cell r="G11621">
            <v>0</v>
          </cell>
        </row>
        <row r="11622">
          <cell r="E11622">
            <v>3744</v>
          </cell>
          <cell r="F11622">
            <v>-3744</v>
          </cell>
          <cell r="G11622">
            <v>0</v>
          </cell>
        </row>
        <row r="11623">
          <cell r="E11623">
            <v>3744</v>
          </cell>
          <cell r="F11623">
            <v>-3744</v>
          </cell>
          <cell r="G11623">
            <v>0</v>
          </cell>
        </row>
        <row r="11624">
          <cell r="E11624">
            <v>3744</v>
          </cell>
          <cell r="F11624">
            <v>-3744</v>
          </cell>
          <cell r="G11624">
            <v>0</v>
          </cell>
        </row>
        <row r="11625">
          <cell r="E11625">
            <v>3744</v>
          </cell>
          <cell r="F11625">
            <v>-3744</v>
          </cell>
          <cell r="G11625">
            <v>0</v>
          </cell>
        </row>
        <row r="11626">
          <cell r="E11626">
            <v>3744</v>
          </cell>
          <cell r="F11626">
            <v>-3744</v>
          </cell>
          <cell r="G11626">
            <v>0</v>
          </cell>
        </row>
        <row r="11627">
          <cell r="E11627">
            <v>3744</v>
          </cell>
          <cell r="F11627">
            <v>-3744</v>
          </cell>
          <cell r="G11627">
            <v>0</v>
          </cell>
        </row>
        <row r="11628">
          <cell r="E11628">
            <v>3744</v>
          </cell>
          <cell r="F11628">
            <v>-3744</v>
          </cell>
          <cell r="G11628">
            <v>0</v>
          </cell>
        </row>
        <row r="11629">
          <cell r="E11629">
            <v>3744</v>
          </cell>
          <cell r="F11629">
            <v>-3744</v>
          </cell>
          <cell r="G11629">
            <v>0</v>
          </cell>
        </row>
        <row r="11630">
          <cell r="E11630">
            <v>3744</v>
          </cell>
          <cell r="F11630">
            <v>-3744</v>
          </cell>
          <cell r="G11630">
            <v>0</v>
          </cell>
        </row>
        <row r="11631">
          <cell r="E11631">
            <v>3932</v>
          </cell>
          <cell r="F11631">
            <v>-3932</v>
          </cell>
          <cell r="G11631">
            <v>0</v>
          </cell>
        </row>
        <row r="11632">
          <cell r="E11632">
            <v>3932</v>
          </cell>
          <cell r="F11632">
            <v>-3932</v>
          </cell>
          <cell r="G11632">
            <v>0</v>
          </cell>
        </row>
        <row r="11633">
          <cell r="E11633">
            <v>3932</v>
          </cell>
          <cell r="F11633">
            <v>-3932</v>
          </cell>
          <cell r="G11633">
            <v>0</v>
          </cell>
        </row>
        <row r="11634">
          <cell r="E11634">
            <v>3932</v>
          </cell>
          <cell r="F11634">
            <v>-3932</v>
          </cell>
          <cell r="G11634">
            <v>0</v>
          </cell>
        </row>
        <row r="11635">
          <cell r="E11635">
            <v>4456</v>
          </cell>
          <cell r="F11635">
            <v>-4456</v>
          </cell>
          <cell r="G11635">
            <v>0</v>
          </cell>
        </row>
        <row r="11636">
          <cell r="E11636">
            <v>3932</v>
          </cell>
          <cell r="F11636">
            <v>-3932</v>
          </cell>
          <cell r="G11636">
            <v>0</v>
          </cell>
        </row>
        <row r="11637">
          <cell r="E11637">
            <v>5240</v>
          </cell>
          <cell r="F11637">
            <v>-5240</v>
          </cell>
          <cell r="G11637">
            <v>0</v>
          </cell>
        </row>
        <row r="11638">
          <cell r="E11638">
            <v>4211</v>
          </cell>
          <cell r="F11638">
            <v>-4211</v>
          </cell>
          <cell r="G11638">
            <v>0</v>
          </cell>
        </row>
        <row r="11639">
          <cell r="E11639">
            <v>4211</v>
          </cell>
          <cell r="F11639">
            <v>-4211</v>
          </cell>
          <cell r="G11639">
            <v>0</v>
          </cell>
        </row>
        <row r="11640">
          <cell r="E11640">
            <v>4211</v>
          </cell>
          <cell r="F11640">
            <v>-4211</v>
          </cell>
          <cell r="G11640">
            <v>0</v>
          </cell>
        </row>
        <row r="11641">
          <cell r="E11641">
            <v>4211</v>
          </cell>
          <cell r="F11641">
            <v>-4211</v>
          </cell>
          <cell r="G11641">
            <v>0</v>
          </cell>
        </row>
        <row r="11642">
          <cell r="E11642">
            <v>4211</v>
          </cell>
          <cell r="F11642">
            <v>-4211</v>
          </cell>
          <cell r="G11642">
            <v>0</v>
          </cell>
        </row>
        <row r="11643">
          <cell r="E11643">
            <v>4211</v>
          </cell>
          <cell r="F11643">
            <v>-4211</v>
          </cell>
          <cell r="G11643">
            <v>0</v>
          </cell>
        </row>
        <row r="11644">
          <cell r="E11644">
            <v>4211</v>
          </cell>
          <cell r="F11644">
            <v>-4211</v>
          </cell>
          <cell r="G11644">
            <v>0</v>
          </cell>
        </row>
        <row r="11645">
          <cell r="E11645">
            <v>4211</v>
          </cell>
          <cell r="F11645">
            <v>-4211</v>
          </cell>
          <cell r="G11645">
            <v>0</v>
          </cell>
        </row>
        <row r="11646">
          <cell r="E11646">
            <v>4211</v>
          </cell>
          <cell r="F11646">
            <v>-4211</v>
          </cell>
          <cell r="G11646">
            <v>0</v>
          </cell>
        </row>
        <row r="11647">
          <cell r="E11647">
            <v>4211</v>
          </cell>
          <cell r="F11647">
            <v>-4211</v>
          </cell>
          <cell r="G11647">
            <v>0</v>
          </cell>
        </row>
        <row r="11648">
          <cell r="E11648">
            <v>4211</v>
          </cell>
          <cell r="F11648">
            <v>-4211</v>
          </cell>
          <cell r="G11648">
            <v>0</v>
          </cell>
        </row>
        <row r="11649">
          <cell r="E11649">
            <v>4211</v>
          </cell>
          <cell r="F11649">
            <v>-4211</v>
          </cell>
          <cell r="G11649">
            <v>0</v>
          </cell>
        </row>
        <row r="11650">
          <cell r="E11650">
            <v>4211</v>
          </cell>
          <cell r="F11650">
            <v>-4211</v>
          </cell>
          <cell r="G11650">
            <v>0</v>
          </cell>
        </row>
        <row r="11651">
          <cell r="E11651">
            <v>4360</v>
          </cell>
          <cell r="F11651">
            <v>-4360</v>
          </cell>
          <cell r="G11651">
            <v>0</v>
          </cell>
        </row>
        <row r="11652">
          <cell r="E11652">
            <v>4360</v>
          </cell>
          <cell r="F11652">
            <v>-4360</v>
          </cell>
          <cell r="G11652">
            <v>0</v>
          </cell>
        </row>
        <row r="11653">
          <cell r="E11653">
            <v>4360</v>
          </cell>
          <cell r="F11653">
            <v>-4360</v>
          </cell>
          <cell r="G11653">
            <v>0</v>
          </cell>
        </row>
        <row r="11654">
          <cell r="E11654">
            <v>4360</v>
          </cell>
          <cell r="F11654">
            <v>-4360</v>
          </cell>
          <cell r="G11654">
            <v>0</v>
          </cell>
        </row>
        <row r="11655">
          <cell r="E11655">
            <v>4360</v>
          </cell>
          <cell r="F11655">
            <v>-4360</v>
          </cell>
          <cell r="G11655">
            <v>0</v>
          </cell>
        </row>
        <row r="11656">
          <cell r="E11656">
            <v>4360</v>
          </cell>
          <cell r="F11656">
            <v>-4360</v>
          </cell>
          <cell r="G11656">
            <v>0</v>
          </cell>
        </row>
        <row r="11657">
          <cell r="E11657">
            <v>4360</v>
          </cell>
          <cell r="F11657">
            <v>-4360</v>
          </cell>
          <cell r="G11657">
            <v>0</v>
          </cell>
        </row>
        <row r="11658">
          <cell r="E11658">
            <v>4360</v>
          </cell>
          <cell r="F11658">
            <v>-4360</v>
          </cell>
          <cell r="G11658">
            <v>0</v>
          </cell>
        </row>
        <row r="11659">
          <cell r="E11659">
            <v>4360</v>
          </cell>
          <cell r="F11659">
            <v>-4360</v>
          </cell>
          <cell r="G11659">
            <v>0</v>
          </cell>
        </row>
        <row r="11660">
          <cell r="E11660">
            <v>4360</v>
          </cell>
          <cell r="F11660">
            <v>-4360</v>
          </cell>
          <cell r="G11660">
            <v>0</v>
          </cell>
        </row>
        <row r="11661">
          <cell r="E11661">
            <v>4360</v>
          </cell>
          <cell r="F11661">
            <v>-4360</v>
          </cell>
          <cell r="G11661">
            <v>0</v>
          </cell>
        </row>
        <row r="11662">
          <cell r="E11662">
            <v>4360</v>
          </cell>
          <cell r="F11662">
            <v>-4360</v>
          </cell>
          <cell r="G11662">
            <v>0</v>
          </cell>
        </row>
        <row r="11663">
          <cell r="E11663">
            <v>3733</v>
          </cell>
          <cell r="F11663">
            <v>-3733</v>
          </cell>
          <cell r="G11663">
            <v>0</v>
          </cell>
        </row>
        <row r="11664">
          <cell r="E11664">
            <v>4360</v>
          </cell>
          <cell r="F11664">
            <v>-4360</v>
          </cell>
          <cell r="G11664">
            <v>0</v>
          </cell>
        </row>
        <row r="11665">
          <cell r="E11665">
            <v>4360</v>
          </cell>
          <cell r="F11665">
            <v>-4360</v>
          </cell>
          <cell r="G11665">
            <v>0</v>
          </cell>
        </row>
        <row r="11666">
          <cell r="E11666">
            <v>4360</v>
          </cell>
          <cell r="F11666">
            <v>-4360</v>
          </cell>
          <cell r="G11666">
            <v>0</v>
          </cell>
        </row>
        <row r="11667">
          <cell r="E11667">
            <v>4456</v>
          </cell>
          <cell r="F11667">
            <v>-4456</v>
          </cell>
          <cell r="G11667">
            <v>0</v>
          </cell>
        </row>
        <row r="11668">
          <cell r="E11668">
            <v>3932</v>
          </cell>
          <cell r="F11668">
            <v>-3932</v>
          </cell>
          <cell r="G11668">
            <v>0</v>
          </cell>
        </row>
        <row r="11669">
          <cell r="E11669">
            <v>3932</v>
          </cell>
          <cell r="F11669">
            <v>-3932</v>
          </cell>
          <cell r="G11669">
            <v>0</v>
          </cell>
        </row>
        <row r="11670">
          <cell r="E11670">
            <v>4456</v>
          </cell>
          <cell r="F11670">
            <v>-4456</v>
          </cell>
          <cell r="G11670">
            <v>0</v>
          </cell>
        </row>
        <row r="11671">
          <cell r="E11671">
            <v>3932</v>
          </cell>
          <cell r="F11671">
            <v>-3932</v>
          </cell>
          <cell r="G11671">
            <v>0</v>
          </cell>
        </row>
        <row r="11672">
          <cell r="E11672">
            <v>4456</v>
          </cell>
          <cell r="F11672">
            <v>-4456</v>
          </cell>
          <cell r="G11672">
            <v>0</v>
          </cell>
        </row>
        <row r="11673">
          <cell r="E11673">
            <v>5240</v>
          </cell>
          <cell r="F11673">
            <v>-5240</v>
          </cell>
          <cell r="G11673">
            <v>0</v>
          </cell>
        </row>
        <row r="11674">
          <cell r="E11674">
            <v>4456</v>
          </cell>
          <cell r="F11674">
            <v>-4456</v>
          </cell>
          <cell r="G11674">
            <v>0</v>
          </cell>
        </row>
        <row r="11675">
          <cell r="E11675">
            <v>4456</v>
          </cell>
          <cell r="F11675">
            <v>-4456</v>
          </cell>
          <cell r="G11675">
            <v>0</v>
          </cell>
        </row>
        <row r="11676">
          <cell r="E11676">
            <v>4456</v>
          </cell>
          <cell r="F11676">
            <v>-4456</v>
          </cell>
          <cell r="G11676">
            <v>0</v>
          </cell>
        </row>
        <row r="11677">
          <cell r="E11677">
            <v>4456</v>
          </cell>
          <cell r="F11677">
            <v>-4456</v>
          </cell>
          <cell r="G11677">
            <v>0</v>
          </cell>
        </row>
        <row r="11678">
          <cell r="E11678">
            <v>3932</v>
          </cell>
          <cell r="F11678">
            <v>-3932</v>
          </cell>
          <cell r="G11678">
            <v>0</v>
          </cell>
        </row>
        <row r="11679">
          <cell r="E11679">
            <v>4456</v>
          </cell>
          <cell r="F11679">
            <v>-4456</v>
          </cell>
          <cell r="G11679">
            <v>0</v>
          </cell>
        </row>
        <row r="11680">
          <cell r="E11680">
            <v>4456</v>
          </cell>
          <cell r="F11680">
            <v>-4456</v>
          </cell>
          <cell r="G11680">
            <v>0</v>
          </cell>
        </row>
        <row r="11681">
          <cell r="E11681">
            <v>3932</v>
          </cell>
          <cell r="F11681">
            <v>-3932</v>
          </cell>
          <cell r="G11681">
            <v>0</v>
          </cell>
        </row>
        <row r="11682">
          <cell r="E11682">
            <v>3932</v>
          </cell>
          <cell r="F11682">
            <v>-3932</v>
          </cell>
          <cell r="G11682">
            <v>0</v>
          </cell>
        </row>
        <row r="11683">
          <cell r="E11683">
            <v>4456</v>
          </cell>
          <cell r="F11683">
            <v>-4456</v>
          </cell>
          <cell r="G11683">
            <v>0</v>
          </cell>
        </row>
        <row r="11684">
          <cell r="E11684">
            <v>4456</v>
          </cell>
          <cell r="F11684">
            <v>-4456</v>
          </cell>
          <cell r="G11684">
            <v>0</v>
          </cell>
        </row>
        <row r="11685">
          <cell r="E11685">
            <v>3744</v>
          </cell>
          <cell r="F11685">
            <v>-3744</v>
          </cell>
          <cell r="G11685">
            <v>0</v>
          </cell>
        </row>
        <row r="11686">
          <cell r="E11686">
            <v>3744</v>
          </cell>
          <cell r="F11686">
            <v>-3744</v>
          </cell>
          <cell r="G11686">
            <v>0</v>
          </cell>
        </row>
        <row r="11687">
          <cell r="E11687">
            <v>3932</v>
          </cell>
          <cell r="F11687">
            <v>-3932</v>
          </cell>
          <cell r="G11687">
            <v>0</v>
          </cell>
        </row>
        <row r="11688">
          <cell r="E11688">
            <v>3932</v>
          </cell>
          <cell r="F11688">
            <v>-3932</v>
          </cell>
          <cell r="G11688">
            <v>0</v>
          </cell>
        </row>
        <row r="11689">
          <cell r="E11689">
            <v>3744</v>
          </cell>
          <cell r="F11689">
            <v>-3744</v>
          </cell>
          <cell r="G11689">
            <v>0</v>
          </cell>
        </row>
        <row r="11690">
          <cell r="E11690">
            <v>3932</v>
          </cell>
          <cell r="F11690">
            <v>-3932</v>
          </cell>
          <cell r="G11690">
            <v>0</v>
          </cell>
        </row>
        <row r="11691">
          <cell r="E11691">
            <v>3744</v>
          </cell>
          <cell r="F11691">
            <v>-3744</v>
          </cell>
          <cell r="G11691">
            <v>0</v>
          </cell>
        </row>
        <row r="11692">
          <cell r="E11692">
            <v>3744</v>
          </cell>
          <cell r="F11692">
            <v>-3744</v>
          </cell>
          <cell r="G11692">
            <v>0</v>
          </cell>
        </row>
        <row r="11693">
          <cell r="E11693">
            <v>3932</v>
          </cell>
          <cell r="F11693">
            <v>-3932</v>
          </cell>
          <cell r="G11693">
            <v>0</v>
          </cell>
        </row>
        <row r="11694">
          <cell r="E11694">
            <v>3744</v>
          </cell>
          <cell r="F11694">
            <v>-3744</v>
          </cell>
          <cell r="G11694">
            <v>0</v>
          </cell>
        </row>
        <row r="11695">
          <cell r="E11695">
            <v>3932</v>
          </cell>
          <cell r="F11695">
            <v>-3932</v>
          </cell>
          <cell r="G11695">
            <v>0</v>
          </cell>
        </row>
        <row r="11696">
          <cell r="E11696">
            <v>3932</v>
          </cell>
          <cell r="F11696">
            <v>-3932</v>
          </cell>
          <cell r="G11696">
            <v>0</v>
          </cell>
        </row>
        <row r="11697">
          <cell r="E11697">
            <v>3744</v>
          </cell>
          <cell r="F11697">
            <v>-3744</v>
          </cell>
          <cell r="G11697">
            <v>0</v>
          </cell>
        </row>
        <row r="11698">
          <cell r="E11698">
            <v>3932</v>
          </cell>
          <cell r="F11698">
            <v>-3932</v>
          </cell>
          <cell r="G11698">
            <v>0</v>
          </cell>
        </row>
        <row r="11699">
          <cell r="E11699">
            <v>3932</v>
          </cell>
          <cell r="F11699">
            <v>-3932</v>
          </cell>
          <cell r="G11699">
            <v>0</v>
          </cell>
        </row>
        <row r="11700">
          <cell r="E11700">
            <v>3932</v>
          </cell>
          <cell r="F11700">
            <v>-3932</v>
          </cell>
          <cell r="G11700">
            <v>0</v>
          </cell>
        </row>
        <row r="11701">
          <cell r="E11701">
            <v>3932</v>
          </cell>
          <cell r="F11701">
            <v>-3932</v>
          </cell>
          <cell r="G11701">
            <v>0</v>
          </cell>
        </row>
        <row r="11702">
          <cell r="E11702">
            <v>3932</v>
          </cell>
          <cell r="F11702">
            <v>-3932</v>
          </cell>
          <cell r="G11702">
            <v>0</v>
          </cell>
        </row>
        <row r="11703">
          <cell r="E11703">
            <v>3932</v>
          </cell>
          <cell r="F11703">
            <v>-3932</v>
          </cell>
          <cell r="G11703">
            <v>0</v>
          </cell>
        </row>
        <row r="11704">
          <cell r="E11704">
            <v>3932</v>
          </cell>
          <cell r="F11704">
            <v>-3932</v>
          </cell>
          <cell r="G11704">
            <v>0</v>
          </cell>
        </row>
        <row r="11705">
          <cell r="E11705">
            <v>3932</v>
          </cell>
          <cell r="F11705">
            <v>-3932</v>
          </cell>
          <cell r="G11705">
            <v>0</v>
          </cell>
        </row>
        <row r="11706">
          <cell r="E11706">
            <v>3932</v>
          </cell>
          <cell r="F11706">
            <v>-3932</v>
          </cell>
          <cell r="G11706">
            <v>0</v>
          </cell>
        </row>
        <row r="11707">
          <cell r="E11707">
            <v>3744</v>
          </cell>
          <cell r="F11707">
            <v>-3744</v>
          </cell>
          <cell r="G11707">
            <v>0</v>
          </cell>
        </row>
        <row r="11708">
          <cell r="E11708">
            <v>3744</v>
          </cell>
          <cell r="F11708">
            <v>-3744</v>
          </cell>
          <cell r="G11708">
            <v>0</v>
          </cell>
        </row>
        <row r="11709">
          <cell r="E11709">
            <v>3932</v>
          </cell>
          <cell r="F11709">
            <v>-3932</v>
          </cell>
          <cell r="G11709">
            <v>0</v>
          </cell>
        </row>
        <row r="11710">
          <cell r="E11710">
            <v>3932</v>
          </cell>
          <cell r="F11710">
            <v>-3932</v>
          </cell>
          <cell r="G11710">
            <v>0</v>
          </cell>
        </row>
        <row r="11711">
          <cell r="E11711">
            <v>3744</v>
          </cell>
          <cell r="F11711">
            <v>-3744</v>
          </cell>
          <cell r="G11711">
            <v>0</v>
          </cell>
        </row>
        <row r="11712">
          <cell r="E11712">
            <v>3744</v>
          </cell>
          <cell r="F11712">
            <v>-3744</v>
          </cell>
          <cell r="G11712">
            <v>0</v>
          </cell>
        </row>
        <row r="11713">
          <cell r="E11713">
            <v>3744</v>
          </cell>
          <cell r="F11713">
            <v>-3744</v>
          </cell>
          <cell r="G11713">
            <v>0</v>
          </cell>
        </row>
        <row r="11714">
          <cell r="E11714">
            <v>5854</v>
          </cell>
          <cell r="F11714">
            <v>-5854</v>
          </cell>
          <cell r="G11714">
            <v>0</v>
          </cell>
        </row>
        <row r="11715">
          <cell r="E11715">
            <v>5854</v>
          </cell>
          <cell r="F11715">
            <v>-5854</v>
          </cell>
          <cell r="G11715">
            <v>0</v>
          </cell>
        </row>
        <row r="11716">
          <cell r="E11716">
            <v>5854</v>
          </cell>
          <cell r="F11716">
            <v>-5854</v>
          </cell>
          <cell r="G11716">
            <v>0</v>
          </cell>
        </row>
        <row r="11717">
          <cell r="E11717">
            <v>5854</v>
          </cell>
          <cell r="F11717">
            <v>-5854</v>
          </cell>
          <cell r="G11717">
            <v>0</v>
          </cell>
        </row>
        <row r="11718">
          <cell r="E11718">
            <v>5854</v>
          </cell>
          <cell r="F11718">
            <v>-5854</v>
          </cell>
          <cell r="G11718">
            <v>0</v>
          </cell>
        </row>
        <row r="11719">
          <cell r="E11719">
            <v>5854</v>
          </cell>
          <cell r="F11719">
            <v>-5854</v>
          </cell>
          <cell r="G11719">
            <v>0</v>
          </cell>
        </row>
        <row r="11720">
          <cell r="E11720">
            <v>5854</v>
          </cell>
          <cell r="F11720">
            <v>-5854</v>
          </cell>
          <cell r="G11720">
            <v>0</v>
          </cell>
        </row>
        <row r="11721">
          <cell r="E11721">
            <v>5854</v>
          </cell>
          <cell r="F11721">
            <v>-5854</v>
          </cell>
          <cell r="G11721">
            <v>0</v>
          </cell>
        </row>
        <row r="11722">
          <cell r="E11722">
            <v>4636</v>
          </cell>
          <cell r="F11722">
            <v>-4636</v>
          </cell>
          <cell r="G11722">
            <v>0</v>
          </cell>
        </row>
        <row r="11723">
          <cell r="E11723">
            <v>4636</v>
          </cell>
          <cell r="F11723">
            <v>-4636</v>
          </cell>
          <cell r="G11723">
            <v>0</v>
          </cell>
        </row>
        <row r="11724">
          <cell r="E11724">
            <v>4636</v>
          </cell>
          <cell r="F11724">
            <v>-4636</v>
          </cell>
          <cell r="G11724">
            <v>0</v>
          </cell>
        </row>
        <row r="11725">
          <cell r="E11725">
            <v>3372</v>
          </cell>
          <cell r="F11725">
            <v>-3372</v>
          </cell>
          <cell r="G11725">
            <v>0</v>
          </cell>
        </row>
        <row r="11726">
          <cell r="E11726">
            <v>3372</v>
          </cell>
          <cell r="F11726">
            <v>-3372</v>
          </cell>
          <cell r="G11726">
            <v>0</v>
          </cell>
        </row>
        <row r="11727">
          <cell r="E11727">
            <v>3372</v>
          </cell>
          <cell r="F11727">
            <v>-3372</v>
          </cell>
          <cell r="G11727">
            <v>0</v>
          </cell>
        </row>
        <row r="11728">
          <cell r="E11728">
            <v>4537</v>
          </cell>
          <cell r="F11728">
            <v>-4537</v>
          </cell>
          <cell r="G11728">
            <v>0</v>
          </cell>
        </row>
        <row r="11729">
          <cell r="E11729">
            <v>4537</v>
          </cell>
          <cell r="F11729">
            <v>-4537</v>
          </cell>
          <cell r="G11729">
            <v>0</v>
          </cell>
        </row>
        <row r="11730">
          <cell r="E11730">
            <v>4537</v>
          </cell>
          <cell r="F11730">
            <v>-4537</v>
          </cell>
          <cell r="G11730">
            <v>0</v>
          </cell>
        </row>
        <row r="11731">
          <cell r="E11731">
            <v>3372</v>
          </cell>
          <cell r="F11731">
            <v>-3372</v>
          </cell>
          <cell r="G11731">
            <v>0</v>
          </cell>
        </row>
        <row r="11732">
          <cell r="E11732">
            <v>3372</v>
          </cell>
          <cell r="F11732">
            <v>-3372</v>
          </cell>
          <cell r="G11732">
            <v>0</v>
          </cell>
        </row>
        <row r="11733">
          <cell r="E11733">
            <v>6655</v>
          </cell>
          <cell r="F11733">
            <v>-6655</v>
          </cell>
          <cell r="G11733">
            <v>0</v>
          </cell>
        </row>
        <row r="11734">
          <cell r="E11734">
            <v>6655</v>
          </cell>
          <cell r="F11734">
            <v>-6655</v>
          </cell>
          <cell r="G11734">
            <v>0</v>
          </cell>
        </row>
        <row r="11735">
          <cell r="E11735">
            <v>4456</v>
          </cell>
          <cell r="F11735">
            <v>-4456</v>
          </cell>
          <cell r="G11735">
            <v>0</v>
          </cell>
        </row>
        <row r="11736">
          <cell r="E11736">
            <v>4361</v>
          </cell>
          <cell r="F11736">
            <v>-4361</v>
          </cell>
          <cell r="G11736">
            <v>0</v>
          </cell>
        </row>
        <row r="11737">
          <cell r="E11737">
            <v>3398</v>
          </cell>
          <cell r="F11737">
            <v>-3398</v>
          </cell>
          <cell r="G11737">
            <v>0</v>
          </cell>
        </row>
        <row r="11738">
          <cell r="E11738">
            <v>3398</v>
          </cell>
          <cell r="F11738">
            <v>-3398</v>
          </cell>
          <cell r="G11738">
            <v>0</v>
          </cell>
        </row>
        <row r="11739">
          <cell r="E11739">
            <v>3398</v>
          </cell>
          <cell r="F11739">
            <v>-3398</v>
          </cell>
          <cell r="G11739">
            <v>0</v>
          </cell>
        </row>
        <row r="11740">
          <cell r="E11740">
            <v>3398</v>
          </cell>
          <cell r="F11740">
            <v>-3398</v>
          </cell>
          <cell r="G11740">
            <v>0</v>
          </cell>
        </row>
        <row r="11741">
          <cell r="E11741">
            <v>3398</v>
          </cell>
          <cell r="F11741">
            <v>-3398</v>
          </cell>
          <cell r="G11741">
            <v>0</v>
          </cell>
        </row>
        <row r="11742">
          <cell r="E11742">
            <v>5243</v>
          </cell>
          <cell r="F11742">
            <v>-5243</v>
          </cell>
          <cell r="G11742">
            <v>0</v>
          </cell>
        </row>
        <row r="11743">
          <cell r="E11743">
            <v>5243</v>
          </cell>
          <cell r="F11743">
            <v>-5243</v>
          </cell>
          <cell r="G11743">
            <v>0</v>
          </cell>
        </row>
        <row r="11744">
          <cell r="E11744">
            <v>5243</v>
          </cell>
          <cell r="F11744">
            <v>-5243</v>
          </cell>
          <cell r="G11744">
            <v>0</v>
          </cell>
        </row>
        <row r="11745">
          <cell r="E11745">
            <v>5243</v>
          </cell>
          <cell r="F11745">
            <v>-5243</v>
          </cell>
          <cell r="G11745">
            <v>0</v>
          </cell>
        </row>
        <row r="11746">
          <cell r="E11746">
            <v>5243</v>
          </cell>
          <cell r="F11746">
            <v>-5243</v>
          </cell>
          <cell r="G11746">
            <v>0</v>
          </cell>
        </row>
        <row r="11747">
          <cell r="E11747">
            <v>5243</v>
          </cell>
          <cell r="F11747">
            <v>-5243</v>
          </cell>
          <cell r="G11747">
            <v>0</v>
          </cell>
        </row>
        <row r="11748">
          <cell r="E11748">
            <v>5243</v>
          </cell>
          <cell r="F11748">
            <v>-5243</v>
          </cell>
          <cell r="G11748">
            <v>0</v>
          </cell>
        </row>
        <row r="11749">
          <cell r="E11749">
            <v>5243</v>
          </cell>
          <cell r="F11749">
            <v>-5243</v>
          </cell>
          <cell r="G11749">
            <v>0</v>
          </cell>
        </row>
        <row r="11750">
          <cell r="E11750">
            <v>5243</v>
          </cell>
          <cell r="F11750">
            <v>-5243</v>
          </cell>
          <cell r="G11750">
            <v>0</v>
          </cell>
        </row>
        <row r="11751">
          <cell r="E11751">
            <v>5243</v>
          </cell>
          <cell r="F11751">
            <v>-5243</v>
          </cell>
          <cell r="G11751">
            <v>0</v>
          </cell>
        </row>
        <row r="11752">
          <cell r="E11752">
            <v>5243</v>
          </cell>
          <cell r="F11752">
            <v>-5243</v>
          </cell>
          <cell r="G11752">
            <v>0</v>
          </cell>
        </row>
        <row r="11753">
          <cell r="E11753">
            <v>5243</v>
          </cell>
          <cell r="F11753">
            <v>-5243</v>
          </cell>
          <cell r="G11753">
            <v>0</v>
          </cell>
        </row>
        <row r="11754">
          <cell r="E11754">
            <v>5243</v>
          </cell>
          <cell r="F11754">
            <v>-5243</v>
          </cell>
          <cell r="G11754">
            <v>0</v>
          </cell>
        </row>
        <row r="11755">
          <cell r="E11755">
            <v>5243</v>
          </cell>
          <cell r="F11755">
            <v>-5243</v>
          </cell>
          <cell r="G11755">
            <v>0</v>
          </cell>
        </row>
        <row r="11756">
          <cell r="E11756">
            <v>5243</v>
          </cell>
          <cell r="F11756">
            <v>-5243</v>
          </cell>
          <cell r="G11756">
            <v>0</v>
          </cell>
        </row>
        <row r="11757">
          <cell r="E11757">
            <v>5243</v>
          </cell>
          <cell r="F11757">
            <v>-5243</v>
          </cell>
          <cell r="G11757">
            <v>0</v>
          </cell>
        </row>
        <row r="11758">
          <cell r="E11758">
            <v>5243</v>
          </cell>
          <cell r="F11758">
            <v>-5243</v>
          </cell>
          <cell r="G11758">
            <v>0</v>
          </cell>
        </row>
        <row r="11759">
          <cell r="E11759">
            <v>7616</v>
          </cell>
          <cell r="F11759">
            <v>-7616</v>
          </cell>
          <cell r="G11759">
            <v>0</v>
          </cell>
        </row>
        <row r="11760">
          <cell r="E11760">
            <v>7616</v>
          </cell>
          <cell r="F11760">
            <v>-7616</v>
          </cell>
          <cell r="G11760">
            <v>0</v>
          </cell>
        </row>
        <row r="11761">
          <cell r="E11761">
            <v>7616</v>
          </cell>
          <cell r="F11761">
            <v>-7616</v>
          </cell>
          <cell r="G11761">
            <v>0</v>
          </cell>
        </row>
        <row r="11762">
          <cell r="E11762">
            <v>7616</v>
          </cell>
          <cell r="F11762">
            <v>-7616</v>
          </cell>
          <cell r="G11762">
            <v>0</v>
          </cell>
        </row>
        <row r="11763">
          <cell r="E11763">
            <v>7616</v>
          </cell>
          <cell r="F11763">
            <v>-7616</v>
          </cell>
          <cell r="G11763">
            <v>0</v>
          </cell>
        </row>
        <row r="11764">
          <cell r="E11764">
            <v>7616</v>
          </cell>
          <cell r="F11764">
            <v>-7616</v>
          </cell>
          <cell r="G11764">
            <v>0</v>
          </cell>
        </row>
        <row r="11765">
          <cell r="E11765">
            <v>7616</v>
          </cell>
          <cell r="F11765">
            <v>-7616</v>
          </cell>
          <cell r="G11765">
            <v>0</v>
          </cell>
        </row>
        <row r="11766">
          <cell r="E11766">
            <v>7616</v>
          </cell>
          <cell r="F11766">
            <v>-7616</v>
          </cell>
          <cell r="G11766">
            <v>0</v>
          </cell>
        </row>
        <row r="11767">
          <cell r="E11767">
            <v>7616</v>
          </cell>
          <cell r="F11767">
            <v>-7616</v>
          </cell>
          <cell r="G11767">
            <v>0</v>
          </cell>
        </row>
        <row r="11768">
          <cell r="E11768">
            <v>7616</v>
          </cell>
          <cell r="F11768">
            <v>-7616</v>
          </cell>
          <cell r="G11768">
            <v>0</v>
          </cell>
        </row>
        <row r="11769">
          <cell r="E11769">
            <v>7616</v>
          </cell>
          <cell r="F11769">
            <v>-7616</v>
          </cell>
          <cell r="G11769">
            <v>0</v>
          </cell>
        </row>
        <row r="11770">
          <cell r="E11770">
            <v>7616</v>
          </cell>
          <cell r="F11770">
            <v>-7616</v>
          </cell>
          <cell r="G11770">
            <v>0</v>
          </cell>
        </row>
        <row r="11771">
          <cell r="E11771">
            <v>7616</v>
          </cell>
          <cell r="F11771">
            <v>-7616</v>
          </cell>
          <cell r="G11771">
            <v>0</v>
          </cell>
        </row>
        <row r="11772">
          <cell r="E11772">
            <v>7616</v>
          </cell>
          <cell r="F11772">
            <v>-7616</v>
          </cell>
          <cell r="G11772">
            <v>0</v>
          </cell>
        </row>
        <row r="11773">
          <cell r="E11773">
            <v>7616</v>
          </cell>
          <cell r="F11773">
            <v>-7616</v>
          </cell>
          <cell r="G11773">
            <v>0</v>
          </cell>
        </row>
        <row r="11774">
          <cell r="E11774">
            <v>7616</v>
          </cell>
          <cell r="F11774">
            <v>-7616</v>
          </cell>
          <cell r="G11774">
            <v>0</v>
          </cell>
        </row>
        <row r="11775">
          <cell r="E11775">
            <v>7616</v>
          </cell>
          <cell r="F11775">
            <v>-7616</v>
          </cell>
          <cell r="G11775">
            <v>0</v>
          </cell>
        </row>
        <row r="11776">
          <cell r="E11776">
            <v>7616</v>
          </cell>
          <cell r="F11776">
            <v>-7616</v>
          </cell>
          <cell r="G11776">
            <v>0</v>
          </cell>
        </row>
        <row r="11777">
          <cell r="E11777">
            <v>7616</v>
          </cell>
          <cell r="F11777">
            <v>-7616</v>
          </cell>
          <cell r="G11777">
            <v>0</v>
          </cell>
        </row>
        <row r="11778">
          <cell r="E11778">
            <v>7616</v>
          </cell>
          <cell r="F11778">
            <v>-7616</v>
          </cell>
          <cell r="G11778">
            <v>0</v>
          </cell>
        </row>
        <row r="11779">
          <cell r="E11779">
            <v>7616</v>
          </cell>
          <cell r="F11779">
            <v>-7616</v>
          </cell>
          <cell r="G11779">
            <v>0</v>
          </cell>
        </row>
        <row r="11780">
          <cell r="E11780">
            <v>7616</v>
          </cell>
          <cell r="F11780">
            <v>-7616</v>
          </cell>
          <cell r="G11780">
            <v>0</v>
          </cell>
        </row>
        <row r="11781">
          <cell r="E11781">
            <v>7616</v>
          </cell>
          <cell r="F11781">
            <v>-7616</v>
          </cell>
          <cell r="G11781">
            <v>0</v>
          </cell>
        </row>
        <row r="11782">
          <cell r="E11782">
            <v>200</v>
          </cell>
          <cell r="F11782">
            <v>-200</v>
          </cell>
          <cell r="G11782">
            <v>0</v>
          </cell>
        </row>
        <row r="11783">
          <cell r="E11783">
            <v>700</v>
          </cell>
          <cell r="F11783">
            <v>-700</v>
          </cell>
          <cell r="G11783">
            <v>0</v>
          </cell>
        </row>
        <row r="11784">
          <cell r="E11784">
            <v>6655</v>
          </cell>
          <cell r="F11784">
            <v>-6655</v>
          </cell>
          <cell r="G11784">
            <v>0</v>
          </cell>
        </row>
        <row r="11785">
          <cell r="E11785">
            <v>2390</v>
          </cell>
          <cell r="F11785">
            <v>-2390</v>
          </cell>
          <cell r="G11785">
            <v>0</v>
          </cell>
        </row>
        <row r="11786">
          <cell r="E11786">
            <v>2390</v>
          </cell>
          <cell r="F11786">
            <v>-2390</v>
          </cell>
          <cell r="G11786">
            <v>0</v>
          </cell>
        </row>
        <row r="11787">
          <cell r="E11787">
            <v>22500</v>
          </cell>
          <cell r="F11787">
            <v>-22500</v>
          </cell>
          <cell r="G11787">
            <v>0</v>
          </cell>
        </row>
        <row r="11788">
          <cell r="E11788">
            <v>22500</v>
          </cell>
          <cell r="F11788">
            <v>-22500</v>
          </cell>
          <cell r="G11788">
            <v>0</v>
          </cell>
        </row>
        <row r="11789">
          <cell r="E11789">
            <v>32434</v>
          </cell>
          <cell r="F11789">
            <v>-32434</v>
          </cell>
          <cell r="G11789">
            <v>0</v>
          </cell>
        </row>
        <row r="11790">
          <cell r="E11790">
            <v>32434</v>
          </cell>
          <cell r="F11790">
            <v>-32434</v>
          </cell>
          <cell r="G11790">
            <v>0</v>
          </cell>
        </row>
        <row r="11791">
          <cell r="E11791">
            <v>11830</v>
          </cell>
          <cell r="F11791">
            <v>-11830</v>
          </cell>
          <cell r="G11791">
            <v>0</v>
          </cell>
        </row>
        <row r="11792">
          <cell r="E11792">
            <v>11830</v>
          </cell>
          <cell r="F11792">
            <v>-11830</v>
          </cell>
          <cell r="G11792">
            <v>0</v>
          </cell>
        </row>
        <row r="11793">
          <cell r="E11793">
            <v>11830</v>
          </cell>
          <cell r="F11793">
            <v>-11830</v>
          </cell>
          <cell r="G11793">
            <v>0</v>
          </cell>
        </row>
        <row r="11794">
          <cell r="E11794">
            <v>11830</v>
          </cell>
          <cell r="F11794">
            <v>-11830</v>
          </cell>
          <cell r="G11794">
            <v>0</v>
          </cell>
        </row>
        <row r="11795">
          <cell r="E11795">
            <v>11830</v>
          </cell>
          <cell r="F11795">
            <v>-11830</v>
          </cell>
          <cell r="G11795">
            <v>0</v>
          </cell>
        </row>
        <row r="11796">
          <cell r="E11796">
            <v>2586</v>
          </cell>
          <cell r="F11796">
            <v>-2586</v>
          </cell>
          <cell r="G11796">
            <v>0</v>
          </cell>
        </row>
        <row r="11797">
          <cell r="E11797">
            <v>209903</v>
          </cell>
          <cell r="F11797">
            <v>-209903</v>
          </cell>
          <cell r="G11797">
            <v>0</v>
          </cell>
        </row>
        <row r="11798">
          <cell r="E11798">
            <v>209903</v>
          </cell>
          <cell r="F11798">
            <v>-209903</v>
          </cell>
          <cell r="G11798">
            <v>0</v>
          </cell>
        </row>
        <row r="11799">
          <cell r="E11799">
            <v>3360</v>
          </cell>
          <cell r="F11799">
            <v>-3360</v>
          </cell>
          <cell r="G11799">
            <v>0</v>
          </cell>
        </row>
        <row r="11800">
          <cell r="E11800">
            <v>902210</v>
          </cell>
          <cell r="F11800">
            <v>-902210</v>
          </cell>
          <cell r="G11800">
            <v>0</v>
          </cell>
        </row>
        <row r="11801">
          <cell r="E11801">
            <v>209903</v>
          </cell>
          <cell r="F11801">
            <v>-209903</v>
          </cell>
          <cell r="G11801">
            <v>0</v>
          </cell>
        </row>
        <row r="11802">
          <cell r="E11802">
            <v>209903</v>
          </cell>
          <cell r="F11802">
            <v>-209903</v>
          </cell>
          <cell r="G11802">
            <v>0</v>
          </cell>
        </row>
        <row r="11803">
          <cell r="E11803">
            <v>71786</v>
          </cell>
          <cell r="F11803">
            <v>-71786</v>
          </cell>
          <cell r="G11803">
            <v>0</v>
          </cell>
        </row>
        <row r="11804">
          <cell r="E11804">
            <v>209903</v>
          </cell>
          <cell r="F11804">
            <v>-209903</v>
          </cell>
          <cell r="G11804">
            <v>0</v>
          </cell>
        </row>
        <row r="11805">
          <cell r="E11805">
            <v>209903</v>
          </cell>
          <cell r="F11805">
            <v>-209903</v>
          </cell>
          <cell r="G11805">
            <v>0</v>
          </cell>
        </row>
        <row r="11806">
          <cell r="E11806">
            <v>156585</v>
          </cell>
          <cell r="F11806">
            <v>-156585</v>
          </cell>
          <cell r="G11806">
            <v>0</v>
          </cell>
        </row>
        <row r="11807">
          <cell r="E11807">
            <v>156585</v>
          </cell>
          <cell r="F11807">
            <v>-156585</v>
          </cell>
          <cell r="G11807">
            <v>0</v>
          </cell>
        </row>
        <row r="11808">
          <cell r="E11808">
            <v>156585</v>
          </cell>
          <cell r="F11808">
            <v>-156585</v>
          </cell>
          <cell r="G11808">
            <v>0</v>
          </cell>
        </row>
        <row r="11809">
          <cell r="E11809">
            <v>156585</v>
          </cell>
          <cell r="F11809">
            <v>-156585</v>
          </cell>
          <cell r="G11809">
            <v>0</v>
          </cell>
        </row>
        <row r="11810">
          <cell r="E11810">
            <v>44103</v>
          </cell>
          <cell r="F11810">
            <v>-44103</v>
          </cell>
          <cell r="G11810">
            <v>0</v>
          </cell>
        </row>
        <row r="11811">
          <cell r="E11811">
            <v>21601</v>
          </cell>
          <cell r="F11811">
            <v>-21601</v>
          </cell>
          <cell r="G11811">
            <v>0</v>
          </cell>
        </row>
        <row r="11812">
          <cell r="E11812">
            <v>58548</v>
          </cell>
          <cell r="F11812">
            <v>-58548</v>
          </cell>
          <cell r="G11812">
            <v>0</v>
          </cell>
        </row>
        <row r="11813">
          <cell r="E11813">
            <v>44103</v>
          </cell>
          <cell r="F11813">
            <v>-44103</v>
          </cell>
          <cell r="G11813">
            <v>0</v>
          </cell>
        </row>
        <row r="11814">
          <cell r="E11814">
            <v>21601</v>
          </cell>
          <cell r="F11814">
            <v>-21601</v>
          </cell>
          <cell r="G11814">
            <v>0</v>
          </cell>
        </row>
        <row r="11815">
          <cell r="E11815">
            <v>58548</v>
          </cell>
          <cell r="F11815">
            <v>-58548</v>
          </cell>
          <cell r="G11815">
            <v>0</v>
          </cell>
        </row>
        <row r="11816">
          <cell r="E11816">
            <v>44103</v>
          </cell>
          <cell r="F11816">
            <v>-44103</v>
          </cell>
          <cell r="G11816">
            <v>0</v>
          </cell>
        </row>
        <row r="11817">
          <cell r="E11817">
            <v>40562</v>
          </cell>
          <cell r="F11817">
            <v>-40562</v>
          </cell>
          <cell r="G11817">
            <v>0</v>
          </cell>
        </row>
        <row r="11818">
          <cell r="E11818">
            <v>58548</v>
          </cell>
          <cell r="F11818">
            <v>-58548</v>
          </cell>
          <cell r="G11818">
            <v>0</v>
          </cell>
        </row>
        <row r="11819">
          <cell r="E11819">
            <v>26350</v>
          </cell>
          <cell r="F11819">
            <v>-26350</v>
          </cell>
          <cell r="G11819">
            <v>0</v>
          </cell>
        </row>
        <row r="11820">
          <cell r="E11820">
            <v>28376</v>
          </cell>
          <cell r="F11820">
            <v>-28376</v>
          </cell>
          <cell r="G11820">
            <v>0</v>
          </cell>
        </row>
        <row r="11821">
          <cell r="E11821">
            <v>28300</v>
          </cell>
          <cell r="F11821">
            <v>-28300</v>
          </cell>
          <cell r="G11821">
            <v>0</v>
          </cell>
        </row>
        <row r="11822">
          <cell r="E11822">
            <v>209903</v>
          </cell>
          <cell r="F11822">
            <v>-209903</v>
          </cell>
          <cell r="G11822">
            <v>0</v>
          </cell>
        </row>
        <row r="11823">
          <cell r="E11823">
            <v>209903</v>
          </cell>
          <cell r="F11823">
            <v>-209903</v>
          </cell>
          <cell r="G11823">
            <v>0</v>
          </cell>
        </row>
        <row r="11824">
          <cell r="E11824">
            <v>209903</v>
          </cell>
          <cell r="F11824">
            <v>-209903</v>
          </cell>
          <cell r="G11824">
            <v>0</v>
          </cell>
        </row>
        <row r="11825">
          <cell r="E11825">
            <v>209902</v>
          </cell>
          <cell r="F11825">
            <v>-209902</v>
          </cell>
          <cell r="G11825">
            <v>0</v>
          </cell>
        </row>
        <row r="11826">
          <cell r="E11826">
            <v>209902</v>
          </cell>
          <cell r="F11826">
            <v>-209902</v>
          </cell>
          <cell r="G11826">
            <v>0</v>
          </cell>
        </row>
        <row r="11827">
          <cell r="E11827">
            <v>209902</v>
          </cell>
          <cell r="F11827">
            <v>-209902</v>
          </cell>
          <cell r="G11827">
            <v>0</v>
          </cell>
        </row>
        <row r="11828">
          <cell r="E11828">
            <v>209902</v>
          </cell>
          <cell r="F11828">
            <v>-209902</v>
          </cell>
          <cell r="G11828">
            <v>0</v>
          </cell>
        </row>
        <row r="11829">
          <cell r="E11829">
            <v>209902</v>
          </cell>
          <cell r="F11829">
            <v>-209902</v>
          </cell>
          <cell r="G11829">
            <v>0</v>
          </cell>
        </row>
        <row r="11830">
          <cell r="E11830">
            <v>209902</v>
          </cell>
          <cell r="F11830">
            <v>-209902</v>
          </cell>
          <cell r="G11830">
            <v>0</v>
          </cell>
        </row>
        <row r="11831">
          <cell r="E11831">
            <v>214699</v>
          </cell>
          <cell r="F11831">
            <v>-214699</v>
          </cell>
          <cell r="G11831">
            <v>0</v>
          </cell>
        </row>
        <row r="11832">
          <cell r="E11832">
            <v>214699</v>
          </cell>
          <cell r="F11832">
            <v>-214699</v>
          </cell>
          <cell r="G11832">
            <v>0</v>
          </cell>
        </row>
        <row r="11833">
          <cell r="E11833">
            <v>214699</v>
          </cell>
          <cell r="F11833">
            <v>-214699</v>
          </cell>
          <cell r="G11833">
            <v>0</v>
          </cell>
        </row>
        <row r="11834">
          <cell r="E11834">
            <v>214699</v>
          </cell>
          <cell r="F11834">
            <v>-214699</v>
          </cell>
          <cell r="G11834">
            <v>0</v>
          </cell>
        </row>
        <row r="11835">
          <cell r="E11835">
            <v>45478</v>
          </cell>
          <cell r="F11835">
            <v>-45478</v>
          </cell>
          <cell r="G11835">
            <v>0</v>
          </cell>
        </row>
        <row r="11836">
          <cell r="E11836">
            <v>45478</v>
          </cell>
          <cell r="F11836">
            <v>-45478</v>
          </cell>
          <cell r="G11836">
            <v>0</v>
          </cell>
        </row>
        <row r="11837">
          <cell r="E11837">
            <v>45478</v>
          </cell>
          <cell r="F11837">
            <v>-45478</v>
          </cell>
          <cell r="G11837">
            <v>0</v>
          </cell>
        </row>
        <row r="11838">
          <cell r="E11838">
            <v>45478</v>
          </cell>
          <cell r="F11838">
            <v>-45478</v>
          </cell>
          <cell r="G11838">
            <v>0</v>
          </cell>
        </row>
        <row r="11839">
          <cell r="E11839">
            <v>45478</v>
          </cell>
          <cell r="F11839">
            <v>-45478</v>
          </cell>
          <cell r="G11839">
            <v>0</v>
          </cell>
        </row>
        <row r="11840">
          <cell r="E11840">
            <v>63077</v>
          </cell>
          <cell r="F11840">
            <v>-63077</v>
          </cell>
          <cell r="G11840">
            <v>0</v>
          </cell>
        </row>
        <row r="11841">
          <cell r="E11841">
            <v>63077</v>
          </cell>
          <cell r="F11841">
            <v>-63077</v>
          </cell>
          <cell r="G11841">
            <v>0</v>
          </cell>
        </row>
        <row r="11842">
          <cell r="E11842">
            <v>63077</v>
          </cell>
          <cell r="F11842">
            <v>-63077</v>
          </cell>
          <cell r="G11842">
            <v>0</v>
          </cell>
        </row>
        <row r="11843">
          <cell r="E11843">
            <v>63077</v>
          </cell>
          <cell r="F11843">
            <v>-63077</v>
          </cell>
          <cell r="G11843">
            <v>0</v>
          </cell>
        </row>
        <row r="11844">
          <cell r="E11844">
            <v>63077</v>
          </cell>
          <cell r="F11844">
            <v>-63077</v>
          </cell>
          <cell r="G11844">
            <v>0</v>
          </cell>
        </row>
        <row r="11845">
          <cell r="E11845">
            <v>29780</v>
          </cell>
          <cell r="F11845">
            <v>-29780</v>
          </cell>
          <cell r="G11845">
            <v>0</v>
          </cell>
        </row>
        <row r="11846">
          <cell r="E11846">
            <v>214699</v>
          </cell>
          <cell r="F11846">
            <v>-214699</v>
          </cell>
          <cell r="G11846">
            <v>0</v>
          </cell>
        </row>
        <row r="11847">
          <cell r="E11847">
            <v>6275</v>
          </cell>
          <cell r="F11847">
            <v>-6275</v>
          </cell>
          <cell r="G11847">
            <v>0</v>
          </cell>
        </row>
        <row r="11848">
          <cell r="E11848">
            <v>6275</v>
          </cell>
          <cell r="F11848">
            <v>-6275</v>
          </cell>
          <cell r="G11848">
            <v>0</v>
          </cell>
        </row>
        <row r="11849">
          <cell r="E11849">
            <v>6275</v>
          </cell>
          <cell r="F11849">
            <v>-6275</v>
          </cell>
          <cell r="G11849">
            <v>0</v>
          </cell>
        </row>
        <row r="11850">
          <cell r="E11850">
            <v>6275</v>
          </cell>
          <cell r="F11850">
            <v>-6275</v>
          </cell>
          <cell r="G11850">
            <v>0</v>
          </cell>
        </row>
        <row r="11851">
          <cell r="E11851">
            <v>2950</v>
          </cell>
          <cell r="F11851">
            <v>-2950</v>
          </cell>
          <cell r="G11851">
            <v>0</v>
          </cell>
        </row>
        <row r="11852">
          <cell r="E11852">
            <v>2950</v>
          </cell>
          <cell r="F11852">
            <v>-2950</v>
          </cell>
          <cell r="G11852">
            <v>0</v>
          </cell>
        </row>
        <row r="11853">
          <cell r="E11853">
            <v>2950</v>
          </cell>
          <cell r="F11853">
            <v>-2950</v>
          </cell>
          <cell r="G11853">
            <v>0</v>
          </cell>
        </row>
        <row r="11854">
          <cell r="E11854">
            <v>6275</v>
          </cell>
          <cell r="F11854">
            <v>-6275</v>
          </cell>
          <cell r="G11854">
            <v>0</v>
          </cell>
        </row>
        <row r="11855">
          <cell r="E11855">
            <v>2950</v>
          </cell>
          <cell r="F11855">
            <v>-2950</v>
          </cell>
          <cell r="G11855">
            <v>0</v>
          </cell>
        </row>
        <row r="11856">
          <cell r="E11856">
            <v>11210</v>
          </cell>
          <cell r="F11856">
            <v>-11210</v>
          </cell>
          <cell r="G11856">
            <v>0</v>
          </cell>
        </row>
        <row r="11857">
          <cell r="E11857">
            <v>2950</v>
          </cell>
          <cell r="F11857">
            <v>-2950</v>
          </cell>
          <cell r="G11857">
            <v>0</v>
          </cell>
        </row>
        <row r="11858">
          <cell r="E11858">
            <v>2950</v>
          </cell>
          <cell r="F11858">
            <v>-2950</v>
          </cell>
          <cell r="G11858">
            <v>0</v>
          </cell>
        </row>
        <row r="11859">
          <cell r="E11859">
            <v>2950</v>
          </cell>
          <cell r="F11859">
            <v>-2950</v>
          </cell>
          <cell r="G11859">
            <v>0</v>
          </cell>
        </row>
        <row r="11860">
          <cell r="E11860">
            <v>6275</v>
          </cell>
          <cell r="F11860">
            <v>-6275</v>
          </cell>
          <cell r="G11860">
            <v>0</v>
          </cell>
        </row>
        <row r="11861">
          <cell r="E11861">
            <v>6149</v>
          </cell>
          <cell r="F11861">
            <v>-6149</v>
          </cell>
          <cell r="G11861">
            <v>0</v>
          </cell>
        </row>
        <row r="11862">
          <cell r="E11862">
            <v>2950</v>
          </cell>
          <cell r="F11862">
            <v>-2950</v>
          </cell>
          <cell r="G11862">
            <v>0</v>
          </cell>
        </row>
        <row r="11863">
          <cell r="E11863">
            <v>2950</v>
          </cell>
          <cell r="F11863">
            <v>-2950</v>
          </cell>
          <cell r="G11863">
            <v>0</v>
          </cell>
        </row>
        <row r="11864">
          <cell r="E11864">
            <v>2950</v>
          </cell>
          <cell r="F11864">
            <v>-2950</v>
          </cell>
          <cell r="G11864">
            <v>0</v>
          </cell>
        </row>
        <row r="11865">
          <cell r="E11865">
            <v>2950</v>
          </cell>
          <cell r="F11865">
            <v>-2950</v>
          </cell>
          <cell r="G11865">
            <v>0</v>
          </cell>
        </row>
        <row r="11866">
          <cell r="E11866">
            <v>2950</v>
          </cell>
          <cell r="F11866">
            <v>-2950</v>
          </cell>
          <cell r="G11866">
            <v>0</v>
          </cell>
        </row>
        <row r="11867">
          <cell r="E11867">
            <v>2950</v>
          </cell>
          <cell r="F11867">
            <v>-2950</v>
          </cell>
          <cell r="G11867">
            <v>0</v>
          </cell>
        </row>
        <row r="11868">
          <cell r="E11868">
            <v>2950</v>
          </cell>
          <cell r="F11868">
            <v>-2950</v>
          </cell>
          <cell r="G11868">
            <v>0</v>
          </cell>
        </row>
        <row r="11869">
          <cell r="E11869">
            <v>2950</v>
          </cell>
          <cell r="F11869">
            <v>-2950</v>
          </cell>
          <cell r="G11869">
            <v>0</v>
          </cell>
        </row>
        <row r="11870">
          <cell r="E11870">
            <v>2950</v>
          </cell>
          <cell r="F11870">
            <v>-2950</v>
          </cell>
          <cell r="G11870">
            <v>0</v>
          </cell>
        </row>
        <row r="11871">
          <cell r="E11871">
            <v>2950</v>
          </cell>
          <cell r="F11871">
            <v>-2950</v>
          </cell>
          <cell r="G11871">
            <v>0</v>
          </cell>
        </row>
        <row r="11872">
          <cell r="E11872">
            <v>6275</v>
          </cell>
          <cell r="F11872">
            <v>-6275</v>
          </cell>
          <cell r="G11872">
            <v>0</v>
          </cell>
        </row>
        <row r="11873">
          <cell r="E11873">
            <v>2950</v>
          </cell>
          <cell r="F11873">
            <v>-2950</v>
          </cell>
          <cell r="G11873">
            <v>0</v>
          </cell>
        </row>
        <row r="11874">
          <cell r="E11874">
            <v>2590</v>
          </cell>
          <cell r="F11874">
            <v>-2590</v>
          </cell>
          <cell r="G11874">
            <v>0</v>
          </cell>
        </row>
        <row r="11875">
          <cell r="E11875">
            <v>2590</v>
          </cell>
          <cell r="F11875">
            <v>-2590</v>
          </cell>
          <cell r="G11875">
            <v>0</v>
          </cell>
        </row>
        <row r="11876">
          <cell r="E11876">
            <v>2590</v>
          </cell>
          <cell r="F11876">
            <v>-2590</v>
          </cell>
          <cell r="G11876">
            <v>0</v>
          </cell>
        </row>
        <row r="11877">
          <cell r="E11877">
            <v>2950</v>
          </cell>
          <cell r="F11877">
            <v>-2950</v>
          </cell>
          <cell r="G11877">
            <v>0</v>
          </cell>
        </row>
        <row r="11878">
          <cell r="E11878">
            <v>6149</v>
          </cell>
          <cell r="F11878">
            <v>-6149</v>
          </cell>
          <cell r="G11878">
            <v>0</v>
          </cell>
        </row>
        <row r="11879">
          <cell r="E11879">
            <v>2950</v>
          </cell>
          <cell r="F11879">
            <v>-2950</v>
          </cell>
          <cell r="G11879">
            <v>0</v>
          </cell>
        </row>
        <row r="11880">
          <cell r="E11880">
            <v>6149</v>
          </cell>
          <cell r="F11880">
            <v>-6149</v>
          </cell>
          <cell r="G11880">
            <v>0</v>
          </cell>
        </row>
        <row r="11881">
          <cell r="E11881">
            <v>2950</v>
          </cell>
          <cell r="F11881">
            <v>-2950</v>
          </cell>
          <cell r="G11881">
            <v>0</v>
          </cell>
        </row>
        <row r="11882">
          <cell r="E11882">
            <v>2950</v>
          </cell>
          <cell r="F11882">
            <v>-2950</v>
          </cell>
          <cell r="G11882">
            <v>0</v>
          </cell>
        </row>
        <row r="11883">
          <cell r="E11883">
            <v>6149</v>
          </cell>
          <cell r="F11883">
            <v>-6149</v>
          </cell>
          <cell r="G11883">
            <v>0</v>
          </cell>
        </row>
        <row r="11884">
          <cell r="E11884">
            <v>6275</v>
          </cell>
          <cell r="F11884">
            <v>-6275</v>
          </cell>
          <cell r="G11884">
            <v>0</v>
          </cell>
        </row>
        <row r="11885">
          <cell r="E11885">
            <v>2590</v>
          </cell>
          <cell r="F11885">
            <v>-2590</v>
          </cell>
          <cell r="G11885">
            <v>0</v>
          </cell>
        </row>
        <row r="11886">
          <cell r="E11886">
            <v>2590</v>
          </cell>
          <cell r="F11886">
            <v>-2590</v>
          </cell>
          <cell r="G11886">
            <v>0</v>
          </cell>
        </row>
        <row r="11887">
          <cell r="E11887">
            <v>6275</v>
          </cell>
          <cell r="F11887">
            <v>-6275</v>
          </cell>
          <cell r="G11887">
            <v>0</v>
          </cell>
        </row>
        <row r="11888">
          <cell r="E11888">
            <v>2950</v>
          </cell>
          <cell r="F11888">
            <v>-2950</v>
          </cell>
          <cell r="G11888">
            <v>0</v>
          </cell>
        </row>
        <row r="11889">
          <cell r="E11889">
            <v>2590</v>
          </cell>
          <cell r="F11889">
            <v>-2590</v>
          </cell>
          <cell r="G11889">
            <v>0</v>
          </cell>
        </row>
        <row r="11890">
          <cell r="E11890">
            <v>2590</v>
          </cell>
          <cell r="F11890">
            <v>-2590</v>
          </cell>
          <cell r="G11890">
            <v>0</v>
          </cell>
        </row>
        <row r="11891">
          <cell r="E11891">
            <v>2590</v>
          </cell>
          <cell r="F11891">
            <v>-2590</v>
          </cell>
          <cell r="G11891">
            <v>0</v>
          </cell>
        </row>
        <row r="11892">
          <cell r="E11892">
            <v>6275</v>
          </cell>
          <cell r="F11892">
            <v>-6275</v>
          </cell>
          <cell r="G11892">
            <v>0</v>
          </cell>
        </row>
        <row r="11893">
          <cell r="E11893">
            <v>6149</v>
          </cell>
          <cell r="F11893">
            <v>-6149</v>
          </cell>
          <cell r="G11893">
            <v>0</v>
          </cell>
        </row>
        <row r="11894">
          <cell r="E11894">
            <v>6275</v>
          </cell>
          <cell r="F11894">
            <v>-6275</v>
          </cell>
          <cell r="G11894">
            <v>0</v>
          </cell>
        </row>
        <row r="11895">
          <cell r="E11895">
            <v>2950</v>
          </cell>
          <cell r="F11895">
            <v>-2950</v>
          </cell>
          <cell r="G11895">
            <v>0</v>
          </cell>
        </row>
        <row r="11896">
          <cell r="E11896">
            <v>2959</v>
          </cell>
          <cell r="F11896">
            <v>-2959</v>
          </cell>
          <cell r="G11896">
            <v>0</v>
          </cell>
        </row>
        <row r="11897">
          <cell r="E11897">
            <v>6149</v>
          </cell>
          <cell r="F11897">
            <v>-6149</v>
          </cell>
          <cell r="G11897">
            <v>0</v>
          </cell>
        </row>
        <row r="11898">
          <cell r="E11898">
            <v>6275</v>
          </cell>
          <cell r="F11898">
            <v>-6275</v>
          </cell>
          <cell r="G11898">
            <v>0</v>
          </cell>
        </row>
        <row r="11899">
          <cell r="E11899">
            <v>2590</v>
          </cell>
          <cell r="F11899">
            <v>-2590</v>
          </cell>
          <cell r="G11899">
            <v>0</v>
          </cell>
        </row>
        <row r="11900">
          <cell r="E11900">
            <v>2590</v>
          </cell>
          <cell r="F11900">
            <v>-2590</v>
          </cell>
          <cell r="G11900">
            <v>0</v>
          </cell>
        </row>
        <row r="11901">
          <cell r="E11901">
            <v>2590</v>
          </cell>
          <cell r="F11901">
            <v>-2590</v>
          </cell>
          <cell r="G11901">
            <v>0</v>
          </cell>
        </row>
        <row r="11902">
          <cell r="E11902">
            <v>3850</v>
          </cell>
          <cell r="F11902">
            <v>-3850</v>
          </cell>
          <cell r="G11902">
            <v>0</v>
          </cell>
        </row>
        <row r="11903">
          <cell r="E11903">
            <v>3850</v>
          </cell>
          <cell r="F11903">
            <v>-3850</v>
          </cell>
          <cell r="G11903">
            <v>0</v>
          </cell>
        </row>
        <row r="11904">
          <cell r="E11904">
            <v>6275</v>
          </cell>
          <cell r="F11904">
            <v>-6275</v>
          </cell>
          <cell r="G11904">
            <v>0</v>
          </cell>
        </row>
        <row r="11905">
          <cell r="E11905">
            <v>6275</v>
          </cell>
          <cell r="F11905">
            <v>-6275</v>
          </cell>
          <cell r="G11905">
            <v>0</v>
          </cell>
        </row>
        <row r="11906">
          <cell r="E11906">
            <v>6275</v>
          </cell>
          <cell r="F11906">
            <v>-6275</v>
          </cell>
          <cell r="G11906">
            <v>0</v>
          </cell>
        </row>
        <row r="11907">
          <cell r="E11907">
            <v>3375</v>
          </cell>
          <cell r="F11907">
            <v>-3375</v>
          </cell>
          <cell r="G11907">
            <v>0</v>
          </cell>
        </row>
        <row r="11908">
          <cell r="E11908">
            <v>6275</v>
          </cell>
          <cell r="F11908">
            <v>-6275</v>
          </cell>
          <cell r="G11908">
            <v>0</v>
          </cell>
        </row>
        <row r="11909">
          <cell r="E11909">
            <v>3375</v>
          </cell>
          <cell r="F11909">
            <v>-3375</v>
          </cell>
          <cell r="G11909">
            <v>0</v>
          </cell>
        </row>
        <row r="11910">
          <cell r="E11910">
            <v>3375</v>
          </cell>
          <cell r="F11910">
            <v>-3375</v>
          </cell>
          <cell r="G11910">
            <v>0</v>
          </cell>
        </row>
        <row r="11911">
          <cell r="E11911">
            <v>6275</v>
          </cell>
          <cell r="F11911">
            <v>-6275</v>
          </cell>
          <cell r="G11911">
            <v>0</v>
          </cell>
        </row>
        <row r="11912">
          <cell r="E11912">
            <v>3375</v>
          </cell>
          <cell r="F11912">
            <v>-3375</v>
          </cell>
          <cell r="G11912">
            <v>0</v>
          </cell>
        </row>
        <row r="11913">
          <cell r="E11913">
            <v>3375</v>
          </cell>
          <cell r="F11913">
            <v>-3375</v>
          </cell>
          <cell r="G11913">
            <v>0</v>
          </cell>
        </row>
        <row r="11914">
          <cell r="E11914">
            <v>3375</v>
          </cell>
          <cell r="F11914">
            <v>-3375</v>
          </cell>
          <cell r="G11914">
            <v>0</v>
          </cell>
        </row>
        <row r="11915">
          <cell r="E11915">
            <v>3375</v>
          </cell>
          <cell r="F11915">
            <v>-3375</v>
          </cell>
          <cell r="G11915">
            <v>0</v>
          </cell>
        </row>
        <row r="11916">
          <cell r="E11916">
            <v>2950</v>
          </cell>
          <cell r="F11916">
            <v>-2950</v>
          </cell>
          <cell r="G11916">
            <v>0</v>
          </cell>
        </row>
        <row r="11917">
          <cell r="E11917">
            <v>6149</v>
          </cell>
          <cell r="F11917">
            <v>-6149</v>
          </cell>
          <cell r="G11917">
            <v>0</v>
          </cell>
        </row>
        <row r="11918">
          <cell r="E11918">
            <v>6275</v>
          </cell>
          <cell r="F11918">
            <v>-6275</v>
          </cell>
          <cell r="G11918">
            <v>0</v>
          </cell>
        </row>
        <row r="11919">
          <cell r="E11919">
            <v>3375</v>
          </cell>
          <cell r="F11919">
            <v>-3375</v>
          </cell>
          <cell r="G11919">
            <v>0</v>
          </cell>
        </row>
        <row r="11920">
          <cell r="E11920">
            <v>3375</v>
          </cell>
          <cell r="F11920">
            <v>-3375</v>
          </cell>
          <cell r="G11920">
            <v>0</v>
          </cell>
        </row>
        <row r="11921">
          <cell r="E11921">
            <v>3375</v>
          </cell>
          <cell r="F11921">
            <v>-3375</v>
          </cell>
          <cell r="G11921">
            <v>0</v>
          </cell>
        </row>
        <row r="11922">
          <cell r="E11922">
            <v>6275</v>
          </cell>
          <cell r="F11922">
            <v>-6275</v>
          </cell>
          <cell r="G11922">
            <v>0</v>
          </cell>
        </row>
        <row r="11923">
          <cell r="E11923">
            <v>6275</v>
          </cell>
          <cell r="F11923">
            <v>-6275</v>
          </cell>
          <cell r="G11923">
            <v>0</v>
          </cell>
        </row>
        <row r="11924">
          <cell r="E11924">
            <v>1630</v>
          </cell>
          <cell r="F11924">
            <v>-1630</v>
          </cell>
          <cell r="G11924">
            <v>0</v>
          </cell>
        </row>
        <row r="11925">
          <cell r="E11925">
            <v>1633</v>
          </cell>
          <cell r="F11925">
            <v>-1633</v>
          </cell>
          <cell r="G11925">
            <v>0</v>
          </cell>
        </row>
        <row r="11926">
          <cell r="E11926">
            <v>1630</v>
          </cell>
          <cell r="F11926">
            <v>-1630</v>
          </cell>
          <cell r="G11926">
            <v>0</v>
          </cell>
        </row>
        <row r="11927">
          <cell r="E11927">
            <v>1630</v>
          </cell>
          <cell r="F11927">
            <v>-1630</v>
          </cell>
          <cell r="G11927">
            <v>0</v>
          </cell>
        </row>
        <row r="11928">
          <cell r="E11928">
            <v>2950</v>
          </cell>
          <cell r="F11928">
            <v>-2950</v>
          </cell>
          <cell r="G11928">
            <v>0</v>
          </cell>
        </row>
        <row r="11929">
          <cell r="E11929">
            <v>3375</v>
          </cell>
          <cell r="F11929">
            <v>-3375</v>
          </cell>
          <cell r="G11929">
            <v>0</v>
          </cell>
        </row>
        <row r="11930">
          <cell r="E11930">
            <v>3375</v>
          </cell>
          <cell r="F11930">
            <v>-3375</v>
          </cell>
          <cell r="G11930">
            <v>0</v>
          </cell>
        </row>
        <row r="11931">
          <cell r="E11931">
            <v>2950</v>
          </cell>
          <cell r="F11931">
            <v>-2950</v>
          </cell>
          <cell r="G11931">
            <v>0</v>
          </cell>
        </row>
        <row r="11932">
          <cell r="E11932">
            <v>1630</v>
          </cell>
          <cell r="F11932">
            <v>-1630</v>
          </cell>
          <cell r="G11932">
            <v>0</v>
          </cell>
        </row>
        <row r="11933">
          <cell r="E11933">
            <v>1630</v>
          </cell>
          <cell r="F11933">
            <v>-1630</v>
          </cell>
          <cell r="G11933">
            <v>0</v>
          </cell>
        </row>
        <row r="11934">
          <cell r="E11934">
            <v>1630</v>
          </cell>
          <cell r="F11934">
            <v>-1630</v>
          </cell>
          <cell r="G11934">
            <v>0</v>
          </cell>
        </row>
        <row r="11935">
          <cell r="E11935">
            <v>1630</v>
          </cell>
          <cell r="F11935">
            <v>-1630</v>
          </cell>
          <cell r="G11935">
            <v>0</v>
          </cell>
        </row>
        <row r="11936">
          <cell r="E11936">
            <v>6275</v>
          </cell>
          <cell r="F11936">
            <v>-6275</v>
          </cell>
          <cell r="G11936">
            <v>0</v>
          </cell>
        </row>
        <row r="11937">
          <cell r="E11937">
            <v>3375</v>
          </cell>
          <cell r="F11937">
            <v>-3375</v>
          </cell>
          <cell r="G11937">
            <v>0</v>
          </cell>
        </row>
        <row r="11938">
          <cell r="E11938">
            <v>3375</v>
          </cell>
          <cell r="F11938">
            <v>-3375</v>
          </cell>
          <cell r="G11938">
            <v>0</v>
          </cell>
        </row>
        <row r="11939">
          <cell r="E11939">
            <v>3375</v>
          </cell>
          <cell r="F11939">
            <v>-3375</v>
          </cell>
          <cell r="G11939">
            <v>0</v>
          </cell>
        </row>
        <row r="11940">
          <cell r="E11940">
            <v>3375</v>
          </cell>
          <cell r="F11940">
            <v>-3375</v>
          </cell>
          <cell r="G11940">
            <v>0</v>
          </cell>
        </row>
        <row r="11941">
          <cell r="E11941">
            <v>6275</v>
          </cell>
          <cell r="F11941">
            <v>-6275</v>
          </cell>
          <cell r="G11941">
            <v>0</v>
          </cell>
        </row>
        <row r="11942">
          <cell r="E11942">
            <v>6275</v>
          </cell>
          <cell r="F11942">
            <v>-6275</v>
          </cell>
          <cell r="G11942">
            <v>0</v>
          </cell>
        </row>
        <row r="11943">
          <cell r="E11943">
            <v>2950</v>
          </cell>
          <cell r="F11943">
            <v>-2950</v>
          </cell>
          <cell r="G11943">
            <v>0</v>
          </cell>
        </row>
        <row r="11944">
          <cell r="E11944">
            <v>6275</v>
          </cell>
          <cell r="F11944">
            <v>-6275</v>
          </cell>
          <cell r="G11944">
            <v>0</v>
          </cell>
        </row>
        <row r="11945">
          <cell r="E11945">
            <v>2950</v>
          </cell>
          <cell r="F11945">
            <v>-2950</v>
          </cell>
          <cell r="G11945">
            <v>0</v>
          </cell>
        </row>
        <row r="11946">
          <cell r="E11946">
            <v>6149</v>
          </cell>
          <cell r="F11946">
            <v>-6149</v>
          </cell>
          <cell r="G11946">
            <v>0</v>
          </cell>
        </row>
        <row r="11947">
          <cell r="E11947">
            <v>6275</v>
          </cell>
          <cell r="F11947">
            <v>-6275</v>
          </cell>
          <cell r="G11947">
            <v>0</v>
          </cell>
        </row>
        <row r="11948">
          <cell r="E11948">
            <v>3375</v>
          </cell>
          <cell r="F11948">
            <v>-3375</v>
          </cell>
          <cell r="G11948">
            <v>0</v>
          </cell>
        </row>
        <row r="11949">
          <cell r="E11949">
            <v>6275</v>
          </cell>
          <cell r="F11949">
            <v>-6275</v>
          </cell>
          <cell r="G11949">
            <v>0</v>
          </cell>
        </row>
        <row r="11950">
          <cell r="E11950">
            <v>3375</v>
          </cell>
          <cell r="F11950">
            <v>-3375</v>
          </cell>
          <cell r="G11950">
            <v>0</v>
          </cell>
        </row>
        <row r="11951">
          <cell r="E11951">
            <v>3375</v>
          </cell>
          <cell r="F11951">
            <v>-3375</v>
          </cell>
          <cell r="G11951">
            <v>0</v>
          </cell>
        </row>
        <row r="11952">
          <cell r="E11952">
            <v>3375</v>
          </cell>
          <cell r="F11952">
            <v>-3375</v>
          </cell>
          <cell r="G11952">
            <v>0</v>
          </cell>
        </row>
        <row r="11953">
          <cell r="E11953">
            <v>2950</v>
          </cell>
          <cell r="F11953">
            <v>-2950</v>
          </cell>
          <cell r="G11953">
            <v>0</v>
          </cell>
        </row>
        <row r="11954">
          <cell r="E11954">
            <v>3375</v>
          </cell>
          <cell r="F11954">
            <v>-3375</v>
          </cell>
          <cell r="G11954">
            <v>0</v>
          </cell>
        </row>
        <row r="11955">
          <cell r="E11955">
            <v>2950</v>
          </cell>
          <cell r="F11955">
            <v>-2950</v>
          </cell>
          <cell r="G11955">
            <v>0</v>
          </cell>
        </row>
        <row r="11956">
          <cell r="E11956">
            <v>6275</v>
          </cell>
          <cell r="F11956">
            <v>-6275</v>
          </cell>
          <cell r="G11956">
            <v>0</v>
          </cell>
        </row>
        <row r="11957">
          <cell r="E11957">
            <v>2950</v>
          </cell>
          <cell r="F11957">
            <v>-2950</v>
          </cell>
          <cell r="G11957">
            <v>0</v>
          </cell>
        </row>
        <row r="11958">
          <cell r="E11958">
            <v>2950</v>
          </cell>
          <cell r="F11958">
            <v>-2950</v>
          </cell>
          <cell r="G11958">
            <v>0</v>
          </cell>
        </row>
        <row r="11959">
          <cell r="E11959">
            <v>2950</v>
          </cell>
          <cell r="F11959">
            <v>-2950</v>
          </cell>
          <cell r="G11959">
            <v>0</v>
          </cell>
        </row>
        <row r="11960">
          <cell r="E11960">
            <v>6275</v>
          </cell>
          <cell r="F11960">
            <v>-6275</v>
          </cell>
          <cell r="G11960">
            <v>0</v>
          </cell>
        </row>
        <row r="11961">
          <cell r="E11961">
            <v>6275</v>
          </cell>
          <cell r="F11961">
            <v>-6275</v>
          </cell>
          <cell r="G11961">
            <v>0</v>
          </cell>
        </row>
        <row r="11962">
          <cell r="E11962">
            <v>2950</v>
          </cell>
          <cell r="F11962">
            <v>-2950</v>
          </cell>
          <cell r="G11962">
            <v>0</v>
          </cell>
        </row>
        <row r="11963">
          <cell r="E11963">
            <v>2950</v>
          </cell>
          <cell r="F11963">
            <v>-2950</v>
          </cell>
          <cell r="G11963">
            <v>0</v>
          </cell>
        </row>
        <row r="11964">
          <cell r="E11964">
            <v>2950</v>
          </cell>
          <cell r="F11964">
            <v>-2950</v>
          </cell>
          <cell r="G11964">
            <v>0</v>
          </cell>
        </row>
        <row r="11965">
          <cell r="E11965">
            <v>6275</v>
          </cell>
          <cell r="F11965">
            <v>-6275</v>
          </cell>
          <cell r="G11965">
            <v>0</v>
          </cell>
        </row>
        <row r="11966">
          <cell r="E11966">
            <v>6275</v>
          </cell>
          <cell r="F11966">
            <v>-6275</v>
          </cell>
          <cell r="G11966">
            <v>0</v>
          </cell>
        </row>
        <row r="11967">
          <cell r="E11967">
            <v>2950</v>
          </cell>
          <cell r="F11967">
            <v>-2950</v>
          </cell>
          <cell r="G11967">
            <v>0</v>
          </cell>
        </row>
        <row r="11968">
          <cell r="E11968">
            <v>2950</v>
          </cell>
          <cell r="F11968">
            <v>-2950</v>
          </cell>
          <cell r="G11968">
            <v>0</v>
          </cell>
        </row>
        <row r="11969">
          <cell r="E11969">
            <v>2950</v>
          </cell>
          <cell r="F11969">
            <v>-2950</v>
          </cell>
          <cell r="G11969">
            <v>0</v>
          </cell>
        </row>
        <row r="11970">
          <cell r="E11970">
            <v>2950</v>
          </cell>
          <cell r="F11970">
            <v>-2950</v>
          </cell>
          <cell r="G11970">
            <v>0</v>
          </cell>
        </row>
        <row r="11971">
          <cell r="E11971">
            <v>2950</v>
          </cell>
          <cell r="F11971">
            <v>-2950</v>
          </cell>
          <cell r="G11971">
            <v>0</v>
          </cell>
        </row>
        <row r="11972">
          <cell r="E11972">
            <v>6275</v>
          </cell>
          <cell r="F11972">
            <v>-6275</v>
          </cell>
          <cell r="G11972">
            <v>0</v>
          </cell>
        </row>
        <row r="11973">
          <cell r="E11973">
            <v>6275</v>
          </cell>
          <cell r="F11973">
            <v>-6275</v>
          </cell>
          <cell r="G11973">
            <v>0</v>
          </cell>
        </row>
        <row r="11974">
          <cell r="E11974">
            <v>2950</v>
          </cell>
          <cell r="F11974">
            <v>-2950</v>
          </cell>
          <cell r="G11974">
            <v>0</v>
          </cell>
        </row>
        <row r="11975">
          <cell r="E11975">
            <v>3375</v>
          </cell>
          <cell r="F11975">
            <v>-3375</v>
          </cell>
          <cell r="G11975">
            <v>0</v>
          </cell>
        </row>
        <row r="11976">
          <cell r="E11976">
            <v>6275</v>
          </cell>
          <cell r="F11976">
            <v>-6275</v>
          </cell>
          <cell r="G11976">
            <v>0</v>
          </cell>
        </row>
        <row r="11977">
          <cell r="E11977">
            <v>6275</v>
          </cell>
          <cell r="F11977">
            <v>-6275</v>
          </cell>
          <cell r="G11977">
            <v>0</v>
          </cell>
        </row>
        <row r="11978">
          <cell r="E11978">
            <v>6275</v>
          </cell>
          <cell r="F11978">
            <v>-6275</v>
          </cell>
          <cell r="G11978">
            <v>0</v>
          </cell>
        </row>
        <row r="11979">
          <cell r="E11979">
            <v>2950</v>
          </cell>
          <cell r="F11979">
            <v>-2950</v>
          </cell>
          <cell r="G11979">
            <v>0</v>
          </cell>
        </row>
        <row r="11980">
          <cell r="E11980">
            <v>2950</v>
          </cell>
          <cell r="F11980">
            <v>-2950</v>
          </cell>
          <cell r="G11980">
            <v>0</v>
          </cell>
        </row>
        <row r="11981">
          <cell r="E11981">
            <v>2950</v>
          </cell>
          <cell r="F11981">
            <v>-2950</v>
          </cell>
          <cell r="G11981">
            <v>0</v>
          </cell>
        </row>
        <row r="11982">
          <cell r="E11982">
            <v>2950</v>
          </cell>
          <cell r="F11982">
            <v>-2950</v>
          </cell>
          <cell r="G11982">
            <v>0</v>
          </cell>
        </row>
        <row r="11983">
          <cell r="E11983">
            <v>2950</v>
          </cell>
          <cell r="F11983">
            <v>-2950</v>
          </cell>
          <cell r="G11983">
            <v>0</v>
          </cell>
        </row>
        <row r="11984">
          <cell r="E11984">
            <v>6275</v>
          </cell>
          <cell r="F11984">
            <v>-6275</v>
          </cell>
          <cell r="G11984">
            <v>0</v>
          </cell>
        </row>
        <row r="11985">
          <cell r="E11985">
            <v>3375</v>
          </cell>
          <cell r="F11985">
            <v>-3375</v>
          </cell>
          <cell r="G11985">
            <v>0</v>
          </cell>
        </row>
        <row r="11986">
          <cell r="E11986">
            <v>2950</v>
          </cell>
          <cell r="F11986">
            <v>-2950</v>
          </cell>
          <cell r="G11986">
            <v>0</v>
          </cell>
        </row>
        <row r="11987">
          <cell r="E11987">
            <v>6275</v>
          </cell>
          <cell r="F11987">
            <v>-6275</v>
          </cell>
          <cell r="G11987">
            <v>0</v>
          </cell>
        </row>
        <row r="11988">
          <cell r="E11988">
            <v>6275</v>
          </cell>
          <cell r="F11988">
            <v>-6275</v>
          </cell>
          <cell r="G11988">
            <v>0</v>
          </cell>
        </row>
        <row r="11989">
          <cell r="E11989">
            <v>2950</v>
          </cell>
          <cell r="F11989">
            <v>-2950</v>
          </cell>
          <cell r="G11989">
            <v>0</v>
          </cell>
        </row>
        <row r="11990">
          <cell r="E11990">
            <v>6275</v>
          </cell>
          <cell r="F11990">
            <v>-6275</v>
          </cell>
          <cell r="G11990">
            <v>0</v>
          </cell>
        </row>
        <row r="11991">
          <cell r="E11991">
            <v>2950</v>
          </cell>
          <cell r="F11991">
            <v>-2950</v>
          </cell>
          <cell r="G11991">
            <v>0</v>
          </cell>
        </row>
        <row r="11992">
          <cell r="E11992">
            <v>6275</v>
          </cell>
          <cell r="F11992">
            <v>-6275</v>
          </cell>
          <cell r="G11992">
            <v>0</v>
          </cell>
        </row>
        <row r="11993">
          <cell r="E11993">
            <v>2950</v>
          </cell>
          <cell r="F11993">
            <v>-2950</v>
          </cell>
          <cell r="G11993">
            <v>0</v>
          </cell>
        </row>
        <row r="11994">
          <cell r="E11994">
            <v>6275</v>
          </cell>
          <cell r="F11994">
            <v>-6275</v>
          </cell>
          <cell r="G11994">
            <v>0</v>
          </cell>
        </row>
        <row r="11995">
          <cell r="E11995">
            <v>2950</v>
          </cell>
          <cell r="F11995">
            <v>-2950</v>
          </cell>
          <cell r="G11995">
            <v>0</v>
          </cell>
        </row>
        <row r="11996">
          <cell r="E11996">
            <v>2950</v>
          </cell>
          <cell r="F11996">
            <v>-2950</v>
          </cell>
          <cell r="G11996">
            <v>0</v>
          </cell>
        </row>
        <row r="11997">
          <cell r="E11997">
            <v>2950</v>
          </cell>
          <cell r="F11997">
            <v>-2950</v>
          </cell>
          <cell r="G11997">
            <v>0</v>
          </cell>
        </row>
        <row r="11998">
          <cell r="E11998">
            <v>6275</v>
          </cell>
          <cell r="F11998">
            <v>-6275</v>
          </cell>
          <cell r="G11998">
            <v>0</v>
          </cell>
        </row>
        <row r="11999">
          <cell r="E11999">
            <v>2950</v>
          </cell>
          <cell r="F11999">
            <v>-2950</v>
          </cell>
          <cell r="G11999">
            <v>0</v>
          </cell>
        </row>
        <row r="12000">
          <cell r="E12000">
            <v>2950</v>
          </cell>
          <cell r="F12000">
            <v>-2950</v>
          </cell>
          <cell r="G12000">
            <v>0</v>
          </cell>
        </row>
        <row r="12001">
          <cell r="E12001">
            <v>6275</v>
          </cell>
          <cell r="F12001">
            <v>-6275</v>
          </cell>
          <cell r="G12001">
            <v>0</v>
          </cell>
        </row>
        <row r="12002">
          <cell r="E12002">
            <v>6275</v>
          </cell>
          <cell r="F12002">
            <v>-6275</v>
          </cell>
          <cell r="G12002">
            <v>0</v>
          </cell>
        </row>
        <row r="12003">
          <cell r="E12003">
            <v>2950</v>
          </cell>
          <cell r="F12003">
            <v>-2950</v>
          </cell>
          <cell r="G12003">
            <v>0</v>
          </cell>
        </row>
        <row r="12004">
          <cell r="E12004">
            <v>6275</v>
          </cell>
          <cell r="F12004">
            <v>-6275</v>
          </cell>
          <cell r="G12004">
            <v>0</v>
          </cell>
        </row>
        <row r="12005">
          <cell r="E12005">
            <v>6275</v>
          </cell>
          <cell r="F12005">
            <v>-6275</v>
          </cell>
          <cell r="G12005">
            <v>0</v>
          </cell>
        </row>
        <row r="12006">
          <cell r="E12006">
            <v>2950</v>
          </cell>
          <cell r="F12006">
            <v>-2950</v>
          </cell>
          <cell r="G12006">
            <v>0</v>
          </cell>
        </row>
        <row r="12007">
          <cell r="E12007">
            <v>2950</v>
          </cell>
          <cell r="F12007">
            <v>-2950</v>
          </cell>
          <cell r="G12007">
            <v>0</v>
          </cell>
        </row>
        <row r="12008">
          <cell r="E12008">
            <v>6275</v>
          </cell>
          <cell r="F12008">
            <v>-6275</v>
          </cell>
          <cell r="G12008">
            <v>0</v>
          </cell>
        </row>
        <row r="12009">
          <cell r="E12009">
            <v>2950</v>
          </cell>
          <cell r="F12009">
            <v>-2950</v>
          </cell>
          <cell r="G12009">
            <v>0</v>
          </cell>
        </row>
        <row r="12010">
          <cell r="E12010">
            <v>6275</v>
          </cell>
          <cell r="F12010">
            <v>-6275</v>
          </cell>
          <cell r="G12010">
            <v>0</v>
          </cell>
        </row>
        <row r="12011">
          <cell r="E12011">
            <v>2950</v>
          </cell>
          <cell r="F12011">
            <v>-2950</v>
          </cell>
          <cell r="G12011">
            <v>0</v>
          </cell>
        </row>
        <row r="12012">
          <cell r="E12012">
            <v>6275</v>
          </cell>
          <cell r="F12012">
            <v>-6275</v>
          </cell>
          <cell r="G12012">
            <v>0</v>
          </cell>
        </row>
        <row r="12013">
          <cell r="E12013">
            <v>6275</v>
          </cell>
          <cell r="F12013">
            <v>-6275</v>
          </cell>
          <cell r="G12013">
            <v>0</v>
          </cell>
        </row>
        <row r="12014">
          <cell r="E12014">
            <v>6275</v>
          </cell>
          <cell r="F12014">
            <v>-6275</v>
          </cell>
          <cell r="G12014">
            <v>0</v>
          </cell>
        </row>
        <row r="12015">
          <cell r="E12015">
            <v>6275</v>
          </cell>
          <cell r="F12015">
            <v>-6275</v>
          </cell>
          <cell r="G12015">
            <v>0</v>
          </cell>
        </row>
        <row r="12016">
          <cell r="E12016">
            <v>2950</v>
          </cell>
          <cell r="F12016">
            <v>-2950</v>
          </cell>
          <cell r="G12016">
            <v>0</v>
          </cell>
        </row>
        <row r="12017">
          <cell r="E12017">
            <v>6275</v>
          </cell>
          <cell r="F12017">
            <v>-6275</v>
          </cell>
          <cell r="G12017">
            <v>0</v>
          </cell>
        </row>
        <row r="12018">
          <cell r="E12018">
            <v>3375</v>
          </cell>
          <cell r="F12018">
            <v>-3375</v>
          </cell>
          <cell r="G12018">
            <v>0</v>
          </cell>
        </row>
        <row r="12019">
          <cell r="E12019">
            <v>2950</v>
          </cell>
          <cell r="F12019">
            <v>-2950</v>
          </cell>
          <cell r="G12019">
            <v>0</v>
          </cell>
        </row>
        <row r="12020">
          <cell r="E12020">
            <v>6275</v>
          </cell>
          <cell r="F12020">
            <v>-6275</v>
          </cell>
          <cell r="G12020">
            <v>0</v>
          </cell>
        </row>
        <row r="12021">
          <cell r="E12021">
            <v>3375</v>
          </cell>
          <cell r="F12021">
            <v>-3375</v>
          </cell>
          <cell r="G12021">
            <v>0</v>
          </cell>
        </row>
        <row r="12022">
          <cell r="E12022">
            <v>2950</v>
          </cell>
          <cell r="F12022">
            <v>-2950</v>
          </cell>
          <cell r="G12022">
            <v>0</v>
          </cell>
        </row>
        <row r="12023">
          <cell r="E12023">
            <v>3375</v>
          </cell>
          <cell r="F12023">
            <v>-3375</v>
          </cell>
          <cell r="G12023">
            <v>0</v>
          </cell>
        </row>
        <row r="12024">
          <cell r="E12024">
            <v>2950</v>
          </cell>
          <cell r="F12024">
            <v>-2950</v>
          </cell>
          <cell r="G12024">
            <v>0</v>
          </cell>
        </row>
        <row r="12025">
          <cell r="E12025">
            <v>6275</v>
          </cell>
          <cell r="F12025">
            <v>-6275</v>
          </cell>
          <cell r="G12025">
            <v>0</v>
          </cell>
        </row>
        <row r="12026">
          <cell r="E12026">
            <v>3375</v>
          </cell>
          <cell r="F12026">
            <v>-3375</v>
          </cell>
          <cell r="G12026">
            <v>0</v>
          </cell>
        </row>
        <row r="12027">
          <cell r="E12027">
            <v>2950</v>
          </cell>
          <cell r="F12027">
            <v>-2950</v>
          </cell>
          <cell r="G12027">
            <v>0</v>
          </cell>
        </row>
        <row r="12028">
          <cell r="E12028">
            <v>4345</v>
          </cell>
          <cell r="F12028">
            <v>-4345</v>
          </cell>
          <cell r="G12028">
            <v>0</v>
          </cell>
        </row>
        <row r="12029">
          <cell r="E12029">
            <v>4345</v>
          </cell>
          <cell r="F12029">
            <v>-4345</v>
          </cell>
          <cell r="G12029">
            <v>0</v>
          </cell>
        </row>
        <row r="12030">
          <cell r="E12030">
            <v>2950</v>
          </cell>
          <cell r="F12030">
            <v>-2950</v>
          </cell>
          <cell r="G12030">
            <v>0</v>
          </cell>
        </row>
        <row r="12031">
          <cell r="E12031">
            <v>2950</v>
          </cell>
          <cell r="F12031">
            <v>-2950</v>
          </cell>
          <cell r="G12031">
            <v>0</v>
          </cell>
        </row>
        <row r="12032">
          <cell r="E12032">
            <v>1550</v>
          </cell>
          <cell r="F12032">
            <v>-1550</v>
          </cell>
          <cell r="G12032">
            <v>0</v>
          </cell>
        </row>
        <row r="12033">
          <cell r="E12033">
            <v>2950</v>
          </cell>
          <cell r="F12033">
            <v>-2950</v>
          </cell>
          <cell r="G12033">
            <v>0</v>
          </cell>
        </row>
        <row r="12034">
          <cell r="E12034">
            <v>2950</v>
          </cell>
          <cell r="F12034">
            <v>-2950</v>
          </cell>
          <cell r="G12034">
            <v>0</v>
          </cell>
        </row>
        <row r="12035">
          <cell r="E12035">
            <v>7000</v>
          </cell>
          <cell r="F12035">
            <v>-7000</v>
          </cell>
          <cell r="G12035">
            <v>0</v>
          </cell>
        </row>
        <row r="12036">
          <cell r="E12036">
            <v>7000</v>
          </cell>
          <cell r="F12036">
            <v>-7000</v>
          </cell>
          <cell r="G12036">
            <v>0</v>
          </cell>
        </row>
        <row r="12037">
          <cell r="E12037">
            <v>3375</v>
          </cell>
          <cell r="F12037">
            <v>-3375</v>
          </cell>
          <cell r="G12037">
            <v>0</v>
          </cell>
        </row>
        <row r="12038">
          <cell r="E12038">
            <v>3375</v>
          </cell>
          <cell r="F12038">
            <v>-3375</v>
          </cell>
          <cell r="G12038">
            <v>0</v>
          </cell>
        </row>
        <row r="12039">
          <cell r="E12039">
            <v>2950</v>
          </cell>
          <cell r="F12039">
            <v>-2950</v>
          </cell>
          <cell r="G12039">
            <v>0</v>
          </cell>
        </row>
        <row r="12040">
          <cell r="E12040">
            <v>3375</v>
          </cell>
          <cell r="F12040">
            <v>-3375</v>
          </cell>
          <cell r="G12040">
            <v>0</v>
          </cell>
        </row>
        <row r="12041">
          <cell r="E12041">
            <v>4345</v>
          </cell>
          <cell r="F12041">
            <v>-4345</v>
          </cell>
          <cell r="G12041">
            <v>0</v>
          </cell>
        </row>
        <row r="12042">
          <cell r="E12042">
            <v>2950</v>
          </cell>
          <cell r="F12042">
            <v>-2950</v>
          </cell>
          <cell r="G12042">
            <v>0</v>
          </cell>
        </row>
        <row r="12043">
          <cell r="E12043">
            <v>2950</v>
          </cell>
          <cell r="F12043">
            <v>-2950</v>
          </cell>
          <cell r="G12043">
            <v>0</v>
          </cell>
        </row>
        <row r="12044">
          <cell r="E12044">
            <v>3375</v>
          </cell>
          <cell r="F12044">
            <v>-3375</v>
          </cell>
          <cell r="G12044">
            <v>0</v>
          </cell>
        </row>
        <row r="12045">
          <cell r="E12045">
            <v>3375</v>
          </cell>
          <cell r="F12045">
            <v>-3375</v>
          </cell>
          <cell r="G12045">
            <v>0</v>
          </cell>
        </row>
        <row r="12046">
          <cell r="E12046">
            <v>4345</v>
          </cell>
          <cell r="F12046">
            <v>-4345</v>
          </cell>
          <cell r="G12046">
            <v>0</v>
          </cell>
        </row>
        <row r="12047">
          <cell r="E12047">
            <v>6149</v>
          </cell>
          <cell r="F12047">
            <v>-6149</v>
          </cell>
          <cell r="G12047">
            <v>0</v>
          </cell>
        </row>
        <row r="12048">
          <cell r="E12048">
            <v>3375</v>
          </cell>
          <cell r="F12048">
            <v>-3375</v>
          </cell>
          <cell r="G12048">
            <v>0</v>
          </cell>
        </row>
        <row r="12049">
          <cell r="E12049">
            <v>2950</v>
          </cell>
          <cell r="F12049">
            <v>-2950</v>
          </cell>
          <cell r="G12049">
            <v>0</v>
          </cell>
        </row>
        <row r="12050">
          <cell r="E12050">
            <v>2950</v>
          </cell>
          <cell r="F12050">
            <v>-2950</v>
          </cell>
          <cell r="G12050">
            <v>0</v>
          </cell>
        </row>
        <row r="12051">
          <cell r="E12051">
            <v>2950</v>
          </cell>
          <cell r="F12051">
            <v>-2950</v>
          </cell>
          <cell r="G12051">
            <v>0</v>
          </cell>
        </row>
        <row r="12052">
          <cell r="E12052">
            <v>11207</v>
          </cell>
          <cell r="F12052">
            <v>-11207</v>
          </cell>
          <cell r="G12052">
            <v>0</v>
          </cell>
        </row>
        <row r="12053">
          <cell r="E12053">
            <v>11207</v>
          </cell>
          <cell r="F12053">
            <v>-11207</v>
          </cell>
          <cell r="G12053">
            <v>0</v>
          </cell>
        </row>
        <row r="12054">
          <cell r="E12054">
            <v>3375</v>
          </cell>
          <cell r="F12054">
            <v>-3375</v>
          </cell>
          <cell r="G12054">
            <v>0</v>
          </cell>
        </row>
        <row r="12055">
          <cell r="E12055">
            <v>3375</v>
          </cell>
          <cell r="F12055">
            <v>-3375</v>
          </cell>
          <cell r="G12055">
            <v>0</v>
          </cell>
        </row>
        <row r="12056">
          <cell r="E12056">
            <v>4345</v>
          </cell>
          <cell r="F12056">
            <v>-4345</v>
          </cell>
          <cell r="G12056">
            <v>0</v>
          </cell>
        </row>
        <row r="12057">
          <cell r="E12057">
            <v>3375</v>
          </cell>
          <cell r="F12057">
            <v>-3375</v>
          </cell>
          <cell r="G12057">
            <v>0</v>
          </cell>
        </row>
        <row r="12058">
          <cell r="E12058">
            <v>9070</v>
          </cell>
          <cell r="F12058">
            <v>-9070</v>
          </cell>
          <cell r="G12058">
            <v>0</v>
          </cell>
        </row>
        <row r="12059">
          <cell r="E12059">
            <v>9070</v>
          </cell>
          <cell r="F12059">
            <v>-9070</v>
          </cell>
          <cell r="G12059">
            <v>0</v>
          </cell>
        </row>
        <row r="12060">
          <cell r="E12060">
            <v>9070</v>
          </cell>
          <cell r="F12060">
            <v>-9070</v>
          </cell>
          <cell r="G12060">
            <v>0</v>
          </cell>
        </row>
        <row r="12061">
          <cell r="E12061">
            <v>9070</v>
          </cell>
          <cell r="F12061">
            <v>-9070</v>
          </cell>
          <cell r="G12061">
            <v>0</v>
          </cell>
        </row>
        <row r="12062">
          <cell r="E12062">
            <v>9070</v>
          </cell>
          <cell r="F12062">
            <v>-9070</v>
          </cell>
          <cell r="G12062">
            <v>0</v>
          </cell>
        </row>
        <row r="12063">
          <cell r="E12063">
            <v>9070</v>
          </cell>
          <cell r="F12063">
            <v>-9070</v>
          </cell>
          <cell r="G12063">
            <v>0</v>
          </cell>
        </row>
        <row r="12064">
          <cell r="E12064">
            <v>9070</v>
          </cell>
          <cell r="F12064">
            <v>-9070</v>
          </cell>
          <cell r="G12064">
            <v>0</v>
          </cell>
        </row>
        <row r="12065">
          <cell r="E12065">
            <v>2950</v>
          </cell>
          <cell r="F12065">
            <v>-2950</v>
          </cell>
          <cell r="G12065">
            <v>0</v>
          </cell>
        </row>
        <row r="12066">
          <cell r="E12066">
            <v>9070</v>
          </cell>
          <cell r="F12066">
            <v>-9070</v>
          </cell>
          <cell r="G12066">
            <v>0</v>
          </cell>
        </row>
        <row r="12067">
          <cell r="E12067">
            <v>9070</v>
          </cell>
          <cell r="F12067">
            <v>-9070</v>
          </cell>
          <cell r="G12067">
            <v>0</v>
          </cell>
        </row>
        <row r="12068">
          <cell r="E12068">
            <v>2950</v>
          </cell>
          <cell r="F12068">
            <v>-2950</v>
          </cell>
          <cell r="G12068">
            <v>0</v>
          </cell>
        </row>
        <row r="12069">
          <cell r="E12069">
            <v>9070</v>
          </cell>
          <cell r="F12069">
            <v>-9070</v>
          </cell>
          <cell r="G12069">
            <v>0</v>
          </cell>
        </row>
        <row r="12070">
          <cell r="E12070">
            <v>9070</v>
          </cell>
          <cell r="F12070">
            <v>-9070</v>
          </cell>
          <cell r="G12070">
            <v>0</v>
          </cell>
        </row>
        <row r="12071">
          <cell r="E12071">
            <v>3375</v>
          </cell>
          <cell r="F12071">
            <v>-3375</v>
          </cell>
          <cell r="G12071">
            <v>0</v>
          </cell>
        </row>
        <row r="12072">
          <cell r="E12072">
            <v>9070</v>
          </cell>
          <cell r="F12072">
            <v>-9070</v>
          </cell>
          <cell r="G12072">
            <v>0</v>
          </cell>
        </row>
        <row r="12073">
          <cell r="E12073">
            <v>2950</v>
          </cell>
          <cell r="F12073">
            <v>-2950</v>
          </cell>
          <cell r="G12073">
            <v>0</v>
          </cell>
        </row>
        <row r="12074">
          <cell r="E12074">
            <v>2950</v>
          </cell>
          <cell r="F12074">
            <v>-2950</v>
          </cell>
          <cell r="G12074">
            <v>0</v>
          </cell>
        </row>
        <row r="12075">
          <cell r="E12075">
            <v>9070</v>
          </cell>
          <cell r="F12075">
            <v>-9070</v>
          </cell>
          <cell r="G12075">
            <v>0</v>
          </cell>
        </row>
        <row r="12076">
          <cell r="E12076">
            <v>9070</v>
          </cell>
          <cell r="F12076">
            <v>-9070</v>
          </cell>
          <cell r="G12076">
            <v>0</v>
          </cell>
        </row>
        <row r="12077">
          <cell r="E12077">
            <v>9070</v>
          </cell>
          <cell r="F12077">
            <v>-9070</v>
          </cell>
          <cell r="G12077">
            <v>0</v>
          </cell>
        </row>
        <row r="12078">
          <cell r="E12078">
            <v>9070</v>
          </cell>
          <cell r="F12078">
            <v>-9070</v>
          </cell>
          <cell r="G12078">
            <v>0</v>
          </cell>
        </row>
        <row r="12079">
          <cell r="E12079">
            <v>2950</v>
          </cell>
          <cell r="F12079">
            <v>-2950</v>
          </cell>
          <cell r="G12079">
            <v>0</v>
          </cell>
        </row>
        <row r="12080">
          <cell r="E12080">
            <v>2950</v>
          </cell>
          <cell r="F12080">
            <v>-2950</v>
          </cell>
          <cell r="G12080">
            <v>0</v>
          </cell>
        </row>
        <row r="12081">
          <cell r="E12081">
            <v>2950</v>
          </cell>
          <cell r="F12081">
            <v>-2950</v>
          </cell>
          <cell r="G12081">
            <v>0</v>
          </cell>
        </row>
        <row r="12082">
          <cell r="E12082">
            <v>2950</v>
          </cell>
          <cell r="F12082">
            <v>-2950</v>
          </cell>
          <cell r="G12082">
            <v>0</v>
          </cell>
        </row>
        <row r="12083">
          <cell r="E12083">
            <v>2950</v>
          </cell>
          <cell r="F12083">
            <v>-2950</v>
          </cell>
          <cell r="G12083">
            <v>0</v>
          </cell>
        </row>
        <row r="12084">
          <cell r="E12084">
            <v>2950</v>
          </cell>
          <cell r="F12084">
            <v>-2950</v>
          </cell>
          <cell r="G12084">
            <v>0</v>
          </cell>
        </row>
        <row r="12085">
          <cell r="E12085">
            <v>2950</v>
          </cell>
          <cell r="F12085">
            <v>-2950</v>
          </cell>
          <cell r="G12085">
            <v>0</v>
          </cell>
        </row>
        <row r="12086">
          <cell r="E12086">
            <v>3375</v>
          </cell>
          <cell r="F12086">
            <v>-3375</v>
          </cell>
          <cell r="G12086">
            <v>0</v>
          </cell>
        </row>
        <row r="12087">
          <cell r="E12087">
            <v>2950</v>
          </cell>
          <cell r="F12087">
            <v>-2950</v>
          </cell>
          <cell r="G12087">
            <v>0</v>
          </cell>
        </row>
        <row r="12088">
          <cell r="E12088">
            <v>2950</v>
          </cell>
          <cell r="F12088">
            <v>-2950</v>
          </cell>
          <cell r="G12088">
            <v>0</v>
          </cell>
        </row>
        <row r="12089">
          <cell r="E12089">
            <v>9070</v>
          </cell>
          <cell r="F12089">
            <v>-9070</v>
          </cell>
          <cell r="G12089">
            <v>0</v>
          </cell>
        </row>
        <row r="12090">
          <cell r="E12090">
            <v>2950</v>
          </cell>
          <cell r="F12090">
            <v>-2950</v>
          </cell>
          <cell r="G12090">
            <v>0</v>
          </cell>
        </row>
        <row r="12091">
          <cell r="E12091">
            <v>2950</v>
          </cell>
          <cell r="F12091">
            <v>-2950</v>
          </cell>
          <cell r="G12091">
            <v>0</v>
          </cell>
        </row>
        <row r="12092">
          <cell r="E12092">
            <v>2950</v>
          </cell>
          <cell r="F12092">
            <v>-2950</v>
          </cell>
          <cell r="G12092">
            <v>0</v>
          </cell>
        </row>
        <row r="12093">
          <cell r="E12093">
            <v>2950</v>
          </cell>
          <cell r="F12093">
            <v>-2950</v>
          </cell>
          <cell r="G12093">
            <v>0</v>
          </cell>
        </row>
        <row r="12094">
          <cell r="E12094">
            <v>2950</v>
          </cell>
          <cell r="F12094">
            <v>-2950</v>
          </cell>
          <cell r="G12094">
            <v>0</v>
          </cell>
        </row>
        <row r="12095">
          <cell r="E12095">
            <v>2950</v>
          </cell>
          <cell r="F12095">
            <v>-2950</v>
          </cell>
          <cell r="G12095">
            <v>0</v>
          </cell>
        </row>
        <row r="12096">
          <cell r="E12096">
            <v>2950</v>
          </cell>
          <cell r="F12096">
            <v>-2950</v>
          </cell>
          <cell r="G12096">
            <v>0</v>
          </cell>
        </row>
        <row r="12097">
          <cell r="E12097">
            <v>2950</v>
          </cell>
          <cell r="F12097">
            <v>-2950</v>
          </cell>
          <cell r="G12097">
            <v>0</v>
          </cell>
        </row>
        <row r="12098">
          <cell r="E12098">
            <v>2950</v>
          </cell>
          <cell r="F12098">
            <v>-2950</v>
          </cell>
          <cell r="G12098">
            <v>0</v>
          </cell>
        </row>
        <row r="12099">
          <cell r="E12099">
            <v>2950</v>
          </cell>
          <cell r="F12099">
            <v>-2950</v>
          </cell>
          <cell r="G12099">
            <v>0</v>
          </cell>
        </row>
        <row r="12100">
          <cell r="E12100">
            <v>4345</v>
          </cell>
          <cell r="F12100">
            <v>-4345</v>
          </cell>
          <cell r="G12100">
            <v>0</v>
          </cell>
        </row>
        <row r="12101">
          <cell r="E12101">
            <v>4345</v>
          </cell>
          <cell r="F12101">
            <v>-4345</v>
          </cell>
          <cell r="G12101">
            <v>0</v>
          </cell>
        </row>
        <row r="12102">
          <cell r="E12102">
            <v>4345</v>
          </cell>
          <cell r="F12102">
            <v>-4345</v>
          </cell>
          <cell r="G12102">
            <v>0</v>
          </cell>
        </row>
        <row r="12103">
          <cell r="E12103">
            <v>9070</v>
          </cell>
          <cell r="F12103">
            <v>-9070</v>
          </cell>
          <cell r="G12103">
            <v>0</v>
          </cell>
        </row>
        <row r="12104">
          <cell r="E12104">
            <v>9070</v>
          </cell>
          <cell r="F12104">
            <v>-9070</v>
          </cell>
          <cell r="G12104">
            <v>0</v>
          </cell>
        </row>
        <row r="12105">
          <cell r="E12105">
            <v>2950</v>
          </cell>
          <cell r="F12105">
            <v>-2950</v>
          </cell>
          <cell r="G12105">
            <v>0</v>
          </cell>
        </row>
        <row r="12106">
          <cell r="E12106">
            <v>2950</v>
          </cell>
          <cell r="F12106">
            <v>-2950</v>
          </cell>
          <cell r="G12106">
            <v>0</v>
          </cell>
        </row>
        <row r="12107">
          <cell r="E12107">
            <v>9070</v>
          </cell>
          <cell r="F12107">
            <v>-9070</v>
          </cell>
          <cell r="G12107">
            <v>0</v>
          </cell>
        </row>
        <row r="12108">
          <cell r="E12108">
            <v>2950</v>
          </cell>
          <cell r="F12108">
            <v>-2950</v>
          </cell>
          <cell r="G12108">
            <v>0</v>
          </cell>
        </row>
        <row r="12109">
          <cell r="E12109">
            <v>2950</v>
          </cell>
          <cell r="F12109">
            <v>-2950</v>
          </cell>
          <cell r="G12109">
            <v>0</v>
          </cell>
        </row>
        <row r="12110">
          <cell r="E12110">
            <v>9070</v>
          </cell>
          <cell r="F12110">
            <v>-9070</v>
          </cell>
          <cell r="G12110">
            <v>0</v>
          </cell>
        </row>
        <row r="12111">
          <cell r="E12111">
            <v>2950</v>
          </cell>
          <cell r="F12111">
            <v>-2950</v>
          </cell>
          <cell r="G12111">
            <v>0</v>
          </cell>
        </row>
        <row r="12112">
          <cell r="E12112">
            <v>2950</v>
          </cell>
          <cell r="F12112">
            <v>-2950</v>
          </cell>
          <cell r="G12112">
            <v>0</v>
          </cell>
        </row>
        <row r="12113">
          <cell r="E12113">
            <v>2950</v>
          </cell>
          <cell r="F12113">
            <v>-2950</v>
          </cell>
          <cell r="G12113">
            <v>0</v>
          </cell>
        </row>
        <row r="12114">
          <cell r="E12114">
            <v>11207</v>
          </cell>
          <cell r="F12114">
            <v>-11207</v>
          </cell>
          <cell r="G12114">
            <v>0</v>
          </cell>
        </row>
        <row r="12115">
          <cell r="E12115">
            <v>11207</v>
          </cell>
          <cell r="F12115">
            <v>-11207</v>
          </cell>
          <cell r="G12115">
            <v>0</v>
          </cell>
        </row>
        <row r="12116">
          <cell r="E12116">
            <v>2950</v>
          </cell>
          <cell r="F12116">
            <v>-2950</v>
          </cell>
          <cell r="G12116">
            <v>0</v>
          </cell>
        </row>
        <row r="12117">
          <cell r="E12117">
            <v>11207</v>
          </cell>
          <cell r="F12117">
            <v>-11207</v>
          </cell>
          <cell r="G12117">
            <v>0</v>
          </cell>
        </row>
        <row r="12118">
          <cell r="E12118">
            <v>11207</v>
          </cell>
          <cell r="F12118">
            <v>-11207</v>
          </cell>
          <cell r="G12118">
            <v>0</v>
          </cell>
        </row>
        <row r="12119">
          <cell r="E12119">
            <v>2950</v>
          </cell>
          <cell r="F12119">
            <v>-2950</v>
          </cell>
          <cell r="G12119">
            <v>0</v>
          </cell>
        </row>
        <row r="12120">
          <cell r="E12120">
            <v>11207</v>
          </cell>
          <cell r="F12120">
            <v>-11207</v>
          </cell>
          <cell r="G12120">
            <v>0</v>
          </cell>
        </row>
        <row r="12121">
          <cell r="E12121">
            <v>11207</v>
          </cell>
          <cell r="F12121">
            <v>-11207</v>
          </cell>
          <cell r="G12121">
            <v>0</v>
          </cell>
        </row>
        <row r="12122">
          <cell r="E12122">
            <v>4345</v>
          </cell>
          <cell r="F12122">
            <v>-4345</v>
          </cell>
          <cell r="G12122">
            <v>0</v>
          </cell>
        </row>
        <row r="12123">
          <cell r="E12123">
            <v>4345</v>
          </cell>
          <cell r="F12123">
            <v>-4345</v>
          </cell>
          <cell r="G12123">
            <v>0</v>
          </cell>
        </row>
        <row r="12124">
          <cell r="E12124">
            <v>4345</v>
          </cell>
          <cell r="F12124">
            <v>-4345</v>
          </cell>
          <cell r="G12124">
            <v>0</v>
          </cell>
        </row>
        <row r="12125">
          <cell r="E12125">
            <v>2950</v>
          </cell>
          <cell r="F12125">
            <v>-2950</v>
          </cell>
          <cell r="G12125">
            <v>0</v>
          </cell>
        </row>
        <row r="12126">
          <cell r="E12126">
            <v>3375</v>
          </cell>
          <cell r="F12126">
            <v>-3375</v>
          </cell>
          <cell r="G12126">
            <v>0</v>
          </cell>
        </row>
        <row r="12127">
          <cell r="E12127">
            <v>2950</v>
          </cell>
          <cell r="F12127">
            <v>-2950</v>
          </cell>
          <cell r="G12127">
            <v>0</v>
          </cell>
        </row>
        <row r="12128">
          <cell r="E12128">
            <v>2950</v>
          </cell>
          <cell r="F12128">
            <v>-2950</v>
          </cell>
          <cell r="G12128">
            <v>0</v>
          </cell>
        </row>
        <row r="12129">
          <cell r="E12129">
            <v>4345</v>
          </cell>
          <cell r="F12129">
            <v>-4345</v>
          </cell>
          <cell r="G12129">
            <v>0</v>
          </cell>
        </row>
        <row r="12130">
          <cell r="E12130">
            <v>4345</v>
          </cell>
          <cell r="F12130">
            <v>-4345</v>
          </cell>
          <cell r="G12130">
            <v>0</v>
          </cell>
        </row>
        <row r="12131">
          <cell r="E12131">
            <v>2950</v>
          </cell>
          <cell r="F12131">
            <v>-2950</v>
          </cell>
          <cell r="G12131">
            <v>0</v>
          </cell>
        </row>
        <row r="12132">
          <cell r="E12132">
            <v>2950</v>
          </cell>
          <cell r="F12132">
            <v>-2950</v>
          </cell>
          <cell r="G12132">
            <v>0</v>
          </cell>
        </row>
        <row r="12133">
          <cell r="E12133">
            <v>4345</v>
          </cell>
          <cell r="F12133">
            <v>-4345</v>
          </cell>
          <cell r="G12133">
            <v>0</v>
          </cell>
        </row>
        <row r="12134">
          <cell r="E12134">
            <v>4345</v>
          </cell>
          <cell r="F12134">
            <v>-4345</v>
          </cell>
          <cell r="G12134">
            <v>0</v>
          </cell>
        </row>
        <row r="12135">
          <cell r="E12135">
            <v>2950</v>
          </cell>
          <cell r="F12135">
            <v>-2950</v>
          </cell>
          <cell r="G12135">
            <v>0</v>
          </cell>
        </row>
        <row r="12136">
          <cell r="E12136">
            <v>2950</v>
          </cell>
          <cell r="F12136">
            <v>-2950</v>
          </cell>
          <cell r="G12136">
            <v>0</v>
          </cell>
        </row>
        <row r="12137">
          <cell r="E12137">
            <v>11207</v>
          </cell>
          <cell r="F12137">
            <v>-11207</v>
          </cell>
          <cell r="G12137">
            <v>0</v>
          </cell>
        </row>
        <row r="12138">
          <cell r="E12138">
            <v>11207</v>
          </cell>
          <cell r="F12138">
            <v>-11207</v>
          </cell>
          <cell r="G12138">
            <v>0</v>
          </cell>
        </row>
        <row r="12139">
          <cell r="E12139">
            <v>2950</v>
          </cell>
          <cell r="F12139">
            <v>-2950</v>
          </cell>
          <cell r="G12139">
            <v>0</v>
          </cell>
        </row>
        <row r="12140">
          <cell r="E12140">
            <v>11207</v>
          </cell>
          <cell r="F12140">
            <v>-11207</v>
          </cell>
          <cell r="G12140">
            <v>0</v>
          </cell>
        </row>
        <row r="12141">
          <cell r="E12141">
            <v>11207</v>
          </cell>
          <cell r="F12141">
            <v>-11207</v>
          </cell>
          <cell r="G12141">
            <v>0</v>
          </cell>
        </row>
        <row r="12142">
          <cell r="E12142">
            <v>4345</v>
          </cell>
          <cell r="F12142">
            <v>-4345</v>
          </cell>
          <cell r="G12142">
            <v>0</v>
          </cell>
        </row>
        <row r="12143">
          <cell r="E12143">
            <v>4345</v>
          </cell>
          <cell r="F12143">
            <v>-4345</v>
          </cell>
          <cell r="G12143">
            <v>0</v>
          </cell>
        </row>
        <row r="12144">
          <cell r="E12144">
            <v>11207</v>
          </cell>
          <cell r="F12144">
            <v>-11207</v>
          </cell>
          <cell r="G12144">
            <v>0</v>
          </cell>
        </row>
        <row r="12145">
          <cell r="E12145">
            <v>11207</v>
          </cell>
          <cell r="F12145">
            <v>-11207</v>
          </cell>
          <cell r="G12145">
            <v>0</v>
          </cell>
        </row>
        <row r="12146">
          <cell r="E12146">
            <v>4345</v>
          </cell>
          <cell r="F12146">
            <v>-4345</v>
          </cell>
          <cell r="G12146">
            <v>0</v>
          </cell>
        </row>
        <row r="12147">
          <cell r="E12147">
            <v>4345</v>
          </cell>
          <cell r="F12147">
            <v>-4345</v>
          </cell>
          <cell r="G12147">
            <v>0</v>
          </cell>
        </row>
        <row r="12148">
          <cell r="E12148">
            <v>3375</v>
          </cell>
          <cell r="F12148">
            <v>-3375</v>
          </cell>
          <cell r="G12148">
            <v>0</v>
          </cell>
        </row>
        <row r="12149">
          <cell r="E12149">
            <v>4345</v>
          </cell>
          <cell r="F12149">
            <v>-4345</v>
          </cell>
          <cell r="G12149">
            <v>0</v>
          </cell>
        </row>
        <row r="12150">
          <cell r="E12150">
            <v>2950</v>
          </cell>
          <cell r="F12150">
            <v>-2950</v>
          </cell>
          <cell r="G12150">
            <v>0</v>
          </cell>
        </row>
        <row r="12151">
          <cell r="E12151">
            <v>4345</v>
          </cell>
          <cell r="F12151">
            <v>-4345</v>
          </cell>
          <cell r="G12151">
            <v>0</v>
          </cell>
        </row>
        <row r="12152">
          <cell r="E12152">
            <v>3375</v>
          </cell>
          <cell r="F12152">
            <v>-3375</v>
          </cell>
          <cell r="G12152">
            <v>0</v>
          </cell>
        </row>
        <row r="12153">
          <cell r="E12153">
            <v>2950</v>
          </cell>
          <cell r="F12153">
            <v>-2950</v>
          </cell>
          <cell r="G12153">
            <v>0</v>
          </cell>
        </row>
        <row r="12154">
          <cell r="E12154">
            <v>2950</v>
          </cell>
          <cell r="F12154">
            <v>-2950</v>
          </cell>
          <cell r="G12154">
            <v>0</v>
          </cell>
        </row>
        <row r="12155">
          <cell r="E12155">
            <v>11207</v>
          </cell>
          <cell r="F12155">
            <v>-11207</v>
          </cell>
          <cell r="G12155">
            <v>0</v>
          </cell>
        </row>
        <row r="12156">
          <cell r="E12156">
            <v>4345</v>
          </cell>
          <cell r="F12156">
            <v>-4345</v>
          </cell>
          <cell r="G12156">
            <v>0</v>
          </cell>
        </row>
        <row r="12157">
          <cell r="E12157">
            <v>9070</v>
          </cell>
          <cell r="F12157">
            <v>-9070</v>
          </cell>
          <cell r="G12157">
            <v>0</v>
          </cell>
        </row>
        <row r="12158">
          <cell r="E12158">
            <v>2950</v>
          </cell>
          <cell r="F12158">
            <v>-2950</v>
          </cell>
          <cell r="G12158">
            <v>0</v>
          </cell>
        </row>
        <row r="12159">
          <cell r="E12159">
            <v>4345</v>
          </cell>
          <cell r="F12159">
            <v>-4345</v>
          </cell>
          <cell r="G12159">
            <v>0</v>
          </cell>
        </row>
        <row r="12160">
          <cell r="E12160">
            <v>2950</v>
          </cell>
          <cell r="F12160">
            <v>-2950</v>
          </cell>
          <cell r="G12160">
            <v>0</v>
          </cell>
        </row>
        <row r="12161">
          <cell r="E12161">
            <v>4345</v>
          </cell>
          <cell r="F12161">
            <v>-4345</v>
          </cell>
          <cell r="G12161">
            <v>0</v>
          </cell>
        </row>
        <row r="12162">
          <cell r="E12162">
            <v>4345</v>
          </cell>
          <cell r="F12162">
            <v>-4345</v>
          </cell>
          <cell r="G12162">
            <v>0</v>
          </cell>
        </row>
        <row r="12163">
          <cell r="E12163">
            <v>4345</v>
          </cell>
          <cell r="F12163">
            <v>-4345</v>
          </cell>
          <cell r="G12163">
            <v>0</v>
          </cell>
        </row>
        <row r="12164">
          <cell r="E12164">
            <v>4345</v>
          </cell>
          <cell r="F12164">
            <v>-4345</v>
          </cell>
          <cell r="G12164">
            <v>0</v>
          </cell>
        </row>
        <row r="12165">
          <cell r="E12165">
            <v>4345</v>
          </cell>
          <cell r="F12165">
            <v>-4345</v>
          </cell>
          <cell r="G12165">
            <v>0</v>
          </cell>
        </row>
        <row r="12166">
          <cell r="E12166">
            <v>4345</v>
          </cell>
          <cell r="F12166">
            <v>-4345</v>
          </cell>
          <cell r="G12166">
            <v>0</v>
          </cell>
        </row>
        <row r="12167">
          <cell r="E12167">
            <v>11207</v>
          </cell>
          <cell r="F12167">
            <v>-11207</v>
          </cell>
          <cell r="G12167">
            <v>0</v>
          </cell>
        </row>
        <row r="12168">
          <cell r="E12168">
            <v>4345</v>
          </cell>
          <cell r="F12168">
            <v>-4345</v>
          </cell>
          <cell r="G12168">
            <v>0</v>
          </cell>
        </row>
        <row r="12169">
          <cell r="E12169">
            <v>4345</v>
          </cell>
          <cell r="F12169">
            <v>-4345</v>
          </cell>
          <cell r="G12169">
            <v>0</v>
          </cell>
        </row>
        <row r="12170">
          <cell r="E12170">
            <v>4345</v>
          </cell>
          <cell r="F12170">
            <v>-4345</v>
          </cell>
          <cell r="G12170">
            <v>0</v>
          </cell>
        </row>
        <row r="12171">
          <cell r="E12171">
            <v>4345</v>
          </cell>
          <cell r="F12171">
            <v>-4345</v>
          </cell>
          <cell r="G12171">
            <v>0</v>
          </cell>
        </row>
        <row r="12172">
          <cell r="E12172">
            <v>4345</v>
          </cell>
          <cell r="F12172">
            <v>-4345</v>
          </cell>
          <cell r="G12172">
            <v>0</v>
          </cell>
        </row>
        <row r="12173">
          <cell r="E12173">
            <v>4345</v>
          </cell>
          <cell r="F12173">
            <v>-4345</v>
          </cell>
          <cell r="G12173">
            <v>0</v>
          </cell>
        </row>
        <row r="12174">
          <cell r="E12174">
            <v>4345</v>
          </cell>
          <cell r="F12174">
            <v>-4345</v>
          </cell>
          <cell r="G12174">
            <v>0</v>
          </cell>
        </row>
        <row r="12175">
          <cell r="E12175">
            <v>11207</v>
          </cell>
          <cell r="F12175">
            <v>-11207</v>
          </cell>
          <cell r="G12175">
            <v>0</v>
          </cell>
        </row>
        <row r="12176">
          <cell r="E12176">
            <v>4345</v>
          </cell>
          <cell r="F12176">
            <v>-4345</v>
          </cell>
          <cell r="G12176">
            <v>0</v>
          </cell>
        </row>
        <row r="12177">
          <cell r="E12177">
            <v>9070</v>
          </cell>
          <cell r="F12177">
            <v>-9070</v>
          </cell>
          <cell r="G12177">
            <v>0</v>
          </cell>
        </row>
        <row r="12178">
          <cell r="E12178">
            <v>11207</v>
          </cell>
          <cell r="F12178">
            <v>-11207</v>
          </cell>
          <cell r="G12178">
            <v>0</v>
          </cell>
        </row>
        <row r="12179">
          <cell r="E12179">
            <v>4345</v>
          </cell>
          <cell r="F12179">
            <v>-4345</v>
          </cell>
          <cell r="G12179">
            <v>0</v>
          </cell>
        </row>
        <row r="12180">
          <cell r="E12180">
            <v>4345</v>
          </cell>
          <cell r="F12180">
            <v>-4345</v>
          </cell>
          <cell r="G12180">
            <v>0</v>
          </cell>
        </row>
        <row r="12181">
          <cell r="E12181">
            <v>11207</v>
          </cell>
          <cell r="F12181">
            <v>-11207</v>
          </cell>
          <cell r="G12181">
            <v>0</v>
          </cell>
        </row>
        <row r="12182">
          <cell r="E12182">
            <v>11207</v>
          </cell>
          <cell r="F12182">
            <v>-11207</v>
          </cell>
          <cell r="G12182">
            <v>0</v>
          </cell>
        </row>
        <row r="12183">
          <cell r="E12183">
            <v>11207</v>
          </cell>
          <cell r="F12183">
            <v>-11207</v>
          </cell>
          <cell r="G12183">
            <v>0</v>
          </cell>
        </row>
        <row r="12184">
          <cell r="E12184">
            <v>4345</v>
          </cell>
          <cell r="F12184">
            <v>-4345</v>
          </cell>
          <cell r="G12184">
            <v>0</v>
          </cell>
        </row>
        <row r="12185">
          <cell r="E12185">
            <v>4345</v>
          </cell>
          <cell r="F12185">
            <v>-4345</v>
          </cell>
          <cell r="G12185">
            <v>0</v>
          </cell>
        </row>
        <row r="12186">
          <cell r="E12186">
            <v>11207</v>
          </cell>
          <cell r="F12186">
            <v>-11207</v>
          </cell>
          <cell r="G12186">
            <v>0</v>
          </cell>
        </row>
        <row r="12187">
          <cell r="E12187">
            <v>6275</v>
          </cell>
          <cell r="F12187">
            <v>-6275</v>
          </cell>
          <cell r="G12187">
            <v>0</v>
          </cell>
        </row>
        <row r="12188">
          <cell r="E12188">
            <v>3375</v>
          </cell>
          <cell r="F12188">
            <v>-3375</v>
          </cell>
          <cell r="G12188">
            <v>0</v>
          </cell>
        </row>
        <row r="12189">
          <cell r="E12189">
            <v>6275</v>
          </cell>
          <cell r="F12189">
            <v>-6275</v>
          </cell>
          <cell r="G12189">
            <v>0</v>
          </cell>
        </row>
        <row r="12190">
          <cell r="E12190">
            <v>6275</v>
          </cell>
          <cell r="F12190">
            <v>-6275</v>
          </cell>
          <cell r="G12190">
            <v>0</v>
          </cell>
        </row>
        <row r="12191">
          <cell r="E12191">
            <v>3375</v>
          </cell>
          <cell r="F12191">
            <v>-3375</v>
          </cell>
          <cell r="G12191">
            <v>0</v>
          </cell>
        </row>
        <row r="12192">
          <cell r="E12192">
            <v>6275</v>
          </cell>
          <cell r="F12192">
            <v>-6275</v>
          </cell>
          <cell r="G12192">
            <v>0</v>
          </cell>
        </row>
        <row r="12193">
          <cell r="E12193">
            <v>2950</v>
          </cell>
          <cell r="F12193">
            <v>-2950</v>
          </cell>
          <cell r="G12193">
            <v>0</v>
          </cell>
        </row>
        <row r="12194">
          <cell r="E12194">
            <v>2950</v>
          </cell>
          <cell r="F12194">
            <v>-2950</v>
          </cell>
          <cell r="G12194">
            <v>0</v>
          </cell>
        </row>
        <row r="12195">
          <cell r="E12195">
            <v>22414</v>
          </cell>
          <cell r="F12195">
            <v>-22414</v>
          </cell>
          <cell r="G12195">
            <v>0</v>
          </cell>
        </row>
        <row r="12196">
          <cell r="E12196">
            <v>194040</v>
          </cell>
          <cell r="F12196">
            <v>-194040</v>
          </cell>
          <cell r="G12196">
            <v>0</v>
          </cell>
        </row>
        <row r="12197">
          <cell r="E12197">
            <v>3375</v>
          </cell>
          <cell r="F12197">
            <v>-3375</v>
          </cell>
          <cell r="G12197">
            <v>0</v>
          </cell>
        </row>
        <row r="12198">
          <cell r="E12198">
            <v>3375</v>
          </cell>
          <cell r="F12198">
            <v>-3375</v>
          </cell>
          <cell r="G12198">
            <v>0</v>
          </cell>
        </row>
        <row r="12199">
          <cell r="E12199">
            <v>3375</v>
          </cell>
          <cell r="F12199">
            <v>-3375</v>
          </cell>
          <cell r="G12199">
            <v>0</v>
          </cell>
        </row>
        <row r="12200">
          <cell r="E12200">
            <v>3375</v>
          </cell>
          <cell r="F12200">
            <v>-3375</v>
          </cell>
          <cell r="G12200">
            <v>0</v>
          </cell>
        </row>
        <row r="12201">
          <cell r="E12201">
            <v>3375</v>
          </cell>
          <cell r="F12201">
            <v>-3375</v>
          </cell>
          <cell r="G12201">
            <v>0</v>
          </cell>
        </row>
        <row r="12202">
          <cell r="E12202">
            <v>3375</v>
          </cell>
          <cell r="F12202">
            <v>-3375</v>
          </cell>
          <cell r="G12202">
            <v>0</v>
          </cell>
        </row>
        <row r="12203">
          <cell r="E12203">
            <v>3375</v>
          </cell>
          <cell r="F12203">
            <v>-3375</v>
          </cell>
          <cell r="G12203">
            <v>0</v>
          </cell>
        </row>
        <row r="12204">
          <cell r="E12204">
            <v>3375</v>
          </cell>
          <cell r="F12204">
            <v>-3375</v>
          </cell>
          <cell r="G12204">
            <v>0</v>
          </cell>
        </row>
        <row r="12205">
          <cell r="E12205">
            <v>3375</v>
          </cell>
          <cell r="F12205">
            <v>-3375</v>
          </cell>
          <cell r="G12205">
            <v>0</v>
          </cell>
        </row>
        <row r="12206">
          <cell r="E12206">
            <v>3375</v>
          </cell>
          <cell r="F12206">
            <v>-3375</v>
          </cell>
          <cell r="G12206">
            <v>0</v>
          </cell>
        </row>
        <row r="12207">
          <cell r="E12207">
            <v>3375</v>
          </cell>
          <cell r="F12207">
            <v>-3375</v>
          </cell>
          <cell r="G12207">
            <v>0</v>
          </cell>
        </row>
        <row r="12208">
          <cell r="E12208">
            <v>3375</v>
          </cell>
          <cell r="F12208">
            <v>-3375</v>
          </cell>
          <cell r="G12208">
            <v>0</v>
          </cell>
        </row>
        <row r="12209">
          <cell r="E12209">
            <v>3375</v>
          </cell>
          <cell r="F12209">
            <v>-3375</v>
          </cell>
          <cell r="G12209">
            <v>0</v>
          </cell>
        </row>
        <row r="12210">
          <cell r="E12210">
            <v>3375</v>
          </cell>
          <cell r="F12210">
            <v>-3375</v>
          </cell>
          <cell r="G12210">
            <v>0</v>
          </cell>
        </row>
        <row r="12211">
          <cell r="E12211">
            <v>3375</v>
          </cell>
          <cell r="F12211">
            <v>-3375</v>
          </cell>
          <cell r="G12211">
            <v>0</v>
          </cell>
        </row>
        <row r="12212">
          <cell r="E12212">
            <v>3375</v>
          </cell>
          <cell r="F12212">
            <v>-3375</v>
          </cell>
          <cell r="G12212">
            <v>0</v>
          </cell>
        </row>
        <row r="12213">
          <cell r="E12213">
            <v>3375</v>
          </cell>
          <cell r="F12213">
            <v>-3375</v>
          </cell>
          <cell r="G12213">
            <v>0</v>
          </cell>
        </row>
        <row r="12214">
          <cell r="E12214">
            <v>3375</v>
          </cell>
          <cell r="F12214">
            <v>-3375</v>
          </cell>
          <cell r="G12214">
            <v>0</v>
          </cell>
        </row>
        <row r="12215">
          <cell r="E12215">
            <v>3375</v>
          </cell>
          <cell r="F12215">
            <v>-3375</v>
          </cell>
          <cell r="G12215">
            <v>0</v>
          </cell>
        </row>
        <row r="12216">
          <cell r="E12216">
            <v>3375</v>
          </cell>
          <cell r="F12216">
            <v>-3375</v>
          </cell>
          <cell r="G12216">
            <v>0</v>
          </cell>
        </row>
        <row r="12217">
          <cell r="E12217">
            <v>3375</v>
          </cell>
          <cell r="F12217">
            <v>-3375</v>
          </cell>
          <cell r="G12217">
            <v>0</v>
          </cell>
        </row>
        <row r="12218">
          <cell r="E12218">
            <v>3375</v>
          </cell>
          <cell r="F12218">
            <v>-3375</v>
          </cell>
          <cell r="G12218">
            <v>0</v>
          </cell>
        </row>
        <row r="12219">
          <cell r="E12219">
            <v>3375</v>
          </cell>
          <cell r="F12219">
            <v>-3375</v>
          </cell>
          <cell r="G12219">
            <v>0</v>
          </cell>
        </row>
        <row r="12220">
          <cell r="E12220">
            <v>3375</v>
          </cell>
          <cell r="F12220">
            <v>-3375</v>
          </cell>
          <cell r="G12220">
            <v>0</v>
          </cell>
        </row>
        <row r="12221">
          <cell r="E12221">
            <v>3375</v>
          </cell>
          <cell r="F12221">
            <v>-3375</v>
          </cell>
          <cell r="G12221">
            <v>0</v>
          </cell>
        </row>
        <row r="12222">
          <cell r="E12222">
            <v>3375</v>
          </cell>
          <cell r="F12222">
            <v>-3375</v>
          </cell>
          <cell r="G12222">
            <v>0</v>
          </cell>
        </row>
        <row r="12223">
          <cell r="E12223">
            <v>3375</v>
          </cell>
          <cell r="F12223">
            <v>-3375</v>
          </cell>
          <cell r="G12223">
            <v>0</v>
          </cell>
        </row>
        <row r="12224">
          <cell r="E12224">
            <v>3375</v>
          </cell>
          <cell r="F12224">
            <v>-3375</v>
          </cell>
          <cell r="G12224">
            <v>0</v>
          </cell>
        </row>
        <row r="12225">
          <cell r="E12225">
            <v>3375</v>
          </cell>
          <cell r="F12225">
            <v>-3375</v>
          </cell>
          <cell r="G12225">
            <v>0</v>
          </cell>
        </row>
        <row r="12226">
          <cell r="E12226">
            <v>3375</v>
          </cell>
          <cell r="F12226">
            <v>-3375</v>
          </cell>
          <cell r="G12226">
            <v>0</v>
          </cell>
        </row>
        <row r="12227">
          <cell r="E12227">
            <v>3375</v>
          </cell>
          <cell r="F12227">
            <v>-3375</v>
          </cell>
          <cell r="G12227">
            <v>0</v>
          </cell>
        </row>
        <row r="12228">
          <cell r="E12228">
            <v>3375</v>
          </cell>
          <cell r="F12228">
            <v>-3375</v>
          </cell>
          <cell r="G12228">
            <v>0</v>
          </cell>
        </row>
        <row r="12229">
          <cell r="E12229">
            <v>3375</v>
          </cell>
          <cell r="F12229">
            <v>-3375</v>
          </cell>
          <cell r="G12229">
            <v>0</v>
          </cell>
        </row>
        <row r="12230">
          <cell r="E12230">
            <v>3375</v>
          </cell>
          <cell r="F12230">
            <v>-3375</v>
          </cell>
          <cell r="G12230">
            <v>0</v>
          </cell>
        </row>
        <row r="12231">
          <cell r="E12231">
            <v>3375</v>
          </cell>
          <cell r="F12231">
            <v>-3375</v>
          </cell>
          <cell r="G12231">
            <v>0</v>
          </cell>
        </row>
        <row r="12232">
          <cell r="E12232">
            <v>3375</v>
          </cell>
          <cell r="F12232">
            <v>-3375</v>
          </cell>
          <cell r="G12232">
            <v>0</v>
          </cell>
        </row>
        <row r="12233">
          <cell r="E12233">
            <v>3375</v>
          </cell>
          <cell r="F12233">
            <v>-3375</v>
          </cell>
          <cell r="G12233">
            <v>0</v>
          </cell>
        </row>
        <row r="12234">
          <cell r="E12234">
            <v>3375</v>
          </cell>
          <cell r="F12234">
            <v>-3375</v>
          </cell>
          <cell r="G12234">
            <v>0</v>
          </cell>
        </row>
        <row r="12235">
          <cell r="E12235">
            <v>3375</v>
          </cell>
          <cell r="F12235">
            <v>-3375</v>
          </cell>
          <cell r="G12235">
            <v>0</v>
          </cell>
        </row>
        <row r="12236">
          <cell r="E12236">
            <v>9167</v>
          </cell>
          <cell r="F12236">
            <v>-9167</v>
          </cell>
          <cell r="G12236">
            <v>0</v>
          </cell>
        </row>
        <row r="12237">
          <cell r="E12237">
            <v>9167</v>
          </cell>
          <cell r="F12237">
            <v>-9167</v>
          </cell>
          <cell r="G12237">
            <v>0</v>
          </cell>
        </row>
        <row r="12238">
          <cell r="E12238">
            <v>9167</v>
          </cell>
          <cell r="F12238">
            <v>-9167</v>
          </cell>
          <cell r="G12238">
            <v>0</v>
          </cell>
        </row>
        <row r="12239">
          <cell r="E12239">
            <v>9167</v>
          </cell>
          <cell r="F12239">
            <v>-9167</v>
          </cell>
          <cell r="G12239">
            <v>0</v>
          </cell>
        </row>
        <row r="12240">
          <cell r="E12240">
            <v>59040</v>
          </cell>
          <cell r="F12240">
            <v>-59040</v>
          </cell>
          <cell r="G12240">
            <v>0</v>
          </cell>
        </row>
        <row r="12241">
          <cell r="E12241">
            <v>13560</v>
          </cell>
          <cell r="F12241">
            <v>-13560</v>
          </cell>
          <cell r="G12241">
            <v>0</v>
          </cell>
        </row>
        <row r="12242">
          <cell r="E12242">
            <v>3200</v>
          </cell>
          <cell r="F12242">
            <v>-3200</v>
          </cell>
          <cell r="G12242">
            <v>0</v>
          </cell>
        </row>
        <row r="12243">
          <cell r="E12243">
            <v>3200</v>
          </cell>
          <cell r="F12243">
            <v>-3200</v>
          </cell>
          <cell r="G12243">
            <v>0</v>
          </cell>
        </row>
        <row r="12244">
          <cell r="E12244">
            <v>3200</v>
          </cell>
          <cell r="F12244">
            <v>-3200</v>
          </cell>
          <cell r="G12244">
            <v>0</v>
          </cell>
        </row>
        <row r="12245">
          <cell r="E12245">
            <v>3200</v>
          </cell>
          <cell r="F12245">
            <v>-3200</v>
          </cell>
          <cell r="G12245">
            <v>0</v>
          </cell>
        </row>
        <row r="12246">
          <cell r="E12246">
            <v>3200</v>
          </cell>
          <cell r="F12246">
            <v>-3200</v>
          </cell>
          <cell r="G12246">
            <v>0</v>
          </cell>
        </row>
        <row r="12247">
          <cell r="E12247">
            <v>3200</v>
          </cell>
          <cell r="F12247">
            <v>-3200</v>
          </cell>
          <cell r="G12247">
            <v>0</v>
          </cell>
        </row>
        <row r="12248">
          <cell r="E12248">
            <v>12128</v>
          </cell>
          <cell r="F12248">
            <v>-12128</v>
          </cell>
          <cell r="G12248">
            <v>0</v>
          </cell>
        </row>
        <row r="12249">
          <cell r="E12249">
            <v>12128</v>
          </cell>
          <cell r="F12249">
            <v>-12128</v>
          </cell>
          <cell r="G12249">
            <v>0</v>
          </cell>
        </row>
        <row r="12250">
          <cell r="E12250">
            <v>12128</v>
          </cell>
          <cell r="F12250">
            <v>-12128</v>
          </cell>
          <cell r="G12250">
            <v>0</v>
          </cell>
        </row>
        <row r="12251">
          <cell r="E12251">
            <v>12128</v>
          </cell>
          <cell r="F12251">
            <v>-12128</v>
          </cell>
          <cell r="G12251">
            <v>0</v>
          </cell>
        </row>
        <row r="12252">
          <cell r="E12252">
            <v>12128</v>
          </cell>
          <cell r="F12252">
            <v>-12128</v>
          </cell>
          <cell r="G12252">
            <v>0</v>
          </cell>
        </row>
        <row r="12253">
          <cell r="E12253">
            <v>12128</v>
          </cell>
          <cell r="F12253">
            <v>-12128</v>
          </cell>
          <cell r="G12253">
            <v>0</v>
          </cell>
        </row>
        <row r="12254">
          <cell r="E12254">
            <v>12128</v>
          </cell>
          <cell r="F12254">
            <v>-12128</v>
          </cell>
          <cell r="G12254">
            <v>0</v>
          </cell>
        </row>
        <row r="12255">
          <cell r="E12255">
            <v>12128</v>
          </cell>
          <cell r="F12255">
            <v>-12128</v>
          </cell>
          <cell r="G12255">
            <v>0</v>
          </cell>
        </row>
        <row r="12256">
          <cell r="E12256">
            <v>12128</v>
          </cell>
          <cell r="F12256">
            <v>-12128</v>
          </cell>
          <cell r="G12256">
            <v>0</v>
          </cell>
        </row>
        <row r="12257">
          <cell r="E12257">
            <v>12128</v>
          </cell>
          <cell r="F12257">
            <v>-12128</v>
          </cell>
          <cell r="G12257">
            <v>0</v>
          </cell>
        </row>
        <row r="12258">
          <cell r="E12258">
            <v>12128</v>
          </cell>
          <cell r="F12258">
            <v>-12128</v>
          </cell>
          <cell r="G12258">
            <v>0</v>
          </cell>
        </row>
        <row r="12259">
          <cell r="E12259">
            <v>12128</v>
          </cell>
          <cell r="F12259">
            <v>-12128</v>
          </cell>
          <cell r="G12259">
            <v>0</v>
          </cell>
        </row>
        <row r="12260">
          <cell r="E12260">
            <v>12128</v>
          </cell>
          <cell r="F12260">
            <v>-12128</v>
          </cell>
          <cell r="G12260">
            <v>0</v>
          </cell>
        </row>
        <row r="12261">
          <cell r="E12261">
            <v>12128</v>
          </cell>
          <cell r="F12261">
            <v>-12128</v>
          </cell>
          <cell r="G12261">
            <v>0</v>
          </cell>
        </row>
        <row r="12262">
          <cell r="E12262">
            <v>2500</v>
          </cell>
          <cell r="F12262">
            <v>-2500</v>
          </cell>
          <cell r="G12262">
            <v>0</v>
          </cell>
        </row>
        <row r="12263">
          <cell r="E12263">
            <v>12128</v>
          </cell>
          <cell r="F12263">
            <v>-12128</v>
          </cell>
          <cell r="G12263">
            <v>0</v>
          </cell>
        </row>
        <row r="12264">
          <cell r="E12264">
            <v>4150</v>
          </cell>
          <cell r="F12264">
            <v>-4150</v>
          </cell>
          <cell r="G12264">
            <v>0</v>
          </cell>
        </row>
        <row r="12265">
          <cell r="E12265">
            <v>700</v>
          </cell>
          <cell r="F12265">
            <v>-700</v>
          </cell>
          <cell r="G12265">
            <v>0</v>
          </cell>
        </row>
        <row r="12266">
          <cell r="E12266">
            <v>700</v>
          </cell>
          <cell r="F12266">
            <v>-700</v>
          </cell>
          <cell r="G12266">
            <v>0</v>
          </cell>
        </row>
        <row r="12267">
          <cell r="E12267">
            <v>5850</v>
          </cell>
          <cell r="F12267">
            <v>-5850</v>
          </cell>
          <cell r="G12267">
            <v>0</v>
          </cell>
        </row>
        <row r="12268">
          <cell r="E12268">
            <v>1950</v>
          </cell>
          <cell r="F12268">
            <v>-1950</v>
          </cell>
          <cell r="G12268">
            <v>0</v>
          </cell>
        </row>
        <row r="12269">
          <cell r="E12269">
            <v>23520</v>
          </cell>
          <cell r="F12269">
            <v>-23520</v>
          </cell>
          <cell r="G12269">
            <v>0</v>
          </cell>
        </row>
        <row r="12270">
          <cell r="E12270">
            <v>2679500</v>
          </cell>
          <cell r="F12270">
            <v>-2679500</v>
          </cell>
          <cell r="G12270">
            <v>0</v>
          </cell>
        </row>
        <row r="12271">
          <cell r="E12271">
            <v>135788</v>
          </cell>
          <cell r="F12271">
            <v>-135788</v>
          </cell>
          <cell r="G12271">
            <v>0</v>
          </cell>
        </row>
        <row r="12272">
          <cell r="E12272">
            <v>344548</v>
          </cell>
          <cell r="F12272">
            <v>-344548</v>
          </cell>
          <cell r="G12272">
            <v>0</v>
          </cell>
        </row>
        <row r="12273">
          <cell r="E12273">
            <v>8632</v>
          </cell>
          <cell r="F12273">
            <v>-8632</v>
          </cell>
          <cell r="G12273">
            <v>0</v>
          </cell>
        </row>
        <row r="12274">
          <cell r="E12274">
            <v>487133</v>
          </cell>
          <cell r="F12274">
            <v>-487133</v>
          </cell>
          <cell r="G12274">
            <v>0</v>
          </cell>
        </row>
        <row r="12275">
          <cell r="E12275">
            <v>276778</v>
          </cell>
          <cell r="F12275">
            <v>-276778</v>
          </cell>
          <cell r="G12275">
            <v>0</v>
          </cell>
        </row>
        <row r="12276">
          <cell r="E12276">
            <v>26136</v>
          </cell>
          <cell r="F12276">
            <v>-26136</v>
          </cell>
          <cell r="G12276">
            <v>0</v>
          </cell>
        </row>
        <row r="12277">
          <cell r="E12277">
            <v>16856</v>
          </cell>
          <cell r="F12277">
            <v>-16856</v>
          </cell>
          <cell r="G12277">
            <v>0</v>
          </cell>
        </row>
        <row r="12278">
          <cell r="E12278">
            <v>1898580</v>
          </cell>
          <cell r="F12278">
            <v>-1898580</v>
          </cell>
          <cell r="G12278">
            <v>0</v>
          </cell>
        </row>
        <row r="12279">
          <cell r="E12279">
            <v>84918</v>
          </cell>
          <cell r="F12279">
            <v>-84918</v>
          </cell>
          <cell r="G12279">
            <v>0</v>
          </cell>
        </row>
        <row r="12280">
          <cell r="E12280">
            <v>84918</v>
          </cell>
          <cell r="F12280">
            <v>-84918</v>
          </cell>
          <cell r="G12280">
            <v>0</v>
          </cell>
        </row>
        <row r="12281">
          <cell r="E12281">
            <v>84918</v>
          </cell>
          <cell r="F12281">
            <v>-84918</v>
          </cell>
          <cell r="G12281">
            <v>0</v>
          </cell>
        </row>
        <row r="12282">
          <cell r="E12282">
            <v>84918</v>
          </cell>
          <cell r="F12282">
            <v>-84918</v>
          </cell>
          <cell r="G12282">
            <v>0</v>
          </cell>
        </row>
        <row r="12283">
          <cell r="E12283">
            <v>84918</v>
          </cell>
          <cell r="F12283">
            <v>-84918</v>
          </cell>
          <cell r="G12283">
            <v>0</v>
          </cell>
        </row>
        <row r="12284">
          <cell r="E12284">
            <v>27745</v>
          </cell>
          <cell r="F12284">
            <v>-27745</v>
          </cell>
          <cell r="G12284">
            <v>0</v>
          </cell>
        </row>
        <row r="12285">
          <cell r="E12285">
            <v>27745</v>
          </cell>
          <cell r="F12285">
            <v>-27745</v>
          </cell>
          <cell r="G12285">
            <v>0</v>
          </cell>
        </row>
        <row r="12286">
          <cell r="E12286">
            <v>74290</v>
          </cell>
          <cell r="F12286">
            <v>-74290</v>
          </cell>
          <cell r="G12286">
            <v>0</v>
          </cell>
        </row>
        <row r="12287">
          <cell r="E12287">
            <v>13310</v>
          </cell>
          <cell r="F12287">
            <v>-13310</v>
          </cell>
          <cell r="G12287">
            <v>0</v>
          </cell>
        </row>
        <row r="12288">
          <cell r="E12288">
            <v>13310</v>
          </cell>
          <cell r="F12288">
            <v>-13310</v>
          </cell>
          <cell r="G12288">
            <v>0</v>
          </cell>
        </row>
        <row r="12289">
          <cell r="E12289">
            <v>13310</v>
          </cell>
          <cell r="F12289">
            <v>-13310</v>
          </cell>
          <cell r="G12289">
            <v>0</v>
          </cell>
        </row>
        <row r="12290">
          <cell r="E12290">
            <v>13310</v>
          </cell>
          <cell r="F12290">
            <v>-13310</v>
          </cell>
          <cell r="G12290">
            <v>0</v>
          </cell>
        </row>
        <row r="12291">
          <cell r="E12291">
            <v>13310</v>
          </cell>
          <cell r="F12291">
            <v>-13310</v>
          </cell>
          <cell r="G12291">
            <v>0</v>
          </cell>
        </row>
        <row r="12292">
          <cell r="E12292">
            <v>13310</v>
          </cell>
          <cell r="F12292">
            <v>-13310</v>
          </cell>
          <cell r="G12292">
            <v>0</v>
          </cell>
        </row>
        <row r="12293">
          <cell r="E12293">
            <v>13310</v>
          </cell>
          <cell r="F12293">
            <v>-13310</v>
          </cell>
          <cell r="G12293">
            <v>0</v>
          </cell>
        </row>
        <row r="12294">
          <cell r="E12294">
            <v>21540</v>
          </cell>
          <cell r="F12294">
            <v>-21540</v>
          </cell>
          <cell r="G12294">
            <v>0</v>
          </cell>
        </row>
        <row r="12295">
          <cell r="E12295">
            <v>21540</v>
          </cell>
          <cell r="F12295">
            <v>-21540</v>
          </cell>
          <cell r="G12295">
            <v>0</v>
          </cell>
        </row>
        <row r="12296">
          <cell r="E12296">
            <v>21540</v>
          </cell>
          <cell r="F12296">
            <v>-21540</v>
          </cell>
          <cell r="G12296">
            <v>0</v>
          </cell>
        </row>
        <row r="12297">
          <cell r="E12297">
            <v>57325</v>
          </cell>
          <cell r="F12297">
            <v>-57325</v>
          </cell>
          <cell r="G12297">
            <v>0</v>
          </cell>
        </row>
        <row r="12298">
          <cell r="E12298">
            <v>29824</v>
          </cell>
          <cell r="F12298">
            <v>-29824</v>
          </cell>
          <cell r="G12298">
            <v>0</v>
          </cell>
        </row>
        <row r="12299">
          <cell r="E12299">
            <v>30231</v>
          </cell>
          <cell r="F12299">
            <v>-30231</v>
          </cell>
          <cell r="G12299">
            <v>0</v>
          </cell>
        </row>
        <row r="12300">
          <cell r="E12300">
            <v>2350</v>
          </cell>
          <cell r="F12300">
            <v>-2350</v>
          </cell>
          <cell r="G12300">
            <v>0</v>
          </cell>
        </row>
        <row r="12301">
          <cell r="E12301">
            <v>2350</v>
          </cell>
          <cell r="F12301">
            <v>-2350</v>
          </cell>
          <cell r="G12301">
            <v>0</v>
          </cell>
        </row>
        <row r="12302">
          <cell r="E12302">
            <v>3926</v>
          </cell>
          <cell r="F12302">
            <v>-3926</v>
          </cell>
          <cell r="G12302">
            <v>0</v>
          </cell>
        </row>
        <row r="12303">
          <cell r="E12303">
            <v>3926</v>
          </cell>
          <cell r="F12303">
            <v>-3926</v>
          </cell>
          <cell r="G12303">
            <v>0</v>
          </cell>
        </row>
        <row r="12304">
          <cell r="E12304">
            <v>3926</v>
          </cell>
          <cell r="F12304">
            <v>-3926</v>
          </cell>
          <cell r="G12304">
            <v>0</v>
          </cell>
        </row>
        <row r="12305">
          <cell r="E12305">
            <v>3926</v>
          </cell>
          <cell r="F12305">
            <v>-3926</v>
          </cell>
          <cell r="G12305">
            <v>0</v>
          </cell>
        </row>
        <row r="12306">
          <cell r="E12306">
            <v>3926</v>
          </cell>
          <cell r="F12306">
            <v>-3926</v>
          </cell>
          <cell r="G12306">
            <v>0</v>
          </cell>
        </row>
        <row r="12307">
          <cell r="E12307">
            <v>3926</v>
          </cell>
          <cell r="F12307">
            <v>-3926</v>
          </cell>
          <cell r="G12307">
            <v>0</v>
          </cell>
        </row>
        <row r="12308">
          <cell r="E12308">
            <v>3926</v>
          </cell>
          <cell r="F12308">
            <v>-3926</v>
          </cell>
          <cell r="G12308">
            <v>0</v>
          </cell>
        </row>
        <row r="12309">
          <cell r="E12309">
            <v>3926</v>
          </cell>
          <cell r="F12309">
            <v>-3926</v>
          </cell>
          <cell r="G12309">
            <v>0</v>
          </cell>
        </row>
        <row r="12310">
          <cell r="E12310">
            <v>3926</v>
          </cell>
          <cell r="F12310">
            <v>-3926</v>
          </cell>
          <cell r="G12310">
            <v>0</v>
          </cell>
        </row>
        <row r="12311">
          <cell r="E12311">
            <v>70633</v>
          </cell>
          <cell r="F12311">
            <v>-70633</v>
          </cell>
          <cell r="G12311">
            <v>0</v>
          </cell>
        </row>
        <row r="12312">
          <cell r="E12312">
            <v>21540</v>
          </cell>
          <cell r="F12312">
            <v>-21540</v>
          </cell>
          <cell r="G12312">
            <v>0</v>
          </cell>
        </row>
        <row r="12313">
          <cell r="E12313">
            <v>21540</v>
          </cell>
          <cell r="F12313">
            <v>-21540</v>
          </cell>
          <cell r="G12313">
            <v>0</v>
          </cell>
        </row>
        <row r="12314">
          <cell r="E12314">
            <v>21540</v>
          </cell>
          <cell r="F12314">
            <v>-21540</v>
          </cell>
          <cell r="G12314">
            <v>0</v>
          </cell>
        </row>
        <row r="12315">
          <cell r="E12315">
            <v>21540</v>
          </cell>
          <cell r="F12315">
            <v>-21540</v>
          </cell>
          <cell r="G12315">
            <v>0</v>
          </cell>
        </row>
        <row r="12316">
          <cell r="E12316">
            <v>21540</v>
          </cell>
          <cell r="F12316">
            <v>-21540</v>
          </cell>
          <cell r="G12316">
            <v>0</v>
          </cell>
        </row>
        <row r="12317">
          <cell r="E12317">
            <v>21540</v>
          </cell>
          <cell r="F12317">
            <v>-21540</v>
          </cell>
          <cell r="G12317">
            <v>0</v>
          </cell>
        </row>
        <row r="12318">
          <cell r="E12318">
            <v>21540</v>
          </cell>
          <cell r="F12318">
            <v>-21540</v>
          </cell>
          <cell r="G12318">
            <v>0</v>
          </cell>
        </row>
        <row r="12319">
          <cell r="E12319">
            <v>21540</v>
          </cell>
          <cell r="F12319">
            <v>-21540</v>
          </cell>
          <cell r="G12319">
            <v>0</v>
          </cell>
        </row>
        <row r="12320">
          <cell r="E12320">
            <v>21540</v>
          </cell>
          <cell r="F12320">
            <v>-21540</v>
          </cell>
          <cell r="G12320">
            <v>0</v>
          </cell>
        </row>
        <row r="12321">
          <cell r="E12321">
            <v>21540</v>
          </cell>
          <cell r="F12321">
            <v>-21540</v>
          </cell>
          <cell r="G12321">
            <v>0</v>
          </cell>
        </row>
        <row r="12322">
          <cell r="E12322">
            <v>21540</v>
          </cell>
          <cell r="F12322">
            <v>-21540</v>
          </cell>
          <cell r="G12322">
            <v>0</v>
          </cell>
        </row>
        <row r="12323">
          <cell r="E12323">
            <v>21540</v>
          </cell>
          <cell r="F12323">
            <v>-21540</v>
          </cell>
          <cell r="G12323">
            <v>0</v>
          </cell>
        </row>
        <row r="12324">
          <cell r="E12324">
            <v>21540</v>
          </cell>
          <cell r="F12324">
            <v>-21540</v>
          </cell>
          <cell r="G12324">
            <v>0</v>
          </cell>
        </row>
        <row r="12325">
          <cell r="E12325">
            <v>21540</v>
          </cell>
          <cell r="F12325">
            <v>-21540</v>
          </cell>
          <cell r="G12325">
            <v>0</v>
          </cell>
        </row>
        <row r="12326">
          <cell r="E12326">
            <v>21540</v>
          </cell>
          <cell r="F12326">
            <v>-21540</v>
          </cell>
          <cell r="G12326">
            <v>0</v>
          </cell>
        </row>
        <row r="12327">
          <cell r="E12327">
            <v>21540</v>
          </cell>
          <cell r="F12327">
            <v>-21540</v>
          </cell>
          <cell r="G12327">
            <v>0</v>
          </cell>
        </row>
        <row r="12328">
          <cell r="E12328">
            <v>21540</v>
          </cell>
          <cell r="F12328">
            <v>-21540</v>
          </cell>
          <cell r="G12328">
            <v>0</v>
          </cell>
        </row>
        <row r="12329">
          <cell r="E12329">
            <v>21540</v>
          </cell>
          <cell r="F12329">
            <v>-21540</v>
          </cell>
          <cell r="G12329">
            <v>0</v>
          </cell>
        </row>
        <row r="12330">
          <cell r="E12330">
            <v>21540</v>
          </cell>
          <cell r="F12330">
            <v>-21540</v>
          </cell>
          <cell r="G12330">
            <v>0</v>
          </cell>
        </row>
        <row r="12331">
          <cell r="E12331">
            <v>21540</v>
          </cell>
          <cell r="F12331">
            <v>-21540</v>
          </cell>
          <cell r="G12331">
            <v>0</v>
          </cell>
        </row>
        <row r="12332">
          <cell r="E12332">
            <v>21540</v>
          </cell>
          <cell r="F12332">
            <v>-21540</v>
          </cell>
          <cell r="G12332">
            <v>0</v>
          </cell>
        </row>
        <row r="12333">
          <cell r="E12333">
            <v>21540</v>
          </cell>
          <cell r="F12333">
            <v>-21540</v>
          </cell>
          <cell r="G12333">
            <v>0</v>
          </cell>
        </row>
        <row r="12334">
          <cell r="E12334">
            <v>21540</v>
          </cell>
          <cell r="F12334">
            <v>-21540</v>
          </cell>
          <cell r="G12334">
            <v>0</v>
          </cell>
        </row>
        <row r="12335">
          <cell r="E12335">
            <v>21540</v>
          </cell>
          <cell r="F12335">
            <v>-21540</v>
          </cell>
          <cell r="G12335">
            <v>0</v>
          </cell>
        </row>
        <row r="12336">
          <cell r="E12336">
            <v>21540</v>
          </cell>
          <cell r="F12336">
            <v>-21540</v>
          </cell>
          <cell r="G12336">
            <v>0</v>
          </cell>
        </row>
        <row r="12337">
          <cell r="E12337">
            <v>21540</v>
          </cell>
          <cell r="F12337">
            <v>-21540</v>
          </cell>
          <cell r="G12337">
            <v>0</v>
          </cell>
        </row>
        <row r="12338">
          <cell r="E12338">
            <v>21540</v>
          </cell>
          <cell r="F12338">
            <v>-21540</v>
          </cell>
          <cell r="G12338">
            <v>0</v>
          </cell>
        </row>
        <row r="12339">
          <cell r="E12339">
            <v>21540</v>
          </cell>
          <cell r="F12339">
            <v>-21540</v>
          </cell>
          <cell r="G12339">
            <v>0</v>
          </cell>
        </row>
        <row r="12340">
          <cell r="E12340">
            <v>21540</v>
          </cell>
          <cell r="F12340">
            <v>-21540</v>
          </cell>
          <cell r="G12340">
            <v>0</v>
          </cell>
        </row>
        <row r="12341">
          <cell r="E12341">
            <v>21540</v>
          </cell>
          <cell r="F12341">
            <v>-21540</v>
          </cell>
          <cell r="G12341">
            <v>0</v>
          </cell>
        </row>
        <row r="12342">
          <cell r="E12342">
            <v>21540</v>
          </cell>
          <cell r="F12342">
            <v>-21540</v>
          </cell>
          <cell r="G12342">
            <v>0</v>
          </cell>
        </row>
        <row r="12343">
          <cell r="E12343">
            <v>21540</v>
          </cell>
          <cell r="F12343">
            <v>-21540</v>
          </cell>
          <cell r="G12343">
            <v>0</v>
          </cell>
        </row>
        <row r="12344">
          <cell r="E12344">
            <v>2350</v>
          </cell>
          <cell r="F12344">
            <v>-2350</v>
          </cell>
          <cell r="G12344">
            <v>0</v>
          </cell>
        </row>
        <row r="12345">
          <cell r="E12345">
            <v>21540</v>
          </cell>
          <cell r="F12345">
            <v>-21540</v>
          </cell>
          <cell r="G12345">
            <v>0</v>
          </cell>
        </row>
        <row r="12346">
          <cell r="E12346">
            <v>21540</v>
          </cell>
          <cell r="F12346">
            <v>-21540</v>
          </cell>
          <cell r="G12346">
            <v>0</v>
          </cell>
        </row>
        <row r="12347">
          <cell r="E12347">
            <v>21540</v>
          </cell>
          <cell r="F12347">
            <v>-21540</v>
          </cell>
          <cell r="G12347">
            <v>0</v>
          </cell>
        </row>
        <row r="12348">
          <cell r="E12348">
            <v>21540</v>
          </cell>
          <cell r="F12348">
            <v>-21540</v>
          </cell>
          <cell r="G12348">
            <v>0</v>
          </cell>
        </row>
        <row r="12349">
          <cell r="E12349">
            <v>21540</v>
          </cell>
          <cell r="F12349">
            <v>-21540</v>
          </cell>
          <cell r="G12349">
            <v>0</v>
          </cell>
        </row>
        <row r="12350">
          <cell r="E12350">
            <v>21540</v>
          </cell>
          <cell r="F12350">
            <v>-21540</v>
          </cell>
          <cell r="G12350">
            <v>0</v>
          </cell>
        </row>
        <row r="12351">
          <cell r="E12351">
            <v>21540</v>
          </cell>
          <cell r="F12351">
            <v>-21540</v>
          </cell>
          <cell r="G12351">
            <v>0</v>
          </cell>
        </row>
        <row r="12352">
          <cell r="E12352">
            <v>21540</v>
          </cell>
          <cell r="F12352">
            <v>-21540</v>
          </cell>
          <cell r="G12352">
            <v>0</v>
          </cell>
        </row>
        <row r="12353">
          <cell r="E12353">
            <v>21540</v>
          </cell>
          <cell r="F12353">
            <v>-21540</v>
          </cell>
          <cell r="G12353">
            <v>0</v>
          </cell>
        </row>
        <row r="12354">
          <cell r="E12354">
            <v>21540</v>
          </cell>
          <cell r="F12354">
            <v>-21540</v>
          </cell>
          <cell r="G12354">
            <v>0</v>
          </cell>
        </row>
        <row r="12355">
          <cell r="E12355">
            <v>21540</v>
          </cell>
          <cell r="F12355">
            <v>-21540</v>
          </cell>
          <cell r="G12355">
            <v>0</v>
          </cell>
        </row>
        <row r="12356">
          <cell r="E12356">
            <v>21540</v>
          </cell>
          <cell r="F12356">
            <v>-21540</v>
          </cell>
          <cell r="G12356">
            <v>0</v>
          </cell>
        </row>
        <row r="12357">
          <cell r="E12357">
            <v>21540</v>
          </cell>
          <cell r="F12357">
            <v>-21540</v>
          </cell>
          <cell r="G12357">
            <v>0</v>
          </cell>
        </row>
        <row r="12358">
          <cell r="E12358">
            <v>21540</v>
          </cell>
          <cell r="F12358">
            <v>-21540</v>
          </cell>
          <cell r="G12358">
            <v>0</v>
          </cell>
        </row>
        <row r="12359">
          <cell r="E12359">
            <v>21540</v>
          </cell>
          <cell r="F12359">
            <v>-21540</v>
          </cell>
          <cell r="G12359">
            <v>0</v>
          </cell>
        </row>
        <row r="12360">
          <cell r="E12360">
            <v>21540</v>
          </cell>
          <cell r="F12360">
            <v>-21540</v>
          </cell>
          <cell r="G12360">
            <v>0</v>
          </cell>
        </row>
        <row r="12361">
          <cell r="E12361">
            <v>21540</v>
          </cell>
          <cell r="F12361">
            <v>-21540</v>
          </cell>
          <cell r="G12361">
            <v>0</v>
          </cell>
        </row>
        <row r="12362">
          <cell r="E12362">
            <v>21540</v>
          </cell>
          <cell r="F12362">
            <v>-21540</v>
          </cell>
          <cell r="G12362">
            <v>0</v>
          </cell>
        </row>
        <row r="12363">
          <cell r="E12363">
            <v>21540</v>
          </cell>
          <cell r="F12363">
            <v>-21540</v>
          </cell>
          <cell r="G12363">
            <v>0</v>
          </cell>
        </row>
        <row r="12364">
          <cell r="E12364">
            <v>21430</v>
          </cell>
          <cell r="F12364">
            <v>-21430</v>
          </cell>
          <cell r="G12364">
            <v>0</v>
          </cell>
        </row>
        <row r="12365">
          <cell r="E12365">
            <v>21540</v>
          </cell>
          <cell r="F12365">
            <v>-21540</v>
          </cell>
          <cell r="G12365">
            <v>0</v>
          </cell>
        </row>
        <row r="12366">
          <cell r="E12366">
            <v>21540</v>
          </cell>
          <cell r="F12366">
            <v>-21540</v>
          </cell>
          <cell r="G12366">
            <v>0</v>
          </cell>
        </row>
        <row r="12367">
          <cell r="E12367">
            <v>21540</v>
          </cell>
          <cell r="F12367">
            <v>-21540</v>
          </cell>
          <cell r="G12367">
            <v>0</v>
          </cell>
        </row>
        <row r="12368">
          <cell r="E12368">
            <v>21540</v>
          </cell>
          <cell r="F12368">
            <v>-21540</v>
          </cell>
          <cell r="G12368">
            <v>0</v>
          </cell>
        </row>
        <row r="12369">
          <cell r="E12369">
            <v>21540</v>
          </cell>
          <cell r="F12369">
            <v>-21540</v>
          </cell>
          <cell r="G12369">
            <v>0</v>
          </cell>
        </row>
        <row r="12370">
          <cell r="E12370">
            <v>21540</v>
          </cell>
          <cell r="F12370">
            <v>-21540</v>
          </cell>
          <cell r="G12370">
            <v>0</v>
          </cell>
        </row>
        <row r="12371">
          <cell r="E12371">
            <v>21540</v>
          </cell>
          <cell r="F12371">
            <v>-21540</v>
          </cell>
          <cell r="G12371">
            <v>0</v>
          </cell>
        </row>
        <row r="12372">
          <cell r="E12372">
            <v>2350</v>
          </cell>
          <cell r="F12372">
            <v>-2350</v>
          </cell>
          <cell r="G12372">
            <v>0</v>
          </cell>
        </row>
        <row r="12373">
          <cell r="E12373">
            <v>21540</v>
          </cell>
          <cell r="F12373">
            <v>-21540</v>
          </cell>
          <cell r="G12373">
            <v>0</v>
          </cell>
        </row>
        <row r="12374">
          <cell r="E12374">
            <v>21540</v>
          </cell>
          <cell r="F12374">
            <v>-21540</v>
          </cell>
          <cell r="G12374">
            <v>0</v>
          </cell>
        </row>
        <row r="12375">
          <cell r="E12375">
            <v>21540</v>
          </cell>
          <cell r="F12375">
            <v>-21540</v>
          </cell>
          <cell r="G12375">
            <v>0</v>
          </cell>
        </row>
        <row r="12376">
          <cell r="E12376">
            <v>21540</v>
          </cell>
          <cell r="F12376">
            <v>-21540</v>
          </cell>
          <cell r="G12376">
            <v>0</v>
          </cell>
        </row>
        <row r="12377">
          <cell r="E12377">
            <v>21540</v>
          </cell>
          <cell r="F12377">
            <v>-21540</v>
          </cell>
          <cell r="G12377">
            <v>0</v>
          </cell>
        </row>
        <row r="12378">
          <cell r="E12378">
            <v>21540</v>
          </cell>
          <cell r="F12378">
            <v>-21540</v>
          </cell>
          <cell r="G12378">
            <v>0</v>
          </cell>
        </row>
        <row r="12379">
          <cell r="E12379">
            <v>21540</v>
          </cell>
          <cell r="F12379">
            <v>-21540</v>
          </cell>
          <cell r="G12379">
            <v>0</v>
          </cell>
        </row>
        <row r="12380">
          <cell r="E12380">
            <v>21540</v>
          </cell>
          <cell r="F12380">
            <v>-21540</v>
          </cell>
          <cell r="G12380">
            <v>0</v>
          </cell>
        </row>
        <row r="12381">
          <cell r="E12381">
            <v>21540</v>
          </cell>
          <cell r="F12381">
            <v>-21540</v>
          </cell>
          <cell r="G12381">
            <v>0</v>
          </cell>
        </row>
        <row r="12382">
          <cell r="E12382">
            <v>2510</v>
          </cell>
          <cell r="F12382">
            <v>-2510</v>
          </cell>
          <cell r="G12382">
            <v>0</v>
          </cell>
        </row>
        <row r="12383">
          <cell r="E12383">
            <v>1525</v>
          </cell>
          <cell r="F12383">
            <v>-1525</v>
          </cell>
          <cell r="G12383">
            <v>0</v>
          </cell>
        </row>
        <row r="12384">
          <cell r="E12384">
            <v>1525</v>
          </cell>
          <cell r="F12384">
            <v>-1525</v>
          </cell>
          <cell r="G12384">
            <v>0</v>
          </cell>
        </row>
        <row r="12385">
          <cell r="E12385">
            <v>1525</v>
          </cell>
          <cell r="F12385">
            <v>-1525</v>
          </cell>
          <cell r="G12385">
            <v>0</v>
          </cell>
        </row>
        <row r="12386">
          <cell r="E12386">
            <v>1525</v>
          </cell>
          <cell r="F12386">
            <v>-1525</v>
          </cell>
          <cell r="G12386">
            <v>0</v>
          </cell>
        </row>
        <row r="12387">
          <cell r="E12387">
            <v>1525</v>
          </cell>
          <cell r="F12387">
            <v>-1525</v>
          </cell>
          <cell r="G12387">
            <v>0</v>
          </cell>
        </row>
        <row r="12388">
          <cell r="E12388">
            <v>1525</v>
          </cell>
          <cell r="F12388">
            <v>-1525</v>
          </cell>
          <cell r="G12388">
            <v>0</v>
          </cell>
        </row>
        <row r="12389">
          <cell r="E12389">
            <v>1525</v>
          </cell>
          <cell r="F12389">
            <v>-1525</v>
          </cell>
          <cell r="G12389">
            <v>0</v>
          </cell>
        </row>
        <row r="12390">
          <cell r="E12390">
            <v>9900</v>
          </cell>
          <cell r="F12390">
            <v>-9900</v>
          </cell>
          <cell r="G12390">
            <v>0</v>
          </cell>
        </row>
        <row r="12391">
          <cell r="E12391">
            <v>3136</v>
          </cell>
          <cell r="F12391">
            <v>-3136</v>
          </cell>
          <cell r="G12391">
            <v>0</v>
          </cell>
        </row>
        <row r="12392">
          <cell r="E12392">
            <v>10292</v>
          </cell>
          <cell r="F12392">
            <v>-10292</v>
          </cell>
          <cell r="G12392">
            <v>0</v>
          </cell>
        </row>
        <row r="12393">
          <cell r="E12393">
            <v>9200</v>
          </cell>
          <cell r="F12393">
            <v>-9200</v>
          </cell>
          <cell r="G12393">
            <v>0</v>
          </cell>
        </row>
        <row r="12394">
          <cell r="E12394">
            <v>19600</v>
          </cell>
          <cell r="F12394">
            <v>-19600</v>
          </cell>
          <cell r="G12394">
            <v>0</v>
          </cell>
        </row>
        <row r="12395">
          <cell r="E12395">
            <v>5525</v>
          </cell>
          <cell r="F12395">
            <v>-5525</v>
          </cell>
          <cell r="G12395">
            <v>0</v>
          </cell>
        </row>
        <row r="12396">
          <cell r="E12396">
            <v>16930</v>
          </cell>
          <cell r="F12396">
            <v>-16930</v>
          </cell>
          <cell r="G12396">
            <v>0</v>
          </cell>
        </row>
        <row r="12397">
          <cell r="E12397">
            <v>26089</v>
          </cell>
          <cell r="F12397">
            <v>-26089</v>
          </cell>
          <cell r="G12397">
            <v>0</v>
          </cell>
        </row>
        <row r="12398">
          <cell r="E12398">
            <v>26089</v>
          </cell>
          <cell r="F12398">
            <v>-26089</v>
          </cell>
          <cell r="G12398">
            <v>0</v>
          </cell>
        </row>
        <row r="12399">
          <cell r="E12399">
            <v>26089</v>
          </cell>
          <cell r="F12399">
            <v>-26089</v>
          </cell>
          <cell r="G12399">
            <v>0</v>
          </cell>
        </row>
        <row r="12400">
          <cell r="E12400">
            <v>26089</v>
          </cell>
          <cell r="F12400">
            <v>-26089</v>
          </cell>
          <cell r="G12400">
            <v>0</v>
          </cell>
        </row>
        <row r="12401">
          <cell r="E12401">
            <v>26089</v>
          </cell>
          <cell r="F12401">
            <v>-26089</v>
          </cell>
          <cell r="G12401">
            <v>0</v>
          </cell>
        </row>
        <row r="12402">
          <cell r="E12402">
            <v>26089</v>
          </cell>
          <cell r="F12402">
            <v>-26089</v>
          </cell>
          <cell r="G12402">
            <v>0</v>
          </cell>
        </row>
        <row r="12403">
          <cell r="E12403">
            <v>26089</v>
          </cell>
          <cell r="F12403">
            <v>-26089</v>
          </cell>
          <cell r="G12403">
            <v>0</v>
          </cell>
        </row>
        <row r="12404">
          <cell r="E12404">
            <v>26089</v>
          </cell>
          <cell r="F12404">
            <v>-26089</v>
          </cell>
          <cell r="G12404">
            <v>0</v>
          </cell>
        </row>
        <row r="12405">
          <cell r="E12405">
            <v>26089</v>
          </cell>
          <cell r="F12405">
            <v>-26089</v>
          </cell>
          <cell r="G12405">
            <v>0</v>
          </cell>
        </row>
        <row r="12406">
          <cell r="E12406">
            <v>26089</v>
          </cell>
          <cell r="F12406">
            <v>-26089</v>
          </cell>
          <cell r="G12406">
            <v>0</v>
          </cell>
        </row>
        <row r="12407">
          <cell r="E12407">
            <v>2609</v>
          </cell>
          <cell r="F12407">
            <v>-2609</v>
          </cell>
          <cell r="G12407">
            <v>0</v>
          </cell>
        </row>
        <row r="12408">
          <cell r="E12408">
            <v>26089</v>
          </cell>
          <cell r="F12408">
            <v>-26089</v>
          </cell>
          <cell r="G12408">
            <v>0</v>
          </cell>
        </row>
        <row r="12409">
          <cell r="E12409">
            <v>26089</v>
          </cell>
          <cell r="F12409">
            <v>-26089</v>
          </cell>
          <cell r="G12409">
            <v>0</v>
          </cell>
        </row>
        <row r="12410">
          <cell r="E12410">
            <v>26089</v>
          </cell>
          <cell r="F12410">
            <v>-26089</v>
          </cell>
          <cell r="G12410">
            <v>0</v>
          </cell>
        </row>
        <row r="12411">
          <cell r="E12411">
            <v>19600</v>
          </cell>
          <cell r="F12411">
            <v>-19600</v>
          </cell>
          <cell r="G12411">
            <v>0</v>
          </cell>
        </row>
        <row r="12412">
          <cell r="E12412">
            <v>19600</v>
          </cell>
          <cell r="F12412">
            <v>-19600</v>
          </cell>
          <cell r="G12412">
            <v>0</v>
          </cell>
        </row>
        <row r="12413">
          <cell r="E12413">
            <v>19600</v>
          </cell>
          <cell r="F12413">
            <v>-19600</v>
          </cell>
          <cell r="G12413">
            <v>0</v>
          </cell>
        </row>
        <row r="12414">
          <cell r="E12414">
            <v>19600</v>
          </cell>
          <cell r="F12414">
            <v>-19600</v>
          </cell>
          <cell r="G12414">
            <v>0</v>
          </cell>
        </row>
        <row r="12415">
          <cell r="E12415">
            <v>19600</v>
          </cell>
          <cell r="F12415">
            <v>-19600</v>
          </cell>
          <cell r="G12415">
            <v>0</v>
          </cell>
        </row>
        <row r="12416">
          <cell r="E12416">
            <v>19600</v>
          </cell>
          <cell r="F12416">
            <v>-19600</v>
          </cell>
          <cell r="G12416">
            <v>0</v>
          </cell>
        </row>
        <row r="12417">
          <cell r="E12417">
            <v>34000</v>
          </cell>
          <cell r="F12417">
            <v>-34000</v>
          </cell>
          <cell r="G12417">
            <v>0</v>
          </cell>
        </row>
        <row r="12418">
          <cell r="E12418">
            <v>34000</v>
          </cell>
          <cell r="F12418">
            <v>-34000</v>
          </cell>
          <cell r="G12418">
            <v>0</v>
          </cell>
        </row>
        <row r="12419">
          <cell r="E12419">
            <v>34000</v>
          </cell>
          <cell r="F12419">
            <v>-34000</v>
          </cell>
          <cell r="G12419">
            <v>0</v>
          </cell>
        </row>
        <row r="12420">
          <cell r="E12420">
            <v>34000</v>
          </cell>
          <cell r="F12420">
            <v>-34000</v>
          </cell>
          <cell r="G12420">
            <v>0</v>
          </cell>
        </row>
        <row r="12421">
          <cell r="E12421">
            <v>34000</v>
          </cell>
          <cell r="F12421">
            <v>-34000</v>
          </cell>
          <cell r="G12421">
            <v>0</v>
          </cell>
        </row>
        <row r="12422">
          <cell r="E12422">
            <v>34000</v>
          </cell>
          <cell r="F12422">
            <v>-34000</v>
          </cell>
          <cell r="G12422">
            <v>0</v>
          </cell>
        </row>
        <row r="12423">
          <cell r="E12423">
            <v>34000</v>
          </cell>
          <cell r="F12423">
            <v>-34000</v>
          </cell>
          <cell r="G12423">
            <v>0</v>
          </cell>
        </row>
        <row r="12424">
          <cell r="E12424">
            <v>6686</v>
          </cell>
          <cell r="F12424">
            <v>-6686</v>
          </cell>
          <cell r="G12424">
            <v>0</v>
          </cell>
        </row>
        <row r="12425">
          <cell r="E12425">
            <v>2350</v>
          </cell>
          <cell r="F12425">
            <v>-2350</v>
          </cell>
          <cell r="G12425">
            <v>0</v>
          </cell>
        </row>
        <row r="12426">
          <cell r="E12426">
            <v>2350</v>
          </cell>
          <cell r="F12426">
            <v>-2350</v>
          </cell>
          <cell r="G12426">
            <v>0</v>
          </cell>
        </row>
        <row r="12427">
          <cell r="E12427">
            <v>5106</v>
          </cell>
          <cell r="F12427">
            <v>-5106</v>
          </cell>
          <cell r="G12427">
            <v>0</v>
          </cell>
        </row>
        <row r="12428">
          <cell r="E12428">
            <v>5610</v>
          </cell>
          <cell r="F12428">
            <v>-5610</v>
          </cell>
          <cell r="G12428">
            <v>0</v>
          </cell>
        </row>
        <row r="12429">
          <cell r="E12429">
            <v>5610</v>
          </cell>
          <cell r="F12429">
            <v>-5610</v>
          </cell>
          <cell r="G12429">
            <v>0</v>
          </cell>
        </row>
        <row r="12430">
          <cell r="E12430">
            <v>4795</v>
          </cell>
          <cell r="F12430">
            <v>-4795</v>
          </cell>
          <cell r="G12430">
            <v>0</v>
          </cell>
        </row>
        <row r="12431">
          <cell r="E12431">
            <v>4795</v>
          </cell>
          <cell r="F12431">
            <v>-4795</v>
          </cell>
          <cell r="G12431">
            <v>0</v>
          </cell>
        </row>
        <row r="12432">
          <cell r="E12432">
            <v>4795</v>
          </cell>
          <cell r="F12432">
            <v>-4795</v>
          </cell>
          <cell r="G12432">
            <v>0</v>
          </cell>
        </row>
        <row r="12433">
          <cell r="E12433">
            <v>4795</v>
          </cell>
          <cell r="F12433">
            <v>-4795</v>
          </cell>
          <cell r="G12433">
            <v>0</v>
          </cell>
        </row>
        <row r="12434">
          <cell r="E12434">
            <v>4795</v>
          </cell>
          <cell r="F12434">
            <v>-4795</v>
          </cell>
          <cell r="G12434">
            <v>0</v>
          </cell>
        </row>
        <row r="12435">
          <cell r="E12435">
            <v>5973</v>
          </cell>
          <cell r="F12435">
            <v>-5973</v>
          </cell>
          <cell r="G12435">
            <v>0</v>
          </cell>
        </row>
        <row r="12436">
          <cell r="E12436">
            <v>5973</v>
          </cell>
          <cell r="F12436">
            <v>-5973</v>
          </cell>
          <cell r="G12436">
            <v>0</v>
          </cell>
        </row>
        <row r="12437">
          <cell r="E12437">
            <v>5973</v>
          </cell>
          <cell r="F12437">
            <v>-5973</v>
          </cell>
          <cell r="G12437">
            <v>0</v>
          </cell>
        </row>
        <row r="12438">
          <cell r="E12438">
            <v>8700</v>
          </cell>
          <cell r="F12438">
            <v>-8700</v>
          </cell>
          <cell r="G12438">
            <v>0</v>
          </cell>
        </row>
        <row r="12439">
          <cell r="E12439">
            <v>2350</v>
          </cell>
          <cell r="F12439">
            <v>-2350</v>
          </cell>
          <cell r="G12439">
            <v>0</v>
          </cell>
        </row>
        <row r="12440">
          <cell r="E12440">
            <v>2350</v>
          </cell>
          <cell r="F12440">
            <v>-2350</v>
          </cell>
          <cell r="G12440">
            <v>0</v>
          </cell>
        </row>
        <row r="12441">
          <cell r="E12441">
            <v>2350</v>
          </cell>
          <cell r="F12441">
            <v>-2350</v>
          </cell>
          <cell r="G12441">
            <v>0</v>
          </cell>
        </row>
        <row r="12442">
          <cell r="E12442">
            <v>2350</v>
          </cell>
          <cell r="F12442">
            <v>-2350</v>
          </cell>
          <cell r="G12442">
            <v>0</v>
          </cell>
        </row>
        <row r="12443">
          <cell r="E12443">
            <v>2350</v>
          </cell>
          <cell r="F12443">
            <v>-2350</v>
          </cell>
          <cell r="G12443">
            <v>0</v>
          </cell>
        </row>
        <row r="12444">
          <cell r="E12444">
            <v>2350</v>
          </cell>
          <cell r="F12444">
            <v>-2350</v>
          </cell>
          <cell r="G12444">
            <v>0</v>
          </cell>
        </row>
        <row r="12445">
          <cell r="E12445">
            <v>2350</v>
          </cell>
          <cell r="F12445">
            <v>-2350</v>
          </cell>
          <cell r="G12445">
            <v>0</v>
          </cell>
        </row>
        <row r="12446">
          <cell r="E12446">
            <v>20189</v>
          </cell>
          <cell r="F12446">
            <v>-20189</v>
          </cell>
          <cell r="G12446">
            <v>0</v>
          </cell>
        </row>
        <row r="12447">
          <cell r="E12447">
            <v>20189</v>
          </cell>
          <cell r="F12447">
            <v>-20189</v>
          </cell>
          <cell r="G12447">
            <v>0</v>
          </cell>
        </row>
        <row r="12448">
          <cell r="E12448">
            <v>20189</v>
          </cell>
          <cell r="F12448">
            <v>-20189</v>
          </cell>
          <cell r="G12448">
            <v>0</v>
          </cell>
        </row>
        <row r="12449">
          <cell r="E12449">
            <v>20189</v>
          </cell>
          <cell r="F12449">
            <v>-20189</v>
          </cell>
          <cell r="G12449">
            <v>0</v>
          </cell>
        </row>
        <row r="12450">
          <cell r="E12450">
            <v>20189</v>
          </cell>
          <cell r="F12450">
            <v>-20189</v>
          </cell>
          <cell r="G12450">
            <v>0</v>
          </cell>
        </row>
        <row r="12451">
          <cell r="E12451">
            <v>20189</v>
          </cell>
          <cell r="F12451">
            <v>-20189</v>
          </cell>
          <cell r="G12451">
            <v>0</v>
          </cell>
        </row>
        <row r="12452">
          <cell r="E12452">
            <v>20189</v>
          </cell>
          <cell r="F12452">
            <v>-20189</v>
          </cell>
          <cell r="G12452">
            <v>0</v>
          </cell>
        </row>
        <row r="12453">
          <cell r="E12453">
            <v>20189</v>
          </cell>
          <cell r="F12453">
            <v>-20189</v>
          </cell>
          <cell r="G12453">
            <v>0</v>
          </cell>
        </row>
        <row r="12454">
          <cell r="E12454">
            <v>20189</v>
          </cell>
          <cell r="F12454">
            <v>-20189</v>
          </cell>
          <cell r="G12454">
            <v>0</v>
          </cell>
        </row>
        <row r="12455">
          <cell r="E12455">
            <v>20189</v>
          </cell>
          <cell r="F12455">
            <v>-20189</v>
          </cell>
          <cell r="G12455">
            <v>0</v>
          </cell>
        </row>
        <row r="12456">
          <cell r="E12456">
            <v>20189</v>
          </cell>
          <cell r="F12456">
            <v>-20189</v>
          </cell>
          <cell r="G12456">
            <v>0</v>
          </cell>
        </row>
        <row r="12457">
          <cell r="E12457">
            <v>20189</v>
          </cell>
          <cell r="F12457">
            <v>-20189</v>
          </cell>
          <cell r="G12457">
            <v>0</v>
          </cell>
        </row>
        <row r="12458">
          <cell r="E12458">
            <v>20189</v>
          </cell>
          <cell r="F12458">
            <v>-20189</v>
          </cell>
          <cell r="G12458">
            <v>0</v>
          </cell>
        </row>
        <row r="12459">
          <cell r="E12459">
            <v>20189</v>
          </cell>
          <cell r="F12459">
            <v>-20189</v>
          </cell>
          <cell r="G12459">
            <v>0</v>
          </cell>
        </row>
        <row r="12460">
          <cell r="E12460">
            <v>20189</v>
          </cell>
          <cell r="F12460">
            <v>-20189</v>
          </cell>
          <cell r="G12460">
            <v>0</v>
          </cell>
        </row>
        <row r="12461">
          <cell r="E12461">
            <v>20189</v>
          </cell>
          <cell r="F12461">
            <v>-20189</v>
          </cell>
          <cell r="G12461">
            <v>0</v>
          </cell>
        </row>
        <row r="12462">
          <cell r="E12462">
            <v>20189</v>
          </cell>
          <cell r="F12462">
            <v>-20189</v>
          </cell>
          <cell r="G12462">
            <v>0</v>
          </cell>
        </row>
        <row r="12463">
          <cell r="E12463">
            <v>20189</v>
          </cell>
          <cell r="F12463">
            <v>-20189</v>
          </cell>
          <cell r="G12463">
            <v>0</v>
          </cell>
        </row>
        <row r="12464">
          <cell r="E12464">
            <v>20189</v>
          </cell>
          <cell r="F12464">
            <v>-20189</v>
          </cell>
          <cell r="G12464">
            <v>0</v>
          </cell>
        </row>
        <row r="12465">
          <cell r="E12465">
            <v>20189</v>
          </cell>
          <cell r="F12465">
            <v>-20189</v>
          </cell>
          <cell r="G12465">
            <v>0</v>
          </cell>
        </row>
        <row r="12466">
          <cell r="E12466">
            <v>20189</v>
          </cell>
          <cell r="F12466">
            <v>-20189</v>
          </cell>
          <cell r="G12466">
            <v>0</v>
          </cell>
        </row>
        <row r="12467">
          <cell r="E12467">
            <v>20189</v>
          </cell>
          <cell r="F12467">
            <v>-20189</v>
          </cell>
          <cell r="G12467">
            <v>0</v>
          </cell>
        </row>
        <row r="12468">
          <cell r="E12468">
            <v>20189</v>
          </cell>
          <cell r="F12468">
            <v>-20189</v>
          </cell>
          <cell r="G12468">
            <v>0</v>
          </cell>
        </row>
        <row r="12469">
          <cell r="E12469">
            <v>20189</v>
          </cell>
          <cell r="F12469">
            <v>-20189</v>
          </cell>
          <cell r="G12469">
            <v>0</v>
          </cell>
        </row>
        <row r="12470">
          <cell r="E12470">
            <v>20189</v>
          </cell>
          <cell r="F12470">
            <v>-20189</v>
          </cell>
          <cell r="G12470">
            <v>0</v>
          </cell>
        </row>
        <row r="12471">
          <cell r="E12471">
            <v>20189</v>
          </cell>
          <cell r="F12471">
            <v>-20189</v>
          </cell>
          <cell r="G12471">
            <v>0</v>
          </cell>
        </row>
        <row r="12472">
          <cell r="E12472">
            <v>20189</v>
          </cell>
          <cell r="F12472">
            <v>-20189</v>
          </cell>
          <cell r="G12472">
            <v>0</v>
          </cell>
        </row>
        <row r="12473">
          <cell r="E12473">
            <v>20189</v>
          </cell>
          <cell r="F12473">
            <v>-20189</v>
          </cell>
          <cell r="G12473">
            <v>0</v>
          </cell>
        </row>
        <row r="12474">
          <cell r="E12474">
            <v>20189</v>
          </cell>
          <cell r="F12474">
            <v>-20189</v>
          </cell>
          <cell r="G12474">
            <v>0</v>
          </cell>
        </row>
        <row r="12475">
          <cell r="E12475">
            <v>20189</v>
          </cell>
          <cell r="F12475">
            <v>-20189</v>
          </cell>
          <cell r="G12475">
            <v>0</v>
          </cell>
        </row>
        <row r="12476">
          <cell r="E12476">
            <v>20189</v>
          </cell>
          <cell r="F12476">
            <v>-20189</v>
          </cell>
          <cell r="G12476">
            <v>0</v>
          </cell>
        </row>
        <row r="12477">
          <cell r="E12477">
            <v>20189</v>
          </cell>
          <cell r="F12477">
            <v>-20189</v>
          </cell>
          <cell r="G12477">
            <v>0</v>
          </cell>
        </row>
        <row r="12478">
          <cell r="E12478">
            <v>20189</v>
          </cell>
          <cell r="F12478">
            <v>-20189</v>
          </cell>
          <cell r="G12478">
            <v>0</v>
          </cell>
        </row>
        <row r="12479">
          <cell r="E12479">
            <v>20189</v>
          </cell>
          <cell r="F12479">
            <v>-20189</v>
          </cell>
          <cell r="G12479">
            <v>0</v>
          </cell>
        </row>
        <row r="12480">
          <cell r="E12480">
            <v>20189</v>
          </cell>
          <cell r="F12480">
            <v>-20189</v>
          </cell>
          <cell r="G12480">
            <v>0</v>
          </cell>
        </row>
        <row r="12481">
          <cell r="E12481">
            <v>20189</v>
          </cell>
          <cell r="F12481">
            <v>-20189</v>
          </cell>
          <cell r="G12481">
            <v>0</v>
          </cell>
        </row>
        <row r="12482">
          <cell r="E12482">
            <v>20189</v>
          </cell>
          <cell r="F12482">
            <v>-20189</v>
          </cell>
          <cell r="G12482">
            <v>0</v>
          </cell>
        </row>
        <row r="12483">
          <cell r="E12483">
            <v>20189</v>
          </cell>
          <cell r="F12483">
            <v>-20189</v>
          </cell>
          <cell r="G12483">
            <v>0</v>
          </cell>
        </row>
        <row r="12484">
          <cell r="E12484">
            <v>20189</v>
          </cell>
          <cell r="F12484">
            <v>-20189</v>
          </cell>
          <cell r="G12484">
            <v>0</v>
          </cell>
        </row>
        <row r="12485">
          <cell r="E12485">
            <v>20189</v>
          </cell>
          <cell r="F12485">
            <v>-20189</v>
          </cell>
          <cell r="G12485">
            <v>0</v>
          </cell>
        </row>
        <row r="12486">
          <cell r="E12486">
            <v>20189</v>
          </cell>
          <cell r="F12486">
            <v>-20189</v>
          </cell>
          <cell r="G12486">
            <v>0</v>
          </cell>
        </row>
        <row r="12487">
          <cell r="E12487">
            <v>20189</v>
          </cell>
          <cell r="F12487">
            <v>-20189</v>
          </cell>
          <cell r="G12487">
            <v>0</v>
          </cell>
        </row>
        <row r="12488">
          <cell r="E12488">
            <v>20189</v>
          </cell>
          <cell r="F12488">
            <v>-20189</v>
          </cell>
          <cell r="G12488">
            <v>0</v>
          </cell>
        </row>
        <row r="12489">
          <cell r="E12489">
            <v>20189</v>
          </cell>
          <cell r="F12489">
            <v>-20189</v>
          </cell>
          <cell r="G12489">
            <v>0</v>
          </cell>
        </row>
        <row r="12490">
          <cell r="E12490">
            <v>20189</v>
          </cell>
          <cell r="F12490">
            <v>-20189</v>
          </cell>
          <cell r="G12490">
            <v>0</v>
          </cell>
        </row>
        <row r="12491">
          <cell r="E12491">
            <v>20189</v>
          </cell>
          <cell r="F12491">
            <v>-20189</v>
          </cell>
          <cell r="G12491">
            <v>0</v>
          </cell>
        </row>
        <row r="12492">
          <cell r="E12492">
            <v>20189</v>
          </cell>
          <cell r="F12492">
            <v>-20189</v>
          </cell>
          <cell r="G12492">
            <v>0</v>
          </cell>
        </row>
        <row r="12493">
          <cell r="E12493">
            <v>20189</v>
          </cell>
          <cell r="F12493">
            <v>-20189</v>
          </cell>
          <cell r="G12493">
            <v>0</v>
          </cell>
        </row>
        <row r="12494">
          <cell r="E12494">
            <v>20189</v>
          </cell>
          <cell r="F12494">
            <v>-20189</v>
          </cell>
          <cell r="G12494">
            <v>0</v>
          </cell>
        </row>
        <row r="12495">
          <cell r="E12495">
            <v>20189</v>
          </cell>
          <cell r="F12495">
            <v>-20189</v>
          </cell>
          <cell r="G12495">
            <v>0</v>
          </cell>
        </row>
        <row r="12496">
          <cell r="E12496">
            <v>20189</v>
          </cell>
          <cell r="F12496">
            <v>-20189</v>
          </cell>
          <cell r="G12496">
            <v>0</v>
          </cell>
        </row>
        <row r="12497">
          <cell r="E12497">
            <v>20189</v>
          </cell>
          <cell r="F12497">
            <v>-20189</v>
          </cell>
          <cell r="G12497">
            <v>0</v>
          </cell>
        </row>
        <row r="12498">
          <cell r="E12498">
            <v>20189</v>
          </cell>
          <cell r="F12498">
            <v>-20189</v>
          </cell>
          <cell r="G12498">
            <v>0</v>
          </cell>
        </row>
        <row r="12499">
          <cell r="E12499">
            <v>20189</v>
          </cell>
          <cell r="F12499">
            <v>-20189</v>
          </cell>
          <cell r="G12499">
            <v>0</v>
          </cell>
        </row>
        <row r="12500">
          <cell r="E12500">
            <v>20189</v>
          </cell>
          <cell r="F12500">
            <v>-20189</v>
          </cell>
          <cell r="G12500">
            <v>0</v>
          </cell>
        </row>
        <row r="12501">
          <cell r="E12501">
            <v>20189</v>
          </cell>
          <cell r="F12501">
            <v>-20189</v>
          </cell>
          <cell r="G12501">
            <v>0</v>
          </cell>
        </row>
        <row r="12502">
          <cell r="E12502">
            <v>20189</v>
          </cell>
          <cell r="F12502">
            <v>-20189</v>
          </cell>
          <cell r="G12502">
            <v>0</v>
          </cell>
        </row>
        <row r="12503">
          <cell r="E12503">
            <v>20189</v>
          </cell>
          <cell r="F12503">
            <v>-20189</v>
          </cell>
          <cell r="G12503">
            <v>0</v>
          </cell>
        </row>
        <row r="12504">
          <cell r="E12504">
            <v>20189</v>
          </cell>
          <cell r="F12504">
            <v>-20189</v>
          </cell>
          <cell r="G12504">
            <v>0</v>
          </cell>
        </row>
        <row r="12505">
          <cell r="E12505">
            <v>20189</v>
          </cell>
          <cell r="F12505">
            <v>-20189</v>
          </cell>
          <cell r="G12505">
            <v>0</v>
          </cell>
        </row>
        <row r="12506">
          <cell r="E12506">
            <v>20189</v>
          </cell>
          <cell r="F12506">
            <v>-20189</v>
          </cell>
          <cell r="G12506">
            <v>0</v>
          </cell>
        </row>
        <row r="12507">
          <cell r="E12507">
            <v>20189</v>
          </cell>
          <cell r="F12507">
            <v>-20189</v>
          </cell>
          <cell r="G12507">
            <v>0</v>
          </cell>
        </row>
        <row r="12508">
          <cell r="E12508">
            <v>20189</v>
          </cell>
          <cell r="F12508">
            <v>-20189</v>
          </cell>
          <cell r="G12508">
            <v>0</v>
          </cell>
        </row>
        <row r="12509">
          <cell r="E12509">
            <v>20189</v>
          </cell>
          <cell r="F12509">
            <v>-20189</v>
          </cell>
          <cell r="G12509">
            <v>0</v>
          </cell>
        </row>
        <row r="12510">
          <cell r="E12510">
            <v>20189</v>
          </cell>
          <cell r="F12510">
            <v>-20189</v>
          </cell>
          <cell r="G12510">
            <v>0</v>
          </cell>
        </row>
        <row r="12511">
          <cell r="E12511">
            <v>20189</v>
          </cell>
          <cell r="F12511">
            <v>-20189</v>
          </cell>
          <cell r="G12511">
            <v>0</v>
          </cell>
        </row>
        <row r="12512">
          <cell r="E12512">
            <v>20189</v>
          </cell>
          <cell r="F12512">
            <v>-20189</v>
          </cell>
          <cell r="G12512">
            <v>0</v>
          </cell>
        </row>
        <row r="12513">
          <cell r="E12513">
            <v>20189</v>
          </cell>
          <cell r="F12513">
            <v>-20189</v>
          </cell>
          <cell r="G12513">
            <v>0</v>
          </cell>
        </row>
        <row r="12514">
          <cell r="E12514">
            <v>20189</v>
          </cell>
          <cell r="F12514">
            <v>-20189</v>
          </cell>
          <cell r="G12514">
            <v>0</v>
          </cell>
        </row>
        <row r="12515">
          <cell r="E12515">
            <v>20189</v>
          </cell>
          <cell r="F12515">
            <v>-20189</v>
          </cell>
          <cell r="G12515">
            <v>0</v>
          </cell>
        </row>
        <row r="12516">
          <cell r="E12516">
            <v>20189</v>
          </cell>
          <cell r="F12516">
            <v>-20189</v>
          </cell>
          <cell r="G12516">
            <v>0</v>
          </cell>
        </row>
        <row r="12517">
          <cell r="E12517">
            <v>20189</v>
          </cell>
          <cell r="F12517">
            <v>-20189</v>
          </cell>
          <cell r="G12517">
            <v>0</v>
          </cell>
        </row>
        <row r="12518">
          <cell r="E12518">
            <v>20189</v>
          </cell>
          <cell r="F12518">
            <v>-20189</v>
          </cell>
          <cell r="G12518">
            <v>0</v>
          </cell>
        </row>
        <row r="12519">
          <cell r="E12519">
            <v>20189</v>
          </cell>
          <cell r="F12519">
            <v>-20189</v>
          </cell>
          <cell r="G12519">
            <v>0</v>
          </cell>
        </row>
        <row r="12520">
          <cell r="E12520">
            <v>20189</v>
          </cell>
          <cell r="F12520">
            <v>-20189</v>
          </cell>
          <cell r="G12520">
            <v>0</v>
          </cell>
        </row>
        <row r="12521">
          <cell r="E12521">
            <v>20189</v>
          </cell>
          <cell r="F12521">
            <v>-20189</v>
          </cell>
          <cell r="G12521">
            <v>0</v>
          </cell>
        </row>
        <row r="12522">
          <cell r="E12522">
            <v>20189</v>
          </cell>
          <cell r="F12522">
            <v>-20189</v>
          </cell>
          <cell r="G12522">
            <v>0</v>
          </cell>
        </row>
        <row r="12523">
          <cell r="E12523">
            <v>20189</v>
          </cell>
          <cell r="F12523">
            <v>-20189</v>
          </cell>
          <cell r="G12523">
            <v>0</v>
          </cell>
        </row>
        <row r="12524">
          <cell r="E12524">
            <v>20189</v>
          </cell>
          <cell r="F12524">
            <v>-20189</v>
          </cell>
          <cell r="G12524">
            <v>0</v>
          </cell>
        </row>
        <row r="12525">
          <cell r="E12525">
            <v>20189</v>
          </cell>
          <cell r="F12525">
            <v>-20189</v>
          </cell>
          <cell r="G12525">
            <v>0</v>
          </cell>
        </row>
        <row r="12526">
          <cell r="E12526">
            <v>20189</v>
          </cell>
          <cell r="F12526">
            <v>-20189</v>
          </cell>
          <cell r="G12526">
            <v>0</v>
          </cell>
        </row>
        <row r="12527">
          <cell r="E12527">
            <v>20189</v>
          </cell>
          <cell r="F12527">
            <v>-20189</v>
          </cell>
          <cell r="G12527">
            <v>0</v>
          </cell>
        </row>
        <row r="12528">
          <cell r="E12528">
            <v>20189</v>
          </cell>
          <cell r="F12528">
            <v>-20189</v>
          </cell>
          <cell r="G12528">
            <v>0</v>
          </cell>
        </row>
        <row r="12529">
          <cell r="E12529">
            <v>20189</v>
          </cell>
          <cell r="F12529">
            <v>-20189</v>
          </cell>
          <cell r="G12529">
            <v>0</v>
          </cell>
        </row>
        <row r="12530">
          <cell r="E12530">
            <v>20189</v>
          </cell>
          <cell r="F12530">
            <v>-20189</v>
          </cell>
          <cell r="G12530">
            <v>0</v>
          </cell>
        </row>
        <row r="12531">
          <cell r="E12531">
            <v>20189</v>
          </cell>
          <cell r="F12531">
            <v>-20189</v>
          </cell>
          <cell r="G12531">
            <v>0</v>
          </cell>
        </row>
        <row r="12532">
          <cell r="E12532">
            <v>20189</v>
          </cell>
          <cell r="F12532">
            <v>-20189</v>
          </cell>
          <cell r="G12532">
            <v>0</v>
          </cell>
        </row>
        <row r="12533">
          <cell r="E12533">
            <v>20189</v>
          </cell>
          <cell r="F12533">
            <v>-20189</v>
          </cell>
          <cell r="G12533">
            <v>0</v>
          </cell>
        </row>
        <row r="12534">
          <cell r="E12534">
            <v>20189</v>
          </cell>
          <cell r="F12534">
            <v>-20189</v>
          </cell>
          <cell r="G12534">
            <v>0</v>
          </cell>
        </row>
        <row r="12535">
          <cell r="E12535">
            <v>20189</v>
          </cell>
          <cell r="F12535">
            <v>-20189</v>
          </cell>
          <cell r="G12535">
            <v>0</v>
          </cell>
        </row>
        <row r="12536">
          <cell r="E12536">
            <v>1870</v>
          </cell>
          <cell r="F12536">
            <v>-1870</v>
          </cell>
          <cell r="G12536">
            <v>0</v>
          </cell>
        </row>
        <row r="12537">
          <cell r="E12537">
            <v>1870</v>
          </cell>
          <cell r="F12537">
            <v>-1870</v>
          </cell>
          <cell r="G12537">
            <v>0</v>
          </cell>
        </row>
        <row r="12538">
          <cell r="E12538">
            <v>1870</v>
          </cell>
          <cell r="F12538">
            <v>-1870</v>
          </cell>
          <cell r="G12538">
            <v>0</v>
          </cell>
        </row>
        <row r="12539">
          <cell r="E12539">
            <v>2350</v>
          </cell>
          <cell r="F12539">
            <v>-2350</v>
          </cell>
          <cell r="G12539">
            <v>0</v>
          </cell>
        </row>
        <row r="12540">
          <cell r="E12540">
            <v>2350</v>
          </cell>
          <cell r="F12540">
            <v>-2350</v>
          </cell>
          <cell r="G12540">
            <v>0</v>
          </cell>
        </row>
        <row r="12541">
          <cell r="E12541">
            <v>2350</v>
          </cell>
          <cell r="F12541">
            <v>-2350</v>
          </cell>
          <cell r="G12541">
            <v>0</v>
          </cell>
        </row>
        <row r="12542">
          <cell r="E12542">
            <v>2350</v>
          </cell>
          <cell r="F12542">
            <v>-2350</v>
          </cell>
          <cell r="G12542">
            <v>0</v>
          </cell>
        </row>
        <row r="12543">
          <cell r="E12543">
            <v>57325</v>
          </cell>
          <cell r="F12543">
            <v>-57325</v>
          </cell>
          <cell r="G12543">
            <v>0</v>
          </cell>
        </row>
        <row r="12544">
          <cell r="E12544">
            <v>57325</v>
          </cell>
          <cell r="F12544">
            <v>-57325</v>
          </cell>
          <cell r="G12544">
            <v>0</v>
          </cell>
        </row>
        <row r="12545">
          <cell r="E12545">
            <v>57325</v>
          </cell>
          <cell r="F12545">
            <v>-57325</v>
          </cell>
          <cell r="G12545">
            <v>0</v>
          </cell>
        </row>
        <row r="12546">
          <cell r="E12546">
            <v>57325</v>
          </cell>
          <cell r="F12546">
            <v>-57325</v>
          </cell>
          <cell r="G12546">
            <v>0</v>
          </cell>
        </row>
        <row r="12547">
          <cell r="E12547">
            <v>57325</v>
          </cell>
          <cell r="F12547">
            <v>-57325</v>
          </cell>
          <cell r="G12547">
            <v>0</v>
          </cell>
        </row>
        <row r="12548">
          <cell r="E12548">
            <v>57325</v>
          </cell>
          <cell r="F12548">
            <v>-57325</v>
          </cell>
          <cell r="G12548">
            <v>0</v>
          </cell>
        </row>
        <row r="12549">
          <cell r="E12549">
            <v>18891</v>
          </cell>
          <cell r="F12549">
            <v>-18891</v>
          </cell>
          <cell r="G12549">
            <v>0</v>
          </cell>
        </row>
        <row r="12550">
          <cell r="E12550">
            <v>64500</v>
          </cell>
          <cell r="F12550">
            <v>-64500</v>
          </cell>
          <cell r="G12550">
            <v>0</v>
          </cell>
        </row>
        <row r="12551">
          <cell r="E12551">
            <v>64500</v>
          </cell>
          <cell r="F12551">
            <v>-64500</v>
          </cell>
          <cell r="G12551">
            <v>0</v>
          </cell>
        </row>
        <row r="12552">
          <cell r="E12552">
            <v>64500</v>
          </cell>
          <cell r="F12552">
            <v>-64500</v>
          </cell>
          <cell r="G12552">
            <v>0</v>
          </cell>
        </row>
        <row r="12553">
          <cell r="E12553">
            <v>64500</v>
          </cell>
          <cell r="F12553">
            <v>-64500</v>
          </cell>
          <cell r="G12553">
            <v>0</v>
          </cell>
        </row>
        <row r="12554">
          <cell r="E12554">
            <v>64500</v>
          </cell>
          <cell r="F12554">
            <v>-64500</v>
          </cell>
          <cell r="G12554">
            <v>0</v>
          </cell>
        </row>
        <row r="12555">
          <cell r="E12555">
            <v>64500</v>
          </cell>
          <cell r="F12555">
            <v>-64500</v>
          </cell>
          <cell r="G12555">
            <v>0</v>
          </cell>
        </row>
        <row r="12556">
          <cell r="E12556">
            <v>64500</v>
          </cell>
          <cell r="F12556">
            <v>-64500</v>
          </cell>
          <cell r="G12556">
            <v>0</v>
          </cell>
        </row>
        <row r="12557">
          <cell r="E12557">
            <v>57325</v>
          </cell>
          <cell r="F12557">
            <v>-57325</v>
          </cell>
          <cell r="G12557">
            <v>0</v>
          </cell>
        </row>
        <row r="12558">
          <cell r="E12558">
            <v>64500</v>
          </cell>
          <cell r="F12558">
            <v>-64500</v>
          </cell>
          <cell r="G12558">
            <v>0</v>
          </cell>
        </row>
        <row r="12559">
          <cell r="E12559">
            <v>64500</v>
          </cell>
          <cell r="F12559">
            <v>-64500</v>
          </cell>
          <cell r="G12559">
            <v>0</v>
          </cell>
        </row>
        <row r="12560">
          <cell r="E12560">
            <v>2467</v>
          </cell>
          <cell r="F12560">
            <v>-2467</v>
          </cell>
          <cell r="G12560">
            <v>0</v>
          </cell>
        </row>
        <row r="12561">
          <cell r="E12561">
            <v>2181</v>
          </cell>
          <cell r="F12561">
            <v>-2181</v>
          </cell>
          <cell r="G12561">
            <v>0</v>
          </cell>
        </row>
        <row r="12562">
          <cell r="E12562">
            <v>57325</v>
          </cell>
          <cell r="F12562">
            <v>-57325</v>
          </cell>
          <cell r="G12562">
            <v>0</v>
          </cell>
        </row>
        <row r="12563">
          <cell r="E12563">
            <v>57325</v>
          </cell>
          <cell r="F12563">
            <v>-57325</v>
          </cell>
          <cell r="G12563">
            <v>0</v>
          </cell>
        </row>
        <row r="12564">
          <cell r="E12564">
            <v>57325</v>
          </cell>
          <cell r="F12564">
            <v>-57325</v>
          </cell>
          <cell r="G12564">
            <v>0</v>
          </cell>
        </row>
        <row r="12565">
          <cell r="E12565">
            <v>57325</v>
          </cell>
          <cell r="F12565">
            <v>-57325</v>
          </cell>
          <cell r="G12565">
            <v>0</v>
          </cell>
        </row>
        <row r="12566">
          <cell r="E12566">
            <v>57325</v>
          </cell>
          <cell r="F12566">
            <v>-57325</v>
          </cell>
          <cell r="G12566">
            <v>0</v>
          </cell>
        </row>
        <row r="12567">
          <cell r="E12567">
            <v>57325</v>
          </cell>
          <cell r="F12567">
            <v>-57325</v>
          </cell>
          <cell r="G12567">
            <v>0</v>
          </cell>
        </row>
        <row r="12568">
          <cell r="E12568">
            <v>57325</v>
          </cell>
          <cell r="F12568">
            <v>-57325</v>
          </cell>
          <cell r="G12568">
            <v>0</v>
          </cell>
        </row>
        <row r="12569">
          <cell r="E12569">
            <v>57325</v>
          </cell>
          <cell r="F12569">
            <v>-57325</v>
          </cell>
          <cell r="G12569">
            <v>0</v>
          </cell>
        </row>
        <row r="12570">
          <cell r="E12570">
            <v>57325</v>
          </cell>
          <cell r="F12570">
            <v>-57325</v>
          </cell>
          <cell r="G12570">
            <v>0</v>
          </cell>
        </row>
        <row r="12571">
          <cell r="E12571">
            <v>18891</v>
          </cell>
          <cell r="F12571">
            <v>-18891</v>
          </cell>
          <cell r="G12571">
            <v>0</v>
          </cell>
        </row>
        <row r="12572">
          <cell r="E12572">
            <v>57325</v>
          </cell>
          <cell r="F12572">
            <v>-57325</v>
          </cell>
          <cell r="G12572">
            <v>0</v>
          </cell>
        </row>
        <row r="12573">
          <cell r="E12573">
            <v>18891</v>
          </cell>
          <cell r="F12573">
            <v>-18891</v>
          </cell>
          <cell r="G12573">
            <v>0</v>
          </cell>
        </row>
        <row r="12574">
          <cell r="E12574">
            <v>57325</v>
          </cell>
          <cell r="F12574">
            <v>-57325</v>
          </cell>
          <cell r="G12574">
            <v>0</v>
          </cell>
        </row>
        <row r="12575">
          <cell r="E12575">
            <v>18891</v>
          </cell>
          <cell r="F12575">
            <v>-18891</v>
          </cell>
          <cell r="G12575">
            <v>0</v>
          </cell>
        </row>
        <row r="12576">
          <cell r="E12576">
            <v>57325</v>
          </cell>
          <cell r="F12576">
            <v>-57325</v>
          </cell>
          <cell r="G12576">
            <v>0</v>
          </cell>
        </row>
        <row r="12577">
          <cell r="E12577">
            <v>18891</v>
          </cell>
          <cell r="F12577">
            <v>-18891</v>
          </cell>
          <cell r="G12577">
            <v>0</v>
          </cell>
        </row>
        <row r="12578">
          <cell r="E12578">
            <v>18891</v>
          </cell>
          <cell r="F12578">
            <v>-18891</v>
          </cell>
          <cell r="G12578">
            <v>0</v>
          </cell>
        </row>
        <row r="12579">
          <cell r="E12579">
            <v>57325</v>
          </cell>
          <cell r="F12579">
            <v>-57325</v>
          </cell>
          <cell r="G12579">
            <v>0</v>
          </cell>
        </row>
        <row r="12580">
          <cell r="E12580">
            <v>57325</v>
          </cell>
          <cell r="F12580">
            <v>-57325</v>
          </cell>
          <cell r="G12580">
            <v>0</v>
          </cell>
        </row>
        <row r="12581">
          <cell r="E12581">
            <v>57325</v>
          </cell>
          <cell r="F12581">
            <v>-57325</v>
          </cell>
          <cell r="G12581">
            <v>0</v>
          </cell>
        </row>
        <row r="12582">
          <cell r="E12582">
            <v>18891</v>
          </cell>
          <cell r="F12582">
            <v>-18891</v>
          </cell>
          <cell r="G12582">
            <v>0</v>
          </cell>
        </row>
        <row r="12583">
          <cell r="E12583">
            <v>57325</v>
          </cell>
          <cell r="F12583">
            <v>-57325</v>
          </cell>
          <cell r="G12583">
            <v>0</v>
          </cell>
        </row>
        <row r="12584">
          <cell r="E12584">
            <v>57325</v>
          </cell>
          <cell r="F12584">
            <v>-57325</v>
          </cell>
          <cell r="G12584">
            <v>0</v>
          </cell>
        </row>
        <row r="12585">
          <cell r="E12585">
            <v>18891</v>
          </cell>
          <cell r="F12585">
            <v>-18891</v>
          </cell>
          <cell r="G12585">
            <v>0</v>
          </cell>
        </row>
        <row r="12586">
          <cell r="E12586">
            <v>57325</v>
          </cell>
          <cell r="F12586">
            <v>-57325</v>
          </cell>
          <cell r="G12586">
            <v>0</v>
          </cell>
        </row>
        <row r="12587">
          <cell r="E12587">
            <v>57325</v>
          </cell>
          <cell r="F12587">
            <v>-57325</v>
          </cell>
          <cell r="G12587">
            <v>0</v>
          </cell>
        </row>
        <row r="12588">
          <cell r="E12588">
            <v>57325</v>
          </cell>
          <cell r="F12588">
            <v>-57325</v>
          </cell>
          <cell r="G12588">
            <v>0</v>
          </cell>
        </row>
        <row r="12589">
          <cell r="E12589">
            <v>57325</v>
          </cell>
          <cell r="F12589">
            <v>-57325</v>
          </cell>
          <cell r="G12589">
            <v>0</v>
          </cell>
        </row>
        <row r="12590">
          <cell r="E12590">
            <v>57325</v>
          </cell>
          <cell r="F12590">
            <v>-57325</v>
          </cell>
          <cell r="G12590">
            <v>0</v>
          </cell>
        </row>
        <row r="12591">
          <cell r="E12591">
            <v>57325</v>
          </cell>
          <cell r="F12591">
            <v>-57325</v>
          </cell>
          <cell r="G12591">
            <v>0</v>
          </cell>
        </row>
        <row r="12592">
          <cell r="E12592">
            <v>57325</v>
          </cell>
          <cell r="F12592">
            <v>-57325</v>
          </cell>
          <cell r="G12592">
            <v>0</v>
          </cell>
        </row>
        <row r="12593">
          <cell r="E12593">
            <v>18891</v>
          </cell>
          <cell r="F12593">
            <v>-18891</v>
          </cell>
          <cell r="G12593">
            <v>0</v>
          </cell>
        </row>
        <row r="12594">
          <cell r="E12594">
            <v>57325</v>
          </cell>
          <cell r="F12594">
            <v>-57325</v>
          </cell>
          <cell r="G12594">
            <v>0</v>
          </cell>
        </row>
        <row r="12595">
          <cell r="E12595">
            <v>57325</v>
          </cell>
          <cell r="F12595">
            <v>-57325</v>
          </cell>
          <cell r="G12595">
            <v>0</v>
          </cell>
        </row>
        <row r="12596">
          <cell r="E12596">
            <v>18891</v>
          </cell>
          <cell r="F12596">
            <v>-18891</v>
          </cell>
          <cell r="G12596">
            <v>0</v>
          </cell>
        </row>
        <row r="12597">
          <cell r="E12597">
            <v>57325</v>
          </cell>
          <cell r="F12597">
            <v>-57325</v>
          </cell>
          <cell r="G12597">
            <v>0</v>
          </cell>
        </row>
        <row r="12598">
          <cell r="E12598">
            <v>57325</v>
          </cell>
          <cell r="F12598">
            <v>-57325</v>
          </cell>
          <cell r="G12598">
            <v>0</v>
          </cell>
        </row>
        <row r="12599">
          <cell r="E12599">
            <v>57325</v>
          </cell>
          <cell r="F12599">
            <v>-57325</v>
          </cell>
          <cell r="G12599">
            <v>0</v>
          </cell>
        </row>
        <row r="12600">
          <cell r="E12600">
            <v>4000</v>
          </cell>
          <cell r="F12600">
            <v>-4000</v>
          </cell>
          <cell r="G12600">
            <v>0</v>
          </cell>
        </row>
        <row r="12601">
          <cell r="E12601">
            <v>18891</v>
          </cell>
          <cell r="F12601">
            <v>-18891</v>
          </cell>
          <cell r="G12601">
            <v>0</v>
          </cell>
        </row>
        <row r="12602">
          <cell r="E12602">
            <v>8415</v>
          </cell>
          <cell r="F12602">
            <v>-8415</v>
          </cell>
          <cell r="G12602">
            <v>0</v>
          </cell>
        </row>
        <row r="12603">
          <cell r="E12603">
            <v>8950</v>
          </cell>
          <cell r="F12603">
            <v>-8950</v>
          </cell>
          <cell r="G12603">
            <v>0</v>
          </cell>
        </row>
        <row r="12604">
          <cell r="E12604">
            <v>10000</v>
          </cell>
          <cell r="F12604">
            <v>-10000</v>
          </cell>
          <cell r="G12604">
            <v>0</v>
          </cell>
        </row>
        <row r="12605">
          <cell r="E12605">
            <v>18891</v>
          </cell>
          <cell r="F12605">
            <v>-18891</v>
          </cell>
          <cell r="G12605">
            <v>0</v>
          </cell>
        </row>
        <row r="12606">
          <cell r="E12606">
            <v>57325</v>
          </cell>
          <cell r="F12606">
            <v>-57325</v>
          </cell>
          <cell r="G12606">
            <v>0</v>
          </cell>
        </row>
        <row r="12607">
          <cell r="E12607">
            <v>18891</v>
          </cell>
          <cell r="F12607">
            <v>-18891</v>
          </cell>
          <cell r="G12607">
            <v>0</v>
          </cell>
        </row>
        <row r="12608">
          <cell r="E12608">
            <v>18891</v>
          </cell>
          <cell r="F12608">
            <v>-18891</v>
          </cell>
          <cell r="G12608">
            <v>0</v>
          </cell>
        </row>
        <row r="12609">
          <cell r="E12609">
            <v>8700</v>
          </cell>
          <cell r="F12609">
            <v>-8700</v>
          </cell>
          <cell r="G12609">
            <v>0</v>
          </cell>
        </row>
        <row r="12610">
          <cell r="E12610">
            <v>55200</v>
          </cell>
          <cell r="F12610">
            <v>-55200</v>
          </cell>
          <cell r="G12610">
            <v>0</v>
          </cell>
        </row>
        <row r="12611">
          <cell r="E12611">
            <v>55200</v>
          </cell>
          <cell r="F12611">
            <v>-55200</v>
          </cell>
          <cell r="G12611">
            <v>0</v>
          </cell>
        </row>
        <row r="12612">
          <cell r="E12612">
            <v>57325</v>
          </cell>
          <cell r="F12612">
            <v>-57325</v>
          </cell>
          <cell r="G12612">
            <v>0</v>
          </cell>
        </row>
        <row r="12613">
          <cell r="E12613">
            <v>57325</v>
          </cell>
          <cell r="F12613">
            <v>-57325</v>
          </cell>
          <cell r="G12613">
            <v>0</v>
          </cell>
        </row>
        <row r="12614">
          <cell r="E12614">
            <v>16500</v>
          </cell>
          <cell r="F12614">
            <v>-16500</v>
          </cell>
          <cell r="G12614">
            <v>0</v>
          </cell>
        </row>
        <row r="12615">
          <cell r="E12615">
            <v>57325</v>
          </cell>
          <cell r="F12615">
            <v>-57325</v>
          </cell>
          <cell r="G12615">
            <v>0</v>
          </cell>
        </row>
        <row r="12616">
          <cell r="E12616">
            <v>57325</v>
          </cell>
          <cell r="F12616">
            <v>-57325</v>
          </cell>
          <cell r="G12616">
            <v>0</v>
          </cell>
        </row>
        <row r="12617">
          <cell r="E12617">
            <v>57325</v>
          </cell>
          <cell r="F12617">
            <v>-57325</v>
          </cell>
          <cell r="G12617">
            <v>0</v>
          </cell>
        </row>
        <row r="12618">
          <cell r="E12618">
            <v>25047</v>
          </cell>
          <cell r="F12618">
            <v>-25047</v>
          </cell>
          <cell r="G12618">
            <v>0</v>
          </cell>
        </row>
        <row r="12619">
          <cell r="E12619">
            <v>16220</v>
          </cell>
          <cell r="F12619">
            <v>-16220</v>
          </cell>
          <cell r="G12619">
            <v>0</v>
          </cell>
        </row>
        <row r="12620">
          <cell r="E12620">
            <v>57325</v>
          </cell>
          <cell r="F12620">
            <v>-57325</v>
          </cell>
          <cell r="G12620">
            <v>0</v>
          </cell>
        </row>
        <row r="12621">
          <cell r="E12621">
            <v>132000</v>
          </cell>
          <cell r="F12621">
            <v>-132000</v>
          </cell>
          <cell r="G12621">
            <v>0</v>
          </cell>
        </row>
        <row r="12622">
          <cell r="E12622">
            <v>249000</v>
          </cell>
          <cell r="F12622">
            <v>-249000</v>
          </cell>
          <cell r="G12622">
            <v>0</v>
          </cell>
        </row>
        <row r="12623">
          <cell r="E12623">
            <v>57325</v>
          </cell>
          <cell r="F12623">
            <v>-57325</v>
          </cell>
          <cell r="G12623">
            <v>0</v>
          </cell>
        </row>
        <row r="12624">
          <cell r="E12624">
            <v>60905</v>
          </cell>
          <cell r="F12624">
            <v>-60905</v>
          </cell>
          <cell r="G12624">
            <v>0</v>
          </cell>
        </row>
        <row r="12625">
          <cell r="E12625">
            <v>60905</v>
          </cell>
          <cell r="F12625">
            <v>-60905</v>
          </cell>
          <cell r="G12625">
            <v>0</v>
          </cell>
        </row>
        <row r="12626">
          <cell r="E12626">
            <v>60905</v>
          </cell>
          <cell r="F12626">
            <v>-60905</v>
          </cell>
          <cell r="G12626">
            <v>0</v>
          </cell>
        </row>
        <row r="12627">
          <cell r="E12627">
            <v>60905</v>
          </cell>
          <cell r="F12627">
            <v>-60905</v>
          </cell>
          <cell r="G12627">
            <v>0</v>
          </cell>
        </row>
        <row r="12628">
          <cell r="E12628">
            <v>5675</v>
          </cell>
          <cell r="F12628">
            <v>-5675</v>
          </cell>
          <cell r="G12628">
            <v>0</v>
          </cell>
        </row>
        <row r="12629">
          <cell r="E12629">
            <v>36905</v>
          </cell>
          <cell r="F12629">
            <v>-36905</v>
          </cell>
          <cell r="G12629">
            <v>0</v>
          </cell>
        </row>
        <row r="12630">
          <cell r="E12630">
            <v>4950</v>
          </cell>
          <cell r="F12630">
            <v>-4950</v>
          </cell>
          <cell r="G12630">
            <v>0</v>
          </cell>
        </row>
        <row r="12631">
          <cell r="E12631">
            <v>13250</v>
          </cell>
          <cell r="F12631">
            <v>-13250</v>
          </cell>
          <cell r="G12631">
            <v>0</v>
          </cell>
        </row>
        <row r="12632">
          <cell r="E12632">
            <v>21069</v>
          </cell>
          <cell r="F12632">
            <v>-21069</v>
          </cell>
          <cell r="G12632">
            <v>0</v>
          </cell>
        </row>
        <row r="12633">
          <cell r="E12633">
            <v>9500</v>
          </cell>
          <cell r="F12633">
            <v>-9500</v>
          </cell>
          <cell r="G12633">
            <v>0</v>
          </cell>
        </row>
        <row r="12634">
          <cell r="E12634">
            <v>5785</v>
          </cell>
          <cell r="F12634">
            <v>-5785</v>
          </cell>
          <cell r="G12634">
            <v>0</v>
          </cell>
        </row>
        <row r="12635">
          <cell r="E12635">
            <v>57325</v>
          </cell>
          <cell r="F12635">
            <v>-57325</v>
          </cell>
          <cell r="G12635">
            <v>0</v>
          </cell>
        </row>
        <row r="12636">
          <cell r="E12636">
            <v>57325</v>
          </cell>
          <cell r="F12636">
            <v>-57325</v>
          </cell>
          <cell r="G12636">
            <v>0</v>
          </cell>
        </row>
        <row r="12637">
          <cell r="E12637">
            <v>57325</v>
          </cell>
          <cell r="F12637">
            <v>-57325</v>
          </cell>
          <cell r="G12637">
            <v>0</v>
          </cell>
        </row>
        <row r="12638">
          <cell r="E12638">
            <v>57325</v>
          </cell>
          <cell r="F12638">
            <v>-57325</v>
          </cell>
          <cell r="G12638">
            <v>0</v>
          </cell>
        </row>
        <row r="12639">
          <cell r="E12639">
            <v>4248</v>
          </cell>
          <cell r="F12639">
            <v>-4248</v>
          </cell>
          <cell r="G12639">
            <v>0</v>
          </cell>
        </row>
        <row r="12640">
          <cell r="E12640">
            <v>57325</v>
          </cell>
          <cell r="F12640">
            <v>-57325</v>
          </cell>
          <cell r="G12640">
            <v>0</v>
          </cell>
        </row>
        <row r="12641">
          <cell r="E12641">
            <v>4248</v>
          </cell>
          <cell r="F12641">
            <v>-4248</v>
          </cell>
          <cell r="G12641">
            <v>0</v>
          </cell>
        </row>
        <row r="12642">
          <cell r="E12642">
            <v>57325</v>
          </cell>
          <cell r="F12642">
            <v>-57325</v>
          </cell>
          <cell r="G12642">
            <v>0</v>
          </cell>
        </row>
        <row r="12643">
          <cell r="E12643">
            <v>57325</v>
          </cell>
          <cell r="F12643">
            <v>-57325</v>
          </cell>
          <cell r="G12643">
            <v>0</v>
          </cell>
        </row>
        <row r="12644">
          <cell r="E12644">
            <v>57325</v>
          </cell>
          <cell r="F12644">
            <v>-57325</v>
          </cell>
          <cell r="G12644">
            <v>0</v>
          </cell>
        </row>
        <row r="12645">
          <cell r="E12645">
            <v>4248</v>
          </cell>
          <cell r="F12645">
            <v>-4248</v>
          </cell>
          <cell r="G12645">
            <v>0</v>
          </cell>
        </row>
        <row r="12646">
          <cell r="E12646">
            <v>57325</v>
          </cell>
          <cell r="F12646">
            <v>-57325</v>
          </cell>
          <cell r="G12646">
            <v>0</v>
          </cell>
        </row>
        <row r="12647">
          <cell r="E12647">
            <v>57325</v>
          </cell>
          <cell r="F12647">
            <v>-57325</v>
          </cell>
          <cell r="G12647">
            <v>0</v>
          </cell>
        </row>
        <row r="12648">
          <cell r="E12648">
            <v>57325</v>
          </cell>
          <cell r="F12648">
            <v>-57325</v>
          </cell>
          <cell r="G12648">
            <v>0</v>
          </cell>
        </row>
        <row r="12649">
          <cell r="E12649">
            <v>57325</v>
          </cell>
          <cell r="F12649">
            <v>-57325</v>
          </cell>
          <cell r="G12649">
            <v>0</v>
          </cell>
        </row>
        <row r="12650">
          <cell r="E12650">
            <v>57325</v>
          </cell>
          <cell r="F12650">
            <v>-57325</v>
          </cell>
          <cell r="G12650">
            <v>0</v>
          </cell>
        </row>
        <row r="12651">
          <cell r="E12651">
            <v>57325</v>
          </cell>
          <cell r="F12651">
            <v>-57325</v>
          </cell>
          <cell r="G12651">
            <v>0</v>
          </cell>
        </row>
        <row r="12652">
          <cell r="E12652">
            <v>57325</v>
          </cell>
          <cell r="F12652">
            <v>-57325</v>
          </cell>
          <cell r="G12652">
            <v>0</v>
          </cell>
        </row>
        <row r="12653">
          <cell r="E12653">
            <v>57325</v>
          </cell>
          <cell r="F12653">
            <v>-57325</v>
          </cell>
          <cell r="G12653">
            <v>0</v>
          </cell>
        </row>
        <row r="12654">
          <cell r="E12654">
            <v>11765</v>
          </cell>
          <cell r="F12654">
            <v>-11765</v>
          </cell>
          <cell r="G12654">
            <v>0</v>
          </cell>
        </row>
        <row r="12655">
          <cell r="E12655">
            <v>11765</v>
          </cell>
          <cell r="F12655">
            <v>-11765</v>
          </cell>
          <cell r="G12655">
            <v>0</v>
          </cell>
        </row>
        <row r="12656">
          <cell r="E12656">
            <v>11765</v>
          </cell>
          <cell r="F12656">
            <v>-11765</v>
          </cell>
          <cell r="G12656">
            <v>0</v>
          </cell>
        </row>
        <row r="12657">
          <cell r="E12657">
            <v>11765</v>
          </cell>
          <cell r="F12657">
            <v>-11765</v>
          </cell>
          <cell r="G12657">
            <v>0</v>
          </cell>
        </row>
        <row r="12658">
          <cell r="E12658">
            <v>11765</v>
          </cell>
          <cell r="F12658">
            <v>-11765</v>
          </cell>
          <cell r="G12658">
            <v>0</v>
          </cell>
        </row>
        <row r="12659">
          <cell r="E12659">
            <v>11765</v>
          </cell>
          <cell r="F12659">
            <v>-11765</v>
          </cell>
          <cell r="G12659">
            <v>0</v>
          </cell>
        </row>
        <row r="12660">
          <cell r="E12660">
            <v>57325</v>
          </cell>
          <cell r="F12660">
            <v>-57325</v>
          </cell>
          <cell r="G12660">
            <v>0</v>
          </cell>
        </row>
        <row r="12661">
          <cell r="E12661">
            <v>57325</v>
          </cell>
          <cell r="F12661">
            <v>-57325</v>
          </cell>
          <cell r="G12661">
            <v>0</v>
          </cell>
        </row>
        <row r="12662">
          <cell r="E12662">
            <v>11765</v>
          </cell>
          <cell r="F12662">
            <v>-11765</v>
          </cell>
          <cell r="G12662">
            <v>0</v>
          </cell>
        </row>
        <row r="12663">
          <cell r="E12663">
            <v>57325</v>
          </cell>
          <cell r="F12663">
            <v>-57325</v>
          </cell>
          <cell r="G12663">
            <v>0</v>
          </cell>
        </row>
        <row r="12664">
          <cell r="E12664">
            <v>11765</v>
          </cell>
          <cell r="F12664">
            <v>-11765</v>
          </cell>
          <cell r="G12664">
            <v>0</v>
          </cell>
        </row>
        <row r="12665">
          <cell r="E12665">
            <v>53000</v>
          </cell>
          <cell r="F12665">
            <v>-53000</v>
          </cell>
          <cell r="G12665">
            <v>0</v>
          </cell>
        </row>
        <row r="12666">
          <cell r="E12666">
            <v>53000</v>
          </cell>
          <cell r="F12666">
            <v>-53000</v>
          </cell>
          <cell r="G12666">
            <v>0</v>
          </cell>
        </row>
        <row r="12667">
          <cell r="E12667">
            <v>53000</v>
          </cell>
          <cell r="F12667">
            <v>-53000</v>
          </cell>
          <cell r="G12667">
            <v>0</v>
          </cell>
        </row>
        <row r="12668">
          <cell r="E12668">
            <v>53000</v>
          </cell>
          <cell r="F12668">
            <v>-53000</v>
          </cell>
          <cell r="G12668">
            <v>0</v>
          </cell>
        </row>
        <row r="12669">
          <cell r="E12669">
            <v>53000</v>
          </cell>
          <cell r="F12669">
            <v>-53000</v>
          </cell>
          <cell r="G12669">
            <v>0</v>
          </cell>
        </row>
        <row r="12670">
          <cell r="E12670">
            <v>53000</v>
          </cell>
          <cell r="F12670">
            <v>-53000</v>
          </cell>
          <cell r="G12670">
            <v>0</v>
          </cell>
        </row>
        <row r="12671">
          <cell r="E12671">
            <v>53000</v>
          </cell>
          <cell r="F12671">
            <v>-53000</v>
          </cell>
          <cell r="G12671">
            <v>0</v>
          </cell>
        </row>
        <row r="12672">
          <cell r="E12672">
            <v>53000</v>
          </cell>
          <cell r="F12672">
            <v>-53000</v>
          </cell>
          <cell r="G12672">
            <v>0</v>
          </cell>
        </row>
        <row r="12673">
          <cell r="E12673">
            <v>53000</v>
          </cell>
          <cell r="F12673">
            <v>-53000</v>
          </cell>
          <cell r="G12673">
            <v>0</v>
          </cell>
        </row>
        <row r="12674">
          <cell r="E12674">
            <v>53000</v>
          </cell>
          <cell r="F12674">
            <v>-53000</v>
          </cell>
          <cell r="G12674">
            <v>0</v>
          </cell>
        </row>
        <row r="12675">
          <cell r="E12675">
            <v>57325</v>
          </cell>
          <cell r="F12675">
            <v>-57325</v>
          </cell>
          <cell r="G12675">
            <v>0</v>
          </cell>
        </row>
        <row r="12676">
          <cell r="E12676">
            <v>57325</v>
          </cell>
          <cell r="F12676">
            <v>-57325</v>
          </cell>
          <cell r="G12676">
            <v>0</v>
          </cell>
        </row>
        <row r="12677">
          <cell r="E12677">
            <v>57325</v>
          </cell>
          <cell r="F12677">
            <v>-57325</v>
          </cell>
          <cell r="G12677">
            <v>0</v>
          </cell>
        </row>
        <row r="12678">
          <cell r="E12678">
            <v>57325</v>
          </cell>
          <cell r="F12678">
            <v>-57325</v>
          </cell>
          <cell r="G12678">
            <v>0</v>
          </cell>
        </row>
        <row r="12679">
          <cell r="E12679">
            <v>57325</v>
          </cell>
          <cell r="F12679">
            <v>-57325</v>
          </cell>
          <cell r="G12679">
            <v>0</v>
          </cell>
        </row>
        <row r="12680">
          <cell r="E12680">
            <v>57325</v>
          </cell>
          <cell r="F12680">
            <v>-57325</v>
          </cell>
          <cell r="G12680">
            <v>0</v>
          </cell>
        </row>
        <row r="12681">
          <cell r="E12681">
            <v>57325</v>
          </cell>
          <cell r="F12681">
            <v>-57325</v>
          </cell>
          <cell r="G12681">
            <v>0</v>
          </cell>
        </row>
        <row r="12682">
          <cell r="E12682">
            <v>57325</v>
          </cell>
          <cell r="F12682">
            <v>-57325</v>
          </cell>
          <cell r="G12682">
            <v>0</v>
          </cell>
        </row>
        <row r="12683">
          <cell r="E12683">
            <v>1130</v>
          </cell>
          <cell r="F12683">
            <v>-1130</v>
          </cell>
          <cell r="G12683">
            <v>0</v>
          </cell>
        </row>
        <row r="12684">
          <cell r="E12684">
            <v>57325</v>
          </cell>
          <cell r="F12684">
            <v>-57325</v>
          </cell>
          <cell r="G12684">
            <v>0</v>
          </cell>
        </row>
        <row r="12685">
          <cell r="E12685">
            <v>14426</v>
          </cell>
          <cell r="F12685">
            <v>-14426</v>
          </cell>
          <cell r="G12685">
            <v>0</v>
          </cell>
        </row>
        <row r="12686">
          <cell r="E12686">
            <v>14426</v>
          </cell>
          <cell r="F12686">
            <v>-14426</v>
          </cell>
          <cell r="G12686">
            <v>0</v>
          </cell>
        </row>
        <row r="12687">
          <cell r="E12687">
            <v>14426</v>
          </cell>
          <cell r="F12687">
            <v>-14426</v>
          </cell>
          <cell r="G12687">
            <v>0</v>
          </cell>
        </row>
        <row r="12688">
          <cell r="E12688">
            <v>14426</v>
          </cell>
          <cell r="F12688">
            <v>-14426</v>
          </cell>
          <cell r="G12688">
            <v>0</v>
          </cell>
        </row>
        <row r="12689">
          <cell r="E12689">
            <v>14426</v>
          </cell>
          <cell r="F12689">
            <v>-14426</v>
          </cell>
          <cell r="G12689">
            <v>0</v>
          </cell>
        </row>
        <row r="12690">
          <cell r="E12690">
            <v>14426</v>
          </cell>
          <cell r="F12690">
            <v>-14426</v>
          </cell>
          <cell r="G12690">
            <v>0</v>
          </cell>
        </row>
        <row r="12691">
          <cell r="E12691">
            <v>14426</v>
          </cell>
          <cell r="F12691">
            <v>-14426</v>
          </cell>
          <cell r="G12691">
            <v>0</v>
          </cell>
        </row>
        <row r="12692">
          <cell r="E12692">
            <v>14426</v>
          </cell>
          <cell r="F12692">
            <v>-14426</v>
          </cell>
          <cell r="G12692">
            <v>0</v>
          </cell>
        </row>
        <row r="12693">
          <cell r="E12693">
            <v>57325</v>
          </cell>
          <cell r="F12693">
            <v>-57325</v>
          </cell>
          <cell r="G12693">
            <v>0</v>
          </cell>
        </row>
        <row r="12694">
          <cell r="E12694">
            <v>32850</v>
          </cell>
          <cell r="F12694">
            <v>-32850</v>
          </cell>
          <cell r="G12694">
            <v>0</v>
          </cell>
        </row>
        <row r="12695">
          <cell r="E12695">
            <v>32850</v>
          </cell>
          <cell r="F12695">
            <v>-32850</v>
          </cell>
          <cell r="G12695">
            <v>0</v>
          </cell>
        </row>
        <row r="12696">
          <cell r="E12696">
            <v>32850</v>
          </cell>
          <cell r="F12696">
            <v>-32850</v>
          </cell>
          <cell r="G12696">
            <v>0</v>
          </cell>
        </row>
        <row r="12697">
          <cell r="E12697">
            <v>32850</v>
          </cell>
          <cell r="F12697">
            <v>-32850</v>
          </cell>
          <cell r="G12697">
            <v>0</v>
          </cell>
        </row>
        <row r="12698">
          <cell r="E12698">
            <v>32850</v>
          </cell>
          <cell r="F12698">
            <v>-32850</v>
          </cell>
          <cell r="G12698">
            <v>0</v>
          </cell>
        </row>
        <row r="12699">
          <cell r="E12699">
            <v>32850</v>
          </cell>
          <cell r="F12699">
            <v>-32850</v>
          </cell>
          <cell r="G12699">
            <v>0</v>
          </cell>
        </row>
        <row r="12700">
          <cell r="E12700">
            <v>57325</v>
          </cell>
          <cell r="F12700">
            <v>-57325</v>
          </cell>
          <cell r="G12700">
            <v>0</v>
          </cell>
        </row>
        <row r="12701">
          <cell r="E12701">
            <v>57325</v>
          </cell>
          <cell r="F12701">
            <v>-57325</v>
          </cell>
          <cell r="G12701">
            <v>0</v>
          </cell>
        </row>
        <row r="12702">
          <cell r="E12702">
            <v>57325</v>
          </cell>
          <cell r="F12702">
            <v>-57325</v>
          </cell>
          <cell r="G12702">
            <v>0</v>
          </cell>
        </row>
        <row r="12703">
          <cell r="E12703">
            <v>57325</v>
          </cell>
          <cell r="F12703">
            <v>-57325</v>
          </cell>
          <cell r="G12703">
            <v>0</v>
          </cell>
        </row>
        <row r="12704">
          <cell r="E12704">
            <v>57325</v>
          </cell>
          <cell r="F12704">
            <v>-57325</v>
          </cell>
          <cell r="G12704">
            <v>0</v>
          </cell>
        </row>
        <row r="12705">
          <cell r="E12705">
            <v>57325</v>
          </cell>
          <cell r="F12705">
            <v>-57325</v>
          </cell>
          <cell r="G12705">
            <v>0</v>
          </cell>
        </row>
        <row r="12706">
          <cell r="E12706">
            <v>57325</v>
          </cell>
          <cell r="F12706">
            <v>-57325</v>
          </cell>
          <cell r="G12706">
            <v>0</v>
          </cell>
        </row>
        <row r="12707">
          <cell r="E12707">
            <v>57325</v>
          </cell>
          <cell r="F12707">
            <v>-57325</v>
          </cell>
          <cell r="G12707">
            <v>0</v>
          </cell>
        </row>
        <row r="12708">
          <cell r="E12708">
            <v>57325</v>
          </cell>
          <cell r="F12708">
            <v>-57325</v>
          </cell>
          <cell r="G12708">
            <v>0</v>
          </cell>
        </row>
        <row r="12709">
          <cell r="E12709">
            <v>57325</v>
          </cell>
          <cell r="F12709">
            <v>-57325</v>
          </cell>
          <cell r="G12709">
            <v>0</v>
          </cell>
        </row>
        <row r="12710">
          <cell r="E12710">
            <v>120440</v>
          </cell>
          <cell r="F12710">
            <v>-120440</v>
          </cell>
          <cell r="G12710">
            <v>0</v>
          </cell>
        </row>
        <row r="12711">
          <cell r="E12711">
            <v>120480</v>
          </cell>
          <cell r="F12711">
            <v>-120480</v>
          </cell>
          <cell r="G12711">
            <v>0</v>
          </cell>
        </row>
        <row r="12712">
          <cell r="E12712">
            <v>120448</v>
          </cell>
          <cell r="F12712">
            <v>-120448</v>
          </cell>
          <cell r="G12712">
            <v>0</v>
          </cell>
        </row>
        <row r="12713">
          <cell r="E12713">
            <v>120448</v>
          </cell>
          <cell r="F12713">
            <v>-120448</v>
          </cell>
          <cell r="G12713">
            <v>0</v>
          </cell>
        </row>
        <row r="12714">
          <cell r="E12714">
            <v>120448</v>
          </cell>
          <cell r="F12714">
            <v>-120448</v>
          </cell>
          <cell r="G12714">
            <v>0</v>
          </cell>
        </row>
        <row r="12715">
          <cell r="E12715">
            <v>120448</v>
          </cell>
          <cell r="F12715">
            <v>-120448</v>
          </cell>
          <cell r="G12715">
            <v>0</v>
          </cell>
        </row>
        <row r="12716">
          <cell r="E12716">
            <v>120448</v>
          </cell>
          <cell r="F12716">
            <v>-120448</v>
          </cell>
          <cell r="G12716">
            <v>0</v>
          </cell>
        </row>
        <row r="12717">
          <cell r="E12717">
            <v>120448</v>
          </cell>
          <cell r="F12717">
            <v>-120448</v>
          </cell>
          <cell r="G12717">
            <v>0</v>
          </cell>
        </row>
        <row r="12718">
          <cell r="E12718">
            <v>120448</v>
          </cell>
          <cell r="F12718">
            <v>-120448</v>
          </cell>
          <cell r="G12718">
            <v>0</v>
          </cell>
        </row>
        <row r="12719">
          <cell r="E12719">
            <v>120448</v>
          </cell>
          <cell r="F12719">
            <v>-120448</v>
          </cell>
          <cell r="G12719">
            <v>0</v>
          </cell>
        </row>
        <row r="12720">
          <cell r="E12720">
            <v>120448</v>
          </cell>
          <cell r="F12720">
            <v>-120448</v>
          </cell>
          <cell r="G12720">
            <v>0</v>
          </cell>
        </row>
        <row r="12721">
          <cell r="E12721">
            <v>120448</v>
          </cell>
          <cell r="F12721">
            <v>-120448</v>
          </cell>
          <cell r="G12721">
            <v>0</v>
          </cell>
        </row>
        <row r="12722">
          <cell r="E12722">
            <v>120448</v>
          </cell>
          <cell r="F12722">
            <v>-120448</v>
          </cell>
          <cell r="G12722">
            <v>0</v>
          </cell>
        </row>
        <row r="12723">
          <cell r="E12723">
            <v>12088</v>
          </cell>
          <cell r="F12723">
            <v>-12088</v>
          </cell>
          <cell r="G12723">
            <v>0</v>
          </cell>
        </row>
        <row r="12724">
          <cell r="E12724">
            <v>12448</v>
          </cell>
          <cell r="F12724">
            <v>-12448</v>
          </cell>
          <cell r="G12724">
            <v>0</v>
          </cell>
        </row>
        <row r="12725">
          <cell r="E12725">
            <v>120448</v>
          </cell>
          <cell r="F12725">
            <v>-120448</v>
          </cell>
          <cell r="G12725">
            <v>0</v>
          </cell>
        </row>
        <row r="12726">
          <cell r="E12726">
            <v>62660</v>
          </cell>
          <cell r="F12726">
            <v>-62660</v>
          </cell>
          <cell r="G12726">
            <v>0</v>
          </cell>
        </row>
        <row r="12727">
          <cell r="E12727">
            <v>62660</v>
          </cell>
          <cell r="F12727">
            <v>-62660</v>
          </cell>
          <cell r="G12727">
            <v>0</v>
          </cell>
        </row>
        <row r="12728">
          <cell r="E12728">
            <v>22295</v>
          </cell>
          <cell r="F12728">
            <v>-22295</v>
          </cell>
          <cell r="G12728">
            <v>0</v>
          </cell>
        </row>
        <row r="12729">
          <cell r="E12729">
            <v>22295</v>
          </cell>
          <cell r="F12729">
            <v>-22295</v>
          </cell>
          <cell r="G12729">
            <v>0</v>
          </cell>
        </row>
        <row r="12730">
          <cell r="E12730">
            <v>22295</v>
          </cell>
          <cell r="F12730">
            <v>-22295</v>
          </cell>
          <cell r="G12730">
            <v>0</v>
          </cell>
        </row>
        <row r="12731">
          <cell r="E12731">
            <v>22295</v>
          </cell>
          <cell r="F12731">
            <v>-22295</v>
          </cell>
          <cell r="G12731">
            <v>0</v>
          </cell>
        </row>
        <row r="12732">
          <cell r="E12732">
            <v>57325</v>
          </cell>
          <cell r="F12732">
            <v>-57325</v>
          </cell>
          <cell r="G12732">
            <v>0</v>
          </cell>
        </row>
        <row r="12733">
          <cell r="E12733">
            <v>22295</v>
          </cell>
          <cell r="F12733">
            <v>-22295</v>
          </cell>
          <cell r="G12733">
            <v>0</v>
          </cell>
        </row>
        <row r="12734">
          <cell r="E12734">
            <v>22295</v>
          </cell>
          <cell r="F12734">
            <v>-22295</v>
          </cell>
          <cell r="G12734">
            <v>0</v>
          </cell>
        </row>
        <row r="12735">
          <cell r="E12735">
            <v>22295</v>
          </cell>
          <cell r="F12735">
            <v>-22295</v>
          </cell>
          <cell r="G12735">
            <v>0</v>
          </cell>
        </row>
        <row r="12736">
          <cell r="E12736">
            <v>22295</v>
          </cell>
          <cell r="F12736">
            <v>-22295</v>
          </cell>
          <cell r="G12736">
            <v>0</v>
          </cell>
        </row>
        <row r="12737">
          <cell r="E12737">
            <v>22295</v>
          </cell>
          <cell r="F12737">
            <v>-22295</v>
          </cell>
          <cell r="G12737">
            <v>0</v>
          </cell>
        </row>
        <row r="12738">
          <cell r="E12738">
            <v>20065</v>
          </cell>
          <cell r="F12738">
            <v>-20065</v>
          </cell>
          <cell r="G12738">
            <v>0</v>
          </cell>
        </row>
        <row r="12739">
          <cell r="E12739">
            <v>20065</v>
          </cell>
          <cell r="F12739">
            <v>-20065</v>
          </cell>
          <cell r="G12739">
            <v>0</v>
          </cell>
        </row>
        <row r="12740">
          <cell r="E12740">
            <v>20065</v>
          </cell>
          <cell r="F12740">
            <v>-20065</v>
          </cell>
          <cell r="G12740">
            <v>0</v>
          </cell>
        </row>
        <row r="12741">
          <cell r="E12741">
            <v>10000</v>
          </cell>
          <cell r="F12741">
            <v>-10000</v>
          </cell>
          <cell r="G12741">
            <v>0</v>
          </cell>
        </row>
        <row r="12742">
          <cell r="E12742">
            <v>10000</v>
          </cell>
          <cell r="F12742">
            <v>-10000</v>
          </cell>
          <cell r="G12742">
            <v>0</v>
          </cell>
        </row>
        <row r="12743">
          <cell r="E12743">
            <v>57325</v>
          </cell>
          <cell r="F12743">
            <v>-57325</v>
          </cell>
          <cell r="G12743">
            <v>0</v>
          </cell>
        </row>
        <row r="12744">
          <cell r="E12744">
            <v>57325</v>
          </cell>
          <cell r="F12744">
            <v>-57325</v>
          </cell>
          <cell r="G12744">
            <v>0</v>
          </cell>
        </row>
        <row r="12745">
          <cell r="E12745">
            <v>57325</v>
          </cell>
          <cell r="F12745">
            <v>-57325</v>
          </cell>
          <cell r="G12745">
            <v>0</v>
          </cell>
        </row>
        <row r="12746">
          <cell r="E12746">
            <v>57325</v>
          </cell>
          <cell r="F12746">
            <v>-57325</v>
          </cell>
          <cell r="G12746">
            <v>0</v>
          </cell>
        </row>
        <row r="12747">
          <cell r="E12747">
            <v>57325</v>
          </cell>
          <cell r="F12747">
            <v>-57325</v>
          </cell>
          <cell r="G12747">
            <v>0</v>
          </cell>
        </row>
        <row r="12748">
          <cell r="E12748">
            <v>57325</v>
          </cell>
          <cell r="F12748">
            <v>-57325</v>
          </cell>
          <cell r="G12748">
            <v>0</v>
          </cell>
        </row>
        <row r="12749">
          <cell r="E12749">
            <v>57325</v>
          </cell>
          <cell r="F12749">
            <v>-57325</v>
          </cell>
          <cell r="G12749">
            <v>0</v>
          </cell>
        </row>
        <row r="12750">
          <cell r="E12750">
            <v>57325</v>
          </cell>
          <cell r="F12750">
            <v>-57325</v>
          </cell>
          <cell r="G12750">
            <v>0</v>
          </cell>
        </row>
        <row r="12751">
          <cell r="E12751">
            <v>57325</v>
          </cell>
          <cell r="F12751">
            <v>-57325</v>
          </cell>
          <cell r="G12751">
            <v>0</v>
          </cell>
        </row>
        <row r="12752">
          <cell r="E12752">
            <v>57325</v>
          </cell>
          <cell r="F12752">
            <v>-57325</v>
          </cell>
          <cell r="G12752">
            <v>0</v>
          </cell>
        </row>
        <row r="12753">
          <cell r="E12753">
            <v>13310</v>
          </cell>
          <cell r="F12753">
            <v>-13310</v>
          </cell>
          <cell r="G12753">
            <v>0</v>
          </cell>
        </row>
        <row r="12754">
          <cell r="E12754">
            <v>94852</v>
          </cell>
          <cell r="F12754">
            <v>-94852</v>
          </cell>
          <cell r="G12754">
            <v>0</v>
          </cell>
        </row>
        <row r="12755">
          <cell r="E12755">
            <v>94852</v>
          </cell>
          <cell r="F12755">
            <v>-94852</v>
          </cell>
          <cell r="G12755">
            <v>0</v>
          </cell>
        </row>
        <row r="12756">
          <cell r="E12756">
            <v>94852</v>
          </cell>
          <cell r="F12756">
            <v>-94852</v>
          </cell>
          <cell r="G12756">
            <v>0</v>
          </cell>
        </row>
        <row r="12757">
          <cell r="E12757">
            <v>94852</v>
          </cell>
          <cell r="F12757">
            <v>-94852</v>
          </cell>
          <cell r="G12757">
            <v>0</v>
          </cell>
        </row>
        <row r="12758">
          <cell r="E12758">
            <v>94852</v>
          </cell>
          <cell r="F12758">
            <v>-94852</v>
          </cell>
          <cell r="G12758">
            <v>0</v>
          </cell>
        </row>
        <row r="12759">
          <cell r="E12759">
            <v>25155</v>
          </cell>
          <cell r="F12759">
            <v>-25155</v>
          </cell>
          <cell r="G12759">
            <v>0</v>
          </cell>
        </row>
        <row r="12760">
          <cell r="E12760">
            <v>25155</v>
          </cell>
          <cell r="F12760">
            <v>-25155</v>
          </cell>
          <cell r="G12760">
            <v>0</v>
          </cell>
        </row>
        <row r="12761">
          <cell r="E12761">
            <v>25774</v>
          </cell>
          <cell r="F12761">
            <v>-25774</v>
          </cell>
          <cell r="G12761">
            <v>0</v>
          </cell>
        </row>
        <row r="12762">
          <cell r="E12762">
            <v>25155</v>
          </cell>
          <cell r="F12762">
            <v>-25155</v>
          </cell>
          <cell r="G12762">
            <v>0</v>
          </cell>
        </row>
        <row r="12763">
          <cell r="E12763">
            <v>25155</v>
          </cell>
          <cell r="F12763">
            <v>-25155</v>
          </cell>
          <cell r="G12763">
            <v>0</v>
          </cell>
        </row>
        <row r="12764">
          <cell r="E12764">
            <v>5092</v>
          </cell>
          <cell r="F12764">
            <v>-5092</v>
          </cell>
          <cell r="G12764">
            <v>0</v>
          </cell>
        </row>
        <row r="12765">
          <cell r="E12765">
            <v>15120</v>
          </cell>
          <cell r="F12765">
            <v>-15120</v>
          </cell>
          <cell r="G12765">
            <v>0</v>
          </cell>
        </row>
        <row r="12766">
          <cell r="E12766">
            <v>15120</v>
          </cell>
          <cell r="F12766">
            <v>-15120</v>
          </cell>
          <cell r="G12766">
            <v>0</v>
          </cell>
        </row>
        <row r="12767">
          <cell r="E12767">
            <v>15120</v>
          </cell>
          <cell r="F12767">
            <v>-15120</v>
          </cell>
          <cell r="G12767">
            <v>0</v>
          </cell>
        </row>
        <row r="12768">
          <cell r="E12768">
            <v>15120</v>
          </cell>
          <cell r="F12768">
            <v>-15120</v>
          </cell>
          <cell r="G12768">
            <v>0</v>
          </cell>
        </row>
        <row r="12769">
          <cell r="E12769">
            <v>15120</v>
          </cell>
          <cell r="F12769">
            <v>-15120</v>
          </cell>
          <cell r="G12769">
            <v>0</v>
          </cell>
        </row>
        <row r="12770">
          <cell r="E12770">
            <v>16780</v>
          </cell>
          <cell r="F12770">
            <v>-16780</v>
          </cell>
          <cell r="G12770">
            <v>0</v>
          </cell>
        </row>
        <row r="12771">
          <cell r="E12771">
            <v>25047</v>
          </cell>
          <cell r="F12771">
            <v>-25047</v>
          </cell>
          <cell r="G12771">
            <v>0</v>
          </cell>
        </row>
        <row r="12772">
          <cell r="E12772">
            <v>25047</v>
          </cell>
          <cell r="F12772">
            <v>-25047</v>
          </cell>
          <cell r="G12772">
            <v>0</v>
          </cell>
        </row>
        <row r="12773">
          <cell r="E12773">
            <v>25047</v>
          </cell>
          <cell r="F12773">
            <v>-25047</v>
          </cell>
          <cell r="G12773">
            <v>0</v>
          </cell>
        </row>
        <row r="12774">
          <cell r="E12774">
            <v>25047</v>
          </cell>
          <cell r="F12774">
            <v>-25047</v>
          </cell>
          <cell r="G12774">
            <v>0</v>
          </cell>
        </row>
        <row r="12775">
          <cell r="E12775">
            <v>25047</v>
          </cell>
          <cell r="F12775">
            <v>-25047</v>
          </cell>
          <cell r="G12775">
            <v>0</v>
          </cell>
        </row>
        <row r="12776">
          <cell r="E12776">
            <v>36905</v>
          </cell>
          <cell r="F12776">
            <v>-36905</v>
          </cell>
          <cell r="G12776">
            <v>0</v>
          </cell>
        </row>
        <row r="12777">
          <cell r="E12777">
            <v>36905</v>
          </cell>
          <cell r="F12777">
            <v>-36905</v>
          </cell>
          <cell r="G12777">
            <v>0</v>
          </cell>
        </row>
        <row r="12778">
          <cell r="E12778">
            <v>36905</v>
          </cell>
          <cell r="F12778">
            <v>-36905</v>
          </cell>
          <cell r="G12778">
            <v>0</v>
          </cell>
        </row>
        <row r="12779">
          <cell r="E12779">
            <v>36905</v>
          </cell>
          <cell r="F12779">
            <v>-36905</v>
          </cell>
          <cell r="G12779">
            <v>0</v>
          </cell>
        </row>
        <row r="12780">
          <cell r="E12780">
            <v>36905</v>
          </cell>
          <cell r="F12780">
            <v>-36905</v>
          </cell>
          <cell r="G12780">
            <v>0</v>
          </cell>
        </row>
        <row r="12781">
          <cell r="E12781">
            <v>201000</v>
          </cell>
          <cell r="F12781">
            <v>-201000</v>
          </cell>
          <cell r="G12781">
            <v>0</v>
          </cell>
        </row>
        <row r="12782">
          <cell r="E12782">
            <v>201000</v>
          </cell>
          <cell r="F12782">
            <v>-201000</v>
          </cell>
          <cell r="G12782">
            <v>0</v>
          </cell>
        </row>
        <row r="12783">
          <cell r="E12783">
            <v>201000</v>
          </cell>
          <cell r="F12783">
            <v>-201000</v>
          </cell>
          <cell r="G12783">
            <v>0</v>
          </cell>
        </row>
        <row r="12784">
          <cell r="E12784">
            <v>201000</v>
          </cell>
          <cell r="F12784">
            <v>-201000</v>
          </cell>
          <cell r="G12784">
            <v>0</v>
          </cell>
        </row>
        <row r="12785">
          <cell r="E12785">
            <v>19630</v>
          </cell>
          <cell r="F12785">
            <v>-19630</v>
          </cell>
          <cell r="G12785">
            <v>0</v>
          </cell>
        </row>
        <row r="12786">
          <cell r="E12786">
            <v>19630</v>
          </cell>
          <cell r="F12786">
            <v>-19630</v>
          </cell>
          <cell r="G12786">
            <v>0</v>
          </cell>
        </row>
        <row r="12787">
          <cell r="E12787">
            <v>19630</v>
          </cell>
          <cell r="F12787">
            <v>-19630</v>
          </cell>
          <cell r="G12787">
            <v>0</v>
          </cell>
        </row>
        <row r="12788">
          <cell r="E12788">
            <v>19630</v>
          </cell>
          <cell r="F12788">
            <v>-19630</v>
          </cell>
          <cell r="G12788">
            <v>0</v>
          </cell>
        </row>
        <row r="12789">
          <cell r="E12789">
            <v>19600</v>
          </cell>
          <cell r="F12789">
            <v>-19600</v>
          </cell>
          <cell r="G12789">
            <v>0</v>
          </cell>
        </row>
        <row r="12790">
          <cell r="E12790">
            <v>29529</v>
          </cell>
          <cell r="F12790">
            <v>-29529</v>
          </cell>
          <cell r="G12790">
            <v>0</v>
          </cell>
        </row>
        <row r="12791">
          <cell r="E12791">
            <v>29529</v>
          </cell>
          <cell r="F12791">
            <v>-29529</v>
          </cell>
          <cell r="G12791">
            <v>0</v>
          </cell>
        </row>
        <row r="12792">
          <cell r="E12792">
            <v>29529</v>
          </cell>
          <cell r="F12792">
            <v>-29529</v>
          </cell>
          <cell r="G12792">
            <v>0</v>
          </cell>
        </row>
        <row r="12793">
          <cell r="E12793">
            <v>29529</v>
          </cell>
          <cell r="F12793">
            <v>-29529</v>
          </cell>
          <cell r="G12793">
            <v>0</v>
          </cell>
        </row>
        <row r="12794">
          <cell r="E12794">
            <v>29529</v>
          </cell>
          <cell r="F12794">
            <v>-29529</v>
          </cell>
          <cell r="G12794">
            <v>0</v>
          </cell>
        </row>
        <row r="12795">
          <cell r="E12795">
            <v>29529</v>
          </cell>
          <cell r="F12795">
            <v>-29529</v>
          </cell>
          <cell r="G12795">
            <v>0</v>
          </cell>
        </row>
        <row r="12796">
          <cell r="E12796">
            <v>29529</v>
          </cell>
          <cell r="F12796">
            <v>-29529</v>
          </cell>
          <cell r="G12796">
            <v>0</v>
          </cell>
        </row>
        <row r="12797">
          <cell r="E12797">
            <v>29529</v>
          </cell>
          <cell r="F12797">
            <v>-29529</v>
          </cell>
          <cell r="G12797">
            <v>0</v>
          </cell>
        </row>
        <row r="12798">
          <cell r="E12798">
            <v>29529</v>
          </cell>
          <cell r="F12798">
            <v>-29529</v>
          </cell>
          <cell r="G12798">
            <v>0</v>
          </cell>
        </row>
        <row r="12799">
          <cell r="E12799">
            <v>29529</v>
          </cell>
          <cell r="F12799">
            <v>-29529</v>
          </cell>
          <cell r="G12799">
            <v>0</v>
          </cell>
        </row>
        <row r="12800">
          <cell r="E12800">
            <v>29529</v>
          </cell>
          <cell r="F12800">
            <v>-29529</v>
          </cell>
          <cell r="G12800">
            <v>0</v>
          </cell>
        </row>
        <row r="12801">
          <cell r="E12801">
            <v>29529</v>
          </cell>
          <cell r="F12801">
            <v>-29529</v>
          </cell>
          <cell r="G12801">
            <v>0</v>
          </cell>
        </row>
        <row r="12802">
          <cell r="E12802">
            <v>29529</v>
          </cell>
          <cell r="F12802">
            <v>-29529</v>
          </cell>
          <cell r="G12802">
            <v>0</v>
          </cell>
        </row>
        <row r="12803">
          <cell r="E12803">
            <v>29529</v>
          </cell>
          <cell r="F12803">
            <v>-29529</v>
          </cell>
          <cell r="G12803">
            <v>0</v>
          </cell>
        </row>
        <row r="12804">
          <cell r="E12804">
            <v>29529</v>
          </cell>
          <cell r="F12804">
            <v>-29529</v>
          </cell>
          <cell r="G12804">
            <v>0</v>
          </cell>
        </row>
        <row r="12805">
          <cell r="E12805">
            <v>29529</v>
          </cell>
          <cell r="F12805">
            <v>-29529</v>
          </cell>
          <cell r="G12805">
            <v>0</v>
          </cell>
        </row>
        <row r="12806">
          <cell r="E12806">
            <v>79550</v>
          </cell>
          <cell r="F12806">
            <v>-79550</v>
          </cell>
          <cell r="G12806">
            <v>0</v>
          </cell>
        </row>
        <row r="12807">
          <cell r="E12807">
            <v>218385</v>
          </cell>
          <cell r="F12807">
            <v>-218385</v>
          </cell>
          <cell r="G12807">
            <v>0</v>
          </cell>
        </row>
        <row r="12808">
          <cell r="E12808">
            <v>218385</v>
          </cell>
          <cell r="F12808">
            <v>-218385</v>
          </cell>
          <cell r="G12808">
            <v>0</v>
          </cell>
        </row>
        <row r="12809">
          <cell r="E12809">
            <v>218385</v>
          </cell>
          <cell r="F12809">
            <v>-218385</v>
          </cell>
          <cell r="G12809">
            <v>0</v>
          </cell>
        </row>
        <row r="12810">
          <cell r="E12810">
            <v>218385</v>
          </cell>
          <cell r="F12810">
            <v>-218385</v>
          </cell>
          <cell r="G12810">
            <v>0</v>
          </cell>
        </row>
        <row r="12811">
          <cell r="E12811">
            <v>26200</v>
          </cell>
          <cell r="F12811">
            <v>-26200</v>
          </cell>
          <cell r="G12811">
            <v>0</v>
          </cell>
        </row>
        <row r="12812">
          <cell r="E12812">
            <v>36095</v>
          </cell>
          <cell r="F12812">
            <v>-36095</v>
          </cell>
          <cell r="G12812">
            <v>0</v>
          </cell>
        </row>
        <row r="12813">
          <cell r="E12813">
            <v>36095</v>
          </cell>
          <cell r="F12813">
            <v>-36095</v>
          </cell>
          <cell r="G12813">
            <v>0</v>
          </cell>
        </row>
        <row r="12814">
          <cell r="E12814">
            <v>9600</v>
          </cell>
          <cell r="F12814">
            <v>-9600</v>
          </cell>
          <cell r="G12814">
            <v>0</v>
          </cell>
        </row>
        <row r="12815">
          <cell r="E12815">
            <v>9600</v>
          </cell>
          <cell r="F12815">
            <v>-9600</v>
          </cell>
          <cell r="G12815">
            <v>0</v>
          </cell>
        </row>
        <row r="12816">
          <cell r="E12816">
            <v>9600</v>
          </cell>
          <cell r="F12816">
            <v>-9600</v>
          </cell>
          <cell r="G12816">
            <v>0</v>
          </cell>
        </row>
        <row r="12817">
          <cell r="E12817">
            <v>9600</v>
          </cell>
          <cell r="F12817">
            <v>-9600</v>
          </cell>
          <cell r="G12817">
            <v>0</v>
          </cell>
        </row>
        <row r="12818">
          <cell r="E12818">
            <v>9600</v>
          </cell>
          <cell r="F12818">
            <v>-9600</v>
          </cell>
          <cell r="G12818">
            <v>0</v>
          </cell>
        </row>
        <row r="12819">
          <cell r="E12819">
            <v>9600</v>
          </cell>
          <cell r="F12819">
            <v>-9600</v>
          </cell>
          <cell r="G12819">
            <v>0</v>
          </cell>
        </row>
        <row r="12820">
          <cell r="E12820">
            <v>159000</v>
          </cell>
          <cell r="F12820">
            <v>-159000</v>
          </cell>
          <cell r="G12820">
            <v>0</v>
          </cell>
        </row>
        <row r="12821">
          <cell r="E12821">
            <v>159000</v>
          </cell>
          <cell r="F12821">
            <v>-159000</v>
          </cell>
          <cell r="G12821">
            <v>0</v>
          </cell>
        </row>
        <row r="12822">
          <cell r="E12822">
            <v>159000</v>
          </cell>
          <cell r="F12822">
            <v>-159000</v>
          </cell>
          <cell r="G12822">
            <v>0</v>
          </cell>
        </row>
        <row r="12823">
          <cell r="E12823">
            <v>159000</v>
          </cell>
          <cell r="F12823">
            <v>-159000</v>
          </cell>
          <cell r="G12823">
            <v>0</v>
          </cell>
        </row>
        <row r="12824">
          <cell r="E12824">
            <v>159000</v>
          </cell>
          <cell r="F12824">
            <v>-159000</v>
          </cell>
          <cell r="G12824">
            <v>0</v>
          </cell>
        </row>
        <row r="12825">
          <cell r="E12825">
            <v>159000</v>
          </cell>
          <cell r="F12825">
            <v>-159000</v>
          </cell>
          <cell r="G12825">
            <v>0</v>
          </cell>
        </row>
        <row r="12826">
          <cell r="E12826">
            <v>159000</v>
          </cell>
          <cell r="F12826">
            <v>-159000</v>
          </cell>
          <cell r="G12826">
            <v>0</v>
          </cell>
        </row>
        <row r="12827">
          <cell r="E12827">
            <v>159000</v>
          </cell>
          <cell r="F12827">
            <v>-159000</v>
          </cell>
          <cell r="G12827">
            <v>0</v>
          </cell>
        </row>
        <row r="12828">
          <cell r="E12828">
            <v>159000</v>
          </cell>
          <cell r="F12828">
            <v>-159000</v>
          </cell>
          <cell r="G12828">
            <v>0</v>
          </cell>
        </row>
        <row r="12829">
          <cell r="E12829">
            <v>159000</v>
          </cell>
          <cell r="F12829">
            <v>-159000</v>
          </cell>
          <cell r="G12829">
            <v>0</v>
          </cell>
        </row>
        <row r="12830">
          <cell r="E12830">
            <v>159000</v>
          </cell>
          <cell r="F12830">
            <v>-159000</v>
          </cell>
          <cell r="G12830">
            <v>0</v>
          </cell>
        </row>
        <row r="12831">
          <cell r="E12831">
            <v>14580</v>
          </cell>
          <cell r="F12831">
            <v>-14580</v>
          </cell>
          <cell r="G12831">
            <v>0</v>
          </cell>
        </row>
        <row r="12832">
          <cell r="E12832">
            <v>986541</v>
          </cell>
          <cell r="F12832">
            <v>-986541</v>
          </cell>
          <cell r="G12832">
            <v>0</v>
          </cell>
        </row>
        <row r="12833">
          <cell r="E12833">
            <v>67972</v>
          </cell>
          <cell r="F12833">
            <v>-67972</v>
          </cell>
          <cell r="G12833">
            <v>0</v>
          </cell>
        </row>
        <row r="12834">
          <cell r="E12834">
            <v>67972</v>
          </cell>
          <cell r="F12834">
            <v>-67972</v>
          </cell>
          <cell r="G12834">
            <v>0</v>
          </cell>
        </row>
        <row r="12835">
          <cell r="E12835">
            <v>67972</v>
          </cell>
          <cell r="F12835">
            <v>-67972</v>
          </cell>
          <cell r="G12835">
            <v>0</v>
          </cell>
        </row>
        <row r="12836">
          <cell r="E12836">
            <v>30128</v>
          </cell>
          <cell r="F12836">
            <v>-30128</v>
          </cell>
          <cell r="G12836">
            <v>0</v>
          </cell>
        </row>
        <row r="12837">
          <cell r="E12837">
            <v>30231</v>
          </cell>
          <cell r="F12837">
            <v>-30231</v>
          </cell>
          <cell r="G12837">
            <v>0</v>
          </cell>
        </row>
        <row r="12838">
          <cell r="E12838">
            <v>79091</v>
          </cell>
          <cell r="F12838">
            <v>-79091</v>
          </cell>
          <cell r="G12838">
            <v>0</v>
          </cell>
        </row>
        <row r="12839">
          <cell r="E12839">
            <v>32975</v>
          </cell>
          <cell r="F12839">
            <v>-32975</v>
          </cell>
          <cell r="G12839">
            <v>0</v>
          </cell>
        </row>
        <row r="12840">
          <cell r="E12840">
            <v>14494</v>
          </cell>
          <cell r="F12840">
            <v>-14494</v>
          </cell>
          <cell r="G12840">
            <v>0</v>
          </cell>
        </row>
        <row r="12841">
          <cell r="E12841">
            <v>24277</v>
          </cell>
          <cell r="F12841">
            <v>-24277</v>
          </cell>
          <cell r="G12841">
            <v>0</v>
          </cell>
        </row>
        <row r="12842">
          <cell r="E12842">
            <v>24277</v>
          </cell>
          <cell r="F12842">
            <v>-24277</v>
          </cell>
          <cell r="G12842">
            <v>0</v>
          </cell>
        </row>
        <row r="12843">
          <cell r="E12843">
            <v>24277</v>
          </cell>
          <cell r="F12843">
            <v>-24277</v>
          </cell>
          <cell r="G12843">
            <v>0</v>
          </cell>
        </row>
        <row r="12844">
          <cell r="E12844">
            <v>238236</v>
          </cell>
          <cell r="F12844">
            <v>-238236</v>
          </cell>
          <cell r="G12844">
            <v>0</v>
          </cell>
        </row>
        <row r="12845">
          <cell r="E12845">
            <v>122810</v>
          </cell>
          <cell r="F12845">
            <v>-122810</v>
          </cell>
          <cell r="G12845">
            <v>0</v>
          </cell>
        </row>
        <row r="12846">
          <cell r="E12846">
            <v>122810</v>
          </cell>
          <cell r="F12846">
            <v>-122810</v>
          </cell>
          <cell r="G12846">
            <v>0</v>
          </cell>
        </row>
        <row r="12847">
          <cell r="E12847">
            <v>122810</v>
          </cell>
          <cell r="F12847">
            <v>-122810</v>
          </cell>
          <cell r="G12847">
            <v>0</v>
          </cell>
        </row>
        <row r="12848">
          <cell r="E12848">
            <v>122810</v>
          </cell>
          <cell r="F12848">
            <v>-122810</v>
          </cell>
          <cell r="G12848">
            <v>0</v>
          </cell>
        </row>
        <row r="12849">
          <cell r="E12849">
            <v>122810</v>
          </cell>
          <cell r="F12849">
            <v>-122810</v>
          </cell>
          <cell r="G12849">
            <v>0</v>
          </cell>
        </row>
        <row r="12850">
          <cell r="E12850">
            <v>266488</v>
          </cell>
          <cell r="F12850">
            <v>-266488</v>
          </cell>
          <cell r="G12850">
            <v>0</v>
          </cell>
        </row>
        <row r="12851">
          <cell r="E12851">
            <v>122810</v>
          </cell>
          <cell r="F12851">
            <v>-122810</v>
          </cell>
          <cell r="G12851">
            <v>0</v>
          </cell>
        </row>
        <row r="12852">
          <cell r="E12852">
            <v>122810</v>
          </cell>
          <cell r="F12852">
            <v>-122810</v>
          </cell>
          <cell r="G12852">
            <v>0</v>
          </cell>
        </row>
        <row r="12853">
          <cell r="E12853">
            <v>122810</v>
          </cell>
          <cell r="F12853">
            <v>-122810</v>
          </cell>
          <cell r="G12853">
            <v>0</v>
          </cell>
        </row>
        <row r="12854">
          <cell r="E12854">
            <v>122810</v>
          </cell>
          <cell r="F12854">
            <v>-122810</v>
          </cell>
          <cell r="G12854">
            <v>0</v>
          </cell>
        </row>
        <row r="12855">
          <cell r="E12855">
            <v>122810</v>
          </cell>
          <cell r="F12855">
            <v>-122810</v>
          </cell>
          <cell r="G12855">
            <v>0</v>
          </cell>
        </row>
        <row r="12856">
          <cell r="E12856">
            <v>122810</v>
          </cell>
          <cell r="F12856">
            <v>-122810</v>
          </cell>
          <cell r="G12856">
            <v>0</v>
          </cell>
        </row>
        <row r="12857">
          <cell r="E12857">
            <v>122810</v>
          </cell>
          <cell r="F12857">
            <v>-122810</v>
          </cell>
          <cell r="G12857">
            <v>0</v>
          </cell>
        </row>
        <row r="12858">
          <cell r="E12858">
            <v>122810</v>
          </cell>
          <cell r="F12858">
            <v>-122810</v>
          </cell>
          <cell r="G12858">
            <v>0</v>
          </cell>
        </row>
        <row r="12859">
          <cell r="E12859">
            <v>122810</v>
          </cell>
          <cell r="F12859">
            <v>-122810</v>
          </cell>
          <cell r="G12859">
            <v>0</v>
          </cell>
        </row>
        <row r="12860">
          <cell r="E12860">
            <v>122810</v>
          </cell>
          <cell r="F12860">
            <v>-122810</v>
          </cell>
          <cell r="G12860">
            <v>0</v>
          </cell>
        </row>
        <row r="12861">
          <cell r="E12861">
            <v>122810</v>
          </cell>
          <cell r="F12861">
            <v>-122810</v>
          </cell>
          <cell r="G12861">
            <v>0</v>
          </cell>
        </row>
        <row r="12862">
          <cell r="E12862">
            <v>122810</v>
          </cell>
          <cell r="F12862">
            <v>-122810</v>
          </cell>
          <cell r="G12862">
            <v>0</v>
          </cell>
        </row>
        <row r="12863">
          <cell r="E12863">
            <v>122810</v>
          </cell>
          <cell r="F12863">
            <v>-122810</v>
          </cell>
          <cell r="G12863">
            <v>0</v>
          </cell>
        </row>
        <row r="12864">
          <cell r="E12864">
            <v>122810</v>
          </cell>
          <cell r="F12864">
            <v>-122810</v>
          </cell>
          <cell r="G12864">
            <v>0</v>
          </cell>
        </row>
        <row r="12865">
          <cell r="E12865">
            <v>122810</v>
          </cell>
          <cell r="F12865">
            <v>-122810</v>
          </cell>
          <cell r="G12865">
            <v>0</v>
          </cell>
        </row>
        <row r="12866">
          <cell r="E12866">
            <v>122810</v>
          </cell>
          <cell r="F12866">
            <v>-122810</v>
          </cell>
          <cell r="G12866">
            <v>0</v>
          </cell>
        </row>
        <row r="12867">
          <cell r="E12867">
            <v>122810</v>
          </cell>
          <cell r="F12867">
            <v>-122810</v>
          </cell>
          <cell r="G12867">
            <v>0</v>
          </cell>
        </row>
        <row r="12868">
          <cell r="E12868">
            <v>122810</v>
          </cell>
          <cell r="F12868">
            <v>-122810</v>
          </cell>
          <cell r="G12868">
            <v>0</v>
          </cell>
        </row>
        <row r="12869">
          <cell r="E12869">
            <v>122810</v>
          </cell>
          <cell r="F12869">
            <v>-122810</v>
          </cell>
          <cell r="G12869">
            <v>0</v>
          </cell>
        </row>
        <row r="12870">
          <cell r="E12870">
            <v>122810</v>
          </cell>
          <cell r="F12870">
            <v>-122810</v>
          </cell>
          <cell r="G12870">
            <v>0</v>
          </cell>
        </row>
        <row r="12871">
          <cell r="E12871">
            <v>70377</v>
          </cell>
          <cell r="F12871">
            <v>-70377</v>
          </cell>
          <cell r="G12871">
            <v>0</v>
          </cell>
        </row>
        <row r="12872">
          <cell r="E12872">
            <v>70377</v>
          </cell>
          <cell r="F12872">
            <v>-70377</v>
          </cell>
          <cell r="G12872">
            <v>0</v>
          </cell>
        </row>
        <row r="12873">
          <cell r="E12873">
            <v>70377</v>
          </cell>
          <cell r="F12873">
            <v>-70377</v>
          </cell>
          <cell r="G12873">
            <v>0</v>
          </cell>
        </row>
        <row r="12874">
          <cell r="E12874">
            <v>70377</v>
          </cell>
          <cell r="F12874">
            <v>-70377</v>
          </cell>
          <cell r="G12874">
            <v>0</v>
          </cell>
        </row>
        <row r="12875">
          <cell r="E12875">
            <v>70377</v>
          </cell>
          <cell r="F12875">
            <v>-70377</v>
          </cell>
          <cell r="G12875">
            <v>0</v>
          </cell>
        </row>
        <row r="12876">
          <cell r="E12876">
            <v>70377</v>
          </cell>
          <cell r="F12876">
            <v>-70377</v>
          </cell>
          <cell r="G12876">
            <v>0</v>
          </cell>
        </row>
        <row r="12877">
          <cell r="E12877">
            <v>70377</v>
          </cell>
          <cell r="F12877">
            <v>-70377</v>
          </cell>
          <cell r="G12877">
            <v>0</v>
          </cell>
        </row>
        <row r="12878">
          <cell r="E12878">
            <v>70377</v>
          </cell>
          <cell r="F12878">
            <v>-70377</v>
          </cell>
          <cell r="G12878">
            <v>0</v>
          </cell>
        </row>
        <row r="12879">
          <cell r="E12879">
            <v>70377</v>
          </cell>
          <cell r="F12879">
            <v>-70377</v>
          </cell>
          <cell r="G12879">
            <v>0</v>
          </cell>
        </row>
        <row r="12880">
          <cell r="E12880">
            <v>70377</v>
          </cell>
          <cell r="F12880">
            <v>-70377</v>
          </cell>
          <cell r="G12880">
            <v>0</v>
          </cell>
        </row>
        <row r="12881">
          <cell r="E12881">
            <v>70377</v>
          </cell>
          <cell r="F12881">
            <v>-70377</v>
          </cell>
          <cell r="G12881">
            <v>0</v>
          </cell>
        </row>
        <row r="12882">
          <cell r="E12882">
            <v>70377</v>
          </cell>
          <cell r="F12882">
            <v>-70377</v>
          </cell>
          <cell r="G12882">
            <v>0</v>
          </cell>
        </row>
        <row r="12883">
          <cell r="E12883">
            <v>70377</v>
          </cell>
          <cell r="F12883">
            <v>-70377</v>
          </cell>
          <cell r="G12883">
            <v>0</v>
          </cell>
        </row>
        <row r="12884">
          <cell r="E12884">
            <v>70377</v>
          </cell>
          <cell r="F12884">
            <v>-70377</v>
          </cell>
          <cell r="G12884">
            <v>0</v>
          </cell>
        </row>
        <row r="12885">
          <cell r="E12885">
            <v>166453</v>
          </cell>
          <cell r="F12885">
            <v>-166453</v>
          </cell>
          <cell r="G12885">
            <v>0</v>
          </cell>
        </row>
        <row r="12886">
          <cell r="E12886">
            <v>269250</v>
          </cell>
          <cell r="F12886">
            <v>-269250</v>
          </cell>
          <cell r="G12886">
            <v>0</v>
          </cell>
        </row>
        <row r="12887">
          <cell r="E12887">
            <v>17321</v>
          </cell>
          <cell r="F12887">
            <v>-17321</v>
          </cell>
          <cell r="G12887">
            <v>0</v>
          </cell>
        </row>
        <row r="12888">
          <cell r="E12888">
            <v>17321</v>
          </cell>
          <cell r="F12888">
            <v>-17321</v>
          </cell>
          <cell r="G12888">
            <v>0</v>
          </cell>
        </row>
        <row r="12889">
          <cell r="E12889">
            <v>122154</v>
          </cell>
          <cell r="F12889">
            <v>-122154</v>
          </cell>
          <cell r="G12889">
            <v>0</v>
          </cell>
        </row>
        <row r="12890">
          <cell r="E12890">
            <v>122154</v>
          </cell>
          <cell r="F12890">
            <v>-122154</v>
          </cell>
          <cell r="G12890">
            <v>0</v>
          </cell>
        </row>
        <row r="12891">
          <cell r="E12891">
            <v>122154</v>
          </cell>
          <cell r="F12891">
            <v>-122154</v>
          </cell>
          <cell r="G12891">
            <v>0</v>
          </cell>
        </row>
        <row r="12892">
          <cell r="E12892">
            <v>122154</v>
          </cell>
          <cell r="F12892">
            <v>-122154</v>
          </cell>
          <cell r="G12892">
            <v>0</v>
          </cell>
        </row>
        <row r="12893">
          <cell r="E12893">
            <v>122154</v>
          </cell>
          <cell r="F12893">
            <v>-122154</v>
          </cell>
          <cell r="G12893">
            <v>0</v>
          </cell>
        </row>
        <row r="12894">
          <cell r="E12894">
            <v>122154</v>
          </cell>
          <cell r="F12894">
            <v>-122154</v>
          </cell>
          <cell r="G12894">
            <v>0</v>
          </cell>
        </row>
        <row r="12895">
          <cell r="E12895">
            <v>122154</v>
          </cell>
          <cell r="F12895">
            <v>-122154</v>
          </cell>
          <cell r="G12895">
            <v>0</v>
          </cell>
        </row>
        <row r="12896">
          <cell r="E12896">
            <v>122154</v>
          </cell>
          <cell r="F12896">
            <v>-122154</v>
          </cell>
          <cell r="G12896">
            <v>0</v>
          </cell>
        </row>
        <row r="12897">
          <cell r="E12897">
            <v>122154</v>
          </cell>
          <cell r="F12897">
            <v>-122154</v>
          </cell>
          <cell r="G12897">
            <v>0</v>
          </cell>
        </row>
        <row r="12898">
          <cell r="E12898">
            <v>122154</v>
          </cell>
          <cell r="F12898">
            <v>-122154</v>
          </cell>
          <cell r="G12898">
            <v>0</v>
          </cell>
        </row>
        <row r="12899">
          <cell r="E12899">
            <v>122154</v>
          </cell>
          <cell r="F12899">
            <v>-122154</v>
          </cell>
          <cell r="G12899">
            <v>0</v>
          </cell>
        </row>
        <row r="12900">
          <cell r="E12900">
            <v>122154</v>
          </cell>
          <cell r="F12900">
            <v>-122154</v>
          </cell>
          <cell r="G12900">
            <v>0</v>
          </cell>
        </row>
        <row r="12901">
          <cell r="E12901">
            <v>122154</v>
          </cell>
          <cell r="F12901">
            <v>-122154</v>
          </cell>
          <cell r="G12901">
            <v>0</v>
          </cell>
        </row>
        <row r="12902">
          <cell r="E12902">
            <v>122154</v>
          </cell>
          <cell r="F12902">
            <v>-122154</v>
          </cell>
          <cell r="G12902">
            <v>0</v>
          </cell>
        </row>
        <row r="12903">
          <cell r="E12903">
            <v>122154</v>
          </cell>
          <cell r="F12903">
            <v>-122154</v>
          </cell>
          <cell r="G12903">
            <v>0</v>
          </cell>
        </row>
        <row r="12904">
          <cell r="E12904">
            <v>122154</v>
          </cell>
          <cell r="F12904">
            <v>-122154</v>
          </cell>
          <cell r="G12904">
            <v>0</v>
          </cell>
        </row>
        <row r="12905">
          <cell r="E12905">
            <v>70382</v>
          </cell>
          <cell r="F12905">
            <v>-70382</v>
          </cell>
          <cell r="G12905">
            <v>0</v>
          </cell>
        </row>
        <row r="12906">
          <cell r="E12906">
            <v>70382</v>
          </cell>
          <cell r="F12906">
            <v>-70382</v>
          </cell>
          <cell r="G12906">
            <v>0</v>
          </cell>
        </row>
        <row r="12907">
          <cell r="E12907">
            <v>10147</v>
          </cell>
          <cell r="F12907">
            <v>-10147</v>
          </cell>
          <cell r="G12907">
            <v>0</v>
          </cell>
        </row>
        <row r="12908">
          <cell r="E12908">
            <v>40397</v>
          </cell>
          <cell r="F12908">
            <v>-40397</v>
          </cell>
          <cell r="G12908">
            <v>0</v>
          </cell>
        </row>
        <row r="12909">
          <cell r="E12909">
            <v>40397</v>
          </cell>
          <cell r="F12909">
            <v>-40397</v>
          </cell>
          <cell r="G12909">
            <v>0</v>
          </cell>
        </row>
        <row r="12910">
          <cell r="E12910">
            <v>40397</v>
          </cell>
          <cell r="F12910">
            <v>-40397</v>
          </cell>
          <cell r="G12910">
            <v>0</v>
          </cell>
        </row>
        <row r="12911">
          <cell r="E12911">
            <v>12135</v>
          </cell>
          <cell r="F12911">
            <v>-12135</v>
          </cell>
          <cell r="G12911">
            <v>0</v>
          </cell>
        </row>
        <row r="12912">
          <cell r="E12912">
            <v>12135</v>
          </cell>
          <cell r="F12912">
            <v>-12135</v>
          </cell>
          <cell r="G12912">
            <v>0</v>
          </cell>
        </row>
        <row r="12913">
          <cell r="E12913">
            <v>12135</v>
          </cell>
          <cell r="F12913">
            <v>-12135</v>
          </cell>
          <cell r="G12913">
            <v>0</v>
          </cell>
        </row>
        <row r="12914">
          <cell r="E12914">
            <v>28321</v>
          </cell>
          <cell r="F12914">
            <v>-28321</v>
          </cell>
          <cell r="G12914">
            <v>0</v>
          </cell>
        </row>
        <row r="12915">
          <cell r="E12915">
            <v>28321</v>
          </cell>
          <cell r="F12915">
            <v>-28321</v>
          </cell>
          <cell r="G12915">
            <v>0</v>
          </cell>
        </row>
        <row r="12916">
          <cell r="E12916">
            <v>28321</v>
          </cell>
          <cell r="F12916">
            <v>-28321</v>
          </cell>
          <cell r="G12916">
            <v>0</v>
          </cell>
        </row>
        <row r="12917">
          <cell r="E12917">
            <v>127068</v>
          </cell>
          <cell r="F12917">
            <v>-127068</v>
          </cell>
          <cell r="G12917">
            <v>0</v>
          </cell>
        </row>
        <row r="12918">
          <cell r="E12918">
            <v>127068</v>
          </cell>
          <cell r="F12918">
            <v>-127068</v>
          </cell>
          <cell r="G12918">
            <v>0</v>
          </cell>
        </row>
        <row r="12919">
          <cell r="E12919">
            <v>127068</v>
          </cell>
          <cell r="F12919">
            <v>-127068</v>
          </cell>
          <cell r="G12919">
            <v>0</v>
          </cell>
        </row>
        <row r="12920">
          <cell r="E12920">
            <v>127068</v>
          </cell>
          <cell r="F12920">
            <v>-127068</v>
          </cell>
          <cell r="G12920">
            <v>0</v>
          </cell>
        </row>
        <row r="12921">
          <cell r="E12921">
            <v>127068</v>
          </cell>
          <cell r="F12921">
            <v>-127068</v>
          </cell>
          <cell r="G12921">
            <v>0</v>
          </cell>
        </row>
        <row r="12922">
          <cell r="E12922">
            <v>127068</v>
          </cell>
          <cell r="F12922">
            <v>-127068</v>
          </cell>
          <cell r="G12922">
            <v>0</v>
          </cell>
        </row>
        <row r="12923">
          <cell r="E12923">
            <v>12140</v>
          </cell>
          <cell r="F12923">
            <v>-12140</v>
          </cell>
          <cell r="G12923">
            <v>0</v>
          </cell>
        </row>
        <row r="12924">
          <cell r="E12924">
            <v>66542</v>
          </cell>
          <cell r="F12924">
            <v>-66542</v>
          </cell>
          <cell r="G12924">
            <v>0</v>
          </cell>
        </row>
        <row r="12925">
          <cell r="E12925">
            <v>17321</v>
          </cell>
          <cell r="F12925">
            <v>-17321</v>
          </cell>
          <cell r="G12925">
            <v>0</v>
          </cell>
        </row>
        <row r="12926">
          <cell r="E12926">
            <v>6019086</v>
          </cell>
          <cell r="F12926">
            <v>-6019086</v>
          </cell>
          <cell r="G12926">
            <v>0</v>
          </cell>
        </row>
        <row r="12927">
          <cell r="E12927">
            <v>5847950</v>
          </cell>
          <cell r="F12927">
            <v>-5847950</v>
          </cell>
          <cell r="G12927">
            <v>0</v>
          </cell>
        </row>
        <row r="12928">
          <cell r="E12928">
            <v>994392</v>
          </cell>
          <cell r="F12928">
            <v>-994392</v>
          </cell>
          <cell r="G12928">
            <v>0</v>
          </cell>
        </row>
        <row r="12929">
          <cell r="E12929">
            <v>27450</v>
          </cell>
          <cell r="F12929">
            <v>-27450</v>
          </cell>
          <cell r="G12929">
            <v>0</v>
          </cell>
        </row>
        <row r="12930">
          <cell r="E12930">
            <v>3709</v>
          </cell>
          <cell r="F12930">
            <v>-3709</v>
          </cell>
          <cell r="G12930">
            <v>0</v>
          </cell>
        </row>
        <row r="12931">
          <cell r="E12931">
            <v>51393</v>
          </cell>
          <cell r="F12931">
            <v>-51393</v>
          </cell>
          <cell r="G12931">
            <v>0</v>
          </cell>
        </row>
        <row r="12932">
          <cell r="E12932">
            <v>2066015</v>
          </cell>
          <cell r="F12932">
            <v>-2066015</v>
          </cell>
          <cell r="G12932">
            <v>0</v>
          </cell>
        </row>
        <row r="12933">
          <cell r="E12933">
            <v>633479</v>
          </cell>
          <cell r="F12933">
            <v>-633479</v>
          </cell>
          <cell r="G12933">
            <v>0</v>
          </cell>
        </row>
        <row r="12934">
          <cell r="E12934">
            <v>98352</v>
          </cell>
          <cell r="F12934">
            <v>-98352</v>
          </cell>
          <cell r="G12934">
            <v>0</v>
          </cell>
        </row>
        <row r="12935">
          <cell r="E12935">
            <v>14126</v>
          </cell>
          <cell r="F12935">
            <v>-14126</v>
          </cell>
          <cell r="G12935">
            <v>0</v>
          </cell>
        </row>
        <row r="12936">
          <cell r="E12936">
            <v>13393</v>
          </cell>
          <cell r="F12936">
            <v>-13393</v>
          </cell>
          <cell r="G12936">
            <v>0</v>
          </cell>
        </row>
        <row r="12937">
          <cell r="E12937">
            <v>44944</v>
          </cell>
          <cell r="F12937">
            <v>-44944</v>
          </cell>
          <cell r="G12937">
            <v>0</v>
          </cell>
        </row>
        <row r="12938">
          <cell r="E12938">
            <v>86777</v>
          </cell>
          <cell r="F12938">
            <v>-86777</v>
          </cell>
          <cell r="G12938">
            <v>0</v>
          </cell>
        </row>
        <row r="12939">
          <cell r="E12939">
            <v>86777</v>
          </cell>
          <cell r="F12939">
            <v>-86777</v>
          </cell>
          <cell r="G12939">
            <v>0</v>
          </cell>
        </row>
        <row r="12940">
          <cell r="E12940">
            <v>86777</v>
          </cell>
          <cell r="F12940">
            <v>-86777</v>
          </cell>
          <cell r="G12940">
            <v>0</v>
          </cell>
        </row>
        <row r="12941">
          <cell r="E12941">
            <v>86777</v>
          </cell>
          <cell r="F12941">
            <v>-86777</v>
          </cell>
          <cell r="G12941">
            <v>0</v>
          </cell>
        </row>
        <row r="12942">
          <cell r="E12942">
            <v>86777</v>
          </cell>
          <cell r="F12942">
            <v>-86777</v>
          </cell>
          <cell r="G12942">
            <v>0</v>
          </cell>
        </row>
        <row r="12943">
          <cell r="E12943">
            <v>5100</v>
          </cell>
          <cell r="F12943">
            <v>-5100</v>
          </cell>
          <cell r="G12943">
            <v>0</v>
          </cell>
        </row>
        <row r="12944">
          <cell r="E12944">
            <v>13310</v>
          </cell>
          <cell r="F12944">
            <v>-13310</v>
          </cell>
          <cell r="G12944">
            <v>0</v>
          </cell>
        </row>
        <row r="12945">
          <cell r="E12945">
            <v>132000</v>
          </cell>
          <cell r="F12945">
            <v>-132000</v>
          </cell>
          <cell r="G12945">
            <v>0</v>
          </cell>
        </row>
        <row r="12946">
          <cell r="E12946">
            <v>249000</v>
          </cell>
          <cell r="F12946">
            <v>-249000</v>
          </cell>
          <cell r="G12946">
            <v>0</v>
          </cell>
        </row>
        <row r="12947">
          <cell r="E12947">
            <v>66122</v>
          </cell>
          <cell r="F12947">
            <v>-66122</v>
          </cell>
          <cell r="G12947">
            <v>0</v>
          </cell>
        </row>
        <row r="12948">
          <cell r="E12948">
            <v>66122</v>
          </cell>
          <cell r="F12948">
            <v>-66122</v>
          </cell>
          <cell r="G12948">
            <v>0</v>
          </cell>
        </row>
        <row r="12949">
          <cell r="E12949">
            <v>66122</v>
          </cell>
          <cell r="F12949">
            <v>-66122</v>
          </cell>
          <cell r="G12949">
            <v>0</v>
          </cell>
        </row>
        <row r="12950">
          <cell r="E12950">
            <v>66122</v>
          </cell>
          <cell r="F12950">
            <v>-66122</v>
          </cell>
          <cell r="G12950">
            <v>0</v>
          </cell>
        </row>
        <row r="12951">
          <cell r="E12951">
            <v>25155</v>
          </cell>
          <cell r="F12951">
            <v>-25155</v>
          </cell>
          <cell r="G12951">
            <v>0</v>
          </cell>
        </row>
        <row r="12952">
          <cell r="E12952">
            <v>22295</v>
          </cell>
          <cell r="F12952">
            <v>-22295</v>
          </cell>
          <cell r="G12952">
            <v>0</v>
          </cell>
        </row>
        <row r="12953">
          <cell r="E12953">
            <v>30128</v>
          </cell>
          <cell r="F12953">
            <v>-30128</v>
          </cell>
          <cell r="G12953">
            <v>0</v>
          </cell>
        </row>
        <row r="12954">
          <cell r="E12954">
            <v>30128</v>
          </cell>
          <cell r="F12954">
            <v>-30128</v>
          </cell>
          <cell r="G12954">
            <v>0</v>
          </cell>
        </row>
        <row r="12955">
          <cell r="E12955">
            <v>30128</v>
          </cell>
          <cell r="F12955">
            <v>-30128</v>
          </cell>
          <cell r="G12955">
            <v>0</v>
          </cell>
        </row>
        <row r="12956">
          <cell r="E12956">
            <v>30128</v>
          </cell>
          <cell r="F12956">
            <v>-30128</v>
          </cell>
          <cell r="G12956">
            <v>0</v>
          </cell>
        </row>
        <row r="12957">
          <cell r="E12957">
            <v>30128</v>
          </cell>
          <cell r="F12957">
            <v>-30128</v>
          </cell>
          <cell r="G12957">
            <v>0</v>
          </cell>
        </row>
        <row r="12958">
          <cell r="E12958">
            <v>30128</v>
          </cell>
          <cell r="F12958">
            <v>-30128</v>
          </cell>
          <cell r="G12958">
            <v>0</v>
          </cell>
        </row>
        <row r="12959">
          <cell r="E12959">
            <v>30128</v>
          </cell>
          <cell r="F12959">
            <v>-30128</v>
          </cell>
          <cell r="G12959">
            <v>0</v>
          </cell>
        </row>
        <row r="12960">
          <cell r="E12960">
            <v>30128</v>
          </cell>
          <cell r="F12960">
            <v>-30128</v>
          </cell>
          <cell r="G12960">
            <v>0</v>
          </cell>
        </row>
        <row r="12961">
          <cell r="E12961">
            <v>30128</v>
          </cell>
          <cell r="F12961">
            <v>-30128</v>
          </cell>
          <cell r="G12961">
            <v>0</v>
          </cell>
        </row>
        <row r="12962">
          <cell r="E12962">
            <v>30128</v>
          </cell>
          <cell r="F12962">
            <v>-30128</v>
          </cell>
          <cell r="G12962">
            <v>0</v>
          </cell>
        </row>
        <row r="12963">
          <cell r="E12963">
            <v>30128</v>
          </cell>
          <cell r="F12963">
            <v>-30128</v>
          </cell>
          <cell r="G12963">
            <v>0</v>
          </cell>
        </row>
        <row r="12964">
          <cell r="E12964">
            <v>30128</v>
          </cell>
          <cell r="F12964">
            <v>-30128</v>
          </cell>
          <cell r="G12964">
            <v>0</v>
          </cell>
        </row>
        <row r="12965">
          <cell r="E12965">
            <v>30128</v>
          </cell>
          <cell r="F12965">
            <v>-30128</v>
          </cell>
          <cell r="G12965">
            <v>0</v>
          </cell>
        </row>
        <row r="12966">
          <cell r="E12966">
            <v>30128</v>
          </cell>
          <cell r="F12966">
            <v>-30128</v>
          </cell>
          <cell r="G12966">
            <v>0</v>
          </cell>
        </row>
        <row r="12967">
          <cell r="E12967">
            <v>55200</v>
          </cell>
          <cell r="F12967">
            <v>-55200</v>
          </cell>
          <cell r="G12967">
            <v>0</v>
          </cell>
        </row>
        <row r="12968">
          <cell r="E12968">
            <v>55200</v>
          </cell>
          <cell r="F12968">
            <v>-55200</v>
          </cell>
          <cell r="G12968">
            <v>0</v>
          </cell>
        </row>
        <row r="12969">
          <cell r="E12969">
            <v>18892</v>
          </cell>
          <cell r="F12969">
            <v>-18892</v>
          </cell>
          <cell r="G12969">
            <v>0</v>
          </cell>
        </row>
        <row r="12970">
          <cell r="E12970">
            <v>18892</v>
          </cell>
          <cell r="F12970">
            <v>-18892</v>
          </cell>
          <cell r="G12970">
            <v>0</v>
          </cell>
        </row>
        <row r="12971">
          <cell r="E12971">
            <v>18892</v>
          </cell>
          <cell r="F12971">
            <v>-18892</v>
          </cell>
          <cell r="G12971">
            <v>0</v>
          </cell>
        </row>
        <row r="12972">
          <cell r="E12972">
            <v>18892</v>
          </cell>
          <cell r="F12972">
            <v>-18892</v>
          </cell>
          <cell r="G12972">
            <v>0</v>
          </cell>
        </row>
        <row r="12973">
          <cell r="E12973">
            <v>18892</v>
          </cell>
          <cell r="F12973">
            <v>-18892</v>
          </cell>
          <cell r="G12973">
            <v>0</v>
          </cell>
        </row>
        <row r="12974">
          <cell r="E12974">
            <v>18892</v>
          </cell>
          <cell r="F12974">
            <v>-18892</v>
          </cell>
          <cell r="G12974">
            <v>0</v>
          </cell>
        </row>
        <row r="12975">
          <cell r="E12975">
            <v>18892</v>
          </cell>
          <cell r="F12975">
            <v>-18892</v>
          </cell>
          <cell r="G12975">
            <v>0</v>
          </cell>
        </row>
        <row r="12976">
          <cell r="E12976">
            <v>18892</v>
          </cell>
          <cell r="F12976">
            <v>-18892</v>
          </cell>
          <cell r="G12976">
            <v>0</v>
          </cell>
        </row>
        <row r="12977">
          <cell r="E12977">
            <v>18892</v>
          </cell>
          <cell r="F12977">
            <v>-18892</v>
          </cell>
          <cell r="G12977">
            <v>0</v>
          </cell>
        </row>
        <row r="12978">
          <cell r="E12978">
            <v>18892</v>
          </cell>
          <cell r="F12978">
            <v>-18892</v>
          </cell>
          <cell r="G12978">
            <v>0</v>
          </cell>
        </row>
        <row r="12979">
          <cell r="E12979">
            <v>18892</v>
          </cell>
          <cell r="F12979">
            <v>-18892</v>
          </cell>
          <cell r="G12979">
            <v>0</v>
          </cell>
        </row>
        <row r="12980">
          <cell r="E12980">
            <v>18892</v>
          </cell>
          <cell r="F12980">
            <v>-18892</v>
          </cell>
          <cell r="G12980">
            <v>0</v>
          </cell>
        </row>
        <row r="12981">
          <cell r="E12981">
            <v>18892</v>
          </cell>
          <cell r="F12981">
            <v>-18892</v>
          </cell>
          <cell r="G12981">
            <v>0</v>
          </cell>
        </row>
        <row r="12982">
          <cell r="E12982">
            <v>18892</v>
          </cell>
          <cell r="F12982">
            <v>-18892</v>
          </cell>
          <cell r="G12982">
            <v>0</v>
          </cell>
        </row>
        <row r="12983">
          <cell r="E12983">
            <v>9580</v>
          </cell>
          <cell r="F12983">
            <v>-9580</v>
          </cell>
          <cell r="G12983">
            <v>0</v>
          </cell>
        </row>
        <row r="12984">
          <cell r="E12984">
            <v>9580</v>
          </cell>
          <cell r="F12984">
            <v>-9580</v>
          </cell>
          <cell r="G12984">
            <v>0</v>
          </cell>
        </row>
        <row r="12985">
          <cell r="E12985">
            <v>9580</v>
          </cell>
          <cell r="F12985">
            <v>-9580</v>
          </cell>
          <cell r="G12985">
            <v>0</v>
          </cell>
        </row>
        <row r="12986">
          <cell r="E12986">
            <v>7369</v>
          </cell>
          <cell r="F12986">
            <v>-7369</v>
          </cell>
          <cell r="G12986">
            <v>0</v>
          </cell>
        </row>
        <row r="12987">
          <cell r="E12987">
            <v>7369</v>
          </cell>
          <cell r="F12987">
            <v>-7369</v>
          </cell>
          <cell r="G12987">
            <v>0</v>
          </cell>
        </row>
        <row r="12988">
          <cell r="E12988">
            <v>7369</v>
          </cell>
          <cell r="F12988">
            <v>-7369</v>
          </cell>
          <cell r="G12988">
            <v>0</v>
          </cell>
        </row>
        <row r="12989">
          <cell r="E12989">
            <v>7369</v>
          </cell>
          <cell r="F12989">
            <v>-7369</v>
          </cell>
          <cell r="G12989">
            <v>0</v>
          </cell>
        </row>
        <row r="12990">
          <cell r="E12990">
            <v>7369</v>
          </cell>
          <cell r="F12990">
            <v>-7369</v>
          </cell>
          <cell r="G12990">
            <v>0</v>
          </cell>
        </row>
        <row r="12991">
          <cell r="E12991">
            <v>7369</v>
          </cell>
          <cell r="F12991">
            <v>-7369</v>
          </cell>
          <cell r="G12991">
            <v>0</v>
          </cell>
        </row>
        <row r="12992">
          <cell r="E12992">
            <v>9580</v>
          </cell>
          <cell r="F12992">
            <v>-9580</v>
          </cell>
          <cell r="G12992">
            <v>0</v>
          </cell>
        </row>
        <row r="12993">
          <cell r="E12993">
            <v>9580</v>
          </cell>
          <cell r="F12993">
            <v>-9580</v>
          </cell>
          <cell r="G12993">
            <v>0</v>
          </cell>
        </row>
        <row r="12994">
          <cell r="E12994">
            <v>9580</v>
          </cell>
          <cell r="F12994">
            <v>-9580</v>
          </cell>
          <cell r="G12994">
            <v>0</v>
          </cell>
        </row>
        <row r="12995">
          <cell r="E12995">
            <v>110400</v>
          </cell>
          <cell r="F12995">
            <v>-110400</v>
          </cell>
          <cell r="G12995">
            <v>0</v>
          </cell>
        </row>
        <row r="12996">
          <cell r="E12996">
            <v>47232</v>
          </cell>
          <cell r="F12996">
            <v>-47232</v>
          </cell>
          <cell r="G12996">
            <v>0</v>
          </cell>
        </row>
        <row r="12997">
          <cell r="E12997">
            <v>50490</v>
          </cell>
          <cell r="F12997">
            <v>-50490</v>
          </cell>
          <cell r="G12997">
            <v>0</v>
          </cell>
        </row>
        <row r="12998">
          <cell r="E12998">
            <v>17115</v>
          </cell>
          <cell r="F12998">
            <v>-17115</v>
          </cell>
          <cell r="G12998">
            <v>0</v>
          </cell>
        </row>
        <row r="12999">
          <cell r="E12999">
            <v>24943</v>
          </cell>
          <cell r="F12999">
            <v>-24943</v>
          </cell>
          <cell r="G12999">
            <v>0</v>
          </cell>
        </row>
        <row r="13000">
          <cell r="E13000">
            <v>31159</v>
          </cell>
          <cell r="F13000">
            <v>-31159</v>
          </cell>
          <cell r="G13000">
            <v>0</v>
          </cell>
        </row>
        <row r="13001">
          <cell r="E13001">
            <v>1890</v>
          </cell>
          <cell r="F13001">
            <v>-1890</v>
          </cell>
          <cell r="G13001">
            <v>0</v>
          </cell>
        </row>
        <row r="13002">
          <cell r="E13002">
            <v>1525</v>
          </cell>
          <cell r="F13002">
            <v>-1525</v>
          </cell>
          <cell r="G13002">
            <v>0</v>
          </cell>
        </row>
        <row r="13003">
          <cell r="E13003">
            <v>22472</v>
          </cell>
          <cell r="F13003">
            <v>-22472</v>
          </cell>
          <cell r="G13003">
            <v>0</v>
          </cell>
        </row>
        <row r="13004">
          <cell r="E13004">
            <v>22472</v>
          </cell>
          <cell r="F13004">
            <v>-22472</v>
          </cell>
          <cell r="G13004">
            <v>0</v>
          </cell>
        </row>
        <row r="13005">
          <cell r="E13005">
            <v>7922000</v>
          </cell>
          <cell r="F13005">
            <v>-7922000</v>
          </cell>
          <cell r="G13005">
            <v>0</v>
          </cell>
        </row>
        <row r="13006">
          <cell r="E13006">
            <v>8011049</v>
          </cell>
          <cell r="F13006">
            <v>-8011049</v>
          </cell>
          <cell r="G13006">
            <v>0</v>
          </cell>
        </row>
        <row r="13007">
          <cell r="E13007">
            <v>193798</v>
          </cell>
          <cell r="F13007">
            <v>-193798</v>
          </cell>
          <cell r="G13007">
            <v>0</v>
          </cell>
        </row>
        <row r="13008">
          <cell r="E13008">
            <v>2468522</v>
          </cell>
          <cell r="F13008">
            <v>-2468522</v>
          </cell>
          <cell r="G13008">
            <v>0</v>
          </cell>
        </row>
        <row r="13009">
          <cell r="E13009">
            <v>11631912</v>
          </cell>
          <cell r="F13009">
            <v>-11631912</v>
          </cell>
          <cell r="G13009">
            <v>0</v>
          </cell>
        </row>
        <row r="13010">
          <cell r="E13010">
            <v>1802930</v>
          </cell>
          <cell r="F13010">
            <v>-1802930</v>
          </cell>
          <cell r="G13010">
            <v>0</v>
          </cell>
        </row>
        <row r="13011">
          <cell r="E13011">
            <v>3701205</v>
          </cell>
          <cell r="F13011">
            <v>-3701205</v>
          </cell>
          <cell r="G13011">
            <v>0</v>
          </cell>
        </row>
        <row r="13012">
          <cell r="E13012">
            <v>2438268</v>
          </cell>
          <cell r="F13012">
            <v>-2438268</v>
          </cell>
          <cell r="G13012">
            <v>0</v>
          </cell>
        </row>
        <row r="13013">
          <cell r="E13013">
            <v>38576331</v>
          </cell>
          <cell r="F13013">
            <v>-38576331</v>
          </cell>
          <cell r="G13013">
            <v>0</v>
          </cell>
        </row>
        <row r="13014">
          <cell r="E13014">
            <v>1157439</v>
          </cell>
          <cell r="F13014">
            <v>-1157439</v>
          </cell>
          <cell r="G13014">
            <v>0</v>
          </cell>
        </row>
        <row r="13015">
          <cell r="E13015">
            <v>5203007</v>
          </cell>
          <cell r="F13015">
            <v>-5203007</v>
          </cell>
          <cell r="G13015">
            <v>0</v>
          </cell>
        </row>
        <row r="13016">
          <cell r="E13016">
            <v>1599545</v>
          </cell>
          <cell r="F13016">
            <v>-1599545</v>
          </cell>
          <cell r="G13016">
            <v>0</v>
          </cell>
        </row>
        <row r="13017">
          <cell r="E13017">
            <v>17700202</v>
          </cell>
          <cell r="F13017">
            <v>-17700202</v>
          </cell>
          <cell r="G13017">
            <v>0</v>
          </cell>
        </row>
        <row r="13018">
          <cell r="E13018">
            <v>11316200</v>
          </cell>
          <cell r="F13018">
            <v>-11316200</v>
          </cell>
          <cell r="G13018">
            <v>0</v>
          </cell>
        </row>
        <row r="13019">
          <cell r="E13019">
            <v>4527950</v>
          </cell>
          <cell r="F13019">
            <v>-4527950</v>
          </cell>
          <cell r="G13019">
            <v>0</v>
          </cell>
        </row>
        <row r="13020">
          <cell r="E13020">
            <v>4734000</v>
          </cell>
          <cell r="F13020">
            <v>-4734000</v>
          </cell>
          <cell r="G13020">
            <v>0</v>
          </cell>
        </row>
        <row r="13021">
          <cell r="E13021">
            <v>2584578</v>
          </cell>
          <cell r="F13021">
            <v>-2584578</v>
          </cell>
          <cell r="G13021">
            <v>0</v>
          </cell>
        </row>
        <row r="13022">
          <cell r="E13022">
            <v>3262500</v>
          </cell>
          <cell r="F13022">
            <v>-3262500</v>
          </cell>
          <cell r="G13022">
            <v>0</v>
          </cell>
        </row>
        <row r="13023">
          <cell r="E13023">
            <v>4369245</v>
          </cell>
          <cell r="F13023">
            <v>-4369245</v>
          </cell>
          <cell r="G13023">
            <v>0</v>
          </cell>
        </row>
        <row r="13024">
          <cell r="E13024">
            <v>872014</v>
          </cell>
          <cell r="F13024">
            <v>-872014</v>
          </cell>
          <cell r="G13024">
            <v>0</v>
          </cell>
        </row>
        <row r="13025">
          <cell r="E13025">
            <v>10950</v>
          </cell>
          <cell r="F13025">
            <v>-10950</v>
          </cell>
          <cell r="G13025">
            <v>0</v>
          </cell>
        </row>
        <row r="13026">
          <cell r="E13026">
            <v>6130</v>
          </cell>
          <cell r="F13026">
            <v>-6130</v>
          </cell>
          <cell r="G13026">
            <v>0</v>
          </cell>
        </row>
        <row r="13027">
          <cell r="E13027">
            <v>6130</v>
          </cell>
          <cell r="F13027">
            <v>-6130</v>
          </cell>
          <cell r="G13027">
            <v>0</v>
          </cell>
        </row>
        <row r="13028">
          <cell r="E13028">
            <v>6130</v>
          </cell>
          <cell r="F13028">
            <v>-6130</v>
          </cell>
          <cell r="G13028">
            <v>0</v>
          </cell>
        </row>
        <row r="13029">
          <cell r="E13029">
            <v>6130</v>
          </cell>
          <cell r="F13029">
            <v>-6130</v>
          </cell>
          <cell r="G13029">
            <v>0</v>
          </cell>
        </row>
        <row r="13030">
          <cell r="E13030">
            <v>6130</v>
          </cell>
          <cell r="F13030">
            <v>-6130</v>
          </cell>
          <cell r="G13030">
            <v>0</v>
          </cell>
        </row>
        <row r="13031">
          <cell r="E13031">
            <v>21563</v>
          </cell>
          <cell r="F13031">
            <v>-21563</v>
          </cell>
          <cell r="G13031">
            <v>0</v>
          </cell>
        </row>
        <row r="13032">
          <cell r="E13032">
            <v>21563</v>
          </cell>
          <cell r="F13032">
            <v>-21563</v>
          </cell>
          <cell r="G13032">
            <v>0</v>
          </cell>
        </row>
        <row r="13033">
          <cell r="E13033">
            <v>5987</v>
          </cell>
          <cell r="F13033">
            <v>-5987</v>
          </cell>
          <cell r="G13033">
            <v>0</v>
          </cell>
        </row>
        <row r="13034">
          <cell r="E13034">
            <v>9200</v>
          </cell>
          <cell r="F13034">
            <v>-9200</v>
          </cell>
          <cell r="G13034">
            <v>0</v>
          </cell>
        </row>
        <row r="13035">
          <cell r="E13035">
            <v>26500</v>
          </cell>
          <cell r="F13035">
            <v>-22543</v>
          </cell>
          <cell r="G13035">
            <v>3957</v>
          </cell>
        </row>
        <row r="13036">
          <cell r="E13036">
            <v>26500</v>
          </cell>
          <cell r="F13036">
            <v>-22543</v>
          </cell>
          <cell r="G13036">
            <v>3957</v>
          </cell>
        </row>
        <row r="13037">
          <cell r="E13037">
            <v>36000</v>
          </cell>
          <cell r="F13037">
            <v>-36000</v>
          </cell>
          <cell r="G13037">
            <v>0</v>
          </cell>
        </row>
        <row r="13038">
          <cell r="E13038">
            <v>36000</v>
          </cell>
          <cell r="F13038">
            <v>-36000</v>
          </cell>
          <cell r="G13038">
            <v>0</v>
          </cell>
        </row>
        <row r="13039">
          <cell r="E13039">
            <v>36000</v>
          </cell>
          <cell r="F13039">
            <v>-36000</v>
          </cell>
          <cell r="G13039">
            <v>0</v>
          </cell>
        </row>
        <row r="13040">
          <cell r="E13040">
            <v>36000</v>
          </cell>
          <cell r="F13040">
            <v>-36000</v>
          </cell>
          <cell r="G13040">
            <v>0</v>
          </cell>
        </row>
        <row r="13041">
          <cell r="E13041">
            <v>36000</v>
          </cell>
          <cell r="F13041">
            <v>-36000</v>
          </cell>
          <cell r="G13041">
            <v>0</v>
          </cell>
        </row>
        <row r="13042">
          <cell r="E13042">
            <v>451721</v>
          </cell>
          <cell r="F13042">
            <v>-451721</v>
          </cell>
          <cell r="G13042">
            <v>0</v>
          </cell>
        </row>
        <row r="13043">
          <cell r="E13043">
            <v>18254</v>
          </cell>
          <cell r="F13043">
            <v>-18254</v>
          </cell>
          <cell r="G13043">
            <v>0</v>
          </cell>
        </row>
        <row r="13044">
          <cell r="E13044">
            <v>18254</v>
          </cell>
          <cell r="F13044">
            <v>-18254</v>
          </cell>
          <cell r="G13044">
            <v>0</v>
          </cell>
        </row>
        <row r="13045">
          <cell r="E13045">
            <v>18254</v>
          </cell>
          <cell r="F13045">
            <v>-18254</v>
          </cell>
          <cell r="G13045">
            <v>0</v>
          </cell>
        </row>
        <row r="13046">
          <cell r="E13046">
            <v>18254</v>
          </cell>
          <cell r="F13046">
            <v>-18254</v>
          </cell>
          <cell r="G13046">
            <v>0</v>
          </cell>
        </row>
        <row r="13047">
          <cell r="E13047">
            <v>18254</v>
          </cell>
          <cell r="F13047">
            <v>-18254</v>
          </cell>
          <cell r="G13047">
            <v>0</v>
          </cell>
        </row>
        <row r="13048">
          <cell r="E13048">
            <v>18254</v>
          </cell>
          <cell r="F13048">
            <v>-18254</v>
          </cell>
          <cell r="G13048">
            <v>0</v>
          </cell>
        </row>
        <row r="13049">
          <cell r="E13049">
            <v>18254</v>
          </cell>
          <cell r="F13049">
            <v>-18254</v>
          </cell>
          <cell r="G13049">
            <v>0</v>
          </cell>
        </row>
        <row r="13050">
          <cell r="E13050">
            <v>18254</v>
          </cell>
          <cell r="F13050">
            <v>-18254</v>
          </cell>
          <cell r="G13050">
            <v>0</v>
          </cell>
        </row>
        <row r="13051">
          <cell r="E13051">
            <v>18254</v>
          </cell>
          <cell r="F13051">
            <v>-18254</v>
          </cell>
          <cell r="G13051">
            <v>0</v>
          </cell>
        </row>
        <row r="13052">
          <cell r="E13052">
            <v>18254</v>
          </cell>
          <cell r="F13052">
            <v>-18254</v>
          </cell>
          <cell r="G13052">
            <v>0</v>
          </cell>
        </row>
        <row r="13053">
          <cell r="E13053">
            <v>18254</v>
          </cell>
          <cell r="F13053">
            <v>-18254</v>
          </cell>
          <cell r="G13053">
            <v>0</v>
          </cell>
        </row>
        <row r="13054">
          <cell r="E13054">
            <v>18254</v>
          </cell>
          <cell r="F13054">
            <v>-18254</v>
          </cell>
          <cell r="G13054">
            <v>0</v>
          </cell>
        </row>
        <row r="13055">
          <cell r="E13055">
            <v>18254</v>
          </cell>
          <cell r="F13055">
            <v>-18254</v>
          </cell>
          <cell r="G13055">
            <v>0</v>
          </cell>
        </row>
        <row r="13056">
          <cell r="E13056">
            <v>18254</v>
          </cell>
          <cell r="F13056">
            <v>-18254</v>
          </cell>
          <cell r="G13056">
            <v>0</v>
          </cell>
        </row>
        <row r="13057">
          <cell r="E13057">
            <v>18254</v>
          </cell>
          <cell r="F13057">
            <v>-18254</v>
          </cell>
          <cell r="G13057">
            <v>0</v>
          </cell>
        </row>
        <row r="13058">
          <cell r="E13058">
            <v>18254</v>
          </cell>
          <cell r="F13058">
            <v>-18254</v>
          </cell>
          <cell r="G13058">
            <v>0</v>
          </cell>
        </row>
        <row r="13059">
          <cell r="E13059">
            <v>18254</v>
          </cell>
          <cell r="F13059">
            <v>-18254</v>
          </cell>
          <cell r="G13059">
            <v>0</v>
          </cell>
        </row>
        <row r="13060">
          <cell r="E13060">
            <v>18254</v>
          </cell>
          <cell r="F13060">
            <v>-18254</v>
          </cell>
          <cell r="G13060">
            <v>0</v>
          </cell>
        </row>
        <row r="13061">
          <cell r="E13061">
            <v>18254</v>
          </cell>
          <cell r="F13061">
            <v>-18254</v>
          </cell>
          <cell r="G13061">
            <v>0</v>
          </cell>
        </row>
        <row r="13062">
          <cell r="E13062">
            <v>18254</v>
          </cell>
          <cell r="F13062">
            <v>-18254</v>
          </cell>
          <cell r="G13062">
            <v>0</v>
          </cell>
        </row>
        <row r="13063">
          <cell r="E13063">
            <v>18254</v>
          </cell>
          <cell r="F13063">
            <v>-18254</v>
          </cell>
          <cell r="G13063">
            <v>0</v>
          </cell>
        </row>
        <row r="13064">
          <cell r="E13064">
            <v>12097</v>
          </cell>
          <cell r="F13064">
            <v>-11093</v>
          </cell>
          <cell r="G13064">
            <v>1004</v>
          </cell>
        </row>
        <row r="13065">
          <cell r="E13065">
            <v>19992</v>
          </cell>
          <cell r="F13065">
            <v>-15167</v>
          </cell>
          <cell r="G13065">
            <v>4825</v>
          </cell>
        </row>
        <row r="13066">
          <cell r="E13066">
            <v>19992</v>
          </cell>
          <cell r="F13066">
            <v>-15167</v>
          </cell>
          <cell r="G13066">
            <v>4825</v>
          </cell>
        </row>
        <row r="13067">
          <cell r="E13067">
            <v>16800</v>
          </cell>
          <cell r="F13067">
            <v>-14430</v>
          </cell>
          <cell r="G13067">
            <v>2370</v>
          </cell>
        </row>
        <row r="13068">
          <cell r="E13068">
            <v>362790</v>
          </cell>
          <cell r="F13068">
            <v>-362790</v>
          </cell>
          <cell r="G13068">
            <v>0</v>
          </cell>
        </row>
        <row r="13069">
          <cell r="E13069">
            <v>362790</v>
          </cell>
          <cell r="F13069">
            <v>-362790</v>
          </cell>
          <cell r="G13069">
            <v>0</v>
          </cell>
        </row>
        <row r="13070">
          <cell r="E13070">
            <v>4500</v>
          </cell>
          <cell r="F13070">
            <v>-4500</v>
          </cell>
          <cell r="G13070">
            <v>0</v>
          </cell>
        </row>
        <row r="13071">
          <cell r="E13071">
            <v>4000</v>
          </cell>
          <cell r="F13071">
            <v>-4000</v>
          </cell>
          <cell r="G13071">
            <v>0</v>
          </cell>
        </row>
        <row r="13072">
          <cell r="E13072">
            <v>4000</v>
          </cell>
          <cell r="F13072">
            <v>-4000</v>
          </cell>
          <cell r="G13072">
            <v>0</v>
          </cell>
        </row>
        <row r="13073">
          <cell r="E13073">
            <v>4000</v>
          </cell>
          <cell r="F13073">
            <v>-4000</v>
          </cell>
          <cell r="G13073">
            <v>0</v>
          </cell>
        </row>
        <row r="13074">
          <cell r="E13074">
            <v>25000</v>
          </cell>
          <cell r="F13074">
            <v>-25000</v>
          </cell>
          <cell r="G13074">
            <v>0</v>
          </cell>
        </row>
        <row r="13075">
          <cell r="E13075">
            <v>25000</v>
          </cell>
          <cell r="F13075">
            <v>-25000</v>
          </cell>
          <cell r="G13075">
            <v>0</v>
          </cell>
        </row>
        <row r="13076">
          <cell r="E13076">
            <v>12800</v>
          </cell>
          <cell r="F13076">
            <v>-12800</v>
          </cell>
          <cell r="G13076">
            <v>0</v>
          </cell>
        </row>
        <row r="13077">
          <cell r="E13077">
            <v>12800</v>
          </cell>
          <cell r="F13077">
            <v>-12800</v>
          </cell>
          <cell r="G13077">
            <v>0</v>
          </cell>
        </row>
        <row r="13078">
          <cell r="E13078">
            <v>12800</v>
          </cell>
          <cell r="F13078">
            <v>-12800</v>
          </cell>
          <cell r="G13078">
            <v>0</v>
          </cell>
        </row>
        <row r="13079">
          <cell r="E13079">
            <v>5514</v>
          </cell>
          <cell r="F13079">
            <v>-5514</v>
          </cell>
          <cell r="G13079">
            <v>0</v>
          </cell>
        </row>
        <row r="13080">
          <cell r="E13080">
            <v>15008</v>
          </cell>
          <cell r="F13080">
            <v>-15008</v>
          </cell>
          <cell r="G13080">
            <v>0</v>
          </cell>
        </row>
        <row r="13081">
          <cell r="E13081">
            <v>42622</v>
          </cell>
          <cell r="F13081">
            <v>-42622</v>
          </cell>
          <cell r="G13081">
            <v>0</v>
          </cell>
        </row>
        <row r="13082">
          <cell r="E13082">
            <v>3269</v>
          </cell>
          <cell r="F13082">
            <v>-3269</v>
          </cell>
          <cell r="G13082">
            <v>0</v>
          </cell>
        </row>
        <row r="13083">
          <cell r="E13083">
            <v>3105</v>
          </cell>
          <cell r="F13083">
            <v>-3105</v>
          </cell>
          <cell r="G13083">
            <v>0</v>
          </cell>
        </row>
        <row r="13084">
          <cell r="E13084">
            <v>3105</v>
          </cell>
          <cell r="F13084">
            <v>-3105</v>
          </cell>
          <cell r="G13084">
            <v>0</v>
          </cell>
        </row>
        <row r="13085">
          <cell r="E13085">
            <v>3900</v>
          </cell>
          <cell r="F13085">
            <v>-3900</v>
          </cell>
          <cell r="G13085">
            <v>0</v>
          </cell>
        </row>
        <row r="13086">
          <cell r="E13086">
            <v>10500</v>
          </cell>
          <cell r="F13086">
            <v>-10500</v>
          </cell>
          <cell r="G13086">
            <v>0</v>
          </cell>
        </row>
        <row r="13087">
          <cell r="E13087">
            <v>10500</v>
          </cell>
          <cell r="F13087">
            <v>-10500</v>
          </cell>
          <cell r="G13087">
            <v>0</v>
          </cell>
        </row>
        <row r="13088">
          <cell r="E13088">
            <v>34000</v>
          </cell>
          <cell r="F13088">
            <v>-34000</v>
          </cell>
          <cell r="G13088">
            <v>0</v>
          </cell>
        </row>
        <row r="13089">
          <cell r="E13089">
            <v>17730</v>
          </cell>
          <cell r="F13089">
            <v>-17730</v>
          </cell>
          <cell r="G13089">
            <v>0</v>
          </cell>
        </row>
        <row r="13090">
          <cell r="E13090">
            <v>5500</v>
          </cell>
          <cell r="F13090">
            <v>-5500</v>
          </cell>
          <cell r="G13090">
            <v>0</v>
          </cell>
        </row>
        <row r="13091">
          <cell r="E13091">
            <v>12343</v>
          </cell>
          <cell r="F13091">
            <v>-12343</v>
          </cell>
          <cell r="G13091">
            <v>0</v>
          </cell>
        </row>
        <row r="13092">
          <cell r="E13092">
            <v>12343</v>
          </cell>
          <cell r="F13092">
            <v>-12343</v>
          </cell>
          <cell r="G13092">
            <v>0</v>
          </cell>
        </row>
        <row r="13093">
          <cell r="E13093">
            <v>12343</v>
          </cell>
          <cell r="F13093">
            <v>-12343</v>
          </cell>
          <cell r="G13093">
            <v>0</v>
          </cell>
        </row>
        <row r="13094">
          <cell r="E13094">
            <v>12343</v>
          </cell>
          <cell r="F13094">
            <v>-12343</v>
          </cell>
          <cell r="G13094">
            <v>0</v>
          </cell>
        </row>
        <row r="13095">
          <cell r="E13095">
            <v>12343</v>
          </cell>
          <cell r="F13095">
            <v>-12343</v>
          </cell>
          <cell r="G13095">
            <v>0</v>
          </cell>
        </row>
        <row r="13096">
          <cell r="E13096">
            <v>12343</v>
          </cell>
          <cell r="F13096">
            <v>-12343</v>
          </cell>
          <cell r="G13096">
            <v>0</v>
          </cell>
        </row>
        <row r="13097">
          <cell r="E13097">
            <v>12343</v>
          </cell>
          <cell r="F13097">
            <v>-12343</v>
          </cell>
          <cell r="G13097">
            <v>0</v>
          </cell>
        </row>
        <row r="13098">
          <cell r="E13098">
            <v>12343</v>
          </cell>
          <cell r="F13098">
            <v>-12343</v>
          </cell>
          <cell r="G13098">
            <v>0</v>
          </cell>
        </row>
        <row r="13099">
          <cell r="E13099">
            <v>12343</v>
          </cell>
          <cell r="F13099">
            <v>-12343</v>
          </cell>
          <cell r="G13099">
            <v>0</v>
          </cell>
        </row>
        <row r="13100">
          <cell r="E13100">
            <v>12343</v>
          </cell>
          <cell r="F13100">
            <v>-12343</v>
          </cell>
          <cell r="G13100">
            <v>0</v>
          </cell>
        </row>
        <row r="13101">
          <cell r="E13101">
            <v>12343</v>
          </cell>
          <cell r="F13101">
            <v>-12343</v>
          </cell>
          <cell r="G13101">
            <v>0</v>
          </cell>
        </row>
        <row r="13102">
          <cell r="E13102">
            <v>4800</v>
          </cell>
          <cell r="F13102">
            <v>-4800</v>
          </cell>
          <cell r="G13102">
            <v>0</v>
          </cell>
        </row>
        <row r="13103">
          <cell r="E13103">
            <v>16125</v>
          </cell>
          <cell r="F13103">
            <v>-16125</v>
          </cell>
          <cell r="G13103">
            <v>0</v>
          </cell>
        </row>
        <row r="13104">
          <cell r="E13104">
            <v>16125</v>
          </cell>
          <cell r="F13104">
            <v>-16125</v>
          </cell>
          <cell r="G13104">
            <v>0</v>
          </cell>
        </row>
        <row r="13105">
          <cell r="E13105">
            <v>22775</v>
          </cell>
          <cell r="F13105">
            <v>-22775</v>
          </cell>
          <cell r="G13105">
            <v>0</v>
          </cell>
        </row>
        <row r="13106">
          <cell r="E13106">
            <v>22775</v>
          </cell>
          <cell r="F13106">
            <v>-22775</v>
          </cell>
          <cell r="G13106">
            <v>0</v>
          </cell>
        </row>
        <row r="13107">
          <cell r="E13107">
            <v>22775</v>
          </cell>
          <cell r="F13107">
            <v>-22775</v>
          </cell>
          <cell r="G13107">
            <v>0</v>
          </cell>
        </row>
        <row r="13108">
          <cell r="E13108">
            <v>22775</v>
          </cell>
          <cell r="F13108">
            <v>-22775</v>
          </cell>
          <cell r="G13108">
            <v>0</v>
          </cell>
        </row>
        <row r="13109">
          <cell r="E13109">
            <v>16750</v>
          </cell>
          <cell r="F13109">
            <v>-16750</v>
          </cell>
          <cell r="G13109">
            <v>0</v>
          </cell>
        </row>
        <row r="13110">
          <cell r="E13110">
            <v>14500</v>
          </cell>
          <cell r="F13110">
            <v>-14500</v>
          </cell>
          <cell r="G13110">
            <v>0</v>
          </cell>
        </row>
        <row r="13111">
          <cell r="E13111">
            <v>25000</v>
          </cell>
          <cell r="F13111">
            <v>-25000</v>
          </cell>
          <cell r="G13111">
            <v>0</v>
          </cell>
        </row>
        <row r="13112">
          <cell r="E13112">
            <v>21000</v>
          </cell>
          <cell r="F13112">
            <v>-21000</v>
          </cell>
          <cell r="G13112">
            <v>0</v>
          </cell>
        </row>
        <row r="13113">
          <cell r="E13113">
            <v>10740</v>
          </cell>
          <cell r="F13113">
            <v>-10740</v>
          </cell>
          <cell r="G13113">
            <v>0</v>
          </cell>
        </row>
        <row r="13114">
          <cell r="E13114">
            <v>24000</v>
          </cell>
          <cell r="F13114">
            <v>-24000</v>
          </cell>
          <cell r="G13114">
            <v>0</v>
          </cell>
        </row>
        <row r="13115">
          <cell r="E13115">
            <v>8444</v>
          </cell>
          <cell r="F13115">
            <v>-7111</v>
          </cell>
          <cell r="G13115">
            <v>1333</v>
          </cell>
        </row>
        <row r="13116">
          <cell r="E13116">
            <v>8444</v>
          </cell>
          <cell r="F13116">
            <v>-7111</v>
          </cell>
          <cell r="G13116">
            <v>1333</v>
          </cell>
        </row>
        <row r="13117">
          <cell r="E13117">
            <v>72450</v>
          </cell>
          <cell r="F13117">
            <v>-51926</v>
          </cell>
          <cell r="G13117">
            <v>20524</v>
          </cell>
        </row>
        <row r="13118">
          <cell r="E13118">
            <v>13041</v>
          </cell>
          <cell r="F13118">
            <v>-9347</v>
          </cell>
          <cell r="G13118">
            <v>3694</v>
          </cell>
        </row>
        <row r="13119">
          <cell r="E13119">
            <v>869565</v>
          </cell>
          <cell r="F13119">
            <v>-703276</v>
          </cell>
          <cell r="G13119">
            <v>166289</v>
          </cell>
        </row>
        <row r="13120">
          <cell r="E13120">
            <v>215000</v>
          </cell>
          <cell r="F13120">
            <v>-173885</v>
          </cell>
          <cell r="G13120">
            <v>41115</v>
          </cell>
        </row>
        <row r="13121">
          <cell r="E13121">
            <v>2980</v>
          </cell>
          <cell r="F13121">
            <v>-2980</v>
          </cell>
          <cell r="G13121">
            <v>0</v>
          </cell>
        </row>
        <row r="13122">
          <cell r="E13122">
            <v>4072</v>
          </cell>
          <cell r="F13122">
            <v>-4072</v>
          </cell>
          <cell r="G13122">
            <v>0</v>
          </cell>
        </row>
        <row r="13123">
          <cell r="E13123">
            <v>8976</v>
          </cell>
          <cell r="F13123">
            <v>-8976</v>
          </cell>
          <cell r="G13123">
            <v>0</v>
          </cell>
        </row>
        <row r="13124">
          <cell r="E13124">
            <v>3000</v>
          </cell>
          <cell r="F13124">
            <v>-3000</v>
          </cell>
          <cell r="G13124">
            <v>0</v>
          </cell>
        </row>
        <row r="13125">
          <cell r="E13125">
            <v>4980</v>
          </cell>
          <cell r="F13125">
            <v>-4980</v>
          </cell>
          <cell r="G13125">
            <v>0</v>
          </cell>
        </row>
        <row r="13126">
          <cell r="E13126">
            <v>30540</v>
          </cell>
          <cell r="F13126">
            <v>-30540</v>
          </cell>
          <cell r="G13126">
            <v>0</v>
          </cell>
        </row>
        <row r="13127">
          <cell r="E13127">
            <v>8750</v>
          </cell>
          <cell r="F13127">
            <v>-8750</v>
          </cell>
          <cell r="G13127">
            <v>0</v>
          </cell>
        </row>
        <row r="13128">
          <cell r="E13128">
            <v>24500</v>
          </cell>
          <cell r="F13128">
            <v>-24500</v>
          </cell>
          <cell r="G13128">
            <v>0</v>
          </cell>
        </row>
        <row r="13129">
          <cell r="E13129">
            <v>30875</v>
          </cell>
          <cell r="F13129">
            <v>-30875</v>
          </cell>
          <cell r="G13129">
            <v>0</v>
          </cell>
        </row>
        <row r="13130">
          <cell r="E13130">
            <v>30875</v>
          </cell>
          <cell r="F13130">
            <v>-30875</v>
          </cell>
          <cell r="G13130">
            <v>0</v>
          </cell>
        </row>
        <row r="13131">
          <cell r="E13131">
            <v>21580</v>
          </cell>
          <cell r="F13131">
            <v>-21580</v>
          </cell>
          <cell r="G13131">
            <v>0</v>
          </cell>
        </row>
        <row r="13132">
          <cell r="E13132">
            <v>21508</v>
          </cell>
          <cell r="F13132">
            <v>-21508</v>
          </cell>
          <cell r="G13132">
            <v>0</v>
          </cell>
        </row>
        <row r="13133">
          <cell r="E13133">
            <v>104910</v>
          </cell>
          <cell r="F13133">
            <v>-104910</v>
          </cell>
          <cell r="G13133">
            <v>0</v>
          </cell>
        </row>
        <row r="13134">
          <cell r="E13134">
            <v>5100</v>
          </cell>
          <cell r="F13134">
            <v>-5100</v>
          </cell>
          <cell r="G13134">
            <v>0</v>
          </cell>
        </row>
        <row r="13135">
          <cell r="E13135">
            <v>5100</v>
          </cell>
          <cell r="F13135">
            <v>-5100</v>
          </cell>
          <cell r="G13135">
            <v>0</v>
          </cell>
        </row>
        <row r="13136">
          <cell r="E13136">
            <v>1600</v>
          </cell>
          <cell r="F13136">
            <v>-1600</v>
          </cell>
          <cell r="G13136">
            <v>0</v>
          </cell>
        </row>
        <row r="13137">
          <cell r="E13137">
            <v>1600</v>
          </cell>
          <cell r="F13137">
            <v>-1600</v>
          </cell>
          <cell r="G13137">
            <v>0</v>
          </cell>
        </row>
        <row r="13138">
          <cell r="E13138">
            <v>1600</v>
          </cell>
          <cell r="F13138">
            <v>-1600</v>
          </cell>
          <cell r="G13138">
            <v>0</v>
          </cell>
        </row>
        <row r="13139">
          <cell r="E13139">
            <v>1600</v>
          </cell>
          <cell r="F13139">
            <v>-1600</v>
          </cell>
          <cell r="G13139">
            <v>0</v>
          </cell>
        </row>
        <row r="13140">
          <cell r="E13140">
            <v>1600</v>
          </cell>
          <cell r="F13140">
            <v>-1600</v>
          </cell>
          <cell r="G13140">
            <v>0</v>
          </cell>
        </row>
        <row r="13141">
          <cell r="E13141">
            <v>1600</v>
          </cell>
          <cell r="F13141">
            <v>-1600</v>
          </cell>
          <cell r="G13141">
            <v>0</v>
          </cell>
        </row>
        <row r="13142">
          <cell r="E13142">
            <v>1600</v>
          </cell>
          <cell r="F13142">
            <v>-1600</v>
          </cell>
          <cell r="G13142">
            <v>0</v>
          </cell>
        </row>
        <row r="13143">
          <cell r="E13143">
            <v>1600</v>
          </cell>
          <cell r="F13143">
            <v>-1600</v>
          </cell>
          <cell r="G13143">
            <v>0</v>
          </cell>
        </row>
        <row r="13144">
          <cell r="E13144">
            <v>1600</v>
          </cell>
          <cell r="F13144">
            <v>-1600</v>
          </cell>
          <cell r="G13144">
            <v>0</v>
          </cell>
        </row>
        <row r="13145">
          <cell r="E13145">
            <v>1600</v>
          </cell>
          <cell r="F13145">
            <v>-1600</v>
          </cell>
          <cell r="G13145">
            <v>0</v>
          </cell>
        </row>
        <row r="13146">
          <cell r="E13146">
            <v>1600</v>
          </cell>
          <cell r="F13146">
            <v>-1600</v>
          </cell>
          <cell r="G13146">
            <v>0</v>
          </cell>
        </row>
        <row r="13147">
          <cell r="E13147">
            <v>1600</v>
          </cell>
          <cell r="F13147">
            <v>-1600</v>
          </cell>
          <cell r="G13147">
            <v>0</v>
          </cell>
        </row>
        <row r="13148">
          <cell r="E13148">
            <v>1600</v>
          </cell>
          <cell r="F13148">
            <v>-1600</v>
          </cell>
          <cell r="G13148">
            <v>0</v>
          </cell>
        </row>
        <row r="13149">
          <cell r="E13149">
            <v>1600</v>
          </cell>
          <cell r="F13149">
            <v>-1600</v>
          </cell>
          <cell r="G13149">
            <v>0</v>
          </cell>
        </row>
        <row r="13150">
          <cell r="E13150">
            <v>1600</v>
          </cell>
          <cell r="F13150">
            <v>-1600</v>
          </cell>
          <cell r="G13150">
            <v>0</v>
          </cell>
        </row>
        <row r="13151">
          <cell r="E13151">
            <v>43600</v>
          </cell>
          <cell r="F13151">
            <v>-43600</v>
          </cell>
          <cell r="G13151">
            <v>0</v>
          </cell>
        </row>
        <row r="13152">
          <cell r="E13152">
            <v>4700</v>
          </cell>
          <cell r="F13152">
            <v>-4700</v>
          </cell>
          <cell r="G13152">
            <v>0</v>
          </cell>
        </row>
        <row r="13153">
          <cell r="E13153">
            <v>4700</v>
          </cell>
          <cell r="F13153">
            <v>-4700</v>
          </cell>
          <cell r="G13153">
            <v>0</v>
          </cell>
        </row>
        <row r="13154">
          <cell r="E13154">
            <v>4900</v>
          </cell>
          <cell r="F13154">
            <v>-4900</v>
          </cell>
          <cell r="G13154">
            <v>0</v>
          </cell>
        </row>
        <row r="13155">
          <cell r="E13155">
            <v>78800</v>
          </cell>
          <cell r="F13155">
            <v>-78800</v>
          </cell>
          <cell r="G13155">
            <v>0</v>
          </cell>
        </row>
        <row r="13156">
          <cell r="E13156">
            <v>4200</v>
          </cell>
          <cell r="F13156">
            <v>-4200</v>
          </cell>
          <cell r="G13156">
            <v>0</v>
          </cell>
        </row>
        <row r="13157">
          <cell r="E13157">
            <v>4200</v>
          </cell>
          <cell r="F13157">
            <v>-4200</v>
          </cell>
          <cell r="G13157">
            <v>0</v>
          </cell>
        </row>
        <row r="13158">
          <cell r="E13158">
            <v>8400</v>
          </cell>
          <cell r="F13158">
            <v>-8400</v>
          </cell>
          <cell r="G13158">
            <v>0</v>
          </cell>
        </row>
        <row r="13159">
          <cell r="E13159">
            <v>8400</v>
          </cell>
          <cell r="F13159">
            <v>-8400</v>
          </cell>
          <cell r="G13159">
            <v>0</v>
          </cell>
        </row>
        <row r="13160">
          <cell r="E13160">
            <v>4700</v>
          </cell>
          <cell r="F13160">
            <v>-4700</v>
          </cell>
          <cell r="G13160">
            <v>0</v>
          </cell>
        </row>
        <row r="13161">
          <cell r="E13161">
            <v>5600</v>
          </cell>
          <cell r="F13161">
            <v>-5600</v>
          </cell>
          <cell r="G13161">
            <v>0</v>
          </cell>
        </row>
        <row r="13162">
          <cell r="E13162">
            <v>5600</v>
          </cell>
          <cell r="F13162">
            <v>-5600</v>
          </cell>
          <cell r="G13162">
            <v>0</v>
          </cell>
        </row>
        <row r="13163">
          <cell r="E13163">
            <v>5600</v>
          </cell>
          <cell r="F13163">
            <v>-5600</v>
          </cell>
          <cell r="G13163">
            <v>0</v>
          </cell>
        </row>
        <row r="13164">
          <cell r="E13164">
            <v>19300</v>
          </cell>
          <cell r="F13164">
            <v>-19300</v>
          </cell>
          <cell r="G13164">
            <v>0</v>
          </cell>
        </row>
        <row r="13165">
          <cell r="E13165">
            <v>19300</v>
          </cell>
          <cell r="F13165">
            <v>-19300</v>
          </cell>
          <cell r="G13165">
            <v>0</v>
          </cell>
        </row>
        <row r="13166">
          <cell r="E13166">
            <v>1650</v>
          </cell>
          <cell r="F13166">
            <v>-1650</v>
          </cell>
          <cell r="G13166">
            <v>0</v>
          </cell>
        </row>
        <row r="13167">
          <cell r="E13167">
            <v>1650</v>
          </cell>
          <cell r="F13167">
            <v>-1650</v>
          </cell>
          <cell r="G13167">
            <v>0</v>
          </cell>
        </row>
        <row r="13168">
          <cell r="E13168">
            <v>23400</v>
          </cell>
          <cell r="F13168">
            <v>-23400</v>
          </cell>
          <cell r="G13168">
            <v>0</v>
          </cell>
        </row>
        <row r="13169">
          <cell r="E13169">
            <v>23400</v>
          </cell>
          <cell r="F13169">
            <v>-23400</v>
          </cell>
          <cell r="G13169">
            <v>0</v>
          </cell>
        </row>
        <row r="13170">
          <cell r="E13170">
            <v>23400</v>
          </cell>
          <cell r="F13170">
            <v>-23400</v>
          </cell>
          <cell r="G13170">
            <v>0</v>
          </cell>
        </row>
        <row r="13171">
          <cell r="E13171">
            <v>23400</v>
          </cell>
          <cell r="F13171">
            <v>-23400</v>
          </cell>
          <cell r="G13171">
            <v>0</v>
          </cell>
        </row>
        <row r="13172">
          <cell r="E13172">
            <v>23400</v>
          </cell>
          <cell r="F13172">
            <v>-23400</v>
          </cell>
          <cell r="G13172">
            <v>0</v>
          </cell>
        </row>
        <row r="13173">
          <cell r="E13173">
            <v>142350</v>
          </cell>
          <cell r="F13173">
            <v>-142350</v>
          </cell>
          <cell r="G13173">
            <v>0</v>
          </cell>
        </row>
        <row r="13174">
          <cell r="E13174">
            <v>4290</v>
          </cell>
          <cell r="F13174">
            <v>-4290</v>
          </cell>
          <cell r="G13174">
            <v>0</v>
          </cell>
        </row>
        <row r="13175">
          <cell r="E13175">
            <v>4290</v>
          </cell>
          <cell r="F13175">
            <v>-4290</v>
          </cell>
          <cell r="G13175">
            <v>0</v>
          </cell>
        </row>
        <row r="13176">
          <cell r="E13176">
            <v>1110</v>
          </cell>
          <cell r="F13176">
            <v>-1110</v>
          </cell>
          <cell r="G13176">
            <v>0</v>
          </cell>
        </row>
        <row r="13177">
          <cell r="E13177">
            <v>1110</v>
          </cell>
          <cell r="F13177">
            <v>-1110</v>
          </cell>
          <cell r="G13177">
            <v>0</v>
          </cell>
        </row>
        <row r="13178">
          <cell r="E13178">
            <v>48372</v>
          </cell>
          <cell r="F13178">
            <v>-48372</v>
          </cell>
          <cell r="G13178">
            <v>0</v>
          </cell>
        </row>
        <row r="13179">
          <cell r="E13179">
            <v>48372</v>
          </cell>
          <cell r="F13179">
            <v>-48372</v>
          </cell>
          <cell r="G13179">
            <v>0</v>
          </cell>
        </row>
        <row r="13180">
          <cell r="E13180">
            <v>59823</v>
          </cell>
          <cell r="F13180">
            <v>-59823</v>
          </cell>
          <cell r="G13180">
            <v>0</v>
          </cell>
        </row>
        <row r="13181">
          <cell r="E13181">
            <v>11220</v>
          </cell>
          <cell r="F13181">
            <v>-11220</v>
          </cell>
          <cell r="G13181">
            <v>0</v>
          </cell>
        </row>
        <row r="13182">
          <cell r="E13182">
            <v>86184</v>
          </cell>
          <cell r="F13182">
            <v>-86184</v>
          </cell>
          <cell r="G13182">
            <v>0</v>
          </cell>
        </row>
        <row r="13183">
          <cell r="E13183">
            <v>5900</v>
          </cell>
          <cell r="F13183">
            <v>-5900</v>
          </cell>
          <cell r="G13183">
            <v>0</v>
          </cell>
        </row>
        <row r="13184">
          <cell r="E13184">
            <v>2500</v>
          </cell>
          <cell r="F13184">
            <v>-2500</v>
          </cell>
          <cell r="G13184">
            <v>0</v>
          </cell>
        </row>
        <row r="13185">
          <cell r="E13185">
            <v>5500</v>
          </cell>
          <cell r="F13185">
            <v>-5500</v>
          </cell>
          <cell r="G13185">
            <v>0</v>
          </cell>
        </row>
        <row r="13186">
          <cell r="E13186">
            <v>23000</v>
          </cell>
          <cell r="F13186">
            <v>-23000</v>
          </cell>
          <cell r="G13186">
            <v>0</v>
          </cell>
        </row>
        <row r="13187">
          <cell r="E13187">
            <v>11000</v>
          </cell>
          <cell r="F13187">
            <v>-11000</v>
          </cell>
          <cell r="G13187">
            <v>0</v>
          </cell>
        </row>
        <row r="13188">
          <cell r="E13188">
            <v>9650</v>
          </cell>
          <cell r="F13188">
            <v>-9650</v>
          </cell>
          <cell r="G13188">
            <v>0</v>
          </cell>
        </row>
        <row r="13189">
          <cell r="E13189">
            <v>16000</v>
          </cell>
          <cell r="F13189">
            <v>-16000</v>
          </cell>
          <cell r="G13189">
            <v>0</v>
          </cell>
        </row>
        <row r="13190">
          <cell r="E13190">
            <v>25440</v>
          </cell>
          <cell r="F13190">
            <v>-25440</v>
          </cell>
          <cell r="G13190">
            <v>0</v>
          </cell>
        </row>
        <row r="13191">
          <cell r="E13191">
            <v>17995</v>
          </cell>
          <cell r="F13191">
            <v>-17995</v>
          </cell>
          <cell r="G13191">
            <v>0</v>
          </cell>
        </row>
        <row r="13192">
          <cell r="E13192">
            <v>11995</v>
          </cell>
          <cell r="F13192">
            <v>-11995</v>
          </cell>
          <cell r="G13192">
            <v>0</v>
          </cell>
        </row>
        <row r="13193">
          <cell r="E13193">
            <v>9950</v>
          </cell>
          <cell r="F13193">
            <v>-9950</v>
          </cell>
          <cell r="G13193">
            <v>0</v>
          </cell>
        </row>
        <row r="13194">
          <cell r="E13194">
            <v>13000</v>
          </cell>
          <cell r="F13194">
            <v>-13000</v>
          </cell>
          <cell r="G13194">
            <v>0</v>
          </cell>
        </row>
        <row r="13195">
          <cell r="E13195">
            <v>11000</v>
          </cell>
          <cell r="F13195">
            <v>-11000</v>
          </cell>
          <cell r="G13195">
            <v>0</v>
          </cell>
        </row>
        <row r="13196">
          <cell r="E13196">
            <v>18000</v>
          </cell>
          <cell r="F13196">
            <v>-18000</v>
          </cell>
          <cell r="G13196">
            <v>0</v>
          </cell>
        </row>
        <row r="13197">
          <cell r="E13197">
            <v>18000</v>
          </cell>
          <cell r="F13197">
            <v>-18000</v>
          </cell>
          <cell r="G13197">
            <v>0</v>
          </cell>
        </row>
        <row r="13198">
          <cell r="E13198">
            <v>19500</v>
          </cell>
          <cell r="F13198">
            <v>-19500</v>
          </cell>
          <cell r="G13198">
            <v>0</v>
          </cell>
        </row>
        <row r="13199">
          <cell r="E13199">
            <v>1600</v>
          </cell>
          <cell r="F13199">
            <v>-1600</v>
          </cell>
          <cell r="G13199">
            <v>0</v>
          </cell>
        </row>
        <row r="13200">
          <cell r="E13200">
            <v>1600</v>
          </cell>
          <cell r="F13200">
            <v>-1600</v>
          </cell>
          <cell r="G13200">
            <v>0</v>
          </cell>
        </row>
        <row r="13201">
          <cell r="E13201">
            <v>12300</v>
          </cell>
          <cell r="F13201">
            <v>-12300</v>
          </cell>
          <cell r="G13201">
            <v>0</v>
          </cell>
        </row>
        <row r="13202">
          <cell r="E13202">
            <v>12300</v>
          </cell>
          <cell r="F13202">
            <v>-12300</v>
          </cell>
          <cell r="G13202">
            <v>0</v>
          </cell>
        </row>
        <row r="13203">
          <cell r="E13203">
            <v>12300</v>
          </cell>
          <cell r="F13203">
            <v>-12300</v>
          </cell>
          <cell r="G13203">
            <v>0</v>
          </cell>
        </row>
        <row r="13204">
          <cell r="E13204">
            <v>12300</v>
          </cell>
          <cell r="F13204">
            <v>-12300</v>
          </cell>
          <cell r="G13204">
            <v>0</v>
          </cell>
        </row>
        <row r="13205">
          <cell r="E13205">
            <v>1548</v>
          </cell>
          <cell r="F13205">
            <v>-1548</v>
          </cell>
          <cell r="G13205">
            <v>0</v>
          </cell>
        </row>
        <row r="13206">
          <cell r="E13206">
            <v>10750</v>
          </cell>
          <cell r="F13206">
            <v>-10750</v>
          </cell>
          <cell r="G13206">
            <v>0</v>
          </cell>
        </row>
        <row r="13207">
          <cell r="E13207">
            <v>10750</v>
          </cell>
          <cell r="F13207">
            <v>-10750</v>
          </cell>
          <cell r="G13207">
            <v>0</v>
          </cell>
        </row>
        <row r="13208">
          <cell r="E13208">
            <v>10750</v>
          </cell>
          <cell r="F13208">
            <v>-10750</v>
          </cell>
          <cell r="G13208">
            <v>0</v>
          </cell>
        </row>
        <row r="13209">
          <cell r="E13209">
            <v>10750</v>
          </cell>
          <cell r="F13209">
            <v>-10750</v>
          </cell>
          <cell r="G13209">
            <v>0</v>
          </cell>
        </row>
        <row r="13210">
          <cell r="E13210">
            <v>3150</v>
          </cell>
          <cell r="F13210">
            <v>-3150</v>
          </cell>
          <cell r="G13210">
            <v>0</v>
          </cell>
        </row>
        <row r="13211">
          <cell r="E13211">
            <v>11414</v>
          </cell>
          <cell r="F13211">
            <v>-11414</v>
          </cell>
          <cell r="G13211">
            <v>0</v>
          </cell>
        </row>
        <row r="13212">
          <cell r="E13212">
            <v>11414</v>
          </cell>
          <cell r="F13212">
            <v>-11414</v>
          </cell>
          <cell r="G13212">
            <v>0</v>
          </cell>
        </row>
        <row r="13213">
          <cell r="E13213">
            <v>6745</v>
          </cell>
          <cell r="F13213">
            <v>-6745</v>
          </cell>
          <cell r="G13213">
            <v>0</v>
          </cell>
        </row>
        <row r="13214">
          <cell r="E13214">
            <v>9953</v>
          </cell>
          <cell r="F13214">
            <v>-9953</v>
          </cell>
          <cell r="G13214">
            <v>0</v>
          </cell>
        </row>
        <row r="13215">
          <cell r="E13215">
            <v>9953</v>
          </cell>
          <cell r="F13215">
            <v>-9953</v>
          </cell>
          <cell r="G13215">
            <v>0</v>
          </cell>
        </row>
        <row r="13216">
          <cell r="E13216">
            <v>9953</v>
          </cell>
          <cell r="F13216">
            <v>-9953</v>
          </cell>
          <cell r="G13216">
            <v>0</v>
          </cell>
        </row>
        <row r="13217">
          <cell r="E13217">
            <v>9466</v>
          </cell>
          <cell r="F13217">
            <v>-9466</v>
          </cell>
          <cell r="G13217">
            <v>0</v>
          </cell>
        </row>
        <row r="13218">
          <cell r="E13218">
            <v>9466</v>
          </cell>
          <cell r="F13218">
            <v>-9466</v>
          </cell>
          <cell r="G13218">
            <v>0</v>
          </cell>
        </row>
        <row r="13219">
          <cell r="E13219">
            <v>9466</v>
          </cell>
          <cell r="F13219">
            <v>-9466</v>
          </cell>
          <cell r="G13219">
            <v>0</v>
          </cell>
        </row>
        <row r="13220">
          <cell r="E13220">
            <v>9466</v>
          </cell>
          <cell r="F13220">
            <v>-9466</v>
          </cell>
          <cell r="G13220">
            <v>0</v>
          </cell>
        </row>
        <row r="13221">
          <cell r="E13221">
            <v>1700</v>
          </cell>
          <cell r="F13221">
            <v>-1700</v>
          </cell>
          <cell r="G13221">
            <v>0</v>
          </cell>
        </row>
        <row r="13222">
          <cell r="E13222">
            <v>1700</v>
          </cell>
          <cell r="F13222">
            <v>-1700</v>
          </cell>
          <cell r="G13222">
            <v>0</v>
          </cell>
        </row>
        <row r="13223">
          <cell r="E13223">
            <v>39785</v>
          </cell>
          <cell r="F13223">
            <v>-39785</v>
          </cell>
          <cell r="G13223">
            <v>0</v>
          </cell>
        </row>
        <row r="13224">
          <cell r="E13224">
            <v>398500</v>
          </cell>
          <cell r="F13224">
            <v>-398500</v>
          </cell>
          <cell r="G13224">
            <v>0</v>
          </cell>
        </row>
        <row r="13225">
          <cell r="E13225">
            <v>3100</v>
          </cell>
          <cell r="F13225">
            <v>-3100</v>
          </cell>
          <cell r="G13225">
            <v>0</v>
          </cell>
        </row>
        <row r="13226">
          <cell r="E13226">
            <v>8250</v>
          </cell>
          <cell r="F13226">
            <v>-8250</v>
          </cell>
          <cell r="G13226">
            <v>0</v>
          </cell>
        </row>
        <row r="13227">
          <cell r="E13227">
            <v>28750</v>
          </cell>
          <cell r="F13227">
            <v>-28750</v>
          </cell>
          <cell r="G13227">
            <v>0</v>
          </cell>
        </row>
        <row r="13228">
          <cell r="E13228">
            <v>9058</v>
          </cell>
          <cell r="F13228">
            <v>-9058</v>
          </cell>
          <cell r="G13228">
            <v>0</v>
          </cell>
        </row>
        <row r="13229">
          <cell r="E13229">
            <v>12956</v>
          </cell>
          <cell r="F13229">
            <v>-12956</v>
          </cell>
          <cell r="G13229">
            <v>0</v>
          </cell>
        </row>
        <row r="13230">
          <cell r="E13230">
            <v>27950</v>
          </cell>
          <cell r="F13230">
            <v>-27950</v>
          </cell>
          <cell r="G13230">
            <v>0</v>
          </cell>
        </row>
        <row r="13231">
          <cell r="E13231">
            <v>4800</v>
          </cell>
          <cell r="F13231">
            <v>-4800</v>
          </cell>
          <cell r="G13231">
            <v>0</v>
          </cell>
        </row>
        <row r="13232">
          <cell r="E13232">
            <v>7680</v>
          </cell>
          <cell r="F13232">
            <v>-7680</v>
          </cell>
          <cell r="G13232">
            <v>0</v>
          </cell>
        </row>
        <row r="13233">
          <cell r="E13233">
            <v>1140</v>
          </cell>
          <cell r="F13233">
            <v>-1140</v>
          </cell>
          <cell r="G13233">
            <v>0</v>
          </cell>
        </row>
        <row r="13234">
          <cell r="E13234">
            <v>57704</v>
          </cell>
          <cell r="F13234">
            <v>-57704</v>
          </cell>
          <cell r="G13234">
            <v>0</v>
          </cell>
        </row>
        <row r="13235">
          <cell r="E13235">
            <v>15153</v>
          </cell>
          <cell r="F13235">
            <v>-15153</v>
          </cell>
          <cell r="G13235">
            <v>0</v>
          </cell>
        </row>
        <row r="13236">
          <cell r="E13236">
            <v>3358</v>
          </cell>
          <cell r="F13236">
            <v>-3358</v>
          </cell>
          <cell r="G13236">
            <v>0</v>
          </cell>
        </row>
        <row r="13237">
          <cell r="E13237">
            <v>3358</v>
          </cell>
          <cell r="F13237">
            <v>-3358</v>
          </cell>
          <cell r="G13237">
            <v>0</v>
          </cell>
        </row>
        <row r="13238">
          <cell r="E13238">
            <v>3358</v>
          </cell>
          <cell r="F13238">
            <v>-3358</v>
          </cell>
          <cell r="G13238">
            <v>0</v>
          </cell>
        </row>
        <row r="13239">
          <cell r="E13239">
            <v>3358</v>
          </cell>
          <cell r="F13239">
            <v>-3358</v>
          </cell>
          <cell r="G13239">
            <v>0</v>
          </cell>
        </row>
        <row r="13240">
          <cell r="E13240">
            <v>3358</v>
          </cell>
          <cell r="F13240">
            <v>-3358</v>
          </cell>
          <cell r="G13240">
            <v>0</v>
          </cell>
        </row>
        <row r="13241">
          <cell r="E13241">
            <v>3358</v>
          </cell>
          <cell r="F13241">
            <v>-3358</v>
          </cell>
          <cell r="G13241">
            <v>0</v>
          </cell>
        </row>
        <row r="13242">
          <cell r="E13242">
            <v>3358</v>
          </cell>
          <cell r="F13242">
            <v>-3358</v>
          </cell>
          <cell r="G13242">
            <v>0</v>
          </cell>
        </row>
        <row r="13243">
          <cell r="E13243">
            <v>1200</v>
          </cell>
          <cell r="F13243">
            <v>-1200</v>
          </cell>
          <cell r="G13243">
            <v>0</v>
          </cell>
        </row>
        <row r="13244">
          <cell r="E13244">
            <v>2995</v>
          </cell>
          <cell r="F13244">
            <v>-2995</v>
          </cell>
          <cell r="G13244">
            <v>0</v>
          </cell>
        </row>
        <row r="13245">
          <cell r="E13245">
            <v>3495</v>
          </cell>
          <cell r="F13245">
            <v>-3495</v>
          </cell>
          <cell r="G13245">
            <v>0</v>
          </cell>
        </row>
        <row r="13246">
          <cell r="E13246">
            <v>3700</v>
          </cell>
          <cell r="F13246">
            <v>-3700</v>
          </cell>
          <cell r="G13246">
            <v>0</v>
          </cell>
        </row>
        <row r="13247">
          <cell r="E13247">
            <v>33950</v>
          </cell>
          <cell r="F13247">
            <v>-33950</v>
          </cell>
          <cell r="G13247">
            <v>0</v>
          </cell>
        </row>
        <row r="13248">
          <cell r="E13248">
            <v>49995</v>
          </cell>
          <cell r="F13248">
            <v>-49995</v>
          </cell>
          <cell r="G13248">
            <v>0</v>
          </cell>
        </row>
        <row r="13249">
          <cell r="E13249">
            <v>16975</v>
          </cell>
          <cell r="F13249">
            <v>-16975</v>
          </cell>
          <cell r="G13249">
            <v>0</v>
          </cell>
        </row>
        <row r="13250">
          <cell r="E13250">
            <v>16975</v>
          </cell>
          <cell r="F13250">
            <v>-16975</v>
          </cell>
          <cell r="G13250">
            <v>0</v>
          </cell>
        </row>
        <row r="13251">
          <cell r="E13251">
            <v>720000</v>
          </cell>
          <cell r="F13251">
            <v>-720000</v>
          </cell>
          <cell r="G13251">
            <v>0</v>
          </cell>
        </row>
        <row r="13252">
          <cell r="E13252">
            <v>2550</v>
          </cell>
          <cell r="F13252">
            <v>-2550</v>
          </cell>
          <cell r="G13252">
            <v>0</v>
          </cell>
        </row>
        <row r="13253">
          <cell r="E13253">
            <v>2550</v>
          </cell>
          <cell r="F13253">
            <v>-2550</v>
          </cell>
          <cell r="G13253">
            <v>0</v>
          </cell>
        </row>
        <row r="13254">
          <cell r="E13254">
            <v>4452</v>
          </cell>
          <cell r="F13254">
            <v>-4452</v>
          </cell>
          <cell r="G13254">
            <v>0</v>
          </cell>
        </row>
        <row r="13255">
          <cell r="E13255">
            <v>9045</v>
          </cell>
          <cell r="F13255">
            <v>-9045</v>
          </cell>
          <cell r="G13255">
            <v>0</v>
          </cell>
        </row>
        <row r="13256">
          <cell r="E13256">
            <v>57268</v>
          </cell>
          <cell r="F13256">
            <v>-57268</v>
          </cell>
          <cell r="G13256">
            <v>0</v>
          </cell>
        </row>
        <row r="13257">
          <cell r="E13257">
            <v>49020</v>
          </cell>
          <cell r="F13257">
            <v>-49020</v>
          </cell>
          <cell r="G13257">
            <v>0</v>
          </cell>
        </row>
        <row r="13258">
          <cell r="E13258">
            <v>2285228</v>
          </cell>
          <cell r="F13258">
            <v>-2285228</v>
          </cell>
          <cell r="G13258">
            <v>0</v>
          </cell>
        </row>
        <row r="13259">
          <cell r="E13259">
            <v>11000</v>
          </cell>
          <cell r="F13259">
            <v>-11000</v>
          </cell>
          <cell r="G13259">
            <v>0</v>
          </cell>
        </row>
        <row r="13260">
          <cell r="E13260">
            <v>17761</v>
          </cell>
          <cell r="F13260">
            <v>-17761</v>
          </cell>
          <cell r="G13260">
            <v>0</v>
          </cell>
        </row>
        <row r="13261">
          <cell r="E13261">
            <v>23622</v>
          </cell>
          <cell r="F13261">
            <v>-23622</v>
          </cell>
          <cell r="G13261">
            <v>0</v>
          </cell>
        </row>
        <row r="13262">
          <cell r="E13262">
            <v>26180</v>
          </cell>
          <cell r="F13262">
            <v>-26180</v>
          </cell>
          <cell r="G13262">
            <v>0</v>
          </cell>
        </row>
        <row r="13263">
          <cell r="E13263">
            <v>14993</v>
          </cell>
          <cell r="F13263">
            <v>-14993</v>
          </cell>
          <cell r="G13263">
            <v>0</v>
          </cell>
        </row>
        <row r="13264">
          <cell r="E13264">
            <v>67600</v>
          </cell>
          <cell r="F13264">
            <v>-67600</v>
          </cell>
          <cell r="G13264">
            <v>0</v>
          </cell>
        </row>
        <row r="13265">
          <cell r="E13265">
            <v>5380</v>
          </cell>
          <cell r="F13265">
            <v>-5380</v>
          </cell>
          <cell r="G13265">
            <v>0</v>
          </cell>
        </row>
        <row r="13266">
          <cell r="E13266">
            <v>5380</v>
          </cell>
          <cell r="F13266">
            <v>-5380</v>
          </cell>
          <cell r="G13266">
            <v>0</v>
          </cell>
        </row>
        <row r="13267">
          <cell r="E13267">
            <v>5380</v>
          </cell>
          <cell r="F13267">
            <v>-5380</v>
          </cell>
          <cell r="G13267">
            <v>0</v>
          </cell>
        </row>
        <row r="13268">
          <cell r="E13268">
            <v>5380</v>
          </cell>
          <cell r="F13268">
            <v>-5380</v>
          </cell>
          <cell r="G13268">
            <v>0</v>
          </cell>
        </row>
        <row r="13269">
          <cell r="E13269">
            <v>754</v>
          </cell>
          <cell r="F13269">
            <v>-754</v>
          </cell>
          <cell r="G13269">
            <v>0</v>
          </cell>
        </row>
        <row r="13270">
          <cell r="E13270">
            <v>754</v>
          </cell>
          <cell r="F13270">
            <v>-754</v>
          </cell>
          <cell r="G13270">
            <v>0</v>
          </cell>
        </row>
        <row r="13271">
          <cell r="E13271">
            <v>1550</v>
          </cell>
          <cell r="F13271">
            <v>-1550</v>
          </cell>
          <cell r="G13271">
            <v>0</v>
          </cell>
        </row>
        <row r="13272">
          <cell r="E13272">
            <v>1550</v>
          </cell>
          <cell r="F13272">
            <v>-1550</v>
          </cell>
          <cell r="G13272">
            <v>0</v>
          </cell>
        </row>
        <row r="13273">
          <cell r="E13273">
            <v>1550</v>
          </cell>
          <cell r="F13273">
            <v>-1550</v>
          </cell>
          <cell r="G13273">
            <v>0</v>
          </cell>
        </row>
        <row r="13274">
          <cell r="E13274">
            <v>8760</v>
          </cell>
          <cell r="F13274">
            <v>-8760</v>
          </cell>
          <cell r="G13274">
            <v>0</v>
          </cell>
        </row>
        <row r="13275">
          <cell r="E13275">
            <v>3324</v>
          </cell>
          <cell r="F13275">
            <v>-3324</v>
          </cell>
          <cell r="G13275">
            <v>0</v>
          </cell>
        </row>
        <row r="13276">
          <cell r="E13276">
            <v>28710</v>
          </cell>
          <cell r="F13276">
            <v>-28710</v>
          </cell>
          <cell r="G13276">
            <v>0</v>
          </cell>
        </row>
        <row r="13277">
          <cell r="E13277">
            <v>7495</v>
          </cell>
          <cell r="F13277">
            <v>-7495</v>
          </cell>
          <cell r="G13277">
            <v>0</v>
          </cell>
        </row>
        <row r="13278">
          <cell r="E13278">
            <v>8795</v>
          </cell>
          <cell r="F13278">
            <v>-8795</v>
          </cell>
          <cell r="G13278">
            <v>0</v>
          </cell>
        </row>
        <row r="13279">
          <cell r="E13279">
            <v>14160</v>
          </cell>
          <cell r="F13279">
            <v>-14160</v>
          </cell>
          <cell r="G13279">
            <v>0</v>
          </cell>
        </row>
        <row r="13280">
          <cell r="E13280">
            <v>7500</v>
          </cell>
          <cell r="F13280">
            <v>-7500</v>
          </cell>
          <cell r="G13280">
            <v>0</v>
          </cell>
        </row>
        <row r="13281">
          <cell r="E13281">
            <v>13600</v>
          </cell>
          <cell r="F13281">
            <v>-13600</v>
          </cell>
          <cell r="G13281">
            <v>0</v>
          </cell>
        </row>
        <row r="13282">
          <cell r="E13282">
            <v>1050</v>
          </cell>
          <cell r="F13282">
            <v>-1050</v>
          </cell>
          <cell r="G13282">
            <v>0</v>
          </cell>
        </row>
        <row r="13283">
          <cell r="E13283">
            <v>1050</v>
          </cell>
          <cell r="F13283">
            <v>-1050</v>
          </cell>
          <cell r="G13283">
            <v>0</v>
          </cell>
        </row>
        <row r="13284">
          <cell r="E13284">
            <v>1050</v>
          </cell>
          <cell r="F13284">
            <v>-1050</v>
          </cell>
          <cell r="G13284">
            <v>0</v>
          </cell>
        </row>
        <row r="13285">
          <cell r="E13285">
            <v>1050</v>
          </cell>
          <cell r="F13285">
            <v>-1050</v>
          </cell>
          <cell r="G13285">
            <v>0</v>
          </cell>
        </row>
        <row r="13286">
          <cell r="E13286">
            <v>3750</v>
          </cell>
          <cell r="F13286">
            <v>-3750</v>
          </cell>
          <cell r="G13286">
            <v>0</v>
          </cell>
        </row>
        <row r="13287">
          <cell r="E13287">
            <v>3750</v>
          </cell>
          <cell r="F13287">
            <v>-3750</v>
          </cell>
          <cell r="G13287">
            <v>0</v>
          </cell>
        </row>
        <row r="13288">
          <cell r="E13288">
            <v>3750</v>
          </cell>
          <cell r="F13288">
            <v>-3750</v>
          </cell>
          <cell r="G13288">
            <v>0</v>
          </cell>
        </row>
        <row r="13289">
          <cell r="E13289">
            <v>15850</v>
          </cell>
          <cell r="F13289">
            <v>-15850</v>
          </cell>
          <cell r="G13289">
            <v>0</v>
          </cell>
        </row>
        <row r="13290">
          <cell r="E13290">
            <v>14950</v>
          </cell>
          <cell r="F13290">
            <v>-14950</v>
          </cell>
          <cell r="G13290">
            <v>0</v>
          </cell>
        </row>
        <row r="13291">
          <cell r="E13291">
            <v>14950</v>
          </cell>
          <cell r="F13291">
            <v>-14950</v>
          </cell>
          <cell r="G13291">
            <v>0</v>
          </cell>
        </row>
        <row r="13292">
          <cell r="E13292">
            <v>12500</v>
          </cell>
          <cell r="F13292">
            <v>-12500</v>
          </cell>
          <cell r="G13292">
            <v>0</v>
          </cell>
        </row>
        <row r="13293">
          <cell r="E13293">
            <v>8400</v>
          </cell>
          <cell r="F13293">
            <v>-8400</v>
          </cell>
          <cell r="G13293">
            <v>0</v>
          </cell>
        </row>
        <row r="13294">
          <cell r="E13294">
            <v>11900</v>
          </cell>
          <cell r="F13294">
            <v>-11900</v>
          </cell>
          <cell r="G13294">
            <v>0</v>
          </cell>
        </row>
        <row r="13295">
          <cell r="E13295">
            <v>18800</v>
          </cell>
          <cell r="F13295">
            <v>-18800</v>
          </cell>
          <cell r="G13295">
            <v>0</v>
          </cell>
        </row>
        <row r="13296">
          <cell r="E13296">
            <v>146630</v>
          </cell>
          <cell r="F13296">
            <v>-146630</v>
          </cell>
          <cell r="G13296">
            <v>0</v>
          </cell>
        </row>
        <row r="13297">
          <cell r="E13297">
            <v>84980</v>
          </cell>
          <cell r="F13297">
            <v>-84980</v>
          </cell>
          <cell r="G13297">
            <v>0</v>
          </cell>
        </row>
        <row r="13298">
          <cell r="E13298">
            <v>338481</v>
          </cell>
          <cell r="F13298">
            <v>-338481</v>
          </cell>
          <cell r="G13298">
            <v>0</v>
          </cell>
        </row>
        <row r="13299">
          <cell r="E13299">
            <v>130000</v>
          </cell>
          <cell r="F13299">
            <v>-87800</v>
          </cell>
          <cell r="G13299">
            <v>42200</v>
          </cell>
        </row>
        <row r="13300">
          <cell r="E13300">
            <v>217078</v>
          </cell>
          <cell r="F13300">
            <v>-146478</v>
          </cell>
          <cell r="G13300">
            <v>70600</v>
          </cell>
        </row>
        <row r="13301">
          <cell r="E13301">
            <v>72000</v>
          </cell>
          <cell r="F13301">
            <v>-72000</v>
          </cell>
          <cell r="G13301">
            <v>0</v>
          </cell>
        </row>
        <row r="13302">
          <cell r="E13302">
            <v>1730142</v>
          </cell>
          <cell r="F13302">
            <v>-1052342</v>
          </cell>
          <cell r="G13302">
            <v>677800</v>
          </cell>
        </row>
        <row r="13303">
          <cell r="E13303">
            <v>229505</v>
          </cell>
          <cell r="F13303">
            <v>-158705</v>
          </cell>
          <cell r="G13303">
            <v>70800</v>
          </cell>
        </row>
        <row r="13304">
          <cell r="E13304">
            <v>207000</v>
          </cell>
          <cell r="F13304">
            <v>-120800</v>
          </cell>
          <cell r="G13304">
            <v>86200</v>
          </cell>
        </row>
        <row r="13305">
          <cell r="E13305">
            <v>460000</v>
          </cell>
          <cell r="F13305">
            <v>-272000</v>
          </cell>
          <cell r="G13305">
            <v>188000</v>
          </cell>
        </row>
        <row r="13306">
          <cell r="E13306">
            <v>195720</v>
          </cell>
          <cell r="F13306">
            <v>-122420</v>
          </cell>
          <cell r="G13306">
            <v>73300</v>
          </cell>
        </row>
        <row r="13307">
          <cell r="E13307">
            <v>524250</v>
          </cell>
          <cell r="F13307">
            <v>-323150</v>
          </cell>
          <cell r="G13307">
            <v>201100</v>
          </cell>
        </row>
        <row r="13308">
          <cell r="E13308">
            <v>357014</v>
          </cell>
          <cell r="F13308">
            <v>-220114</v>
          </cell>
          <cell r="G13308">
            <v>136900</v>
          </cell>
        </row>
        <row r="13309">
          <cell r="E13309">
            <v>65997</v>
          </cell>
          <cell r="F13309">
            <v>-45097</v>
          </cell>
          <cell r="G13309">
            <v>20900</v>
          </cell>
        </row>
        <row r="13310">
          <cell r="E13310">
            <v>65997</v>
          </cell>
          <cell r="F13310">
            <v>-45097</v>
          </cell>
          <cell r="G13310">
            <v>20900</v>
          </cell>
        </row>
        <row r="13311">
          <cell r="E13311">
            <v>404139</v>
          </cell>
          <cell r="F13311">
            <v>-276139</v>
          </cell>
          <cell r="G13311">
            <v>128000</v>
          </cell>
        </row>
        <row r="13312">
          <cell r="E13312">
            <v>198050</v>
          </cell>
          <cell r="F13312">
            <v>-135350</v>
          </cell>
          <cell r="G13312">
            <v>62700</v>
          </cell>
        </row>
        <row r="13313">
          <cell r="E13313">
            <v>503280</v>
          </cell>
          <cell r="F13313">
            <v>-339680</v>
          </cell>
          <cell r="G13313">
            <v>163600</v>
          </cell>
        </row>
        <row r="13314">
          <cell r="E13314">
            <v>404139</v>
          </cell>
          <cell r="F13314">
            <v>-279439</v>
          </cell>
          <cell r="G13314">
            <v>124700</v>
          </cell>
        </row>
        <row r="13315">
          <cell r="E13315">
            <v>503280</v>
          </cell>
          <cell r="F13315">
            <v>-339680</v>
          </cell>
          <cell r="G13315">
            <v>163600</v>
          </cell>
        </row>
        <row r="13316">
          <cell r="E13316">
            <v>200963</v>
          </cell>
          <cell r="F13316">
            <v>-135663</v>
          </cell>
          <cell r="G13316">
            <v>65300</v>
          </cell>
        </row>
        <row r="13317">
          <cell r="E13317">
            <v>173003</v>
          </cell>
          <cell r="F13317">
            <v>-116803</v>
          </cell>
          <cell r="G13317">
            <v>56200</v>
          </cell>
        </row>
        <row r="13318">
          <cell r="E13318">
            <v>173003</v>
          </cell>
          <cell r="F13318">
            <v>-116803</v>
          </cell>
          <cell r="G13318">
            <v>56200</v>
          </cell>
        </row>
        <row r="13319">
          <cell r="E13319">
            <v>278726</v>
          </cell>
          <cell r="F13319">
            <v>-188226</v>
          </cell>
          <cell r="G13319">
            <v>90500</v>
          </cell>
        </row>
        <row r="13320">
          <cell r="E13320">
            <v>278726</v>
          </cell>
          <cell r="F13320">
            <v>-188226</v>
          </cell>
          <cell r="G13320">
            <v>90500</v>
          </cell>
        </row>
        <row r="13321">
          <cell r="E13321">
            <v>52425</v>
          </cell>
          <cell r="F13321">
            <v>-35325</v>
          </cell>
          <cell r="G13321">
            <v>17100</v>
          </cell>
        </row>
        <row r="13322">
          <cell r="E13322">
            <v>52425</v>
          </cell>
          <cell r="F13322">
            <v>-35325</v>
          </cell>
          <cell r="G13322">
            <v>17100</v>
          </cell>
        </row>
        <row r="13323">
          <cell r="E13323">
            <v>104850</v>
          </cell>
          <cell r="F13323">
            <v>-70850</v>
          </cell>
          <cell r="G13323">
            <v>34000</v>
          </cell>
        </row>
        <row r="13324">
          <cell r="E13324">
            <v>104850</v>
          </cell>
          <cell r="F13324">
            <v>-70850</v>
          </cell>
          <cell r="G13324">
            <v>34000</v>
          </cell>
        </row>
        <row r="13325">
          <cell r="E13325">
            <v>404139</v>
          </cell>
          <cell r="F13325">
            <v>-279439</v>
          </cell>
          <cell r="G13325">
            <v>124700</v>
          </cell>
        </row>
        <row r="13326">
          <cell r="E13326">
            <v>104850</v>
          </cell>
          <cell r="F13326">
            <v>-70850</v>
          </cell>
          <cell r="G13326">
            <v>34000</v>
          </cell>
        </row>
        <row r="13327">
          <cell r="E13327">
            <v>104850</v>
          </cell>
          <cell r="F13327">
            <v>-70850</v>
          </cell>
          <cell r="G13327">
            <v>34000</v>
          </cell>
        </row>
        <row r="13328">
          <cell r="E13328">
            <v>404139</v>
          </cell>
          <cell r="F13328">
            <v>-279439</v>
          </cell>
          <cell r="G13328">
            <v>124700</v>
          </cell>
        </row>
        <row r="13329">
          <cell r="E13329">
            <v>404139</v>
          </cell>
          <cell r="F13329">
            <v>-279439</v>
          </cell>
          <cell r="G13329">
            <v>124700</v>
          </cell>
        </row>
        <row r="13330">
          <cell r="E13330">
            <v>198050</v>
          </cell>
          <cell r="F13330">
            <v>-136850</v>
          </cell>
          <cell r="G13330">
            <v>61200</v>
          </cell>
        </row>
        <row r="13331">
          <cell r="E13331">
            <v>198050</v>
          </cell>
          <cell r="F13331">
            <v>-136850</v>
          </cell>
          <cell r="G13331">
            <v>61200</v>
          </cell>
        </row>
        <row r="13332">
          <cell r="E13332">
            <v>198050</v>
          </cell>
          <cell r="F13332">
            <v>-136850</v>
          </cell>
          <cell r="G13332">
            <v>61200</v>
          </cell>
        </row>
        <row r="13333">
          <cell r="E13333">
            <v>198050</v>
          </cell>
          <cell r="F13333">
            <v>-136850</v>
          </cell>
          <cell r="G13333">
            <v>61200</v>
          </cell>
        </row>
        <row r="13334">
          <cell r="E13334">
            <v>198050</v>
          </cell>
          <cell r="F13334">
            <v>-136850</v>
          </cell>
          <cell r="G13334">
            <v>61200</v>
          </cell>
        </row>
        <row r="13335">
          <cell r="E13335">
            <v>229505</v>
          </cell>
          <cell r="F13335">
            <v>-158705</v>
          </cell>
          <cell r="G13335">
            <v>70800</v>
          </cell>
        </row>
        <row r="13336">
          <cell r="E13336">
            <v>229505</v>
          </cell>
          <cell r="F13336">
            <v>-158705</v>
          </cell>
          <cell r="G13336">
            <v>70800</v>
          </cell>
        </row>
        <row r="13337">
          <cell r="E13337">
            <v>229505</v>
          </cell>
          <cell r="F13337">
            <v>-158705</v>
          </cell>
          <cell r="G13337">
            <v>70800</v>
          </cell>
        </row>
        <row r="13338">
          <cell r="E13338">
            <v>229505</v>
          </cell>
          <cell r="F13338">
            <v>-158705</v>
          </cell>
          <cell r="G13338">
            <v>70800</v>
          </cell>
        </row>
        <row r="13339">
          <cell r="E13339">
            <v>115335</v>
          </cell>
          <cell r="F13339">
            <v>-79735</v>
          </cell>
          <cell r="G13339">
            <v>35600</v>
          </cell>
        </row>
        <row r="13340">
          <cell r="E13340">
            <v>115335</v>
          </cell>
          <cell r="F13340">
            <v>-79735</v>
          </cell>
          <cell r="G13340">
            <v>35600</v>
          </cell>
        </row>
        <row r="13341">
          <cell r="E13341">
            <v>115335</v>
          </cell>
          <cell r="F13341">
            <v>-79735</v>
          </cell>
          <cell r="G13341">
            <v>35600</v>
          </cell>
        </row>
        <row r="13342">
          <cell r="E13342">
            <v>115335</v>
          </cell>
          <cell r="F13342">
            <v>-79735</v>
          </cell>
          <cell r="G13342">
            <v>35600</v>
          </cell>
        </row>
        <row r="13343">
          <cell r="E13343">
            <v>115335</v>
          </cell>
          <cell r="F13343">
            <v>-79735</v>
          </cell>
          <cell r="G13343">
            <v>35600</v>
          </cell>
        </row>
        <row r="13344">
          <cell r="E13344">
            <v>595506</v>
          </cell>
          <cell r="F13344">
            <v>-406906</v>
          </cell>
          <cell r="G13344">
            <v>188600</v>
          </cell>
        </row>
        <row r="13345">
          <cell r="E13345">
            <v>666846</v>
          </cell>
          <cell r="F13345">
            <v>-455746</v>
          </cell>
          <cell r="G13345">
            <v>211100</v>
          </cell>
        </row>
        <row r="13346">
          <cell r="E13346">
            <v>523668</v>
          </cell>
          <cell r="F13346">
            <v>-362168</v>
          </cell>
          <cell r="G13346">
            <v>161500</v>
          </cell>
        </row>
        <row r="13347">
          <cell r="E13347">
            <v>379500</v>
          </cell>
          <cell r="F13347">
            <v>-265600</v>
          </cell>
          <cell r="G13347">
            <v>113900</v>
          </cell>
        </row>
        <row r="13348">
          <cell r="E13348">
            <v>109452</v>
          </cell>
          <cell r="F13348">
            <v>-74752</v>
          </cell>
          <cell r="G13348">
            <v>34700</v>
          </cell>
        </row>
        <row r="13349">
          <cell r="E13349">
            <v>558035</v>
          </cell>
          <cell r="F13349">
            <v>-367335</v>
          </cell>
          <cell r="G13349">
            <v>190700</v>
          </cell>
        </row>
        <row r="13350">
          <cell r="E13350">
            <v>558035</v>
          </cell>
          <cell r="F13350">
            <v>-367335</v>
          </cell>
          <cell r="G13350">
            <v>190700</v>
          </cell>
        </row>
        <row r="13351">
          <cell r="E13351">
            <v>558035</v>
          </cell>
          <cell r="F13351">
            <v>-367335</v>
          </cell>
          <cell r="G13351">
            <v>190700</v>
          </cell>
        </row>
        <row r="13352">
          <cell r="E13352">
            <v>558035</v>
          </cell>
          <cell r="F13352">
            <v>-367335</v>
          </cell>
          <cell r="G13352">
            <v>190700</v>
          </cell>
        </row>
        <row r="13353">
          <cell r="E13353">
            <v>225777</v>
          </cell>
          <cell r="F13353">
            <v>-148777</v>
          </cell>
          <cell r="G13353">
            <v>77000</v>
          </cell>
        </row>
        <row r="13354">
          <cell r="E13354">
            <v>225777</v>
          </cell>
          <cell r="F13354">
            <v>-148777</v>
          </cell>
          <cell r="G13354">
            <v>77000</v>
          </cell>
        </row>
        <row r="13355">
          <cell r="E13355">
            <v>225777</v>
          </cell>
          <cell r="F13355">
            <v>-148777</v>
          </cell>
          <cell r="G13355">
            <v>77000</v>
          </cell>
        </row>
        <row r="13356">
          <cell r="E13356">
            <v>225777</v>
          </cell>
          <cell r="F13356">
            <v>-148777</v>
          </cell>
          <cell r="G13356">
            <v>77000</v>
          </cell>
        </row>
        <row r="13357">
          <cell r="E13357">
            <v>489900</v>
          </cell>
          <cell r="F13357">
            <v>-334900</v>
          </cell>
          <cell r="G13357">
            <v>155000</v>
          </cell>
        </row>
        <row r="13358">
          <cell r="E13358">
            <v>144032</v>
          </cell>
          <cell r="F13358">
            <v>-93632</v>
          </cell>
          <cell r="G13358">
            <v>50400</v>
          </cell>
        </row>
        <row r="13359">
          <cell r="E13359">
            <v>124695</v>
          </cell>
          <cell r="F13359">
            <v>-82195</v>
          </cell>
          <cell r="G13359">
            <v>42500</v>
          </cell>
        </row>
        <row r="13360">
          <cell r="E13360">
            <v>48930</v>
          </cell>
          <cell r="F13360">
            <v>-31830</v>
          </cell>
          <cell r="G13360">
            <v>17100</v>
          </cell>
        </row>
        <row r="13361">
          <cell r="E13361">
            <v>48930</v>
          </cell>
          <cell r="F13361">
            <v>-31830</v>
          </cell>
          <cell r="G13361">
            <v>17100</v>
          </cell>
        </row>
        <row r="13362">
          <cell r="E13362">
            <v>48930</v>
          </cell>
          <cell r="F13362">
            <v>-31830</v>
          </cell>
          <cell r="G13362">
            <v>17100</v>
          </cell>
        </row>
        <row r="13363">
          <cell r="E13363">
            <v>48930</v>
          </cell>
          <cell r="F13363">
            <v>-31830</v>
          </cell>
          <cell r="G13363">
            <v>17100</v>
          </cell>
        </row>
        <row r="13364">
          <cell r="E13364">
            <v>48930</v>
          </cell>
          <cell r="F13364">
            <v>-31830</v>
          </cell>
          <cell r="G13364">
            <v>17100</v>
          </cell>
        </row>
        <row r="13365">
          <cell r="E13365">
            <v>48930</v>
          </cell>
          <cell r="F13365">
            <v>-31830</v>
          </cell>
          <cell r="G13365">
            <v>17100</v>
          </cell>
        </row>
        <row r="13366">
          <cell r="E13366">
            <v>48930</v>
          </cell>
          <cell r="F13366">
            <v>-31830</v>
          </cell>
          <cell r="G13366">
            <v>17100</v>
          </cell>
        </row>
        <row r="13367">
          <cell r="E13367">
            <v>48930</v>
          </cell>
          <cell r="F13367">
            <v>-31830</v>
          </cell>
          <cell r="G13367">
            <v>17100</v>
          </cell>
        </row>
        <row r="13368">
          <cell r="E13368">
            <v>48930</v>
          </cell>
          <cell r="F13368">
            <v>-31830</v>
          </cell>
          <cell r="G13368">
            <v>17100</v>
          </cell>
        </row>
        <row r="13369">
          <cell r="E13369">
            <v>48930</v>
          </cell>
          <cell r="F13369">
            <v>-31830</v>
          </cell>
          <cell r="G13369">
            <v>17100</v>
          </cell>
        </row>
        <row r="13370">
          <cell r="E13370">
            <v>48930</v>
          </cell>
          <cell r="F13370">
            <v>-31830</v>
          </cell>
          <cell r="G13370">
            <v>17100</v>
          </cell>
        </row>
        <row r="13371">
          <cell r="E13371">
            <v>48930</v>
          </cell>
          <cell r="F13371">
            <v>-31830</v>
          </cell>
          <cell r="G13371">
            <v>17100</v>
          </cell>
        </row>
        <row r="13372">
          <cell r="E13372">
            <v>48930</v>
          </cell>
          <cell r="F13372">
            <v>-31830</v>
          </cell>
          <cell r="G13372">
            <v>17100</v>
          </cell>
        </row>
        <row r="13373">
          <cell r="E13373">
            <v>48930</v>
          </cell>
          <cell r="F13373">
            <v>-31830</v>
          </cell>
          <cell r="G13373">
            <v>17100</v>
          </cell>
        </row>
        <row r="13374">
          <cell r="E13374">
            <v>48930</v>
          </cell>
          <cell r="F13374">
            <v>-31830</v>
          </cell>
          <cell r="G13374">
            <v>17100</v>
          </cell>
        </row>
        <row r="13375">
          <cell r="E13375">
            <v>48930</v>
          </cell>
          <cell r="F13375">
            <v>-31830</v>
          </cell>
          <cell r="G13375">
            <v>17100</v>
          </cell>
        </row>
        <row r="13376">
          <cell r="E13376">
            <v>48930</v>
          </cell>
          <cell r="F13376">
            <v>-31830</v>
          </cell>
          <cell r="G13376">
            <v>17100</v>
          </cell>
        </row>
        <row r="13377">
          <cell r="E13377">
            <v>48930</v>
          </cell>
          <cell r="F13377">
            <v>-31830</v>
          </cell>
          <cell r="G13377">
            <v>17100</v>
          </cell>
        </row>
        <row r="13378">
          <cell r="E13378">
            <v>48930</v>
          </cell>
          <cell r="F13378">
            <v>-31830</v>
          </cell>
          <cell r="G13378">
            <v>17100</v>
          </cell>
        </row>
        <row r="13379">
          <cell r="E13379">
            <v>48930</v>
          </cell>
          <cell r="F13379">
            <v>-31830</v>
          </cell>
          <cell r="G13379">
            <v>17100</v>
          </cell>
        </row>
        <row r="13380">
          <cell r="E13380">
            <v>48930</v>
          </cell>
          <cell r="F13380">
            <v>-31830</v>
          </cell>
          <cell r="G13380">
            <v>17100</v>
          </cell>
        </row>
        <row r="13381">
          <cell r="E13381">
            <v>48930</v>
          </cell>
          <cell r="F13381">
            <v>-31830</v>
          </cell>
          <cell r="G13381">
            <v>17100</v>
          </cell>
        </row>
        <row r="13382">
          <cell r="E13382">
            <v>48930</v>
          </cell>
          <cell r="F13382">
            <v>-31830</v>
          </cell>
          <cell r="G13382">
            <v>17100</v>
          </cell>
        </row>
        <row r="13383">
          <cell r="E13383">
            <v>48930</v>
          </cell>
          <cell r="F13383">
            <v>-31830</v>
          </cell>
          <cell r="G13383">
            <v>17100</v>
          </cell>
        </row>
        <row r="13384">
          <cell r="E13384">
            <v>48930</v>
          </cell>
          <cell r="F13384">
            <v>-31830</v>
          </cell>
          <cell r="G13384">
            <v>17100</v>
          </cell>
        </row>
        <row r="13385">
          <cell r="E13385">
            <v>48930</v>
          </cell>
          <cell r="F13385">
            <v>-31830</v>
          </cell>
          <cell r="G13385">
            <v>17100</v>
          </cell>
        </row>
        <row r="13386">
          <cell r="E13386">
            <v>48930</v>
          </cell>
          <cell r="F13386">
            <v>-31830</v>
          </cell>
          <cell r="G13386">
            <v>17100</v>
          </cell>
        </row>
        <row r="13387">
          <cell r="E13387">
            <v>48930</v>
          </cell>
          <cell r="F13387">
            <v>-31830</v>
          </cell>
          <cell r="G13387">
            <v>17100</v>
          </cell>
        </row>
        <row r="13388">
          <cell r="E13388">
            <v>48930</v>
          </cell>
          <cell r="F13388">
            <v>-31830</v>
          </cell>
          <cell r="G13388">
            <v>17100</v>
          </cell>
        </row>
        <row r="13389">
          <cell r="E13389">
            <v>48930</v>
          </cell>
          <cell r="F13389">
            <v>-31830</v>
          </cell>
          <cell r="G13389">
            <v>17100</v>
          </cell>
        </row>
        <row r="13390">
          <cell r="E13390">
            <v>103103</v>
          </cell>
          <cell r="F13390">
            <v>-67003</v>
          </cell>
          <cell r="G13390">
            <v>36100</v>
          </cell>
        </row>
        <row r="13391">
          <cell r="E13391">
            <v>1921496</v>
          </cell>
          <cell r="F13391">
            <v>-1232996</v>
          </cell>
          <cell r="G13391">
            <v>688500</v>
          </cell>
        </row>
        <row r="13392">
          <cell r="E13392">
            <v>101938</v>
          </cell>
          <cell r="F13392">
            <v>-66338</v>
          </cell>
          <cell r="G13392">
            <v>35600</v>
          </cell>
        </row>
        <row r="13393">
          <cell r="E13393">
            <v>101938</v>
          </cell>
          <cell r="F13393">
            <v>-66338</v>
          </cell>
          <cell r="G13393">
            <v>35600</v>
          </cell>
        </row>
        <row r="13394">
          <cell r="E13394">
            <v>101938</v>
          </cell>
          <cell r="F13394">
            <v>-66338</v>
          </cell>
          <cell r="G13394">
            <v>35600</v>
          </cell>
        </row>
        <row r="13395">
          <cell r="E13395">
            <v>101938</v>
          </cell>
          <cell r="F13395">
            <v>-66338</v>
          </cell>
          <cell r="G13395">
            <v>35600</v>
          </cell>
        </row>
        <row r="13396">
          <cell r="E13396">
            <v>101938</v>
          </cell>
          <cell r="F13396">
            <v>-66338</v>
          </cell>
          <cell r="G13396">
            <v>35600</v>
          </cell>
        </row>
        <row r="13397">
          <cell r="E13397">
            <v>250475</v>
          </cell>
          <cell r="F13397">
            <v>-162775</v>
          </cell>
          <cell r="G13397">
            <v>87700</v>
          </cell>
        </row>
        <row r="13398">
          <cell r="E13398">
            <v>250475</v>
          </cell>
          <cell r="F13398">
            <v>-162775</v>
          </cell>
          <cell r="G13398">
            <v>87700</v>
          </cell>
        </row>
        <row r="13399">
          <cell r="E13399">
            <v>250475</v>
          </cell>
          <cell r="F13399">
            <v>-162775</v>
          </cell>
          <cell r="G13399">
            <v>87700</v>
          </cell>
        </row>
        <row r="13400">
          <cell r="E13400">
            <v>48500</v>
          </cell>
          <cell r="F13400">
            <v>-31500</v>
          </cell>
          <cell r="G13400">
            <v>17000</v>
          </cell>
        </row>
        <row r="13401">
          <cell r="E13401">
            <v>29055</v>
          </cell>
          <cell r="F13401">
            <v>-18855</v>
          </cell>
          <cell r="G13401">
            <v>10200</v>
          </cell>
        </row>
        <row r="13402">
          <cell r="E13402">
            <v>29055</v>
          </cell>
          <cell r="F13402">
            <v>-18855</v>
          </cell>
          <cell r="G13402">
            <v>10200</v>
          </cell>
        </row>
        <row r="13403">
          <cell r="E13403">
            <v>29055</v>
          </cell>
          <cell r="F13403">
            <v>-18855</v>
          </cell>
          <cell r="G13403">
            <v>10200</v>
          </cell>
        </row>
        <row r="13404">
          <cell r="E13404">
            <v>29055</v>
          </cell>
          <cell r="F13404">
            <v>-18855</v>
          </cell>
          <cell r="G13404">
            <v>10200</v>
          </cell>
        </row>
        <row r="13405">
          <cell r="E13405">
            <v>29055</v>
          </cell>
          <cell r="F13405">
            <v>-18855</v>
          </cell>
          <cell r="G13405">
            <v>10200</v>
          </cell>
        </row>
        <row r="13406">
          <cell r="E13406">
            <v>29055</v>
          </cell>
          <cell r="F13406">
            <v>-18855</v>
          </cell>
          <cell r="G13406">
            <v>10200</v>
          </cell>
        </row>
        <row r="13407">
          <cell r="E13407">
            <v>29055</v>
          </cell>
          <cell r="F13407">
            <v>-18855</v>
          </cell>
          <cell r="G13407">
            <v>10200</v>
          </cell>
        </row>
        <row r="13408">
          <cell r="E13408">
            <v>29055</v>
          </cell>
          <cell r="F13408">
            <v>-18855</v>
          </cell>
          <cell r="G13408">
            <v>10200</v>
          </cell>
        </row>
        <row r="13409">
          <cell r="E13409">
            <v>29055</v>
          </cell>
          <cell r="F13409">
            <v>-18855</v>
          </cell>
          <cell r="G13409">
            <v>10200</v>
          </cell>
        </row>
        <row r="13410">
          <cell r="E13410">
            <v>29055</v>
          </cell>
          <cell r="F13410">
            <v>-18855</v>
          </cell>
          <cell r="G13410">
            <v>10200</v>
          </cell>
        </row>
        <row r="13411">
          <cell r="E13411">
            <v>29055</v>
          </cell>
          <cell r="F13411">
            <v>-18855</v>
          </cell>
          <cell r="G13411">
            <v>10200</v>
          </cell>
        </row>
        <row r="13412">
          <cell r="E13412">
            <v>29055</v>
          </cell>
          <cell r="F13412">
            <v>-18855</v>
          </cell>
          <cell r="G13412">
            <v>10200</v>
          </cell>
        </row>
        <row r="13413">
          <cell r="E13413">
            <v>29055</v>
          </cell>
          <cell r="F13413">
            <v>-18855</v>
          </cell>
          <cell r="G13413">
            <v>10200</v>
          </cell>
        </row>
        <row r="13414">
          <cell r="E13414">
            <v>29055</v>
          </cell>
          <cell r="F13414">
            <v>-18855</v>
          </cell>
          <cell r="G13414">
            <v>10200</v>
          </cell>
        </row>
        <row r="13415">
          <cell r="E13415">
            <v>29055</v>
          </cell>
          <cell r="F13415">
            <v>-18855</v>
          </cell>
          <cell r="G13415">
            <v>10200</v>
          </cell>
        </row>
        <row r="13416">
          <cell r="E13416">
            <v>29055</v>
          </cell>
          <cell r="F13416">
            <v>-18855</v>
          </cell>
          <cell r="G13416">
            <v>10200</v>
          </cell>
        </row>
        <row r="13417">
          <cell r="E13417">
            <v>29055</v>
          </cell>
          <cell r="F13417">
            <v>-18855</v>
          </cell>
          <cell r="G13417">
            <v>10200</v>
          </cell>
        </row>
        <row r="13418">
          <cell r="E13418">
            <v>29055</v>
          </cell>
          <cell r="F13418">
            <v>-18855</v>
          </cell>
          <cell r="G13418">
            <v>10200</v>
          </cell>
        </row>
        <row r="13419">
          <cell r="E13419">
            <v>29055</v>
          </cell>
          <cell r="F13419">
            <v>-18855</v>
          </cell>
          <cell r="G13419">
            <v>10200</v>
          </cell>
        </row>
        <row r="13420">
          <cell r="E13420">
            <v>29055</v>
          </cell>
          <cell r="F13420">
            <v>-18855</v>
          </cell>
          <cell r="G13420">
            <v>10200</v>
          </cell>
        </row>
        <row r="13421">
          <cell r="E13421">
            <v>29055</v>
          </cell>
          <cell r="F13421">
            <v>-18855</v>
          </cell>
          <cell r="G13421">
            <v>10200</v>
          </cell>
        </row>
        <row r="13422">
          <cell r="E13422">
            <v>29055</v>
          </cell>
          <cell r="F13422">
            <v>-18855</v>
          </cell>
          <cell r="G13422">
            <v>10200</v>
          </cell>
        </row>
        <row r="13423">
          <cell r="E13423">
            <v>29055</v>
          </cell>
          <cell r="F13423">
            <v>-18855</v>
          </cell>
          <cell r="G13423">
            <v>10200</v>
          </cell>
        </row>
        <row r="13424">
          <cell r="E13424">
            <v>29055</v>
          </cell>
          <cell r="F13424">
            <v>-18855</v>
          </cell>
          <cell r="G13424">
            <v>10200</v>
          </cell>
        </row>
        <row r="13425">
          <cell r="E13425">
            <v>29055</v>
          </cell>
          <cell r="F13425">
            <v>-18855</v>
          </cell>
          <cell r="G13425">
            <v>10200</v>
          </cell>
        </row>
        <row r="13426">
          <cell r="E13426">
            <v>29055</v>
          </cell>
          <cell r="F13426">
            <v>-18855</v>
          </cell>
          <cell r="G13426">
            <v>10200</v>
          </cell>
        </row>
        <row r="13427">
          <cell r="E13427">
            <v>29055</v>
          </cell>
          <cell r="F13427">
            <v>-18855</v>
          </cell>
          <cell r="G13427">
            <v>10200</v>
          </cell>
        </row>
        <row r="13428">
          <cell r="E13428">
            <v>29055</v>
          </cell>
          <cell r="F13428">
            <v>-18855</v>
          </cell>
          <cell r="G13428">
            <v>10200</v>
          </cell>
        </row>
        <row r="13429">
          <cell r="E13429">
            <v>29055</v>
          </cell>
          <cell r="F13429">
            <v>-18855</v>
          </cell>
          <cell r="G13429">
            <v>10200</v>
          </cell>
        </row>
        <row r="13430">
          <cell r="E13430">
            <v>29055</v>
          </cell>
          <cell r="F13430">
            <v>-18855</v>
          </cell>
          <cell r="G13430">
            <v>10200</v>
          </cell>
        </row>
        <row r="13431">
          <cell r="E13431">
            <v>454350</v>
          </cell>
          <cell r="F13431">
            <v>-287650</v>
          </cell>
          <cell r="G13431">
            <v>166700</v>
          </cell>
        </row>
        <row r="13432">
          <cell r="E13432">
            <v>169000</v>
          </cell>
          <cell r="F13432">
            <v>-109900</v>
          </cell>
          <cell r="G13432">
            <v>59100</v>
          </cell>
        </row>
        <row r="13433">
          <cell r="E13433">
            <v>339015</v>
          </cell>
          <cell r="F13433">
            <v>-214615</v>
          </cell>
          <cell r="G13433">
            <v>124400</v>
          </cell>
        </row>
        <row r="13434">
          <cell r="E13434">
            <v>339015</v>
          </cell>
          <cell r="F13434">
            <v>-214615</v>
          </cell>
          <cell r="G13434">
            <v>124400</v>
          </cell>
        </row>
        <row r="13435">
          <cell r="E13435">
            <v>339015</v>
          </cell>
          <cell r="F13435">
            <v>-214615</v>
          </cell>
          <cell r="G13435">
            <v>124400</v>
          </cell>
        </row>
        <row r="13436">
          <cell r="E13436">
            <v>339015</v>
          </cell>
          <cell r="F13436">
            <v>-214615</v>
          </cell>
          <cell r="G13436">
            <v>124400</v>
          </cell>
        </row>
        <row r="13437">
          <cell r="E13437">
            <v>339015</v>
          </cell>
          <cell r="F13437">
            <v>-214615</v>
          </cell>
          <cell r="G13437">
            <v>124400</v>
          </cell>
        </row>
        <row r="13438">
          <cell r="E13438">
            <v>339015</v>
          </cell>
          <cell r="F13438">
            <v>-214615</v>
          </cell>
          <cell r="G13438">
            <v>124400</v>
          </cell>
        </row>
        <row r="13439">
          <cell r="E13439">
            <v>339015</v>
          </cell>
          <cell r="F13439">
            <v>-214615</v>
          </cell>
          <cell r="G13439">
            <v>124400</v>
          </cell>
        </row>
        <row r="13440">
          <cell r="E13440">
            <v>222515</v>
          </cell>
          <cell r="F13440">
            <v>-140915</v>
          </cell>
          <cell r="G13440">
            <v>81600</v>
          </cell>
        </row>
        <row r="13441">
          <cell r="E13441">
            <v>222515</v>
          </cell>
          <cell r="F13441">
            <v>-140915</v>
          </cell>
          <cell r="G13441">
            <v>81600</v>
          </cell>
        </row>
        <row r="13442">
          <cell r="E13442">
            <v>222515</v>
          </cell>
          <cell r="F13442">
            <v>-140915</v>
          </cell>
          <cell r="G13442">
            <v>81600</v>
          </cell>
        </row>
        <row r="13443">
          <cell r="E13443">
            <v>222515</v>
          </cell>
          <cell r="F13443">
            <v>-140915</v>
          </cell>
          <cell r="G13443">
            <v>81600</v>
          </cell>
        </row>
        <row r="13444">
          <cell r="E13444">
            <v>222515</v>
          </cell>
          <cell r="F13444">
            <v>-140915</v>
          </cell>
          <cell r="G13444">
            <v>81600</v>
          </cell>
        </row>
        <row r="13445">
          <cell r="E13445">
            <v>222515</v>
          </cell>
          <cell r="F13445">
            <v>-140915</v>
          </cell>
          <cell r="G13445">
            <v>81600</v>
          </cell>
        </row>
        <row r="13446">
          <cell r="E13446">
            <v>104850</v>
          </cell>
          <cell r="F13446">
            <v>-66450</v>
          </cell>
          <cell r="G13446">
            <v>38400</v>
          </cell>
        </row>
        <row r="13447">
          <cell r="E13447">
            <v>174750</v>
          </cell>
          <cell r="F13447">
            <v>-110750</v>
          </cell>
          <cell r="G13447">
            <v>64000</v>
          </cell>
        </row>
        <row r="13448">
          <cell r="E13448">
            <v>174750</v>
          </cell>
          <cell r="F13448">
            <v>-110750</v>
          </cell>
          <cell r="G13448">
            <v>64000</v>
          </cell>
        </row>
        <row r="13449">
          <cell r="E13449">
            <v>280322</v>
          </cell>
          <cell r="F13449">
            <v>-280322</v>
          </cell>
          <cell r="G13449">
            <v>0</v>
          </cell>
        </row>
        <row r="13450">
          <cell r="E13450">
            <v>76978</v>
          </cell>
          <cell r="F13450">
            <v>-76978</v>
          </cell>
          <cell r="G13450">
            <v>0</v>
          </cell>
        </row>
        <row r="13451">
          <cell r="E13451">
            <v>107195</v>
          </cell>
          <cell r="F13451">
            <v>-107195</v>
          </cell>
          <cell r="G13451">
            <v>0</v>
          </cell>
        </row>
        <row r="13452">
          <cell r="E13452">
            <v>781782</v>
          </cell>
          <cell r="F13452">
            <v>-781782</v>
          </cell>
          <cell r="G13452">
            <v>0</v>
          </cell>
        </row>
        <row r="13453">
          <cell r="E13453">
            <v>2589539</v>
          </cell>
          <cell r="F13453">
            <v>-2589539</v>
          </cell>
          <cell r="G13453">
            <v>0</v>
          </cell>
        </row>
        <row r="13454">
          <cell r="E13454">
            <v>156845</v>
          </cell>
          <cell r="F13454">
            <v>-156845</v>
          </cell>
          <cell r="G13454">
            <v>0</v>
          </cell>
        </row>
        <row r="13455">
          <cell r="E13455">
            <v>163498</v>
          </cell>
          <cell r="F13455">
            <v>-163498</v>
          </cell>
          <cell r="G13455">
            <v>0</v>
          </cell>
        </row>
        <row r="13456">
          <cell r="E13456">
            <v>450350</v>
          </cell>
          <cell r="F13456">
            <v>-450350</v>
          </cell>
          <cell r="G13456">
            <v>0</v>
          </cell>
        </row>
        <row r="13457">
          <cell r="E13457">
            <v>97900</v>
          </cell>
          <cell r="F13457">
            <v>-97900</v>
          </cell>
          <cell r="G13457">
            <v>0</v>
          </cell>
        </row>
        <row r="13458">
          <cell r="E13458">
            <v>113270</v>
          </cell>
          <cell r="F13458">
            <v>-113270</v>
          </cell>
          <cell r="G13458">
            <v>0</v>
          </cell>
        </row>
        <row r="13459">
          <cell r="E13459">
            <v>563373</v>
          </cell>
          <cell r="F13459">
            <v>-563373</v>
          </cell>
          <cell r="G13459">
            <v>0</v>
          </cell>
        </row>
        <row r="13460">
          <cell r="E13460">
            <v>208980</v>
          </cell>
          <cell r="F13460">
            <v>-208980</v>
          </cell>
          <cell r="G13460">
            <v>0</v>
          </cell>
        </row>
        <row r="13461">
          <cell r="E13461">
            <v>197260</v>
          </cell>
          <cell r="F13461">
            <v>-197260</v>
          </cell>
          <cell r="G13461">
            <v>0</v>
          </cell>
        </row>
        <row r="13462">
          <cell r="E13462">
            <v>73635</v>
          </cell>
          <cell r="F13462">
            <v>-73635</v>
          </cell>
          <cell r="G13462">
            <v>0</v>
          </cell>
        </row>
        <row r="13463">
          <cell r="E13463">
            <v>290600</v>
          </cell>
          <cell r="F13463">
            <v>-290600</v>
          </cell>
          <cell r="G13463">
            <v>0</v>
          </cell>
        </row>
        <row r="13464">
          <cell r="E13464">
            <v>121400</v>
          </cell>
          <cell r="F13464">
            <v>-121400</v>
          </cell>
          <cell r="G13464">
            <v>0</v>
          </cell>
        </row>
        <row r="13465">
          <cell r="E13465">
            <v>957930</v>
          </cell>
          <cell r="F13465">
            <v>-957930</v>
          </cell>
          <cell r="G13465">
            <v>0</v>
          </cell>
        </row>
        <row r="13466">
          <cell r="E13466">
            <v>198350</v>
          </cell>
          <cell r="F13466">
            <v>-198350</v>
          </cell>
          <cell r="G13466">
            <v>0</v>
          </cell>
        </row>
        <row r="13467">
          <cell r="E13467">
            <v>1041665</v>
          </cell>
          <cell r="F13467">
            <v>-1041665</v>
          </cell>
          <cell r="G13467">
            <v>0</v>
          </cell>
        </row>
        <row r="13468">
          <cell r="E13468">
            <v>266750</v>
          </cell>
          <cell r="F13468">
            <v>-266750</v>
          </cell>
          <cell r="G13468">
            <v>0</v>
          </cell>
        </row>
        <row r="13469">
          <cell r="E13469">
            <v>608185</v>
          </cell>
          <cell r="F13469">
            <v>-608185</v>
          </cell>
          <cell r="G13469">
            <v>0</v>
          </cell>
        </row>
        <row r="13470">
          <cell r="E13470">
            <v>97500</v>
          </cell>
          <cell r="F13470">
            <v>-97500</v>
          </cell>
          <cell r="G13470">
            <v>0</v>
          </cell>
        </row>
        <row r="13471">
          <cell r="E13471">
            <v>860220</v>
          </cell>
          <cell r="F13471">
            <v>-860220</v>
          </cell>
          <cell r="G13471">
            <v>0</v>
          </cell>
        </row>
        <row r="13472">
          <cell r="E13472">
            <v>137900</v>
          </cell>
          <cell r="F13472">
            <v>-137900</v>
          </cell>
          <cell r="G13472">
            <v>0</v>
          </cell>
        </row>
        <row r="13473">
          <cell r="E13473">
            <v>203400</v>
          </cell>
          <cell r="F13473">
            <v>-203400</v>
          </cell>
          <cell r="G13473">
            <v>0</v>
          </cell>
        </row>
        <row r="13474">
          <cell r="E13474">
            <v>139950</v>
          </cell>
          <cell r="F13474">
            <v>-139950</v>
          </cell>
          <cell r="G13474">
            <v>0</v>
          </cell>
        </row>
        <row r="13475">
          <cell r="E13475">
            <v>38790</v>
          </cell>
          <cell r="F13475">
            <v>-38790</v>
          </cell>
          <cell r="G13475">
            <v>0</v>
          </cell>
        </row>
        <row r="13476">
          <cell r="E13476">
            <v>62500</v>
          </cell>
          <cell r="F13476">
            <v>-62500</v>
          </cell>
          <cell r="G13476">
            <v>0</v>
          </cell>
        </row>
        <row r="13477">
          <cell r="E13477">
            <v>383000</v>
          </cell>
          <cell r="F13477">
            <v>-383000</v>
          </cell>
          <cell r="G13477">
            <v>0</v>
          </cell>
        </row>
        <row r="13478">
          <cell r="E13478">
            <v>241008</v>
          </cell>
          <cell r="F13478">
            <v>-241008</v>
          </cell>
          <cell r="G13478">
            <v>0</v>
          </cell>
        </row>
        <row r="13479">
          <cell r="E13479">
            <v>69940</v>
          </cell>
          <cell r="F13479">
            <v>-69940</v>
          </cell>
          <cell r="G13479">
            <v>0</v>
          </cell>
        </row>
        <row r="13480">
          <cell r="E13480">
            <v>175670</v>
          </cell>
          <cell r="F13480">
            <v>-175670</v>
          </cell>
          <cell r="G13480">
            <v>0</v>
          </cell>
        </row>
        <row r="13481">
          <cell r="E13481">
            <v>183140</v>
          </cell>
          <cell r="F13481">
            <v>-183140</v>
          </cell>
          <cell r="G13481">
            <v>0</v>
          </cell>
        </row>
        <row r="13482">
          <cell r="E13482">
            <v>17900</v>
          </cell>
          <cell r="F13482">
            <v>-17900</v>
          </cell>
          <cell r="G13482">
            <v>0</v>
          </cell>
        </row>
        <row r="13483">
          <cell r="E13483">
            <v>2380713</v>
          </cell>
          <cell r="F13483">
            <v>-2380713</v>
          </cell>
          <cell r="G13483">
            <v>0</v>
          </cell>
        </row>
        <row r="13484">
          <cell r="E13484">
            <v>812000</v>
          </cell>
          <cell r="F13484">
            <v>-812000</v>
          </cell>
          <cell r="G13484">
            <v>0</v>
          </cell>
        </row>
        <row r="13485">
          <cell r="E13485">
            <v>1248117</v>
          </cell>
          <cell r="F13485">
            <v>-1248117</v>
          </cell>
          <cell r="G13485">
            <v>0</v>
          </cell>
        </row>
        <row r="13486">
          <cell r="E13486">
            <v>607393</v>
          </cell>
          <cell r="F13486">
            <v>-607393</v>
          </cell>
          <cell r="G13486">
            <v>0</v>
          </cell>
        </row>
        <row r="13487">
          <cell r="E13487">
            <v>2431090</v>
          </cell>
          <cell r="F13487">
            <v>-2431090</v>
          </cell>
          <cell r="G13487">
            <v>0</v>
          </cell>
        </row>
        <row r="13488">
          <cell r="E13488">
            <v>532000</v>
          </cell>
          <cell r="F13488">
            <v>-532000</v>
          </cell>
          <cell r="G13488">
            <v>0</v>
          </cell>
        </row>
        <row r="13489">
          <cell r="E13489">
            <v>3890800</v>
          </cell>
          <cell r="F13489">
            <v>-3890800</v>
          </cell>
          <cell r="G13489">
            <v>0</v>
          </cell>
        </row>
        <row r="13490">
          <cell r="E13490">
            <v>454795</v>
          </cell>
          <cell r="F13490">
            <v>-454795</v>
          </cell>
          <cell r="G13490">
            <v>0</v>
          </cell>
        </row>
        <row r="13491">
          <cell r="E13491">
            <v>816604</v>
          </cell>
          <cell r="F13491">
            <v>-803004</v>
          </cell>
          <cell r="G13491">
            <v>13600</v>
          </cell>
        </row>
        <row r="13492">
          <cell r="E13492">
            <v>662140</v>
          </cell>
          <cell r="F13492">
            <v>-645640</v>
          </cell>
          <cell r="G13492">
            <v>16500</v>
          </cell>
        </row>
        <row r="13493">
          <cell r="E13493">
            <v>56363</v>
          </cell>
          <cell r="F13493">
            <v>-53963</v>
          </cell>
          <cell r="G13493">
            <v>2400</v>
          </cell>
        </row>
        <row r="13494">
          <cell r="E13494">
            <v>133830</v>
          </cell>
          <cell r="F13494">
            <v>-127130</v>
          </cell>
          <cell r="G13494">
            <v>6700</v>
          </cell>
        </row>
        <row r="13495">
          <cell r="E13495">
            <v>526343</v>
          </cell>
          <cell r="F13495">
            <v>-486843</v>
          </cell>
          <cell r="G13495">
            <v>39500</v>
          </cell>
        </row>
        <row r="13496">
          <cell r="E13496">
            <v>1336950</v>
          </cell>
          <cell r="F13496">
            <v>-1169850</v>
          </cell>
          <cell r="G13496">
            <v>167100</v>
          </cell>
        </row>
        <row r="13497">
          <cell r="E13497">
            <v>255595</v>
          </cell>
          <cell r="F13497">
            <v>-221495</v>
          </cell>
          <cell r="G13497">
            <v>34100</v>
          </cell>
        </row>
        <row r="13498">
          <cell r="E13498">
            <v>333600</v>
          </cell>
          <cell r="F13498">
            <v>-286400</v>
          </cell>
          <cell r="G13498">
            <v>47200</v>
          </cell>
        </row>
        <row r="13499">
          <cell r="E13499">
            <v>4275000</v>
          </cell>
          <cell r="F13499">
            <v>-3598000</v>
          </cell>
          <cell r="G13499">
            <v>677000</v>
          </cell>
        </row>
        <row r="13500">
          <cell r="E13500">
            <v>733950</v>
          </cell>
          <cell r="F13500">
            <v>-605450</v>
          </cell>
          <cell r="G13500">
            <v>128500</v>
          </cell>
        </row>
        <row r="13501">
          <cell r="E13501">
            <v>1137273</v>
          </cell>
          <cell r="F13501">
            <v>-928773</v>
          </cell>
          <cell r="G13501">
            <v>208500</v>
          </cell>
        </row>
        <row r="13502">
          <cell r="E13502">
            <v>975375</v>
          </cell>
          <cell r="F13502">
            <v>-788375</v>
          </cell>
          <cell r="G13502">
            <v>187000</v>
          </cell>
        </row>
        <row r="13503">
          <cell r="E13503">
            <v>5303682</v>
          </cell>
          <cell r="F13503">
            <v>-4242582</v>
          </cell>
          <cell r="G13503">
            <v>1061100</v>
          </cell>
        </row>
        <row r="13504">
          <cell r="E13504">
            <v>910448</v>
          </cell>
          <cell r="F13504">
            <v>-720648</v>
          </cell>
          <cell r="G13504">
            <v>189800</v>
          </cell>
        </row>
        <row r="13505">
          <cell r="E13505">
            <v>375083</v>
          </cell>
          <cell r="F13505">
            <v>-290683</v>
          </cell>
          <cell r="G13505">
            <v>84400</v>
          </cell>
        </row>
        <row r="13506">
          <cell r="E13506">
            <v>3120007</v>
          </cell>
          <cell r="F13506">
            <v>-2392107</v>
          </cell>
          <cell r="G13506">
            <v>727900</v>
          </cell>
        </row>
        <row r="13507">
          <cell r="E13507">
            <v>5392394</v>
          </cell>
          <cell r="F13507">
            <v>-4089194</v>
          </cell>
          <cell r="G13507">
            <v>1303200</v>
          </cell>
        </row>
        <row r="13508">
          <cell r="E13508">
            <v>369617</v>
          </cell>
          <cell r="F13508">
            <v>-277217</v>
          </cell>
          <cell r="G13508">
            <v>92400</v>
          </cell>
        </row>
        <row r="13509">
          <cell r="E13509">
            <v>2865667</v>
          </cell>
          <cell r="F13509">
            <v>-2125367</v>
          </cell>
          <cell r="G13509">
            <v>740300</v>
          </cell>
        </row>
        <row r="13510">
          <cell r="E13510">
            <v>4240350</v>
          </cell>
          <cell r="F13510">
            <v>-2932250</v>
          </cell>
          <cell r="G13510">
            <v>1308100</v>
          </cell>
        </row>
        <row r="13511">
          <cell r="E13511">
            <v>2412626</v>
          </cell>
          <cell r="F13511">
            <v>-2412626</v>
          </cell>
          <cell r="G13511">
            <v>0</v>
          </cell>
        </row>
        <row r="13512">
          <cell r="E13512">
            <v>463728</v>
          </cell>
          <cell r="F13512">
            <v>-286028</v>
          </cell>
          <cell r="G13512">
            <v>177700</v>
          </cell>
        </row>
        <row r="13513">
          <cell r="E13513">
            <v>550288</v>
          </cell>
          <cell r="F13513">
            <v>-339288</v>
          </cell>
          <cell r="G13513">
            <v>211000</v>
          </cell>
        </row>
        <row r="13514">
          <cell r="E13514">
            <v>786666</v>
          </cell>
          <cell r="F13514">
            <v>-485066</v>
          </cell>
          <cell r="G13514">
            <v>301600</v>
          </cell>
        </row>
        <row r="13515">
          <cell r="E13515">
            <v>13400</v>
          </cell>
          <cell r="F13515">
            <v>-13400</v>
          </cell>
          <cell r="G13515">
            <v>0</v>
          </cell>
        </row>
        <row r="13516">
          <cell r="E13516">
            <v>13400</v>
          </cell>
          <cell r="F13516">
            <v>-13400</v>
          </cell>
          <cell r="G13516">
            <v>0</v>
          </cell>
        </row>
        <row r="13517">
          <cell r="E13517">
            <v>6757000</v>
          </cell>
          <cell r="F13517">
            <v>-4561100</v>
          </cell>
          <cell r="G13517">
            <v>2195900</v>
          </cell>
        </row>
        <row r="13518">
          <cell r="E13518">
            <v>1190485</v>
          </cell>
          <cell r="F13518">
            <v>-833285</v>
          </cell>
          <cell r="G13518">
            <v>357200</v>
          </cell>
        </row>
        <row r="13519">
          <cell r="E13519">
            <v>6757000</v>
          </cell>
          <cell r="F13519">
            <v>-4561100</v>
          </cell>
          <cell r="G13519">
            <v>2195900</v>
          </cell>
        </row>
        <row r="13520">
          <cell r="E13520">
            <v>6582250</v>
          </cell>
          <cell r="F13520">
            <v>-4606850</v>
          </cell>
          <cell r="G13520">
            <v>1975400</v>
          </cell>
        </row>
        <row r="13521">
          <cell r="E13521">
            <v>113561</v>
          </cell>
          <cell r="F13521">
            <v>-113561</v>
          </cell>
          <cell r="G13521">
            <v>0</v>
          </cell>
        </row>
        <row r="13522">
          <cell r="E13522">
            <v>12997</v>
          </cell>
          <cell r="F13522">
            <v>-12997</v>
          </cell>
          <cell r="G13522">
            <v>0</v>
          </cell>
        </row>
        <row r="13523">
          <cell r="E13523">
            <v>5775</v>
          </cell>
          <cell r="F13523">
            <v>-5775</v>
          </cell>
          <cell r="G13523">
            <v>0</v>
          </cell>
        </row>
        <row r="13524">
          <cell r="E13524">
            <v>55000</v>
          </cell>
          <cell r="F13524">
            <v>-55000</v>
          </cell>
          <cell r="G13524">
            <v>0</v>
          </cell>
        </row>
        <row r="13525">
          <cell r="E13525">
            <v>9500</v>
          </cell>
          <cell r="F13525">
            <v>-9500</v>
          </cell>
          <cell r="G13525">
            <v>0</v>
          </cell>
        </row>
        <row r="13526">
          <cell r="E13526">
            <v>3396</v>
          </cell>
          <cell r="F13526">
            <v>-3396</v>
          </cell>
          <cell r="G13526">
            <v>0</v>
          </cell>
        </row>
        <row r="13527">
          <cell r="E13527">
            <v>26125</v>
          </cell>
          <cell r="F13527">
            <v>-26125</v>
          </cell>
          <cell r="G13527">
            <v>0</v>
          </cell>
        </row>
        <row r="13528">
          <cell r="E13528">
            <v>6525</v>
          </cell>
          <cell r="F13528">
            <v>-6525</v>
          </cell>
          <cell r="G13528">
            <v>0</v>
          </cell>
        </row>
        <row r="13529">
          <cell r="E13529">
            <v>8877</v>
          </cell>
          <cell r="F13529">
            <v>-8877</v>
          </cell>
          <cell r="G13529">
            <v>0</v>
          </cell>
        </row>
        <row r="13530">
          <cell r="E13530">
            <v>11950</v>
          </cell>
          <cell r="F13530">
            <v>-11950</v>
          </cell>
          <cell r="G13530">
            <v>0</v>
          </cell>
        </row>
        <row r="13531">
          <cell r="E13531">
            <v>11950</v>
          </cell>
          <cell r="F13531">
            <v>-11950</v>
          </cell>
          <cell r="G13531">
            <v>0</v>
          </cell>
        </row>
        <row r="13532">
          <cell r="E13532">
            <v>118432</v>
          </cell>
          <cell r="F13532">
            <v>-118432</v>
          </cell>
          <cell r="G13532">
            <v>0</v>
          </cell>
        </row>
        <row r="13533">
          <cell r="E13533">
            <v>33120</v>
          </cell>
          <cell r="F13533">
            <v>-33120</v>
          </cell>
          <cell r="G13533">
            <v>0</v>
          </cell>
        </row>
        <row r="13534">
          <cell r="E13534">
            <v>35217</v>
          </cell>
          <cell r="F13534">
            <v>-35217</v>
          </cell>
          <cell r="G13534">
            <v>0</v>
          </cell>
        </row>
        <row r="13535">
          <cell r="E13535">
            <v>1500</v>
          </cell>
          <cell r="F13535">
            <v>-1500</v>
          </cell>
          <cell r="G13535">
            <v>0</v>
          </cell>
        </row>
        <row r="13536">
          <cell r="E13536">
            <v>7500</v>
          </cell>
          <cell r="F13536">
            <v>-7500</v>
          </cell>
          <cell r="G13536">
            <v>0</v>
          </cell>
        </row>
        <row r="13537">
          <cell r="E13537">
            <v>1145</v>
          </cell>
          <cell r="F13537">
            <v>-1145</v>
          </cell>
          <cell r="G13537">
            <v>0</v>
          </cell>
        </row>
        <row r="13538">
          <cell r="E13538">
            <v>1145</v>
          </cell>
          <cell r="F13538">
            <v>-1145</v>
          </cell>
          <cell r="G13538">
            <v>0</v>
          </cell>
        </row>
        <row r="13539">
          <cell r="E13539">
            <v>1145</v>
          </cell>
          <cell r="F13539">
            <v>-1145</v>
          </cell>
          <cell r="G13539">
            <v>0</v>
          </cell>
        </row>
        <row r="13540">
          <cell r="E13540">
            <v>3000</v>
          </cell>
          <cell r="F13540">
            <v>-3000</v>
          </cell>
          <cell r="G13540">
            <v>0</v>
          </cell>
        </row>
        <row r="13541">
          <cell r="E13541">
            <v>3080</v>
          </cell>
          <cell r="F13541">
            <v>-3080</v>
          </cell>
          <cell r="G13541">
            <v>0</v>
          </cell>
        </row>
        <row r="13542">
          <cell r="E13542">
            <v>7720</v>
          </cell>
          <cell r="F13542">
            <v>-7720</v>
          </cell>
          <cell r="G13542">
            <v>0</v>
          </cell>
        </row>
        <row r="13543">
          <cell r="E13543">
            <v>54664</v>
          </cell>
          <cell r="F13543">
            <v>-54664</v>
          </cell>
          <cell r="G13543">
            <v>0</v>
          </cell>
        </row>
        <row r="13544">
          <cell r="E13544">
            <v>46659</v>
          </cell>
          <cell r="F13544">
            <v>-46659</v>
          </cell>
          <cell r="G13544">
            <v>0</v>
          </cell>
        </row>
        <row r="13545">
          <cell r="E13545">
            <v>748123</v>
          </cell>
          <cell r="F13545">
            <v>-748123</v>
          </cell>
          <cell r="G13545">
            <v>0</v>
          </cell>
        </row>
        <row r="13546">
          <cell r="E13546">
            <v>2527</v>
          </cell>
          <cell r="F13546">
            <v>-2527</v>
          </cell>
          <cell r="G13546">
            <v>0</v>
          </cell>
        </row>
        <row r="13547">
          <cell r="E13547">
            <v>6198</v>
          </cell>
          <cell r="F13547">
            <v>-6198</v>
          </cell>
          <cell r="G13547">
            <v>0</v>
          </cell>
        </row>
        <row r="13548">
          <cell r="E13548">
            <v>4960</v>
          </cell>
          <cell r="F13548">
            <v>-4960</v>
          </cell>
          <cell r="G13548">
            <v>0</v>
          </cell>
        </row>
        <row r="13549">
          <cell r="E13549">
            <v>2250</v>
          </cell>
          <cell r="F13549">
            <v>-2250</v>
          </cell>
          <cell r="G13549">
            <v>0</v>
          </cell>
        </row>
        <row r="13550">
          <cell r="E13550">
            <v>2520</v>
          </cell>
          <cell r="F13550">
            <v>-2520</v>
          </cell>
          <cell r="G13550">
            <v>0</v>
          </cell>
        </row>
        <row r="13551">
          <cell r="E13551">
            <v>30225</v>
          </cell>
          <cell r="F13551">
            <v>-30225</v>
          </cell>
          <cell r="G13551">
            <v>0</v>
          </cell>
        </row>
        <row r="13552">
          <cell r="E13552">
            <v>37529</v>
          </cell>
          <cell r="F13552">
            <v>-37529</v>
          </cell>
          <cell r="G13552">
            <v>0</v>
          </cell>
        </row>
        <row r="13553">
          <cell r="E13553">
            <v>52220</v>
          </cell>
          <cell r="F13553">
            <v>-52220</v>
          </cell>
          <cell r="G13553">
            <v>0</v>
          </cell>
        </row>
        <row r="13554">
          <cell r="E13554">
            <v>68260</v>
          </cell>
          <cell r="F13554">
            <v>-68260</v>
          </cell>
          <cell r="G13554">
            <v>0</v>
          </cell>
        </row>
        <row r="13555">
          <cell r="E13555">
            <v>25997</v>
          </cell>
          <cell r="F13555">
            <v>-25997</v>
          </cell>
          <cell r="G13555">
            <v>0</v>
          </cell>
        </row>
        <row r="13556">
          <cell r="E13556">
            <v>6000</v>
          </cell>
          <cell r="F13556">
            <v>-6000</v>
          </cell>
          <cell r="G13556">
            <v>0</v>
          </cell>
        </row>
        <row r="13557">
          <cell r="E13557">
            <v>12000</v>
          </cell>
          <cell r="F13557">
            <v>-12000</v>
          </cell>
          <cell r="G13557">
            <v>0</v>
          </cell>
        </row>
        <row r="13558">
          <cell r="E13558">
            <v>5900</v>
          </cell>
          <cell r="F13558">
            <v>-5900</v>
          </cell>
          <cell r="G13558">
            <v>0</v>
          </cell>
        </row>
        <row r="13559">
          <cell r="E13559">
            <v>2286</v>
          </cell>
          <cell r="F13559">
            <v>-2286</v>
          </cell>
          <cell r="G13559">
            <v>0</v>
          </cell>
        </row>
        <row r="13560">
          <cell r="E13560">
            <v>108505</v>
          </cell>
          <cell r="F13560">
            <v>-108505</v>
          </cell>
          <cell r="G13560">
            <v>0</v>
          </cell>
        </row>
        <row r="13561">
          <cell r="E13561">
            <v>18750</v>
          </cell>
          <cell r="F13561">
            <v>-18750</v>
          </cell>
          <cell r="G13561">
            <v>0</v>
          </cell>
        </row>
        <row r="13562">
          <cell r="E13562">
            <v>70500</v>
          </cell>
          <cell r="F13562">
            <v>-70500</v>
          </cell>
          <cell r="G13562">
            <v>0</v>
          </cell>
        </row>
        <row r="13563">
          <cell r="E13563">
            <v>4750</v>
          </cell>
          <cell r="F13563">
            <v>-4750</v>
          </cell>
          <cell r="G13563">
            <v>0</v>
          </cell>
        </row>
        <row r="13564">
          <cell r="E13564">
            <v>18408</v>
          </cell>
          <cell r="F13564">
            <v>-18408</v>
          </cell>
          <cell r="G13564">
            <v>0</v>
          </cell>
        </row>
        <row r="13565">
          <cell r="E13565">
            <v>18408</v>
          </cell>
          <cell r="F13565">
            <v>-18408</v>
          </cell>
          <cell r="G13565">
            <v>0</v>
          </cell>
        </row>
        <row r="13566">
          <cell r="E13566">
            <v>18408</v>
          </cell>
          <cell r="F13566">
            <v>-18408</v>
          </cell>
          <cell r="G13566">
            <v>0</v>
          </cell>
        </row>
        <row r="13567">
          <cell r="E13567">
            <v>18408</v>
          </cell>
          <cell r="F13567">
            <v>-18408</v>
          </cell>
          <cell r="G13567">
            <v>0</v>
          </cell>
        </row>
        <row r="13568">
          <cell r="E13568">
            <v>13596</v>
          </cell>
          <cell r="F13568">
            <v>-13596</v>
          </cell>
          <cell r="G13568">
            <v>0</v>
          </cell>
        </row>
        <row r="13569">
          <cell r="E13569">
            <v>12800</v>
          </cell>
          <cell r="F13569">
            <v>-12800</v>
          </cell>
          <cell r="G13569">
            <v>0</v>
          </cell>
        </row>
        <row r="13570">
          <cell r="E13570">
            <v>19950</v>
          </cell>
          <cell r="F13570">
            <v>-19950</v>
          </cell>
          <cell r="G13570">
            <v>0</v>
          </cell>
        </row>
        <row r="13571">
          <cell r="E13571">
            <v>19950</v>
          </cell>
          <cell r="F13571">
            <v>-19950</v>
          </cell>
          <cell r="G13571">
            <v>0</v>
          </cell>
        </row>
        <row r="13572">
          <cell r="E13572">
            <v>23290</v>
          </cell>
          <cell r="F13572">
            <v>-23290</v>
          </cell>
          <cell r="G13572">
            <v>0</v>
          </cell>
        </row>
        <row r="13573">
          <cell r="E13573">
            <v>23290</v>
          </cell>
          <cell r="F13573">
            <v>-23290</v>
          </cell>
          <cell r="G13573">
            <v>0</v>
          </cell>
        </row>
        <row r="13574">
          <cell r="E13574">
            <v>23290</v>
          </cell>
          <cell r="F13574">
            <v>-23290</v>
          </cell>
          <cell r="G13574">
            <v>0</v>
          </cell>
        </row>
        <row r="13575">
          <cell r="E13575">
            <v>23290</v>
          </cell>
          <cell r="F13575">
            <v>-23290</v>
          </cell>
          <cell r="G13575">
            <v>0</v>
          </cell>
        </row>
        <row r="13576">
          <cell r="E13576">
            <v>23290</v>
          </cell>
          <cell r="F13576">
            <v>-23290</v>
          </cell>
          <cell r="G13576">
            <v>0</v>
          </cell>
        </row>
        <row r="13577">
          <cell r="E13577">
            <v>23290</v>
          </cell>
          <cell r="F13577">
            <v>-23290</v>
          </cell>
          <cell r="G13577">
            <v>0</v>
          </cell>
        </row>
        <row r="13578">
          <cell r="E13578">
            <v>94145</v>
          </cell>
          <cell r="F13578">
            <v>-94145</v>
          </cell>
          <cell r="G13578">
            <v>0</v>
          </cell>
        </row>
        <row r="13579">
          <cell r="E13579">
            <v>21090</v>
          </cell>
          <cell r="F13579">
            <v>-21090</v>
          </cell>
          <cell r="G13579">
            <v>0</v>
          </cell>
        </row>
        <row r="13580">
          <cell r="E13580">
            <v>49126</v>
          </cell>
          <cell r="F13580">
            <v>-49126</v>
          </cell>
          <cell r="G13580">
            <v>0</v>
          </cell>
        </row>
        <row r="13581">
          <cell r="E13581">
            <v>34170</v>
          </cell>
          <cell r="F13581">
            <v>-34170</v>
          </cell>
          <cell r="G13581">
            <v>0</v>
          </cell>
        </row>
        <row r="13582">
          <cell r="E13582">
            <v>4500</v>
          </cell>
          <cell r="F13582">
            <v>-4500</v>
          </cell>
          <cell r="G13582">
            <v>0</v>
          </cell>
        </row>
        <row r="13583">
          <cell r="E13583">
            <v>11059</v>
          </cell>
          <cell r="F13583">
            <v>-11059</v>
          </cell>
          <cell r="G13583">
            <v>0</v>
          </cell>
        </row>
        <row r="13584">
          <cell r="E13584">
            <v>17085</v>
          </cell>
          <cell r="F13584">
            <v>-17085</v>
          </cell>
          <cell r="G13584">
            <v>0</v>
          </cell>
        </row>
        <row r="13585">
          <cell r="E13585">
            <v>17085</v>
          </cell>
          <cell r="F13585">
            <v>-17085</v>
          </cell>
          <cell r="G13585">
            <v>0</v>
          </cell>
        </row>
        <row r="13586">
          <cell r="E13586">
            <v>8055</v>
          </cell>
          <cell r="F13586">
            <v>-8055</v>
          </cell>
          <cell r="G13586">
            <v>0</v>
          </cell>
        </row>
        <row r="13587">
          <cell r="E13587">
            <v>15258</v>
          </cell>
          <cell r="F13587">
            <v>-15258</v>
          </cell>
          <cell r="G13587">
            <v>0</v>
          </cell>
        </row>
        <row r="13588">
          <cell r="E13588">
            <v>15258</v>
          </cell>
          <cell r="F13588">
            <v>-15258</v>
          </cell>
          <cell r="G13588">
            <v>0</v>
          </cell>
        </row>
        <row r="13589">
          <cell r="E13589">
            <v>7608</v>
          </cell>
          <cell r="F13589">
            <v>-7608</v>
          </cell>
          <cell r="G13589">
            <v>0</v>
          </cell>
        </row>
        <row r="13590">
          <cell r="E13590">
            <v>7608</v>
          </cell>
          <cell r="F13590">
            <v>-7608</v>
          </cell>
          <cell r="G13590">
            <v>0</v>
          </cell>
        </row>
        <row r="13591">
          <cell r="E13591">
            <v>25110</v>
          </cell>
          <cell r="F13591">
            <v>-25110</v>
          </cell>
          <cell r="G13591">
            <v>0</v>
          </cell>
        </row>
        <row r="13592">
          <cell r="E13592">
            <v>26575</v>
          </cell>
          <cell r="F13592">
            <v>-26575</v>
          </cell>
          <cell r="G13592">
            <v>0</v>
          </cell>
        </row>
        <row r="13593">
          <cell r="E13593">
            <v>16575</v>
          </cell>
          <cell r="F13593">
            <v>-16575</v>
          </cell>
          <cell r="G13593">
            <v>0</v>
          </cell>
        </row>
        <row r="13594">
          <cell r="E13594">
            <v>19970</v>
          </cell>
          <cell r="F13594">
            <v>-19970</v>
          </cell>
          <cell r="G13594">
            <v>0</v>
          </cell>
        </row>
        <row r="13595">
          <cell r="E13595">
            <v>19975</v>
          </cell>
          <cell r="F13595">
            <v>-19975</v>
          </cell>
          <cell r="G13595">
            <v>0</v>
          </cell>
        </row>
        <row r="13596">
          <cell r="E13596">
            <v>1190</v>
          </cell>
          <cell r="F13596">
            <v>-1190</v>
          </cell>
          <cell r="G13596">
            <v>0</v>
          </cell>
        </row>
        <row r="13597">
          <cell r="E13597">
            <v>1190</v>
          </cell>
          <cell r="F13597">
            <v>-1190</v>
          </cell>
          <cell r="G13597">
            <v>0</v>
          </cell>
        </row>
        <row r="13598">
          <cell r="E13598">
            <v>1190</v>
          </cell>
          <cell r="F13598">
            <v>-1190</v>
          </cell>
          <cell r="G13598">
            <v>0</v>
          </cell>
        </row>
        <row r="13599">
          <cell r="E13599">
            <v>1190</v>
          </cell>
          <cell r="F13599">
            <v>-1190</v>
          </cell>
          <cell r="G13599">
            <v>0</v>
          </cell>
        </row>
        <row r="13600">
          <cell r="E13600">
            <v>1190</v>
          </cell>
          <cell r="F13600">
            <v>-1190</v>
          </cell>
          <cell r="G13600">
            <v>0</v>
          </cell>
        </row>
        <row r="13601">
          <cell r="E13601">
            <v>1190</v>
          </cell>
          <cell r="F13601">
            <v>-1190</v>
          </cell>
          <cell r="G13601">
            <v>0</v>
          </cell>
        </row>
        <row r="13602">
          <cell r="E13602">
            <v>1190</v>
          </cell>
          <cell r="F13602">
            <v>-1190</v>
          </cell>
          <cell r="G13602">
            <v>0</v>
          </cell>
        </row>
        <row r="13603">
          <cell r="E13603">
            <v>1190</v>
          </cell>
          <cell r="F13603">
            <v>-1190</v>
          </cell>
          <cell r="G13603">
            <v>0</v>
          </cell>
        </row>
        <row r="13604">
          <cell r="E13604">
            <v>1190</v>
          </cell>
          <cell r="F13604">
            <v>-1190</v>
          </cell>
          <cell r="G13604">
            <v>0</v>
          </cell>
        </row>
        <row r="13605">
          <cell r="E13605">
            <v>1190</v>
          </cell>
          <cell r="F13605">
            <v>-1190</v>
          </cell>
          <cell r="G13605">
            <v>0</v>
          </cell>
        </row>
        <row r="13606">
          <cell r="E13606">
            <v>4800</v>
          </cell>
          <cell r="F13606">
            <v>-4800</v>
          </cell>
          <cell r="G13606">
            <v>0</v>
          </cell>
        </row>
        <row r="13607">
          <cell r="E13607">
            <v>69965</v>
          </cell>
          <cell r="F13607">
            <v>-69965</v>
          </cell>
          <cell r="G13607">
            <v>0</v>
          </cell>
        </row>
        <row r="13608">
          <cell r="E13608">
            <v>251202</v>
          </cell>
          <cell r="F13608">
            <v>-251202</v>
          </cell>
          <cell r="G13608">
            <v>0</v>
          </cell>
        </row>
        <row r="13609">
          <cell r="E13609">
            <v>22115</v>
          </cell>
          <cell r="F13609">
            <v>-22115</v>
          </cell>
          <cell r="G13609">
            <v>0</v>
          </cell>
        </row>
        <row r="13610">
          <cell r="E13610">
            <v>32602</v>
          </cell>
          <cell r="F13610">
            <v>-32602</v>
          </cell>
          <cell r="G13610">
            <v>0</v>
          </cell>
        </row>
        <row r="13611">
          <cell r="E13611">
            <v>3395</v>
          </cell>
          <cell r="F13611">
            <v>-3395</v>
          </cell>
          <cell r="G13611">
            <v>0</v>
          </cell>
        </row>
        <row r="13612">
          <cell r="E13612">
            <v>36400</v>
          </cell>
          <cell r="F13612">
            <v>-36400</v>
          </cell>
          <cell r="G13612">
            <v>0</v>
          </cell>
        </row>
        <row r="13613">
          <cell r="E13613">
            <v>45000</v>
          </cell>
          <cell r="F13613">
            <v>-45000</v>
          </cell>
          <cell r="G13613">
            <v>0</v>
          </cell>
        </row>
        <row r="13614">
          <cell r="E13614">
            <v>6500</v>
          </cell>
          <cell r="F13614">
            <v>-6500</v>
          </cell>
          <cell r="G13614">
            <v>0</v>
          </cell>
        </row>
        <row r="13615">
          <cell r="E13615">
            <v>9790</v>
          </cell>
          <cell r="F13615">
            <v>-9790</v>
          </cell>
          <cell r="G13615">
            <v>0</v>
          </cell>
        </row>
        <row r="13616">
          <cell r="E13616">
            <v>17000</v>
          </cell>
          <cell r="F13616">
            <v>-17000</v>
          </cell>
          <cell r="G13616">
            <v>0</v>
          </cell>
        </row>
        <row r="13617">
          <cell r="E13617">
            <v>17000</v>
          </cell>
          <cell r="F13617">
            <v>-17000</v>
          </cell>
          <cell r="G13617">
            <v>0</v>
          </cell>
        </row>
        <row r="13618">
          <cell r="E13618">
            <v>16000</v>
          </cell>
          <cell r="F13618">
            <v>-16000</v>
          </cell>
          <cell r="G13618">
            <v>0</v>
          </cell>
        </row>
        <row r="13619">
          <cell r="E13619">
            <v>16000</v>
          </cell>
          <cell r="F13619">
            <v>-16000</v>
          </cell>
          <cell r="G13619">
            <v>0</v>
          </cell>
        </row>
        <row r="13620">
          <cell r="E13620">
            <v>16000</v>
          </cell>
          <cell r="F13620">
            <v>-16000</v>
          </cell>
          <cell r="G13620">
            <v>0</v>
          </cell>
        </row>
        <row r="13621">
          <cell r="E13621">
            <v>16000</v>
          </cell>
          <cell r="F13621">
            <v>-16000</v>
          </cell>
          <cell r="G13621">
            <v>0</v>
          </cell>
        </row>
        <row r="13622">
          <cell r="E13622">
            <v>15000</v>
          </cell>
          <cell r="F13622">
            <v>-15000</v>
          </cell>
          <cell r="G13622">
            <v>0</v>
          </cell>
        </row>
        <row r="13623">
          <cell r="E13623">
            <v>15000</v>
          </cell>
          <cell r="F13623">
            <v>-15000</v>
          </cell>
          <cell r="G13623">
            <v>0</v>
          </cell>
        </row>
        <row r="13624">
          <cell r="E13624">
            <v>63000</v>
          </cell>
          <cell r="F13624">
            <v>-63000</v>
          </cell>
          <cell r="G13624">
            <v>0</v>
          </cell>
        </row>
        <row r="13625">
          <cell r="E13625">
            <v>20500</v>
          </cell>
          <cell r="F13625">
            <v>-20500</v>
          </cell>
          <cell r="G13625">
            <v>0</v>
          </cell>
        </row>
        <row r="13626">
          <cell r="E13626">
            <v>20500</v>
          </cell>
          <cell r="F13626">
            <v>-20500</v>
          </cell>
          <cell r="G13626">
            <v>0</v>
          </cell>
        </row>
        <row r="13627">
          <cell r="E13627">
            <v>20500</v>
          </cell>
          <cell r="F13627">
            <v>-20500</v>
          </cell>
          <cell r="G13627">
            <v>0</v>
          </cell>
        </row>
        <row r="13628">
          <cell r="E13628">
            <v>20500</v>
          </cell>
          <cell r="F13628">
            <v>-20500</v>
          </cell>
          <cell r="G13628">
            <v>0</v>
          </cell>
        </row>
        <row r="13629">
          <cell r="E13629">
            <v>20500</v>
          </cell>
          <cell r="F13629">
            <v>-20500</v>
          </cell>
          <cell r="G13629">
            <v>0</v>
          </cell>
        </row>
        <row r="13630">
          <cell r="E13630">
            <v>20525</v>
          </cell>
          <cell r="F13630">
            <v>-20525</v>
          </cell>
          <cell r="G13630">
            <v>0</v>
          </cell>
        </row>
        <row r="13631">
          <cell r="E13631">
            <v>82000</v>
          </cell>
          <cell r="F13631">
            <v>-82000</v>
          </cell>
          <cell r="G13631">
            <v>0</v>
          </cell>
        </row>
        <row r="13632">
          <cell r="E13632">
            <v>2150</v>
          </cell>
          <cell r="F13632">
            <v>-2150</v>
          </cell>
          <cell r="G13632">
            <v>0</v>
          </cell>
        </row>
        <row r="13633">
          <cell r="E13633">
            <v>2600</v>
          </cell>
          <cell r="F13633">
            <v>-2600</v>
          </cell>
          <cell r="G13633">
            <v>0</v>
          </cell>
        </row>
        <row r="13634">
          <cell r="E13634">
            <v>3500</v>
          </cell>
          <cell r="F13634">
            <v>-3500</v>
          </cell>
          <cell r="G13634">
            <v>0</v>
          </cell>
        </row>
        <row r="13635">
          <cell r="E13635">
            <v>3500</v>
          </cell>
          <cell r="F13635">
            <v>-3500</v>
          </cell>
          <cell r="G13635">
            <v>0</v>
          </cell>
        </row>
        <row r="13636">
          <cell r="E13636">
            <v>3500</v>
          </cell>
          <cell r="F13636">
            <v>-3500</v>
          </cell>
          <cell r="G13636">
            <v>0</v>
          </cell>
        </row>
        <row r="13637">
          <cell r="E13637">
            <v>3500</v>
          </cell>
          <cell r="F13637">
            <v>-3500</v>
          </cell>
          <cell r="G13637">
            <v>0</v>
          </cell>
        </row>
        <row r="13638">
          <cell r="E13638">
            <v>2500</v>
          </cell>
          <cell r="F13638">
            <v>-2500</v>
          </cell>
          <cell r="G13638">
            <v>0</v>
          </cell>
        </row>
        <row r="13639">
          <cell r="E13639">
            <v>2500</v>
          </cell>
          <cell r="F13639">
            <v>-2500</v>
          </cell>
          <cell r="G13639">
            <v>0</v>
          </cell>
        </row>
        <row r="13640">
          <cell r="E13640">
            <v>2500</v>
          </cell>
          <cell r="F13640">
            <v>-2500</v>
          </cell>
          <cell r="G13640">
            <v>0</v>
          </cell>
        </row>
        <row r="13641">
          <cell r="E13641">
            <v>2500</v>
          </cell>
          <cell r="F13641">
            <v>-2500</v>
          </cell>
          <cell r="G13641">
            <v>0</v>
          </cell>
        </row>
        <row r="13642">
          <cell r="E13642">
            <v>2500</v>
          </cell>
          <cell r="F13642">
            <v>-2500</v>
          </cell>
          <cell r="G13642">
            <v>0</v>
          </cell>
        </row>
        <row r="13643">
          <cell r="E13643">
            <v>2500</v>
          </cell>
          <cell r="F13643">
            <v>-2500</v>
          </cell>
          <cell r="G13643">
            <v>0</v>
          </cell>
        </row>
        <row r="13644">
          <cell r="E13644">
            <v>2500</v>
          </cell>
          <cell r="F13644">
            <v>-2500</v>
          </cell>
          <cell r="G13644">
            <v>0</v>
          </cell>
        </row>
        <row r="13645">
          <cell r="E13645">
            <v>2500</v>
          </cell>
          <cell r="F13645">
            <v>-2500</v>
          </cell>
          <cell r="G13645">
            <v>0</v>
          </cell>
        </row>
        <row r="13646">
          <cell r="E13646">
            <v>2500</v>
          </cell>
          <cell r="F13646">
            <v>-2500</v>
          </cell>
          <cell r="G13646">
            <v>0</v>
          </cell>
        </row>
        <row r="13647">
          <cell r="E13647">
            <v>2500</v>
          </cell>
          <cell r="F13647">
            <v>-2500</v>
          </cell>
          <cell r="G13647">
            <v>0</v>
          </cell>
        </row>
        <row r="13648">
          <cell r="E13648">
            <v>1521905</v>
          </cell>
          <cell r="F13648">
            <v>-1521905</v>
          </cell>
          <cell r="G13648">
            <v>0</v>
          </cell>
        </row>
        <row r="13649">
          <cell r="E13649">
            <v>2750</v>
          </cell>
          <cell r="F13649">
            <v>-2750</v>
          </cell>
          <cell r="G13649">
            <v>0</v>
          </cell>
        </row>
        <row r="13650">
          <cell r="E13650">
            <v>11000</v>
          </cell>
          <cell r="F13650">
            <v>-11000</v>
          </cell>
          <cell r="G13650">
            <v>0</v>
          </cell>
        </row>
        <row r="13651">
          <cell r="E13651">
            <v>6455</v>
          </cell>
          <cell r="F13651">
            <v>-6455</v>
          </cell>
          <cell r="G13651">
            <v>0</v>
          </cell>
        </row>
        <row r="13652">
          <cell r="E13652">
            <v>558035</v>
          </cell>
          <cell r="F13652">
            <v>-367335</v>
          </cell>
          <cell r="G13652">
            <v>190700</v>
          </cell>
        </row>
        <row r="13653">
          <cell r="E13653">
            <v>225777</v>
          </cell>
          <cell r="F13653">
            <v>-148777</v>
          </cell>
          <cell r="G13653">
            <v>77000</v>
          </cell>
        </row>
        <row r="13654">
          <cell r="E13654">
            <v>12082811</v>
          </cell>
          <cell r="F13654">
            <v>-4924311</v>
          </cell>
          <cell r="G13654">
            <v>7158500</v>
          </cell>
        </row>
        <row r="13655">
          <cell r="E13655">
            <v>14653292</v>
          </cell>
          <cell r="F13655">
            <v>-5974192</v>
          </cell>
          <cell r="G13655">
            <v>8679100</v>
          </cell>
        </row>
        <row r="13656">
          <cell r="E13656">
            <v>12082811</v>
          </cell>
          <cell r="F13656">
            <v>-4924311</v>
          </cell>
          <cell r="G13656">
            <v>7158500</v>
          </cell>
        </row>
        <row r="13657">
          <cell r="E13657">
            <v>12082811</v>
          </cell>
          <cell r="F13657">
            <v>-4924311</v>
          </cell>
          <cell r="G13657">
            <v>7158500</v>
          </cell>
        </row>
        <row r="13658">
          <cell r="E13658">
            <v>12082811</v>
          </cell>
          <cell r="F13658">
            <v>-4924311</v>
          </cell>
          <cell r="G13658">
            <v>7158500</v>
          </cell>
        </row>
        <row r="13659">
          <cell r="E13659">
            <v>12082811</v>
          </cell>
          <cell r="F13659">
            <v>-4924311</v>
          </cell>
          <cell r="G13659">
            <v>7158500</v>
          </cell>
        </row>
        <row r="13660">
          <cell r="E13660">
            <v>12082811</v>
          </cell>
          <cell r="F13660">
            <v>-4924311</v>
          </cell>
          <cell r="G13660">
            <v>7158500</v>
          </cell>
        </row>
        <row r="13661">
          <cell r="E13661">
            <v>2570481</v>
          </cell>
          <cell r="F13661">
            <v>-1049881</v>
          </cell>
          <cell r="G13661">
            <v>1520600</v>
          </cell>
        </row>
        <row r="13662">
          <cell r="E13662">
            <v>36248428</v>
          </cell>
          <cell r="F13662">
            <v>-14772828</v>
          </cell>
          <cell r="G13662">
            <v>21475600</v>
          </cell>
        </row>
        <row r="13663">
          <cell r="E13663">
            <v>0</v>
          </cell>
          <cell r="F13663">
            <v>0</v>
          </cell>
          <cell r="G13663">
            <v>0</v>
          </cell>
        </row>
        <row r="13664">
          <cell r="E13664">
            <v>0</v>
          </cell>
          <cell r="F13664">
            <v>0</v>
          </cell>
          <cell r="G13664">
            <v>0</v>
          </cell>
        </row>
        <row r="13665">
          <cell r="E13665">
            <v>0</v>
          </cell>
          <cell r="F13665">
            <v>0</v>
          </cell>
          <cell r="G13665">
            <v>0</v>
          </cell>
        </row>
        <row r="13666">
          <cell r="E13666">
            <v>0</v>
          </cell>
          <cell r="F13666">
            <v>0</v>
          </cell>
          <cell r="G13666">
            <v>0</v>
          </cell>
        </row>
        <row r="13667">
          <cell r="E13667">
            <v>0</v>
          </cell>
          <cell r="F13667">
            <v>0</v>
          </cell>
          <cell r="G13667">
            <v>0</v>
          </cell>
        </row>
        <row r="13668">
          <cell r="E13668">
            <v>0</v>
          </cell>
          <cell r="F13668">
            <v>0</v>
          </cell>
          <cell r="G13668">
            <v>0</v>
          </cell>
        </row>
        <row r="13669">
          <cell r="E13669">
            <v>0</v>
          </cell>
          <cell r="F13669">
            <v>0</v>
          </cell>
          <cell r="G13669">
            <v>0</v>
          </cell>
        </row>
        <row r="13670">
          <cell r="E13670">
            <v>0</v>
          </cell>
          <cell r="F13670">
            <v>0</v>
          </cell>
          <cell r="G13670">
            <v>0</v>
          </cell>
        </row>
        <row r="13671">
          <cell r="E13671">
            <v>0</v>
          </cell>
          <cell r="F13671">
            <v>0</v>
          </cell>
          <cell r="G13671">
            <v>0</v>
          </cell>
        </row>
        <row r="13672">
          <cell r="E13672">
            <v>0</v>
          </cell>
          <cell r="F13672">
            <v>0</v>
          </cell>
          <cell r="G13672">
            <v>0</v>
          </cell>
        </row>
        <row r="13673">
          <cell r="E13673">
            <v>0</v>
          </cell>
          <cell r="F13673">
            <v>0</v>
          </cell>
          <cell r="G13673">
            <v>0</v>
          </cell>
        </row>
        <row r="13674">
          <cell r="E13674">
            <v>0</v>
          </cell>
          <cell r="F13674">
            <v>0</v>
          </cell>
          <cell r="G13674">
            <v>0</v>
          </cell>
        </row>
        <row r="13675">
          <cell r="E13675">
            <v>0</v>
          </cell>
          <cell r="F13675">
            <v>0</v>
          </cell>
          <cell r="G13675">
            <v>0</v>
          </cell>
        </row>
        <row r="13676">
          <cell r="E13676">
            <v>0</v>
          </cell>
          <cell r="F13676">
            <v>0</v>
          </cell>
          <cell r="G13676">
            <v>0</v>
          </cell>
        </row>
        <row r="13677">
          <cell r="E13677">
            <v>0</v>
          </cell>
          <cell r="F13677">
            <v>0</v>
          </cell>
          <cell r="G13677">
            <v>0</v>
          </cell>
        </row>
        <row r="13678">
          <cell r="E13678">
            <v>0</v>
          </cell>
          <cell r="F13678">
            <v>0</v>
          </cell>
          <cell r="G13678">
            <v>0</v>
          </cell>
        </row>
        <row r="13679">
          <cell r="E13679">
            <v>0</v>
          </cell>
          <cell r="F13679">
            <v>0</v>
          </cell>
          <cell r="G13679">
            <v>0</v>
          </cell>
        </row>
        <row r="13680">
          <cell r="E13680">
            <v>0</v>
          </cell>
          <cell r="F13680">
            <v>0</v>
          </cell>
          <cell r="G13680">
            <v>0</v>
          </cell>
        </row>
        <row r="13681">
          <cell r="E13681">
            <v>0</v>
          </cell>
          <cell r="F13681">
            <v>0</v>
          </cell>
          <cell r="G13681">
            <v>0</v>
          </cell>
        </row>
        <row r="13682">
          <cell r="E13682">
            <v>0</v>
          </cell>
          <cell r="F13682">
            <v>0</v>
          </cell>
          <cell r="G13682">
            <v>0</v>
          </cell>
        </row>
        <row r="13683">
          <cell r="E13683">
            <v>0</v>
          </cell>
          <cell r="F13683">
            <v>0</v>
          </cell>
          <cell r="G13683">
            <v>0</v>
          </cell>
        </row>
        <row r="13684">
          <cell r="E13684">
            <v>0</v>
          </cell>
          <cell r="F13684">
            <v>0</v>
          </cell>
          <cell r="G13684">
            <v>0</v>
          </cell>
        </row>
        <row r="13685">
          <cell r="E13685">
            <v>0</v>
          </cell>
          <cell r="F13685">
            <v>0</v>
          </cell>
          <cell r="G13685">
            <v>0</v>
          </cell>
        </row>
        <row r="13686">
          <cell r="E13686">
            <v>0</v>
          </cell>
          <cell r="F13686">
            <v>0</v>
          </cell>
          <cell r="G13686">
            <v>0</v>
          </cell>
        </row>
        <row r="13687">
          <cell r="E13687">
            <v>0</v>
          </cell>
          <cell r="F13687">
            <v>0</v>
          </cell>
          <cell r="G13687">
            <v>0</v>
          </cell>
        </row>
        <row r="13688">
          <cell r="E13688">
            <v>0</v>
          </cell>
          <cell r="F13688">
            <v>0</v>
          </cell>
          <cell r="G13688">
            <v>0</v>
          </cell>
        </row>
        <row r="13689">
          <cell r="E13689">
            <v>0</v>
          </cell>
          <cell r="F13689">
            <v>0</v>
          </cell>
          <cell r="G13689">
            <v>0</v>
          </cell>
        </row>
        <row r="13690">
          <cell r="E13690">
            <v>0</v>
          </cell>
          <cell r="F13690">
            <v>0</v>
          </cell>
          <cell r="G13690">
            <v>0</v>
          </cell>
        </row>
        <row r="13691">
          <cell r="E13691">
            <v>0</v>
          </cell>
          <cell r="F13691">
            <v>0</v>
          </cell>
          <cell r="G13691">
            <v>0</v>
          </cell>
        </row>
        <row r="13692">
          <cell r="E13692">
            <v>0</v>
          </cell>
          <cell r="F13692">
            <v>0</v>
          </cell>
          <cell r="G13692">
            <v>0</v>
          </cell>
        </row>
        <row r="13693">
          <cell r="E13693">
            <v>0</v>
          </cell>
          <cell r="F13693">
            <v>0</v>
          </cell>
          <cell r="G13693">
            <v>0</v>
          </cell>
        </row>
        <row r="13694">
          <cell r="E13694">
            <v>0</v>
          </cell>
          <cell r="F13694">
            <v>0</v>
          </cell>
          <cell r="G13694">
            <v>0</v>
          </cell>
        </row>
        <row r="13695">
          <cell r="E13695">
            <v>0</v>
          </cell>
          <cell r="F13695">
            <v>0</v>
          </cell>
          <cell r="G13695">
            <v>0</v>
          </cell>
        </row>
        <row r="13696">
          <cell r="E13696">
            <v>0</v>
          </cell>
          <cell r="F13696">
            <v>0</v>
          </cell>
          <cell r="G13696">
            <v>0</v>
          </cell>
        </row>
        <row r="13697">
          <cell r="E13697">
            <v>0</v>
          </cell>
          <cell r="F13697">
            <v>0</v>
          </cell>
          <cell r="G13697">
            <v>0</v>
          </cell>
        </row>
        <row r="13698">
          <cell r="E13698">
            <v>0</v>
          </cell>
          <cell r="F13698">
            <v>0</v>
          </cell>
          <cell r="G13698">
            <v>0</v>
          </cell>
        </row>
        <row r="13699">
          <cell r="E13699">
            <v>0</v>
          </cell>
          <cell r="F13699">
            <v>0</v>
          </cell>
          <cell r="G13699">
            <v>0</v>
          </cell>
        </row>
        <row r="13700">
          <cell r="E13700">
            <v>0</v>
          </cell>
          <cell r="F13700">
            <v>0</v>
          </cell>
          <cell r="G13700">
            <v>0</v>
          </cell>
        </row>
        <row r="13701">
          <cell r="E13701">
            <v>0</v>
          </cell>
          <cell r="F13701">
            <v>0</v>
          </cell>
          <cell r="G13701">
            <v>0</v>
          </cell>
        </row>
        <row r="13702">
          <cell r="E13702">
            <v>0</v>
          </cell>
          <cell r="F13702">
            <v>0</v>
          </cell>
          <cell r="G13702">
            <v>0</v>
          </cell>
        </row>
        <row r="13703">
          <cell r="E13703">
            <v>0</v>
          </cell>
          <cell r="F13703">
            <v>0</v>
          </cell>
          <cell r="G13703">
            <v>0</v>
          </cell>
        </row>
        <row r="13704">
          <cell r="E13704">
            <v>0</v>
          </cell>
          <cell r="F13704">
            <v>0</v>
          </cell>
          <cell r="G13704">
            <v>0</v>
          </cell>
        </row>
        <row r="13705">
          <cell r="E13705">
            <v>0</v>
          </cell>
          <cell r="F13705">
            <v>0</v>
          </cell>
          <cell r="G13705">
            <v>0</v>
          </cell>
        </row>
        <row r="13706">
          <cell r="E13706">
            <v>0</v>
          </cell>
          <cell r="F13706">
            <v>0</v>
          </cell>
          <cell r="G13706">
            <v>0</v>
          </cell>
        </row>
        <row r="13707">
          <cell r="E13707">
            <v>0</v>
          </cell>
          <cell r="F13707">
            <v>0</v>
          </cell>
          <cell r="G13707">
            <v>0</v>
          </cell>
        </row>
        <row r="13708">
          <cell r="E13708">
            <v>0</v>
          </cell>
          <cell r="F13708">
            <v>0</v>
          </cell>
          <cell r="G13708">
            <v>0</v>
          </cell>
        </row>
        <row r="13709">
          <cell r="E13709">
            <v>0</v>
          </cell>
          <cell r="F13709">
            <v>0</v>
          </cell>
          <cell r="G13709">
            <v>0</v>
          </cell>
        </row>
        <row r="13710">
          <cell r="E13710">
            <v>0</v>
          </cell>
          <cell r="F13710">
            <v>0</v>
          </cell>
          <cell r="G13710">
            <v>0</v>
          </cell>
        </row>
        <row r="13711">
          <cell r="E13711">
            <v>0</v>
          </cell>
          <cell r="F13711">
            <v>0</v>
          </cell>
          <cell r="G13711">
            <v>0</v>
          </cell>
        </row>
        <row r="13712">
          <cell r="E13712">
            <v>0</v>
          </cell>
          <cell r="F13712">
            <v>0</v>
          </cell>
          <cell r="G13712">
            <v>0</v>
          </cell>
        </row>
        <row r="13713">
          <cell r="E13713">
            <v>0</v>
          </cell>
          <cell r="F13713">
            <v>0</v>
          </cell>
          <cell r="G13713">
            <v>0</v>
          </cell>
        </row>
        <row r="13714">
          <cell r="E13714">
            <v>0</v>
          </cell>
          <cell r="F13714">
            <v>0</v>
          </cell>
          <cell r="G13714">
            <v>0</v>
          </cell>
        </row>
        <row r="13715">
          <cell r="E13715">
            <v>0</v>
          </cell>
          <cell r="F13715">
            <v>0</v>
          </cell>
          <cell r="G13715">
            <v>0</v>
          </cell>
        </row>
        <row r="13716">
          <cell r="E13716">
            <v>0</v>
          </cell>
          <cell r="F13716">
            <v>0</v>
          </cell>
          <cell r="G13716">
            <v>0</v>
          </cell>
        </row>
        <row r="13717">
          <cell r="E13717">
            <v>0</v>
          </cell>
          <cell r="F13717">
            <v>0</v>
          </cell>
          <cell r="G13717">
            <v>0</v>
          </cell>
        </row>
        <row r="13718">
          <cell r="E13718">
            <v>0</v>
          </cell>
          <cell r="F13718">
            <v>0</v>
          </cell>
          <cell r="G13718">
            <v>0</v>
          </cell>
        </row>
        <row r="13719">
          <cell r="E13719">
            <v>0</v>
          </cell>
          <cell r="F13719">
            <v>0</v>
          </cell>
          <cell r="G13719">
            <v>0</v>
          </cell>
        </row>
        <row r="13720">
          <cell r="E13720">
            <v>0</v>
          </cell>
          <cell r="F13720">
            <v>0</v>
          </cell>
          <cell r="G13720">
            <v>0</v>
          </cell>
        </row>
        <row r="13721">
          <cell r="E13721">
            <v>0</v>
          </cell>
          <cell r="F13721">
            <v>0</v>
          </cell>
          <cell r="G13721">
            <v>0</v>
          </cell>
        </row>
        <row r="13722">
          <cell r="E13722">
            <v>0</v>
          </cell>
          <cell r="F13722">
            <v>0</v>
          </cell>
          <cell r="G13722">
            <v>0</v>
          </cell>
        </row>
        <row r="13723">
          <cell r="E13723">
            <v>0</v>
          </cell>
          <cell r="F13723">
            <v>0</v>
          </cell>
          <cell r="G13723">
            <v>0</v>
          </cell>
        </row>
        <row r="13724">
          <cell r="E13724">
            <v>0</v>
          </cell>
          <cell r="F13724">
            <v>0</v>
          </cell>
          <cell r="G13724">
            <v>0</v>
          </cell>
        </row>
        <row r="13725">
          <cell r="E13725">
            <v>0</v>
          </cell>
          <cell r="F13725">
            <v>0</v>
          </cell>
          <cell r="G13725">
            <v>0</v>
          </cell>
        </row>
        <row r="13726">
          <cell r="E13726">
            <v>0</v>
          </cell>
          <cell r="F13726">
            <v>0</v>
          </cell>
          <cell r="G13726">
            <v>0</v>
          </cell>
        </row>
        <row r="13727">
          <cell r="E13727">
            <v>0</v>
          </cell>
          <cell r="F13727">
            <v>0</v>
          </cell>
          <cell r="G13727">
            <v>0</v>
          </cell>
        </row>
        <row r="13728">
          <cell r="E13728">
            <v>0</v>
          </cell>
          <cell r="F13728">
            <v>0</v>
          </cell>
          <cell r="G13728">
            <v>0</v>
          </cell>
        </row>
        <row r="13729">
          <cell r="E13729">
            <v>0</v>
          </cell>
          <cell r="F13729">
            <v>0</v>
          </cell>
          <cell r="G13729">
            <v>0</v>
          </cell>
        </row>
        <row r="13730">
          <cell r="E13730">
            <v>0</v>
          </cell>
          <cell r="F13730">
            <v>0</v>
          </cell>
          <cell r="G13730">
            <v>0</v>
          </cell>
        </row>
        <row r="13731">
          <cell r="E13731">
            <v>0</v>
          </cell>
          <cell r="F13731">
            <v>0</v>
          </cell>
          <cell r="G13731">
            <v>0</v>
          </cell>
        </row>
        <row r="13732">
          <cell r="E13732">
            <v>0</v>
          </cell>
          <cell r="F13732">
            <v>0</v>
          </cell>
          <cell r="G13732">
            <v>0</v>
          </cell>
        </row>
        <row r="13733">
          <cell r="E13733">
            <v>0</v>
          </cell>
          <cell r="F13733">
            <v>0</v>
          </cell>
          <cell r="G13733">
            <v>0</v>
          </cell>
        </row>
        <row r="13734">
          <cell r="E13734">
            <v>0</v>
          </cell>
          <cell r="F13734">
            <v>0</v>
          </cell>
          <cell r="G13734">
            <v>0</v>
          </cell>
        </row>
        <row r="13735">
          <cell r="E13735">
            <v>0</v>
          </cell>
          <cell r="F13735">
            <v>0</v>
          </cell>
          <cell r="G13735">
            <v>0</v>
          </cell>
        </row>
        <row r="13736">
          <cell r="E13736">
            <v>0</v>
          </cell>
          <cell r="F13736">
            <v>0</v>
          </cell>
          <cell r="G13736">
            <v>0</v>
          </cell>
        </row>
        <row r="13737">
          <cell r="E13737">
            <v>0</v>
          </cell>
          <cell r="F13737">
            <v>0</v>
          </cell>
          <cell r="G13737">
            <v>0</v>
          </cell>
        </row>
        <row r="13738">
          <cell r="E13738">
            <v>0</v>
          </cell>
          <cell r="F13738">
            <v>0</v>
          </cell>
          <cell r="G13738">
            <v>0</v>
          </cell>
        </row>
        <row r="13739">
          <cell r="E13739">
            <v>0</v>
          </cell>
          <cell r="F13739">
            <v>0</v>
          </cell>
          <cell r="G13739">
            <v>0</v>
          </cell>
        </row>
        <row r="13740">
          <cell r="E13740">
            <v>0</v>
          </cell>
          <cell r="F13740">
            <v>0</v>
          </cell>
          <cell r="G13740">
            <v>0</v>
          </cell>
        </row>
        <row r="13741">
          <cell r="E13741">
            <v>0</v>
          </cell>
          <cell r="F13741">
            <v>0</v>
          </cell>
          <cell r="G13741">
            <v>0</v>
          </cell>
        </row>
        <row r="13742">
          <cell r="E13742">
            <v>0</v>
          </cell>
          <cell r="F13742">
            <v>0</v>
          </cell>
          <cell r="G13742">
            <v>0</v>
          </cell>
        </row>
        <row r="13743">
          <cell r="E13743">
            <v>0</v>
          </cell>
          <cell r="F13743">
            <v>0</v>
          </cell>
          <cell r="G13743">
            <v>0</v>
          </cell>
        </row>
        <row r="13744">
          <cell r="E13744">
            <v>0</v>
          </cell>
          <cell r="F13744">
            <v>0</v>
          </cell>
          <cell r="G13744">
            <v>0</v>
          </cell>
        </row>
        <row r="13745">
          <cell r="E13745">
            <v>0</v>
          </cell>
          <cell r="F13745">
            <v>0</v>
          </cell>
          <cell r="G13745">
            <v>0</v>
          </cell>
        </row>
        <row r="13746">
          <cell r="E13746">
            <v>0</v>
          </cell>
          <cell r="F13746">
            <v>0</v>
          </cell>
          <cell r="G13746">
            <v>0</v>
          </cell>
        </row>
        <row r="13747">
          <cell r="E13747">
            <v>0</v>
          </cell>
          <cell r="F13747">
            <v>0</v>
          </cell>
          <cell r="G13747">
            <v>0</v>
          </cell>
        </row>
        <row r="13748">
          <cell r="E13748">
            <v>0</v>
          </cell>
          <cell r="F13748">
            <v>0</v>
          </cell>
          <cell r="G13748">
            <v>0</v>
          </cell>
        </row>
        <row r="13749">
          <cell r="E13749">
            <v>0</v>
          </cell>
          <cell r="F13749">
            <v>0</v>
          </cell>
          <cell r="G13749">
            <v>0</v>
          </cell>
        </row>
        <row r="13750">
          <cell r="E13750">
            <v>0</v>
          </cell>
          <cell r="F13750">
            <v>0</v>
          </cell>
          <cell r="G13750">
            <v>0</v>
          </cell>
        </row>
        <row r="13751">
          <cell r="E13751">
            <v>0</v>
          </cell>
          <cell r="F13751">
            <v>0</v>
          </cell>
          <cell r="G13751">
            <v>0</v>
          </cell>
        </row>
        <row r="13752">
          <cell r="E13752">
            <v>0</v>
          </cell>
          <cell r="F13752">
            <v>0</v>
          </cell>
          <cell r="G13752">
            <v>0</v>
          </cell>
        </row>
        <row r="13753">
          <cell r="E13753">
            <v>0</v>
          </cell>
          <cell r="F13753">
            <v>0</v>
          </cell>
          <cell r="G13753">
            <v>0</v>
          </cell>
        </row>
        <row r="13754">
          <cell r="E13754">
            <v>0</v>
          </cell>
          <cell r="F13754">
            <v>0</v>
          </cell>
          <cell r="G13754">
            <v>0</v>
          </cell>
        </row>
        <row r="13755">
          <cell r="E13755">
            <v>0</v>
          </cell>
          <cell r="F13755">
            <v>0</v>
          </cell>
          <cell r="G13755">
            <v>0</v>
          </cell>
        </row>
        <row r="13756">
          <cell r="E13756">
            <v>0</v>
          </cell>
          <cell r="F13756">
            <v>0</v>
          </cell>
          <cell r="G13756">
            <v>0</v>
          </cell>
        </row>
        <row r="13757">
          <cell r="E13757">
            <v>0</v>
          </cell>
          <cell r="F13757">
            <v>0</v>
          </cell>
          <cell r="G13757">
            <v>0</v>
          </cell>
        </row>
        <row r="13758">
          <cell r="E13758">
            <v>0</v>
          </cell>
          <cell r="F13758">
            <v>0</v>
          </cell>
          <cell r="G13758">
            <v>0</v>
          </cell>
        </row>
        <row r="13759">
          <cell r="E13759">
            <v>0</v>
          </cell>
          <cell r="F13759">
            <v>0</v>
          </cell>
          <cell r="G13759">
            <v>0</v>
          </cell>
        </row>
        <row r="13760">
          <cell r="E13760">
            <v>0</v>
          </cell>
          <cell r="F13760">
            <v>0</v>
          </cell>
          <cell r="G13760">
            <v>0</v>
          </cell>
        </row>
        <row r="13761">
          <cell r="E13761">
            <v>0</v>
          </cell>
          <cell r="F13761">
            <v>0</v>
          </cell>
          <cell r="G13761">
            <v>0</v>
          </cell>
        </row>
        <row r="13762">
          <cell r="E13762">
            <v>0</v>
          </cell>
          <cell r="F13762">
            <v>0</v>
          </cell>
          <cell r="G13762">
            <v>0</v>
          </cell>
        </row>
        <row r="13763">
          <cell r="E13763">
            <v>0</v>
          </cell>
          <cell r="F13763">
            <v>0</v>
          </cell>
          <cell r="G13763">
            <v>0</v>
          </cell>
        </row>
        <row r="13764">
          <cell r="E13764">
            <v>0</v>
          </cell>
          <cell r="F13764">
            <v>0</v>
          </cell>
          <cell r="G13764">
            <v>0</v>
          </cell>
        </row>
        <row r="13765">
          <cell r="E13765">
            <v>0</v>
          </cell>
          <cell r="F13765">
            <v>0</v>
          </cell>
          <cell r="G13765">
            <v>0</v>
          </cell>
        </row>
        <row r="13766">
          <cell r="E13766">
            <v>0</v>
          </cell>
          <cell r="F13766">
            <v>0</v>
          </cell>
          <cell r="G13766">
            <v>0</v>
          </cell>
        </row>
        <row r="13767">
          <cell r="E13767">
            <v>0</v>
          </cell>
          <cell r="F13767">
            <v>0</v>
          </cell>
          <cell r="G13767">
            <v>0</v>
          </cell>
        </row>
        <row r="13768">
          <cell r="E13768">
            <v>0</v>
          </cell>
          <cell r="F13768">
            <v>0</v>
          </cell>
          <cell r="G13768">
            <v>0</v>
          </cell>
        </row>
        <row r="13769">
          <cell r="E13769">
            <v>0</v>
          </cell>
          <cell r="F13769">
            <v>0</v>
          </cell>
          <cell r="G13769">
            <v>0</v>
          </cell>
        </row>
        <row r="13770">
          <cell r="E13770">
            <v>0</v>
          </cell>
          <cell r="F13770">
            <v>0</v>
          </cell>
          <cell r="G13770">
            <v>0</v>
          </cell>
        </row>
        <row r="13771">
          <cell r="E13771">
            <v>0</v>
          </cell>
          <cell r="F13771">
            <v>0</v>
          </cell>
          <cell r="G13771">
            <v>0</v>
          </cell>
        </row>
        <row r="13772">
          <cell r="E13772">
            <v>0</v>
          </cell>
          <cell r="F13772">
            <v>0</v>
          </cell>
          <cell r="G13772">
            <v>0</v>
          </cell>
        </row>
        <row r="13773">
          <cell r="E13773">
            <v>0</v>
          </cell>
          <cell r="F13773">
            <v>0</v>
          </cell>
          <cell r="G13773">
            <v>0</v>
          </cell>
        </row>
        <row r="13774">
          <cell r="E13774">
            <v>0</v>
          </cell>
          <cell r="F13774">
            <v>0</v>
          </cell>
          <cell r="G13774">
            <v>0</v>
          </cell>
        </row>
        <row r="13775">
          <cell r="E13775">
            <v>0</v>
          </cell>
          <cell r="F13775">
            <v>0</v>
          </cell>
          <cell r="G13775">
            <v>0</v>
          </cell>
        </row>
        <row r="13776">
          <cell r="E13776">
            <v>0</v>
          </cell>
          <cell r="F13776">
            <v>0</v>
          </cell>
          <cell r="G13776">
            <v>0</v>
          </cell>
        </row>
        <row r="13777">
          <cell r="E13777">
            <v>0</v>
          </cell>
          <cell r="F13777">
            <v>0</v>
          </cell>
          <cell r="G13777">
            <v>0</v>
          </cell>
        </row>
        <row r="13778">
          <cell r="E13778">
            <v>0</v>
          </cell>
          <cell r="F13778">
            <v>0</v>
          </cell>
          <cell r="G13778">
            <v>0</v>
          </cell>
        </row>
        <row r="13779">
          <cell r="E13779">
            <v>0</v>
          </cell>
          <cell r="F13779">
            <v>0</v>
          </cell>
          <cell r="G13779">
            <v>0</v>
          </cell>
        </row>
        <row r="13780">
          <cell r="E13780">
            <v>0</v>
          </cell>
          <cell r="F13780">
            <v>0</v>
          </cell>
          <cell r="G13780">
            <v>0</v>
          </cell>
        </row>
        <row r="13781">
          <cell r="E13781">
            <v>0</v>
          </cell>
          <cell r="F13781">
            <v>0</v>
          </cell>
          <cell r="G13781">
            <v>0</v>
          </cell>
        </row>
        <row r="13782">
          <cell r="E13782">
            <v>0</v>
          </cell>
          <cell r="F13782">
            <v>0</v>
          </cell>
          <cell r="G13782">
            <v>0</v>
          </cell>
        </row>
        <row r="13783">
          <cell r="E13783">
            <v>0</v>
          </cell>
          <cell r="F13783">
            <v>0</v>
          </cell>
          <cell r="G13783">
            <v>0</v>
          </cell>
        </row>
        <row r="13784">
          <cell r="E13784">
            <v>0</v>
          </cell>
          <cell r="F13784">
            <v>0</v>
          </cell>
          <cell r="G13784">
            <v>0</v>
          </cell>
        </row>
        <row r="13785">
          <cell r="E13785">
            <v>0</v>
          </cell>
          <cell r="F13785">
            <v>0</v>
          </cell>
          <cell r="G13785">
            <v>0</v>
          </cell>
        </row>
        <row r="13786">
          <cell r="E13786">
            <v>0</v>
          </cell>
          <cell r="F13786">
            <v>0</v>
          </cell>
          <cell r="G13786">
            <v>0</v>
          </cell>
        </row>
        <row r="13787">
          <cell r="E13787">
            <v>0</v>
          </cell>
          <cell r="F13787">
            <v>0</v>
          </cell>
          <cell r="G13787">
            <v>0</v>
          </cell>
        </row>
        <row r="13788">
          <cell r="E13788">
            <v>0</v>
          </cell>
          <cell r="F13788">
            <v>0</v>
          </cell>
          <cell r="G13788">
            <v>0</v>
          </cell>
        </row>
        <row r="13789">
          <cell r="E13789">
            <v>0</v>
          </cell>
          <cell r="F13789">
            <v>0</v>
          </cell>
          <cell r="G13789">
            <v>0</v>
          </cell>
        </row>
        <row r="13790">
          <cell r="E13790">
            <v>0</v>
          </cell>
          <cell r="F13790">
            <v>0</v>
          </cell>
          <cell r="G13790">
            <v>0</v>
          </cell>
        </row>
        <row r="13791">
          <cell r="E13791">
            <v>0</v>
          </cell>
          <cell r="F13791">
            <v>0</v>
          </cell>
          <cell r="G13791">
            <v>0</v>
          </cell>
        </row>
        <row r="13792">
          <cell r="E13792">
            <v>0</v>
          </cell>
          <cell r="F13792">
            <v>0</v>
          </cell>
          <cell r="G13792">
            <v>0</v>
          </cell>
        </row>
        <row r="13793">
          <cell r="E13793">
            <v>0</v>
          </cell>
          <cell r="F13793">
            <v>0</v>
          </cell>
          <cell r="G13793">
            <v>0</v>
          </cell>
        </row>
        <row r="13794">
          <cell r="E13794">
            <v>0</v>
          </cell>
          <cell r="F13794">
            <v>0</v>
          </cell>
          <cell r="G13794">
            <v>0</v>
          </cell>
        </row>
        <row r="13795">
          <cell r="E13795">
            <v>0</v>
          </cell>
          <cell r="F13795">
            <v>0</v>
          </cell>
          <cell r="G13795">
            <v>0</v>
          </cell>
        </row>
        <row r="13796">
          <cell r="E13796">
            <v>0</v>
          </cell>
          <cell r="F13796">
            <v>0</v>
          </cell>
          <cell r="G13796">
            <v>0</v>
          </cell>
        </row>
        <row r="13797">
          <cell r="E13797">
            <v>0</v>
          </cell>
          <cell r="F13797">
            <v>0</v>
          </cell>
          <cell r="G13797">
            <v>0</v>
          </cell>
        </row>
        <row r="13798">
          <cell r="E13798">
            <v>0</v>
          </cell>
          <cell r="F13798">
            <v>0</v>
          </cell>
          <cell r="G13798">
            <v>0</v>
          </cell>
        </row>
        <row r="13799">
          <cell r="E13799">
            <v>0</v>
          </cell>
          <cell r="F13799">
            <v>0</v>
          </cell>
          <cell r="G13799">
            <v>0</v>
          </cell>
        </row>
        <row r="13800">
          <cell r="E13800">
            <v>0</v>
          </cell>
          <cell r="F13800">
            <v>0</v>
          </cell>
          <cell r="G13800">
            <v>0</v>
          </cell>
        </row>
        <row r="13801">
          <cell r="E13801">
            <v>0</v>
          </cell>
          <cell r="F13801">
            <v>0</v>
          </cell>
          <cell r="G13801">
            <v>0</v>
          </cell>
        </row>
        <row r="13802">
          <cell r="E13802">
            <v>0</v>
          </cell>
          <cell r="F13802">
            <v>0</v>
          </cell>
          <cell r="G13802">
            <v>0</v>
          </cell>
        </row>
        <row r="13803">
          <cell r="E13803">
            <v>0</v>
          </cell>
          <cell r="F13803">
            <v>0</v>
          </cell>
          <cell r="G13803">
            <v>0</v>
          </cell>
        </row>
        <row r="13804">
          <cell r="E13804">
            <v>0</v>
          </cell>
          <cell r="F13804">
            <v>0</v>
          </cell>
          <cell r="G13804">
            <v>0</v>
          </cell>
        </row>
        <row r="13805">
          <cell r="E13805">
            <v>0</v>
          </cell>
          <cell r="F13805">
            <v>0</v>
          </cell>
          <cell r="G13805">
            <v>0</v>
          </cell>
        </row>
        <row r="13806">
          <cell r="E13806">
            <v>0</v>
          </cell>
          <cell r="F13806">
            <v>0</v>
          </cell>
          <cell r="G13806">
            <v>0</v>
          </cell>
        </row>
        <row r="13807">
          <cell r="E13807">
            <v>0</v>
          </cell>
          <cell r="F13807">
            <v>0</v>
          </cell>
          <cell r="G13807">
            <v>0</v>
          </cell>
        </row>
        <row r="13808">
          <cell r="E13808">
            <v>0</v>
          </cell>
          <cell r="F13808">
            <v>0</v>
          </cell>
          <cell r="G13808">
            <v>0</v>
          </cell>
        </row>
        <row r="13809">
          <cell r="E13809">
            <v>0</v>
          </cell>
          <cell r="F13809">
            <v>0</v>
          </cell>
          <cell r="G13809">
            <v>0</v>
          </cell>
        </row>
        <row r="13810">
          <cell r="E13810">
            <v>0</v>
          </cell>
          <cell r="F13810">
            <v>0</v>
          </cell>
          <cell r="G13810">
            <v>0</v>
          </cell>
        </row>
        <row r="13811">
          <cell r="E13811">
            <v>0</v>
          </cell>
          <cell r="F13811">
            <v>0</v>
          </cell>
          <cell r="G13811">
            <v>0</v>
          </cell>
        </row>
        <row r="13812">
          <cell r="E13812">
            <v>0</v>
          </cell>
          <cell r="F13812">
            <v>0</v>
          </cell>
          <cell r="G13812">
            <v>0</v>
          </cell>
        </row>
        <row r="13813">
          <cell r="E13813">
            <v>0</v>
          </cell>
          <cell r="F13813">
            <v>0</v>
          </cell>
          <cell r="G13813">
            <v>0</v>
          </cell>
        </row>
        <row r="13814">
          <cell r="E13814">
            <v>0</v>
          </cell>
          <cell r="F13814">
            <v>0</v>
          </cell>
          <cell r="G13814">
            <v>0</v>
          </cell>
        </row>
        <row r="13815">
          <cell r="E13815">
            <v>0</v>
          </cell>
          <cell r="F13815">
            <v>0</v>
          </cell>
          <cell r="G13815">
            <v>0</v>
          </cell>
        </row>
        <row r="13816">
          <cell r="E13816">
            <v>0</v>
          </cell>
          <cell r="F13816">
            <v>0</v>
          </cell>
          <cell r="G13816">
            <v>0</v>
          </cell>
        </row>
        <row r="13817">
          <cell r="E13817">
            <v>0</v>
          </cell>
          <cell r="F13817">
            <v>0</v>
          </cell>
          <cell r="G13817">
            <v>0</v>
          </cell>
        </row>
        <row r="13818">
          <cell r="E13818">
            <v>0</v>
          </cell>
          <cell r="F13818">
            <v>0</v>
          </cell>
          <cell r="G13818">
            <v>0</v>
          </cell>
        </row>
        <row r="13819">
          <cell r="E13819">
            <v>0</v>
          </cell>
          <cell r="F13819">
            <v>0</v>
          </cell>
          <cell r="G13819">
            <v>0</v>
          </cell>
        </row>
        <row r="13820">
          <cell r="E13820">
            <v>0</v>
          </cell>
          <cell r="F13820">
            <v>0</v>
          </cell>
          <cell r="G13820">
            <v>0</v>
          </cell>
        </row>
        <row r="13821">
          <cell r="E13821">
            <v>0</v>
          </cell>
          <cell r="F13821">
            <v>0</v>
          </cell>
          <cell r="G13821">
            <v>0</v>
          </cell>
        </row>
        <row r="13822">
          <cell r="E13822">
            <v>0</v>
          </cell>
          <cell r="F13822">
            <v>0</v>
          </cell>
          <cell r="G13822">
            <v>0</v>
          </cell>
        </row>
        <row r="13823">
          <cell r="E13823">
            <v>0</v>
          </cell>
          <cell r="F13823">
            <v>0</v>
          </cell>
          <cell r="G13823">
            <v>0</v>
          </cell>
        </row>
        <row r="13824">
          <cell r="E13824">
            <v>0</v>
          </cell>
          <cell r="F13824">
            <v>0</v>
          </cell>
          <cell r="G13824">
            <v>0</v>
          </cell>
        </row>
        <row r="13825">
          <cell r="E13825">
            <v>0</v>
          </cell>
          <cell r="F13825">
            <v>0</v>
          </cell>
          <cell r="G13825">
            <v>0</v>
          </cell>
        </row>
        <row r="13826">
          <cell r="E13826">
            <v>0</v>
          </cell>
          <cell r="F13826">
            <v>0</v>
          </cell>
          <cell r="G13826">
            <v>0</v>
          </cell>
        </row>
        <row r="13827">
          <cell r="E13827">
            <v>0</v>
          </cell>
          <cell r="F13827">
            <v>0</v>
          </cell>
          <cell r="G13827">
            <v>0</v>
          </cell>
        </row>
        <row r="13828">
          <cell r="E13828">
            <v>0</v>
          </cell>
          <cell r="F13828">
            <v>0</v>
          </cell>
          <cell r="G13828">
            <v>0</v>
          </cell>
        </row>
        <row r="13829">
          <cell r="E13829">
            <v>0</v>
          </cell>
          <cell r="F13829">
            <v>0</v>
          </cell>
          <cell r="G13829">
            <v>0</v>
          </cell>
        </row>
        <row r="13830">
          <cell r="E13830">
            <v>0</v>
          </cell>
          <cell r="F13830">
            <v>0</v>
          </cell>
          <cell r="G13830">
            <v>0</v>
          </cell>
        </row>
        <row r="13831">
          <cell r="E13831">
            <v>0</v>
          </cell>
          <cell r="F13831">
            <v>0</v>
          </cell>
          <cell r="G13831">
            <v>0</v>
          </cell>
        </row>
        <row r="13832">
          <cell r="E13832">
            <v>0</v>
          </cell>
          <cell r="F13832">
            <v>0</v>
          </cell>
          <cell r="G13832">
            <v>0</v>
          </cell>
        </row>
        <row r="13833">
          <cell r="E13833">
            <v>0</v>
          </cell>
          <cell r="F13833">
            <v>0</v>
          </cell>
          <cell r="G13833">
            <v>0</v>
          </cell>
        </row>
        <row r="13834">
          <cell r="E13834">
            <v>0</v>
          </cell>
          <cell r="F13834">
            <v>0</v>
          </cell>
          <cell r="G13834">
            <v>0</v>
          </cell>
        </row>
        <row r="13835">
          <cell r="E13835">
            <v>0</v>
          </cell>
          <cell r="F13835">
            <v>0</v>
          </cell>
          <cell r="G13835">
            <v>0</v>
          </cell>
        </row>
        <row r="13836">
          <cell r="E13836">
            <v>0</v>
          </cell>
          <cell r="F13836">
            <v>0</v>
          </cell>
          <cell r="G13836">
            <v>0</v>
          </cell>
        </row>
        <row r="13837">
          <cell r="E13837">
            <v>0</v>
          </cell>
          <cell r="F13837">
            <v>0</v>
          </cell>
          <cell r="G13837">
            <v>0</v>
          </cell>
        </row>
        <row r="13838">
          <cell r="E13838">
            <v>0</v>
          </cell>
          <cell r="F13838">
            <v>0</v>
          </cell>
          <cell r="G13838">
            <v>0</v>
          </cell>
        </row>
        <row r="13839">
          <cell r="E13839">
            <v>0</v>
          </cell>
          <cell r="F13839">
            <v>0</v>
          </cell>
          <cell r="G13839">
            <v>0</v>
          </cell>
        </row>
        <row r="13840">
          <cell r="E13840">
            <v>0</v>
          </cell>
          <cell r="F13840">
            <v>0</v>
          </cell>
          <cell r="G13840">
            <v>0</v>
          </cell>
        </row>
        <row r="13841">
          <cell r="E13841">
            <v>0</v>
          </cell>
          <cell r="F13841">
            <v>0</v>
          </cell>
          <cell r="G13841">
            <v>0</v>
          </cell>
        </row>
        <row r="13842">
          <cell r="E13842">
            <v>0</v>
          </cell>
          <cell r="F13842">
            <v>0</v>
          </cell>
          <cell r="G13842">
            <v>0</v>
          </cell>
        </row>
        <row r="13843">
          <cell r="E13843">
            <v>0</v>
          </cell>
          <cell r="F13843">
            <v>0</v>
          </cell>
          <cell r="G13843">
            <v>0</v>
          </cell>
        </row>
        <row r="13844">
          <cell r="E13844">
            <v>0</v>
          </cell>
          <cell r="F13844">
            <v>0</v>
          </cell>
          <cell r="G13844">
            <v>0</v>
          </cell>
        </row>
        <row r="13845">
          <cell r="E13845">
            <v>0</v>
          </cell>
          <cell r="F13845">
            <v>0</v>
          </cell>
          <cell r="G13845">
            <v>0</v>
          </cell>
        </row>
        <row r="13846">
          <cell r="E13846">
            <v>0</v>
          </cell>
          <cell r="F13846">
            <v>0</v>
          </cell>
          <cell r="G13846">
            <v>0</v>
          </cell>
        </row>
        <row r="13847">
          <cell r="E13847">
            <v>0</v>
          </cell>
          <cell r="F13847">
            <v>0</v>
          </cell>
          <cell r="G13847">
            <v>0</v>
          </cell>
        </row>
        <row r="13848">
          <cell r="E13848">
            <v>0</v>
          </cell>
          <cell r="F13848">
            <v>0</v>
          </cell>
          <cell r="G13848">
            <v>0</v>
          </cell>
        </row>
        <row r="13849">
          <cell r="E13849">
            <v>0</v>
          </cell>
          <cell r="F13849">
            <v>0</v>
          </cell>
          <cell r="G13849">
            <v>0</v>
          </cell>
        </row>
        <row r="13850">
          <cell r="E13850">
            <v>0</v>
          </cell>
          <cell r="F13850">
            <v>0</v>
          </cell>
          <cell r="G13850">
            <v>0</v>
          </cell>
        </row>
        <row r="13851">
          <cell r="E13851">
            <v>0</v>
          </cell>
          <cell r="F13851">
            <v>0</v>
          </cell>
          <cell r="G13851">
            <v>0</v>
          </cell>
        </row>
        <row r="13852">
          <cell r="E13852">
            <v>0</v>
          </cell>
          <cell r="F13852">
            <v>0</v>
          </cell>
          <cell r="G13852">
            <v>0</v>
          </cell>
        </row>
        <row r="13853">
          <cell r="E13853">
            <v>0</v>
          </cell>
          <cell r="F13853">
            <v>0</v>
          </cell>
          <cell r="G13853">
            <v>0</v>
          </cell>
        </row>
        <row r="13854">
          <cell r="E13854">
            <v>0</v>
          </cell>
          <cell r="F13854">
            <v>0</v>
          </cell>
          <cell r="G13854">
            <v>0</v>
          </cell>
        </row>
        <row r="13855">
          <cell r="E13855">
            <v>0</v>
          </cell>
          <cell r="F13855">
            <v>0</v>
          </cell>
          <cell r="G13855">
            <v>0</v>
          </cell>
        </row>
        <row r="13856">
          <cell r="E13856">
            <v>0</v>
          </cell>
          <cell r="F13856">
            <v>0</v>
          </cell>
          <cell r="G13856">
            <v>0</v>
          </cell>
        </row>
        <row r="13857">
          <cell r="E13857">
            <v>0</v>
          </cell>
          <cell r="F13857">
            <v>0</v>
          </cell>
          <cell r="G13857">
            <v>0</v>
          </cell>
        </row>
        <row r="13858">
          <cell r="E13858">
            <v>0</v>
          </cell>
          <cell r="F13858">
            <v>0</v>
          </cell>
          <cell r="G13858">
            <v>0</v>
          </cell>
        </row>
        <row r="13859">
          <cell r="E13859">
            <v>0</v>
          </cell>
          <cell r="F13859">
            <v>0</v>
          </cell>
          <cell r="G13859">
            <v>0</v>
          </cell>
        </row>
        <row r="13860">
          <cell r="E13860">
            <v>0</v>
          </cell>
          <cell r="F13860">
            <v>0</v>
          </cell>
          <cell r="G13860">
            <v>0</v>
          </cell>
        </row>
        <row r="13861">
          <cell r="E13861">
            <v>0</v>
          </cell>
          <cell r="F13861">
            <v>0</v>
          </cell>
          <cell r="G13861">
            <v>0</v>
          </cell>
        </row>
        <row r="13862">
          <cell r="E13862">
            <v>0</v>
          </cell>
          <cell r="F13862">
            <v>0</v>
          </cell>
          <cell r="G13862">
            <v>0</v>
          </cell>
        </row>
        <row r="13863">
          <cell r="E13863">
            <v>0</v>
          </cell>
          <cell r="F13863">
            <v>0</v>
          </cell>
          <cell r="G13863">
            <v>0</v>
          </cell>
        </row>
        <row r="13864">
          <cell r="E13864">
            <v>0</v>
          </cell>
          <cell r="F13864">
            <v>0</v>
          </cell>
          <cell r="G13864">
            <v>0</v>
          </cell>
        </row>
        <row r="13865">
          <cell r="E13865">
            <v>0</v>
          </cell>
          <cell r="F13865">
            <v>0</v>
          </cell>
          <cell r="G13865">
            <v>0</v>
          </cell>
        </row>
        <row r="13866">
          <cell r="E13866">
            <v>0</v>
          </cell>
          <cell r="F13866">
            <v>0</v>
          </cell>
          <cell r="G13866">
            <v>0</v>
          </cell>
        </row>
        <row r="13867">
          <cell r="E13867">
            <v>0</v>
          </cell>
          <cell r="F13867">
            <v>0</v>
          </cell>
          <cell r="G13867">
            <v>0</v>
          </cell>
        </row>
        <row r="13868">
          <cell r="E13868">
            <v>0</v>
          </cell>
          <cell r="F13868">
            <v>0</v>
          </cell>
          <cell r="G13868">
            <v>0</v>
          </cell>
        </row>
        <row r="13869">
          <cell r="E13869">
            <v>0</v>
          </cell>
          <cell r="F13869">
            <v>0</v>
          </cell>
          <cell r="G13869">
            <v>0</v>
          </cell>
        </row>
        <row r="13870">
          <cell r="E13870">
            <v>0</v>
          </cell>
          <cell r="F13870">
            <v>0</v>
          </cell>
          <cell r="G13870">
            <v>0</v>
          </cell>
        </row>
        <row r="13871">
          <cell r="E13871">
            <v>0</v>
          </cell>
          <cell r="F13871">
            <v>0</v>
          </cell>
          <cell r="G13871">
            <v>0</v>
          </cell>
        </row>
        <row r="13872">
          <cell r="E13872">
            <v>0</v>
          </cell>
          <cell r="F13872">
            <v>0</v>
          </cell>
          <cell r="G13872">
            <v>0</v>
          </cell>
        </row>
        <row r="13873">
          <cell r="E13873">
            <v>0</v>
          </cell>
          <cell r="F13873">
            <v>0</v>
          </cell>
          <cell r="G13873">
            <v>0</v>
          </cell>
        </row>
        <row r="13874">
          <cell r="E13874">
            <v>0</v>
          </cell>
          <cell r="F13874">
            <v>0</v>
          </cell>
          <cell r="G13874">
            <v>0</v>
          </cell>
        </row>
        <row r="13875">
          <cell r="E13875">
            <v>0</v>
          </cell>
          <cell r="F13875">
            <v>0</v>
          </cell>
          <cell r="G13875">
            <v>0</v>
          </cell>
        </row>
        <row r="13876">
          <cell r="E13876">
            <v>0</v>
          </cell>
          <cell r="F13876">
            <v>0</v>
          </cell>
          <cell r="G13876">
            <v>0</v>
          </cell>
        </row>
        <row r="13877">
          <cell r="E13877">
            <v>0</v>
          </cell>
          <cell r="F13877">
            <v>0</v>
          </cell>
          <cell r="G13877">
            <v>0</v>
          </cell>
        </row>
        <row r="13878">
          <cell r="E13878">
            <v>0</v>
          </cell>
          <cell r="F13878">
            <v>0</v>
          </cell>
          <cell r="G13878">
            <v>0</v>
          </cell>
        </row>
        <row r="13879">
          <cell r="E13879">
            <v>0</v>
          </cell>
          <cell r="F13879">
            <v>0</v>
          </cell>
          <cell r="G13879">
            <v>0</v>
          </cell>
        </row>
        <row r="13880">
          <cell r="E13880">
            <v>0</v>
          </cell>
          <cell r="F13880">
            <v>0</v>
          </cell>
          <cell r="G13880">
            <v>0</v>
          </cell>
        </row>
        <row r="13881">
          <cell r="E13881">
            <v>0</v>
          </cell>
          <cell r="F13881">
            <v>0</v>
          </cell>
          <cell r="G13881">
            <v>0</v>
          </cell>
        </row>
        <row r="13882">
          <cell r="E13882">
            <v>0</v>
          </cell>
          <cell r="F13882">
            <v>0</v>
          </cell>
          <cell r="G13882">
            <v>0</v>
          </cell>
        </row>
        <row r="13883">
          <cell r="E13883">
            <v>0</v>
          </cell>
          <cell r="F13883">
            <v>0</v>
          </cell>
          <cell r="G13883">
            <v>0</v>
          </cell>
        </row>
        <row r="13884">
          <cell r="E13884">
            <v>0</v>
          </cell>
          <cell r="F13884">
            <v>0</v>
          </cell>
          <cell r="G13884">
            <v>0</v>
          </cell>
        </row>
        <row r="13885">
          <cell r="E13885">
            <v>0</v>
          </cell>
          <cell r="F13885">
            <v>0</v>
          </cell>
          <cell r="G13885">
            <v>0</v>
          </cell>
        </row>
        <row r="13886">
          <cell r="E13886">
            <v>0</v>
          </cell>
          <cell r="F13886">
            <v>0</v>
          </cell>
          <cell r="G13886">
            <v>0</v>
          </cell>
        </row>
        <row r="13887">
          <cell r="E13887">
            <v>0</v>
          </cell>
          <cell r="F13887">
            <v>0</v>
          </cell>
          <cell r="G13887">
            <v>0</v>
          </cell>
        </row>
        <row r="13888">
          <cell r="E13888">
            <v>0</v>
          </cell>
          <cell r="F13888">
            <v>0</v>
          </cell>
          <cell r="G13888">
            <v>0</v>
          </cell>
        </row>
        <row r="13889">
          <cell r="E13889">
            <v>0</v>
          </cell>
          <cell r="F13889">
            <v>0</v>
          </cell>
          <cell r="G13889">
            <v>0</v>
          </cell>
        </row>
        <row r="13890">
          <cell r="E13890">
            <v>0</v>
          </cell>
          <cell r="F13890">
            <v>0</v>
          </cell>
          <cell r="G13890">
            <v>0</v>
          </cell>
        </row>
        <row r="13891">
          <cell r="E13891">
            <v>0</v>
          </cell>
          <cell r="F13891">
            <v>0</v>
          </cell>
          <cell r="G13891">
            <v>0</v>
          </cell>
        </row>
        <row r="13892">
          <cell r="E13892">
            <v>0</v>
          </cell>
          <cell r="F13892">
            <v>0</v>
          </cell>
          <cell r="G13892">
            <v>0</v>
          </cell>
        </row>
        <row r="13893">
          <cell r="E13893">
            <v>0</v>
          </cell>
          <cell r="F13893">
            <v>0</v>
          </cell>
          <cell r="G13893">
            <v>0</v>
          </cell>
        </row>
        <row r="13894">
          <cell r="E13894">
            <v>0</v>
          </cell>
          <cell r="F13894">
            <v>0</v>
          </cell>
          <cell r="G13894">
            <v>0</v>
          </cell>
        </row>
        <row r="13895">
          <cell r="E13895">
            <v>0</v>
          </cell>
          <cell r="F13895">
            <v>0</v>
          </cell>
          <cell r="G13895">
            <v>0</v>
          </cell>
        </row>
        <row r="13896">
          <cell r="E13896">
            <v>0</v>
          </cell>
          <cell r="F13896">
            <v>0</v>
          </cell>
          <cell r="G13896">
            <v>0</v>
          </cell>
        </row>
        <row r="13897">
          <cell r="E13897">
            <v>0</v>
          </cell>
          <cell r="F13897">
            <v>0</v>
          </cell>
          <cell r="G13897">
            <v>0</v>
          </cell>
        </row>
        <row r="13898">
          <cell r="E13898">
            <v>0</v>
          </cell>
          <cell r="F13898">
            <v>0</v>
          </cell>
          <cell r="G13898">
            <v>0</v>
          </cell>
        </row>
        <row r="13899">
          <cell r="E13899">
            <v>0</v>
          </cell>
          <cell r="F13899">
            <v>0</v>
          </cell>
          <cell r="G13899">
            <v>0</v>
          </cell>
        </row>
        <row r="13900">
          <cell r="E13900">
            <v>0</v>
          </cell>
          <cell r="F13900">
            <v>0</v>
          </cell>
          <cell r="G13900">
            <v>0</v>
          </cell>
        </row>
        <row r="13901">
          <cell r="E13901">
            <v>0</v>
          </cell>
          <cell r="F13901">
            <v>0</v>
          </cell>
          <cell r="G13901">
            <v>0</v>
          </cell>
        </row>
        <row r="13902">
          <cell r="E13902">
            <v>0</v>
          </cell>
          <cell r="F13902">
            <v>0</v>
          </cell>
          <cell r="G13902">
            <v>0</v>
          </cell>
        </row>
        <row r="13903">
          <cell r="E13903">
            <v>0</v>
          </cell>
          <cell r="F13903">
            <v>0</v>
          </cell>
          <cell r="G13903">
            <v>0</v>
          </cell>
        </row>
        <row r="13904">
          <cell r="E13904">
            <v>0</v>
          </cell>
          <cell r="F13904">
            <v>0</v>
          </cell>
          <cell r="G13904">
            <v>0</v>
          </cell>
        </row>
        <row r="13905">
          <cell r="E13905">
            <v>0</v>
          </cell>
          <cell r="F13905">
            <v>0</v>
          </cell>
          <cell r="G13905">
            <v>0</v>
          </cell>
        </row>
        <row r="13906">
          <cell r="E13906">
            <v>0</v>
          </cell>
          <cell r="F13906">
            <v>0</v>
          </cell>
          <cell r="G13906">
            <v>0</v>
          </cell>
        </row>
        <row r="13907">
          <cell r="E13907">
            <v>0</v>
          </cell>
          <cell r="F13907">
            <v>0</v>
          </cell>
          <cell r="G13907">
            <v>0</v>
          </cell>
        </row>
        <row r="13908">
          <cell r="E13908">
            <v>0</v>
          </cell>
          <cell r="F13908">
            <v>0</v>
          </cell>
          <cell r="G13908">
            <v>0</v>
          </cell>
        </row>
        <row r="13909">
          <cell r="E13909">
            <v>0</v>
          </cell>
          <cell r="F13909">
            <v>0</v>
          </cell>
          <cell r="G13909">
            <v>0</v>
          </cell>
        </row>
        <row r="13910">
          <cell r="E13910">
            <v>0</v>
          </cell>
          <cell r="F13910">
            <v>0</v>
          </cell>
          <cell r="G13910">
            <v>0</v>
          </cell>
        </row>
        <row r="13911">
          <cell r="E13911">
            <v>0</v>
          </cell>
          <cell r="F13911">
            <v>0</v>
          </cell>
          <cell r="G13911">
            <v>0</v>
          </cell>
        </row>
        <row r="13912">
          <cell r="E13912">
            <v>0</v>
          </cell>
          <cell r="F13912">
            <v>0</v>
          </cell>
          <cell r="G13912">
            <v>0</v>
          </cell>
        </row>
        <row r="13913">
          <cell r="E13913">
            <v>0</v>
          </cell>
          <cell r="F13913">
            <v>0</v>
          </cell>
          <cell r="G13913">
            <v>0</v>
          </cell>
        </row>
        <row r="13914">
          <cell r="E13914">
            <v>0</v>
          </cell>
          <cell r="F13914">
            <v>0</v>
          </cell>
          <cell r="G13914">
            <v>0</v>
          </cell>
        </row>
        <row r="13915">
          <cell r="E13915">
            <v>0</v>
          </cell>
          <cell r="F13915">
            <v>0</v>
          </cell>
          <cell r="G13915">
            <v>0</v>
          </cell>
        </row>
        <row r="13916">
          <cell r="E13916">
            <v>0</v>
          </cell>
          <cell r="F13916">
            <v>0</v>
          </cell>
          <cell r="G13916">
            <v>0</v>
          </cell>
        </row>
        <row r="13917">
          <cell r="E13917">
            <v>0</v>
          </cell>
          <cell r="F13917">
            <v>0</v>
          </cell>
          <cell r="G13917">
            <v>0</v>
          </cell>
        </row>
        <row r="13918">
          <cell r="E13918">
            <v>0</v>
          </cell>
          <cell r="F13918">
            <v>0</v>
          </cell>
          <cell r="G13918">
            <v>0</v>
          </cell>
        </row>
        <row r="13919">
          <cell r="E13919">
            <v>0</v>
          </cell>
          <cell r="F13919">
            <v>0</v>
          </cell>
          <cell r="G13919">
            <v>0</v>
          </cell>
        </row>
        <row r="13920">
          <cell r="E13920">
            <v>0</v>
          </cell>
          <cell r="F13920">
            <v>0</v>
          </cell>
          <cell r="G13920">
            <v>0</v>
          </cell>
        </row>
        <row r="13921">
          <cell r="E13921">
            <v>0</v>
          </cell>
          <cell r="F13921">
            <v>0</v>
          </cell>
          <cell r="G13921">
            <v>0</v>
          </cell>
        </row>
        <row r="13922">
          <cell r="E13922">
            <v>0</v>
          </cell>
          <cell r="F13922">
            <v>0</v>
          </cell>
          <cell r="G13922">
            <v>0</v>
          </cell>
        </row>
        <row r="13923">
          <cell r="E13923">
            <v>0</v>
          </cell>
          <cell r="F13923">
            <v>0</v>
          </cell>
          <cell r="G13923">
            <v>0</v>
          </cell>
        </row>
        <row r="13924">
          <cell r="E13924">
            <v>0</v>
          </cell>
          <cell r="F13924">
            <v>0</v>
          </cell>
          <cell r="G13924">
            <v>0</v>
          </cell>
        </row>
        <row r="13925">
          <cell r="E13925">
            <v>0</v>
          </cell>
          <cell r="F13925">
            <v>0</v>
          </cell>
          <cell r="G13925">
            <v>0</v>
          </cell>
        </row>
        <row r="13926">
          <cell r="E13926">
            <v>0</v>
          </cell>
          <cell r="F13926">
            <v>0</v>
          </cell>
          <cell r="G13926">
            <v>0</v>
          </cell>
        </row>
        <row r="13927">
          <cell r="E13927">
            <v>0</v>
          </cell>
          <cell r="F13927">
            <v>0</v>
          </cell>
          <cell r="G13927">
            <v>0</v>
          </cell>
        </row>
        <row r="13928">
          <cell r="E13928">
            <v>0</v>
          </cell>
          <cell r="F13928">
            <v>0</v>
          </cell>
          <cell r="G13928">
            <v>0</v>
          </cell>
        </row>
        <row r="13929">
          <cell r="E13929">
            <v>0</v>
          </cell>
          <cell r="F13929">
            <v>0</v>
          </cell>
          <cell r="G13929">
            <v>0</v>
          </cell>
        </row>
        <row r="13930">
          <cell r="E13930">
            <v>0</v>
          </cell>
          <cell r="F13930">
            <v>0</v>
          </cell>
          <cell r="G13930">
            <v>0</v>
          </cell>
        </row>
        <row r="13931">
          <cell r="E13931">
            <v>0</v>
          </cell>
          <cell r="F13931">
            <v>0</v>
          </cell>
          <cell r="G13931">
            <v>0</v>
          </cell>
        </row>
        <row r="13932">
          <cell r="E13932">
            <v>0</v>
          </cell>
          <cell r="F13932">
            <v>0</v>
          </cell>
          <cell r="G13932">
            <v>0</v>
          </cell>
        </row>
        <row r="13933">
          <cell r="E13933">
            <v>0</v>
          </cell>
          <cell r="F13933">
            <v>0</v>
          </cell>
          <cell r="G13933">
            <v>0</v>
          </cell>
        </row>
        <row r="13934">
          <cell r="E13934">
            <v>0</v>
          </cell>
          <cell r="F13934">
            <v>0</v>
          </cell>
          <cell r="G13934">
            <v>0</v>
          </cell>
        </row>
        <row r="13935">
          <cell r="E13935">
            <v>0</v>
          </cell>
          <cell r="F13935">
            <v>0</v>
          </cell>
          <cell r="G13935">
            <v>0</v>
          </cell>
        </row>
        <row r="13936">
          <cell r="E13936">
            <v>0</v>
          </cell>
          <cell r="F13936">
            <v>0</v>
          </cell>
          <cell r="G13936">
            <v>0</v>
          </cell>
        </row>
        <row r="13937">
          <cell r="E13937">
            <v>0</v>
          </cell>
          <cell r="F13937">
            <v>0</v>
          </cell>
          <cell r="G13937">
            <v>0</v>
          </cell>
        </row>
        <row r="13938">
          <cell r="E13938">
            <v>0</v>
          </cell>
          <cell r="F13938">
            <v>0</v>
          </cell>
          <cell r="G13938">
            <v>0</v>
          </cell>
        </row>
        <row r="13939">
          <cell r="E13939">
            <v>0</v>
          </cell>
          <cell r="F13939">
            <v>0</v>
          </cell>
          <cell r="G13939">
            <v>0</v>
          </cell>
        </row>
        <row r="13940">
          <cell r="E13940">
            <v>0</v>
          </cell>
          <cell r="F13940">
            <v>0</v>
          </cell>
          <cell r="G13940">
            <v>0</v>
          </cell>
        </row>
        <row r="13941">
          <cell r="E13941">
            <v>0</v>
          </cell>
          <cell r="F13941">
            <v>0</v>
          </cell>
          <cell r="G13941">
            <v>0</v>
          </cell>
        </row>
        <row r="13942">
          <cell r="E13942">
            <v>0</v>
          </cell>
          <cell r="F13942">
            <v>0</v>
          </cell>
          <cell r="G13942">
            <v>0</v>
          </cell>
        </row>
        <row r="13943">
          <cell r="E13943">
            <v>0</v>
          </cell>
          <cell r="F13943">
            <v>0</v>
          </cell>
          <cell r="G13943">
            <v>0</v>
          </cell>
        </row>
        <row r="13944">
          <cell r="E13944">
            <v>0</v>
          </cell>
          <cell r="F13944">
            <v>0</v>
          </cell>
          <cell r="G13944">
            <v>0</v>
          </cell>
        </row>
        <row r="13945">
          <cell r="E13945">
            <v>0</v>
          </cell>
          <cell r="F13945">
            <v>0</v>
          </cell>
          <cell r="G13945">
            <v>0</v>
          </cell>
        </row>
        <row r="13946">
          <cell r="E13946">
            <v>0</v>
          </cell>
          <cell r="F13946">
            <v>0</v>
          </cell>
          <cell r="G13946">
            <v>0</v>
          </cell>
        </row>
        <row r="13947">
          <cell r="E13947">
            <v>0</v>
          </cell>
          <cell r="F13947">
            <v>0</v>
          </cell>
          <cell r="G13947">
            <v>0</v>
          </cell>
        </row>
        <row r="13948">
          <cell r="E13948">
            <v>0</v>
          </cell>
          <cell r="F13948">
            <v>0</v>
          </cell>
          <cell r="G13948">
            <v>0</v>
          </cell>
        </row>
        <row r="13949">
          <cell r="E13949">
            <v>0</v>
          </cell>
          <cell r="F13949">
            <v>0</v>
          </cell>
          <cell r="G13949">
            <v>0</v>
          </cell>
        </row>
        <row r="13950">
          <cell r="E13950">
            <v>0</v>
          </cell>
          <cell r="F13950">
            <v>0</v>
          </cell>
          <cell r="G13950">
            <v>0</v>
          </cell>
        </row>
        <row r="13951">
          <cell r="E13951">
            <v>0</v>
          </cell>
          <cell r="F13951">
            <v>0</v>
          </cell>
          <cell r="G13951">
            <v>0</v>
          </cell>
        </row>
        <row r="13952">
          <cell r="E13952">
            <v>0</v>
          </cell>
          <cell r="F13952">
            <v>0</v>
          </cell>
          <cell r="G13952">
            <v>0</v>
          </cell>
        </row>
        <row r="13953">
          <cell r="E13953">
            <v>0</v>
          </cell>
          <cell r="F13953">
            <v>0</v>
          </cell>
          <cell r="G13953">
            <v>0</v>
          </cell>
        </row>
        <row r="13954">
          <cell r="E13954">
            <v>0</v>
          </cell>
          <cell r="F13954">
            <v>0</v>
          </cell>
          <cell r="G13954">
            <v>0</v>
          </cell>
        </row>
        <row r="13955">
          <cell r="E13955">
            <v>0</v>
          </cell>
          <cell r="F13955">
            <v>0</v>
          </cell>
          <cell r="G13955">
            <v>0</v>
          </cell>
        </row>
        <row r="13956">
          <cell r="E13956">
            <v>0</v>
          </cell>
          <cell r="F13956">
            <v>0</v>
          </cell>
          <cell r="G13956">
            <v>0</v>
          </cell>
        </row>
        <row r="13957">
          <cell r="E13957">
            <v>0</v>
          </cell>
          <cell r="F13957">
            <v>0</v>
          </cell>
          <cell r="G13957">
            <v>0</v>
          </cell>
        </row>
        <row r="13958">
          <cell r="E13958">
            <v>0</v>
          </cell>
          <cell r="F13958">
            <v>0</v>
          </cell>
          <cell r="G13958">
            <v>0</v>
          </cell>
        </row>
        <row r="13959">
          <cell r="E13959">
            <v>0</v>
          </cell>
          <cell r="F13959">
            <v>0</v>
          </cell>
          <cell r="G13959">
            <v>0</v>
          </cell>
        </row>
        <row r="13960">
          <cell r="E13960">
            <v>0</v>
          </cell>
          <cell r="F13960">
            <v>0</v>
          </cell>
          <cell r="G13960">
            <v>0</v>
          </cell>
        </row>
        <row r="13961">
          <cell r="E13961">
            <v>0</v>
          </cell>
          <cell r="F13961">
            <v>0</v>
          </cell>
          <cell r="G13961">
            <v>0</v>
          </cell>
        </row>
        <row r="13962">
          <cell r="E13962">
            <v>0</v>
          </cell>
          <cell r="F13962">
            <v>0</v>
          </cell>
          <cell r="G13962">
            <v>0</v>
          </cell>
        </row>
        <row r="13963">
          <cell r="E13963">
            <v>0</v>
          </cell>
          <cell r="F13963">
            <v>0</v>
          </cell>
          <cell r="G13963">
            <v>0</v>
          </cell>
        </row>
        <row r="13964">
          <cell r="E13964">
            <v>0</v>
          </cell>
          <cell r="F13964">
            <v>0</v>
          </cell>
          <cell r="G13964">
            <v>0</v>
          </cell>
        </row>
        <row r="13965">
          <cell r="E13965">
            <v>0</v>
          </cell>
          <cell r="F13965">
            <v>0</v>
          </cell>
          <cell r="G13965">
            <v>0</v>
          </cell>
        </row>
        <row r="13966">
          <cell r="E13966">
            <v>0</v>
          </cell>
          <cell r="F13966">
            <v>0</v>
          </cell>
          <cell r="G13966">
            <v>0</v>
          </cell>
        </row>
        <row r="13967">
          <cell r="E13967">
            <v>0</v>
          </cell>
          <cell r="F13967">
            <v>0</v>
          </cell>
          <cell r="G13967">
            <v>0</v>
          </cell>
        </row>
        <row r="13968">
          <cell r="E13968">
            <v>0</v>
          </cell>
          <cell r="F13968">
            <v>0</v>
          </cell>
          <cell r="G13968">
            <v>0</v>
          </cell>
        </row>
        <row r="13969">
          <cell r="E13969">
            <v>0</v>
          </cell>
          <cell r="F13969">
            <v>0</v>
          </cell>
          <cell r="G13969">
            <v>0</v>
          </cell>
        </row>
        <row r="13970">
          <cell r="E13970">
            <v>0</v>
          </cell>
          <cell r="F13970">
            <v>0</v>
          </cell>
          <cell r="G13970">
            <v>0</v>
          </cell>
        </row>
        <row r="13971">
          <cell r="E13971">
            <v>0</v>
          </cell>
          <cell r="F13971">
            <v>0</v>
          </cell>
          <cell r="G13971">
            <v>0</v>
          </cell>
        </row>
        <row r="13972">
          <cell r="E13972">
            <v>0</v>
          </cell>
          <cell r="F13972">
            <v>0</v>
          </cell>
          <cell r="G13972">
            <v>0</v>
          </cell>
        </row>
        <row r="13973">
          <cell r="E13973">
            <v>0</v>
          </cell>
          <cell r="F13973">
            <v>0</v>
          </cell>
          <cell r="G13973">
            <v>0</v>
          </cell>
        </row>
        <row r="13974">
          <cell r="E13974">
            <v>0</v>
          </cell>
          <cell r="F13974">
            <v>0</v>
          </cell>
          <cell r="G13974">
            <v>0</v>
          </cell>
        </row>
        <row r="13975">
          <cell r="E13975">
            <v>0</v>
          </cell>
          <cell r="F13975">
            <v>0</v>
          </cell>
          <cell r="G13975">
            <v>0</v>
          </cell>
        </row>
        <row r="13976">
          <cell r="E13976">
            <v>0</v>
          </cell>
          <cell r="F13976">
            <v>0</v>
          </cell>
          <cell r="G13976">
            <v>0</v>
          </cell>
        </row>
        <row r="13977">
          <cell r="E13977">
            <v>0</v>
          </cell>
          <cell r="F13977">
            <v>0</v>
          </cell>
          <cell r="G13977">
            <v>0</v>
          </cell>
        </row>
        <row r="13978">
          <cell r="E13978">
            <v>0</v>
          </cell>
          <cell r="F13978">
            <v>0</v>
          </cell>
          <cell r="G13978">
            <v>0</v>
          </cell>
        </row>
        <row r="13979">
          <cell r="E13979">
            <v>0</v>
          </cell>
          <cell r="F13979">
            <v>0</v>
          </cell>
          <cell r="G13979">
            <v>0</v>
          </cell>
        </row>
        <row r="13980">
          <cell r="E13980">
            <v>0</v>
          </cell>
          <cell r="F13980">
            <v>0</v>
          </cell>
          <cell r="G13980">
            <v>0</v>
          </cell>
        </row>
        <row r="13981">
          <cell r="E13981">
            <v>0</v>
          </cell>
          <cell r="F13981">
            <v>0</v>
          </cell>
          <cell r="G13981">
            <v>0</v>
          </cell>
        </row>
        <row r="13982">
          <cell r="E13982">
            <v>0</v>
          </cell>
          <cell r="F13982">
            <v>0</v>
          </cell>
          <cell r="G13982">
            <v>0</v>
          </cell>
        </row>
        <row r="13983">
          <cell r="E13983">
            <v>0</v>
          </cell>
          <cell r="F13983">
            <v>0</v>
          </cell>
          <cell r="G13983">
            <v>0</v>
          </cell>
        </row>
        <row r="13984">
          <cell r="E13984">
            <v>0</v>
          </cell>
          <cell r="F13984">
            <v>0</v>
          </cell>
          <cell r="G13984">
            <v>0</v>
          </cell>
        </row>
        <row r="13985">
          <cell r="E13985">
            <v>0</v>
          </cell>
          <cell r="F13985">
            <v>0</v>
          </cell>
          <cell r="G13985">
            <v>0</v>
          </cell>
        </row>
        <row r="13986">
          <cell r="E13986">
            <v>0</v>
          </cell>
          <cell r="F13986">
            <v>0</v>
          </cell>
          <cell r="G13986">
            <v>0</v>
          </cell>
        </row>
        <row r="13987">
          <cell r="E13987">
            <v>0</v>
          </cell>
          <cell r="F13987">
            <v>0</v>
          </cell>
          <cell r="G13987">
            <v>0</v>
          </cell>
        </row>
        <row r="13988">
          <cell r="E13988">
            <v>0</v>
          </cell>
          <cell r="F13988">
            <v>0</v>
          </cell>
          <cell r="G13988">
            <v>0</v>
          </cell>
        </row>
        <row r="13989">
          <cell r="E13989">
            <v>0</v>
          </cell>
          <cell r="F13989">
            <v>0</v>
          </cell>
          <cell r="G13989">
            <v>0</v>
          </cell>
        </row>
        <row r="13990">
          <cell r="E13990">
            <v>0</v>
          </cell>
          <cell r="F13990">
            <v>0</v>
          </cell>
          <cell r="G13990">
            <v>0</v>
          </cell>
        </row>
        <row r="13991">
          <cell r="E13991">
            <v>0</v>
          </cell>
          <cell r="F13991">
            <v>0</v>
          </cell>
          <cell r="G13991">
            <v>0</v>
          </cell>
        </row>
        <row r="13992">
          <cell r="E13992">
            <v>0</v>
          </cell>
          <cell r="F13992">
            <v>0</v>
          </cell>
          <cell r="G13992">
            <v>0</v>
          </cell>
        </row>
        <row r="13993">
          <cell r="E13993">
            <v>0</v>
          </cell>
          <cell r="F13993">
            <v>0</v>
          </cell>
          <cell r="G13993">
            <v>0</v>
          </cell>
        </row>
        <row r="13994">
          <cell r="E13994">
            <v>0</v>
          </cell>
          <cell r="F13994">
            <v>0</v>
          </cell>
          <cell r="G13994">
            <v>0</v>
          </cell>
        </row>
        <row r="13995">
          <cell r="E13995">
            <v>0</v>
          </cell>
          <cell r="F13995">
            <v>0</v>
          </cell>
          <cell r="G13995">
            <v>0</v>
          </cell>
        </row>
        <row r="13996">
          <cell r="E13996">
            <v>0</v>
          </cell>
          <cell r="F13996">
            <v>0</v>
          </cell>
          <cell r="G13996">
            <v>0</v>
          </cell>
        </row>
        <row r="13997">
          <cell r="E13997">
            <v>0</v>
          </cell>
          <cell r="F13997">
            <v>0</v>
          </cell>
          <cell r="G13997">
            <v>0</v>
          </cell>
        </row>
        <row r="13998">
          <cell r="E13998">
            <v>0</v>
          </cell>
          <cell r="F13998">
            <v>0</v>
          </cell>
          <cell r="G13998">
            <v>0</v>
          </cell>
        </row>
        <row r="13999">
          <cell r="E13999">
            <v>0</v>
          </cell>
          <cell r="F13999">
            <v>0</v>
          </cell>
          <cell r="G13999">
            <v>0</v>
          </cell>
        </row>
        <row r="14000">
          <cell r="E14000">
            <v>0</v>
          </cell>
          <cell r="F14000">
            <v>0</v>
          </cell>
          <cell r="G14000">
            <v>0</v>
          </cell>
        </row>
        <row r="14001">
          <cell r="E14001">
            <v>0</v>
          </cell>
          <cell r="F14001">
            <v>0</v>
          </cell>
          <cell r="G14001">
            <v>0</v>
          </cell>
        </row>
        <row r="14002">
          <cell r="E14002">
            <v>0</v>
          </cell>
          <cell r="F14002">
            <v>0</v>
          </cell>
          <cell r="G14002">
            <v>0</v>
          </cell>
        </row>
        <row r="14003">
          <cell r="E14003">
            <v>0</v>
          </cell>
          <cell r="F14003">
            <v>0</v>
          </cell>
          <cell r="G14003">
            <v>0</v>
          </cell>
        </row>
        <row r="14004">
          <cell r="E14004">
            <v>0</v>
          </cell>
          <cell r="F14004">
            <v>0</v>
          </cell>
          <cell r="G14004">
            <v>0</v>
          </cell>
        </row>
        <row r="14005">
          <cell r="E14005">
            <v>0</v>
          </cell>
          <cell r="F14005">
            <v>0</v>
          </cell>
          <cell r="G14005">
            <v>0</v>
          </cell>
        </row>
        <row r="14006">
          <cell r="E14006">
            <v>0</v>
          </cell>
          <cell r="F14006">
            <v>0</v>
          </cell>
          <cell r="G14006">
            <v>0</v>
          </cell>
        </row>
        <row r="14007">
          <cell r="E14007">
            <v>0</v>
          </cell>
          <cell r="F14007">
            <v>0</v>
          </cell>
          <cell r="G14007">
            <v>0</v>
          </cell>
        </row>
        <row r="14008">
          <cell r="E14008">
            <v>0</v>
          </cell>
          <cell r="F14008">
            <v>0</v>
          </cell>
          <cell r="G14008">
            <v>0</v>
          </cell>
        </row>
        <row r="14009">
          <cell r="E14009">
            <v>0</v>
          </cell>
          <cell r="F14009">
            <v>0</v>
          </cell>
          <cell r="G14009">
            <v>0</v>
          </cell>
        </row>
        <row r="14010">
          <cell r="E14010">
            <v>0</v>
          </cell>
          <cell r="F14010">
            <v>0</v>
          </cell>
          <cell r="G14010">
            <v>0</v>
          </cell>
        </row>
        <row r="14011">
          <cell r="E14011">
            <v>0</v>
          </cell>
          <cell r="F14011">
            <v>0</v>
          </cell>
          <cell r="G14011">
            <v>0</v>
          </cell>
        </row>
        <row r="14012">
          <cell r="E14012">
            <v>0</v>
          </cell>
          <cell r="F14012">
            <v>0</v>
          </cell>
          <cell r="G14012">
            <v>0</v>
          </cell>
        </row>
        <row r="14013">
          <cell r="E14013">
            <v>0</v>
          </cell>
          <cell r="F14013">
            <v>0</v>
          </cell>
          <cell r="G14013">
            <v>0</v>
          </cell>
        </row>
        <row r="14014">
          <cell r="E14014">
            <v>0</v>
          </cell>
          <cell r="F14014">
            <v>0</v>
          </cell>
          <cell r="G14014">
            <v>0</v>
          </cell>
        </row>
        <row r="14015">
          <cell r="E14015">
            <v>0</v>
          </cell>
          <cell r="F14015">
            <v>0</v>
          </cell>
          <cell r="G14015">
            <v>0</v>
          </cell>
        </row>
        <row r="14016">
          <cell r="E14016">
            <v>0</v>
          </cell>
          <cell r="F14016">
            <v>0</v>
          </cell>
          <cell r="G14016">
            <v>0</v>
          </cell>
        </row>
        <row r="14017">
          <cell r="E14017">
            <v>0</v>
          </cell>
          <cell r="F14017">
            <v>0</v>
          </cell>
          <cell r="G14017">
            <v>0</v>
          </cell>
        </row>
        <row r="14018">
          <cell r="E14018">
            <v>0</v>
          </cell>
          <cell r="F14018">
            <v>0</v>
          </cell>
          <cell r="G14018">
            <v>0</v>
          </cell>
        </row>
        <row r="14019">
          <cell r="E14019">
            <v>0</v>
          </cell>
          <cell r="F14019">
            <v>0</v>
          </cell>
          <cell r="G14019">
            <v>0</v>
          </cell>
        </row>
        <row r="14020">
          <cell r="E14020">
            <v>0</v>
          </cell>
          <cell r="F14020">
            <v>0</v>
          </cell>
          <cell r="G14020">
            <v>0</v>
          </cell>
        </row>
        <row r="14021">
          <cell r="E14021">
            <v>0</v>
          </cell>
          <cell r="F14021">
            <v>0</v>
          </cell>
          <cell r="G14021">
            <v>0</v>
          </cell>
        </row>
        <row r="14022">
          <cell r="E14022">
            <v>0</v>
          </cell>
          <cell r="F14022">
            <v>0</v>
          </cell>
          <cell r="G14022">
            <v>0</v>
          </cell>
        </row>
        <row r="14023">
          <cell r="E14023">
            <v>0</v>
          </cell>
          <cell r="F14023">
            <v>0</v>
          </cell>
          <cell r="G14023">
            <v>0</v>
          </cell>
        </row>
        <row r="14024">
          <cell r="E14024">
            <v>0</v>
          </cell>
          <cell r="F14024">
            <v>0</v>
          </cell>
          <cell r="G14024">
            <v>0</v>
          </cell>
        </row>
        <row r="14025">
          <cell r="E14025">
            <v>0</v>
          </cell>
          <cell r="F14025">
            <v>0</v>
          </cell>
          <cell r="G14025">
            <v>0</v>
          </cell>
        </row>
        <row r="14026">
          <cell r="E14026">
            <v>0</v>
          </cell>
          <cell r="F14026">
            <v>0</v>
          </cell>
          <cell r="G14026">
            <v>0</v>
          </cell>
        </row>
        <row r="14027">
          <cell r="E14027">
            <v>0</v>
          </cell>
          <cell r="F14027">
            <v>0</v>
          </cell>
          <cell r="G14027">
            <v>0</v>
          </cell>
        </row>
        <row r="14028">
          <cell r="E14028">
            <v>0</v>
          </cell>
          <cell r="F14028">
            <v>0</v>
          </cell>
          <cell r="G14028">
            <v>0</v>
          </cell>
        </row>
        <row r="14029">
          <cell r="E14029">
            <v>0</v>
          </cell>
          <cell r="F14029">
            <v>0</v>
          </cell>
          <cell r="G14029">
            <v>0</v>
          </cell>
        </row>
        <row r="14030">
          <cell r="E14030">
            <v>0</v>
          </cell>
          <cell r="F14030">
            <v>0</v>
          </cell>
          <cell r="G14030">
            <v>0</v>
          </cell>
        </row>
        <row r="14031">
          <cell r="E14031">
            <v>0</v>
          </cell>
          <cell r="F14031">
            <v>0</v>
          </cell>
          <cell r="G14031">
            <v>0</v>
          </cell>
        </row>
        <row r="14032">
          <cell r="E14032">
            <v>0</v>
          </cell>
          <cell r="F14032">
            <v>0</v>
          </cell>
          <cell r="G14032">
            <v>0</v>
          </cell>
        </row>
        <row r="14033">
          <cell r="E14033">
            <v>0</v>
          </cell>
          <cell r="F14033">
            <v>0</v>
          </cell>
          <cell r="G14033">
            <v>0</v>
          </cell>
        </row>
        <row r="14034">
          <cell r="E14034">
            <v>0</v>
          </cell>
          <cell r="F14034">
            <v>0</v>
          </cell>
          <cell r="G14034">
            <v>0</v>
          </cell>
        </row>
        <row r="14035">
          <cell r="E14035">
            <v>0</v>
          </cell>
          <cell r="F14035">
            <v>0</v>
          </cell>
          <cell r="G14035">
            <v>0</v>
          </cell>
        </row>
        <row r="14036">
          <cell r="E14036">
            <v>0</v>
          </cell>
          <cell r="F14036">
            <v>0</v>
          </cell>
          <cell r="G14036">
            <v>0</v>
          </cell>
        </row>
        <row r="14037">
          <cell r="E14037">
            <v>0</v>
          </cell>
          <cell r="F14037">
            <v>0</v>
          </cell>
          <cell r="G14037">
            <v>0</v>
          </cell>
        </row>
        <row r="14038">
          <cell r="E14038">
            <v>0</v>
          </cell>
          <cell r="F14038">
            <v>0</v>
          </cell>
          <cell r="G14038">
            <v>0</v>
          </cell>
        </row>
        <row r="14039">
          <cell r="E14039">
            <v>0</v>
          </cell>
          <cell r="F14039">
            <v>0</v>
          </cell>
          <cell r="G14039">
            <v>0</v>
          </cell>
        </row>
        <row r="14040">
          <cell r="E14040">
            <v>0</v>
          </cell>
          <cell r="F14040">
            <v>0</v>
          </cell>
          <cell r="G14040">
            <v>0</v>
          </cell>
        </row>
        <row r="14041">
          <cell r="E14041">
            <v>0</v>
          </cell>
          <cell r="F14041">
            <v>0</v>
          </cell>
          <cell r="G14041">
            <v>0</v>
          </cell>
        </row>
        <row r="14042">
          <cell r="E14042">
            <v>0</v>
          </cell>
          <cell r="F14042">
            <v>0</v>
          </cell>
          <cell r="G14042">
            <v>0</v>
          </cell>
        </row>
        <row r="14043">
          <cell r="E14043">
            <v>0</v>
          </cell>
          <cell r="F14043">
            <v>0</v>
          </cell>
          <cell r="G14043">
            <v>0</v>
          </cell>
        </row>
        <row r="14044">
          <cell r="E14044">
            <v>0</v>
          </cell>
          <cell r="F14044">
            <v>0</v>
          </cell>
          <cell r="G14044">
            <v>0</v>
          </cell>
        </row>
        <row r="14045">
          <cell r="E14045">
            <v>0</v>
          </cell>
          <cell r="F14045">
            <v>0</v>
          </cell>
          <cell r="G14045">
            <v>0</v>
          </cell>
        </row>
        <row r="14046">
          <cell r="E14046">
            <v>0</v>
          </cell>
          <cell r="F14046">
            <v>0</v>
          </cell>
          <cell r="G14046">
            <v>0</v>
          </cell>
        </row>
        <row r="14047">
          <cell r="E14047">
            <v>0</v>
          </cell>
          <cell r="F14047">
            <v>0</v>
          </cell>
          <cell r="G14047">
            <v>0</v>
          </cell>
        </row>
        <row r="14048">
          <cell r="E14048">
            <v>0</v>
          </cell>
          <cell r="F14048">
            <v>0</v>
          </cell>
          <cell r="G14048">
            <v>0</v>
          </cell>
        </row>
        <row r="14049">
          <cell r="E14049">
            <v>0</v>
          </cell>
          <cell r="F14049">
            <v>0</v>
          </cell>
          <cell r="G14049">
            <v>0</v>
          </cell>
        </row>
        <row r="14050">
          <cell r="E14050">
            <v>0</v>
          </cell>
          <cell r="F14050">
            <v>0</v>
          </cell>
          <cell r="G14050">
            <v>0</v>
          </cell>
        </row>
        <row r="14051">
          <cell r="E14051">
            <v>0</v>
          </cell>
          <cell r="F14051">
            <v>0</v>
          </cell>
          <cell r="G14051">
            <v>0</v>
          </cell>
        </row>
        <row r="14052">
          <cell r="E14052">
            <v>0</v>
          </cell>
          <cell r="F14052">
            <v>0</v>
          </cell>
          <cell r="G14052">
            <v>0</v>
          </cell>
        </row>
        <row r="14053">
          <cell r="E14053">
            <v>0</v>
          </cell>
          <cell r="F14053">
            <v>0</v>
          </cell>
          <cell r="G14053">
            <v>0</v>
          </cell>
        </row>
        <row r="14054">
          <cell r="E14054">
            <v>0</v>
          </cell>
          <cell r="F14054">
            <v>0</v>
          </cell>
          <cell r="G14054">
            <v>0</v>
          </cell>
        </row>
        <row r="14055">
          <cell r="E14055">
            <v>0</v>
          </cell>
          <cell r="F14055">
            <v>0</v>
          </cell>
          <cell r="G14055">
            <v>0</v>
          </cell>
        </row>
        <row r="14056">
          <cell r="E14056">
            <v>0</v>
          </cell>
          <cell r="F14056">
            <v>0</v>
          </cell>
          <cell r="G14056">
            <v>0</v>
          </cell>
        </row>
        <row r="14057">
          <cell r="E14057">
            <v>0</v>
          </cell>
          <cell r="F14057">
            <v>0</v>
          </cell>
          <cell r="G14057">
            <v>0</v>
          </cell>
        </row>
        <row r="14058">
          <cell r="E14058">
            <v>0</v>
          </cell>
          <cell r="F14058">
            <v>0</v>
          </cell>
          <cell r="G14058">
            <v>0</v>
          </cell>
        </row>
        <row r="14059">
          <cell r="E14059">
            <v>0</v>
          </cell>
          <cell r="F14059">
            <v>0</v>
          </cell>
          <cell r="G14059">
            <v>0</v>
          </cell>
        </row>
        <row r="14060">
          <cell r="E14060">
            <v>0</v>
          </cell>
          <cell r="F14060">
            <v>0</v>
          </cell>
          <cell r="G14060">
            <v>0</v>
          </cell>
        </row>
        <row r="14061">
          <cell r="E14061">
            <v>0</v>
          </cell>
          <cell r="F14061">
            <v>0</v>
          </cell>
          <cell r="G14061">
            <v>0</v>
          </cell>
        </row>
        <row r="14062">
          <cell r="E14062">
            <v>0</v>
          </cell>
          <cell r="F14062">
            <v>0</v>
          </cell>
          <cell r="G14062">
            <v>0</v>
          </cell>
        </row>
        <row r="14063">
          <cell r="E14063">
            <v>0</v>
          </cell>
          <cell r="F14063">
            <v>0</v>
          </cell>
          <cell r="G14063">
            <v>0</v>
          </cell>
        </row>
        <row r="14064">
          <cell r="E14064">
            <v>0</v>
          </cell>
          <cell r="F14064">
            <v>0</v>
          </cell>
          <cell r="G14064">
            <v>0</v>
          </cell>
        </row>
        <row r="14065">
          <cell r="E14065">
            <v>0</v>
          </cell>
          <cell r="F14065">
            <v>0</v>
          </cell>
          <cell r="G14065">
            <v>0</v>
          </cell>
        </row>
        <row r="14066">
          <cell r="E14066">
            <v>0</v>
          </cell>
          <cell r="F14066">
            <v>0</v>
          </cell>
          <cell r="G14066">
            <v>0</v>
          </cell>
        </row>
        <row r="14067">
          <cell r="E14067">
            <v>0</v>
          </cell>
          <cell r="F14067">
            <v>0</v>
          </cell>
          <cell r="G14067">
            <v>0</v>
          </cell>
        </row>
        <row r="14068">
          <cell r="E14068">
            <v>0</v>
          </cell>
          <cell r="F14068">
            <v>0</v>
          </cell>
          <cell r="G14068">
            <v>0</v>
          </cell>
        </row>
        <row r="14069">
          <cell r="E14069">
            <v>0</v>
          </cell>
          <cell r="F14069">
            <v>0</v>
          </cell>
          <cell r="G14069">
            <v>0</v>
          </cell>
        </row>
        <row r="14070">
          <cell r="E14070">
            <v>0</v>
          </cell>
          <cell r="F14070">
            <v>0</v>
          </cell>
          <cell r="G14070">
            <v>0</v>
          </cell>
        </row>
        <row r="14071">
          <cell r="E14071">
            <v>0</v>
          </cell>
          <cell r="F14071">
            <v>0</v>
          </cell>
          <cell r="G14071">
            <v>0</v>
          </cell>
        </row>
        <row r="14072">
          <cell r="E14072">
            <v>0</v>
          </cell>
          <cell r="F14072">
            <v>0</v>
          </cell>
          <cell r="G14072">
            <v>0</v>
          </cell>
        </row>
        <row r="14073">
          <cell r="E14073">
            <v>0</v>
          </cell>
          <cell r="F14073">
            <v>0</v>
          </cell>
          <cell r="G14073">
            <v>0</v>
          </cell>
        </row>
        <row r="14074">
          <cell r="E14074">
            <v>0</v>
          </cell>
          <cell r="F14074">
            <v>0</v>
          </cell>
          <cell r="G14074">
            <v>0</v>
          </cell>
        </row>
        <row r="14075">
          <cell r="E14075">
            <v>0</v>
          </cell>
          <cell r="F14075">
            <v>0</v>
          </cell>
          <cell r="G14075">
            <v>0</v>
          </cell>
        </row>
        <row r="14076">
          <cell r="E14076">
            <v>0</v>
          </cell>
          <cell r="F14076">
            <v>0</v>
          </cell>
          <cell r="G14076">
            <v>0</v>
          </cell>
        </row>
        <row r="14077">
          <cell r="E14077">
            <v>0</v>
          </cell>
          <cell r="F14077">
            <v>0</v>
          </cell>
          <cell r="G14077">
            <v>0</v>
          </cell>
        </row>
        <row r="14078">
          <cell r="E14078">
            <v>0</v>
          </cell>
          <cell r="F14078">
            <v>0</v>
          </cell>
          <cell r="G14078">
            <v>0</v>
          </cell>
        </row>
        <row r="14079">
          <cell r="E14079">
            <v>0</v>
          </cell>
          <cell r="F14079">
            <v>0</v>
          </cell>
          <cell r="G14079">
            <v>0</v>
          </cell>
        </row>
        <row r="14080">
          <cell r="E14080">
            <v>0</v>
          </cell>
          <cell r="F14080">
            <v>0</v>
          </cell>
          <cell r="G14080">
            <v>0</v>
          </cell>
        </row>
        <row r="14081">
          <cell r="E14081">
            <v>0</v>
          </cell>
          <cell r="F14081">
            <v>0</v>
          </cell>
          <cell r="G14081">
            <v>0</v>
          </cell>
        </row>
        <row r="14082">
          <cell r="E14082">
            <v>0</v>
          </cell>
          <cell r="F14082">
            <v>0</v>
          </cell>
          <cell r="G14082">
            <v>0</v>
          </cell>
        </row>
        <row r="14083">
          <cell r="E14083">
            <v>0</v>
          </cell>
          <cell r="F14083">
            <v>0</v>
          </cell>
          <cell r="G14083">
            <v>0</v>
          </cell>
        </row>
        <row r="14084">
          <cell r="E14084">
            <v>0</v>
          </cell>
          <cell r="F14084">
            <v>0</v>
          </cell>
          <cell r="G14084">
            <v>0</v>
          </cell>
        </row>
        <row r="14085">
          <cell r="E14085">
            <v>0</v>
          </cell>
          <cell r="F14085">
            <v>0</v>
          </cell>
          <cell r="G14085">
            <v>0</v>
          </cell>
        </row>
        <row r="14086">
          <cell r="E14086">
            <v>0</v>
          </cell>
          <cell r="F14086">
            <v>0</v>
          </cell>
          <cell r="G14086">
            <v>0</v>
          </cell>
        </row>
        <row r="14087">
          <cell r="E14087">
            <v>0</v>
          </cell>
          <cell r="F14087">
            <v>0</v>
          </cell>
          <cell r="G14087">
            <v>0</v>
          </cell>
        </row>
        <row r="14088">
          <cell r="E14088">
            <v>0</v>
          </cell>
          <cell r="F14088">
            <v>0</v>
          </cell>
          <cell r="G14088">
            <v>0</v>
          </cell>
        </row>
        <row r="14089">
          <cell r="E14089">
            <v>0</v>
          </cell>
          <cell r="F14089">
            <v>0</v>
          </cell>
          <cell r="G14089">
            <v>0</v>
          </cell>
        </row>
        <row r="14090">
          <cell r="E14090">
            <v>0</v>
          </cell>
          <cell r="F14090">
            <v>0</v>
          </cell>
          <cell r="G14090">
            <v>0</v>
          </cell>
        </row>
        <row r="14091">
          <cell r="E14091">
            <v>0</v>
          </cell>
          <cell r="F14091">
            <v>0</v>
          </cell>
          <cell r="G14091">
            <v>0</v>
          </cell>
        </row>
        <row r="14092">
          <cell r="E14092">
            <v>0</v>
          </cell>
          <cell r="F14092">
            <v>0</v>
          </cell>
          <cell r="G14092">
            <v>0</v>
          </cell>
        </row>
        <row r="14093">
          <cell r="E14093">
            <v>0</v>
          </cell>
          <cell r="F14093">
            <v>0</v>
          </cell>
          <cell r="G14093">
            <v>0</v>
          </cell>
        </row>
        <row r="14094">
          <cell r="E14094">
            <v>0</v>
          </cell>
          <cell r="F14094">
            <v>0</v>
          </cell>
          <cell r="G14094">
            <v>0</v>
          </cell>
        </row>
        <row r="14095">
          <cell r="E14095">
            <v>0</v>
          </cell>
          <cell r="F14095">
            <v>0</v>
          </cell>
          <cell r="G14095">
            <v>0</v>
          </cell>
        </row>
        <row r="14096">
          <cell r="E14096">
            <v>0</v>
          </cell>
          <cell r="F14096">
            <v>0</v>
          </cell>
          <cell r="G14096">
            <v>0</v>
          </cell>
        </row>
        <row r="14097">
          <cell r="E14097">
            <v>0</v>
          </cell>
          <cell r="F14097">
            <v>0</v>
          </cell>
          <cell r="G14097">
            <v>0</v>
          </cell>
        </row>
        <row r="14098">
          <cell r="E14098">
            <v>0</v>
          </cell>
          <cell r="F14098">
            <v>0</v>
          </cell>
          <cell r="G14098">
            <v>0</v>
          </cell>
        </row>
        <row r="14099">
          <cell r="E14099">
            <v>0</v>
          </cell>
          <cell r="F14099">
            <v>0</v>
          </cell>
          <cell r="G14099">
            <v>0</v>
          </cell>
        </row>
        <row r="14100">
          <cell r="E14100">
            <v>0</v>
          </cell>
          <cell r="F14100">
            <v>0</v>
          </cell>
          <cell r="G14100">
            <v>0</v>
          </cell>
        </row>
        <row r="14101">
          <cell r="E14101">
            <v>0</v>
          </cell>
          <cell r="F14101">
            <v>0</v>
          </cell>
          <cell r="G14101">
            <v>0</v>
          </cell>
        </row>
        <row r="14102">
          <cell r="E14102">
            <v>0</v>
          </cell>
          <cell r="F14102">
            <v>0</v>
          </cell>
          <cell r="G14102">
            <v>0</v>
          </cell>
        </row>
        <row r="14103">
          <cell r="E14103">
            <v>0</v>
          </cell>
          <cell r="F14103">
            <v>0</v>
          </cell>
          <cell r="G14103">
            <v>0</v>
          </cell>
        </row>
        <row r="14104">
          <cell r="E14104">
            <v>0</v>
          </cell>
          <cell r="F14104">
            <v>0</v>
          </cell>
          <cell r="G14104">
            <v>0</v>
          </cell>
        </row>
        <row r="14105">
          <cell r="E14105">
            <v>0</v>
          </cell>
          <cell r="F14105">
            <v>0</v>
          </cell>
          <cell r="G14105">
            <v>0</v>
          </cell>
        </row>
        <row r="14106">
          <cell r="E14106">
            <v>0</v>
          </cell>
          <cell r="F14106">
            <v>0</v>
          </cell>
          <cell r="G14106">
            <v>0</v>
          </cell>
        </row>
        <row r="14107">
          <cell r="E14107">
            <v>0</v>
          </cell>
          <cell r="F14107">
            <v>0</v>
          </cell>
          <cell r="G14107">
            <v>0</v>
          </cell>
        </row>
        <row r="14108">
          <cell r="E14108">
            <v>0</v>
          </cell>
          <cell r="F14108">
            <v>0</v>
          </cell>
          <cell r="G14108">
            <v>0</v>
          </cell>
        </row>
        <row r="14109">
          <cell r="E14109">
            <v>0</v>
          </cell>
          <cell r="F14109">
            <v>0</v>
          </cell>
          <cell r="G14109">
            <v>0</v>
          </cell>
        </row>
        <row r="14110">
          <cell r="E14110">
            <v>0</v>
          </cell>
          <cell r="F14110">
            <v>0</v>
          </cell>
          <cell r="G14110">
            <v>0</v>
          </cell>
        </row>
        <row r="14111">
          <cell r="E14111">
            <v>0</v>
          </cell>
          <cell r="F14111">
            <v>0</v>
          </cell>
          <cell r="G14111">
            <v>0</v>
          </cell>
        </row>
        <row r="14112">
          <cell r="E14112">
            <v>0</v>
          </cell>
          <cell r="F14112">
            <v>0</v>
          </cell>
          <cell r="G14112">
            <v>0</v>
          </cell>
        </row>
        <row r="14113">
          <cell r="E14113">
            <v>0</v>
          </cell>
          <cell r="F14113">
            <v>0</v>
          </cell>
          <cell r="G14113">
            <v>0</v>
          </cell>
        </row>
        <row r="14114">
          <cell r="E14114">
            <v>0</v>
          </cell>
          <cell r="F14114">
            <v>0</v>
          </cell>
          <cell r="G14114">
            <v>0</v>
          </cell>
        </row>
        <row r="14115">
          <cell r="E14115">
            <v>0</v>
          </cell>
          <cell r="F14115">
            <v>0</v>
          </cell>
          <cell r="G14115">
            <v>0</v>
          </cell>
        </row>
        <row r="14116">
          <cell r="E14116">
            <v>0</v>
          </cell>
          <cell r="F14116">
            <v>0</v>
          </cell>
          <cell r="G14116">
            <v>0</v>
          </cell>
        </row>
        <row r="14117">
          <cell r="E14117">
            <v>0</v>
          </cell>
          <cell r="F14117">
            <v>0</v>
          </cell>
          <cell r="G14117">
            <v>0</v>
          </cell>
        </row>
        <row r="14118">
          <cell r="E14118">
            <v>0</v>
          </cell>
          <cell r="F14118">
            <v>0</v>
          </cell>
          <cell r="G14118">
            <v>0</v>
          </cell>
        </row>
        <row r="14119">
          <cell r="E14119">
            <v>0</v>
          </cell>
          <cell r="F14119">
            <v>0</v>
          </cell>
          <cell r="G14119">
            <v>0</v>
          </cell>
        </row>
        <row r="14120">
          <cell r="E14120">
            <v>0</v>
          </cell>
          <cell r="F14120">
            <v>0</v>
          </cell>
          <cell r="G14120">
            <v>0</v>
          </cell>
        </row>
        <row r="14121">
          <cell r="E14121">
            <v>0</v>
          </cell>
          <cell r="F14121">
            <v>0</v>
          </cell>
          <cell r="G14121">
            <v>0</v>
          </cell>
        </row>
        <row r="14122">
          <cell r="E14122">
            <v>0</v>
          </cell>
          <cell r="F14122">
            <v>0</v>
          </cell>
          <cell r="G14122">
            <v>0</v>
          </cell>
        </row>
        <row r="14123">
          <cell r="E14123">
            <v>0</v>
          </cell>
          <cell r="F14123">
            <v>0</v>
          </cell>
          <cell r="G14123">
            <v>0</v>
          </cell>
        </row>
        <row r="14124">
          <cell r="E14124">
            <v>0</v>
          </cell>
          <cell r="F14124">
            <v>0</v>
          </cell>
          <cell r="G14124">
            <v>0</v>
          </cell>
        </row>
        <row r="14125">
          <cell r="E14125">
            <v>0</v>
          </cell>
          <cell r="F14125">
            <v>0</v>
          </cell>
          <cell r="G14125">
            <v>0</v>
          </cell>
        </row>
        <row r="14126">
          <cell r="E14126">
            <v>0</v>
          </cell>
          <cell r="F14126">
            <v>0</v>
          </cell>
          <cell r="G14126">
            <v>0</v>
          </cell>
        </row>
        <row r="14127">
          <cell r="E14127">
            <v>0</v>
          </cell>
          <cell r="F14127">
            <v>0</v>
          </cell>
          <cell r="G14127">
            <v>0</v>
          </cell>
        </row>
        <row r="14128">
          <cell r="E14128">
            <v>0</v>
          </cell>
          <cell r="F14128">
            <v>0</v>
          </cell>
          <cell r="G14128">
            <v>0</v>
          </cell>
        </row>
        <row r="14129">
          <cell r="E14129">
            <v>0</v>
          </cell>
          <cell r="F14129">
            <v>0</v>
          </cell>
          <cell r="G14129">
            <v>0</v>
          </cell>
        </row>
        <row r="14130">
          <cell r="E14130">
            <v>0</v>
          </cell>
          <cell r="F14130">
            <v>0</v>
          </cell>
          <cell r="G14130">
            <v>0</v>
          </cell>
        </row>
        <row r="14131">
          <cell r="E14131">
            <v>0</v>
          </cell>
          <cell r="F14131">
            <v>0</v>
          </cell>
          <cell r="G14131">
            <v>0</v>
          </cell>
        </row>
        <row r="14132">
          <cell r="E14132">
            <v>0</v>
          </cell>
          <cell r="F14132">
            <v>0</v>
          </cell>
          <cell r="G14132">
            <v>0</v>
          </cell>
        </row>
        <row r="14133">
          <cell r="E14133">
            <v>0</v>
          </cell>
          <cell r="F14133">
            <v>0</v>
          </cell>
          <cell r="G14133">
            <v>0</v>
          </cell>
        </row>
        <row r="14134">
          <cell r="E14134">
            <v>0</v>
          </cell>
          <cell r="F14134">
            <v>0</v>
          </cell>
          <cell r="G14134">
            <v>0</v>
          </cell>
        </row>
        <row r="14135">
          <cell r="E14135">
            <v>0</v>
          </cell>
          <cell r="F14135">
            <v>0</v>
          </cell>
          <cell r="G14135">
            <v>0</v>
          </cell>
        </row>
        <row r="14136">
          <cell r="E14136">
            <v>0</v>
          </cell>
          <cell r="F14136">
            <v>0</v>
          </cell>
          <cell r="G14136">
            <v>0</v>
          </cell>
        </row>
        <row r="14137">
          <cell r="E14137">
            <v>0</v>
          </cell>
          <cell r="F14137">
            <v>0</v>
          </cell>
          <cell r="G14137">
            <v>0</v>
          </cell>
        </row>
        <row r="14138">
          <cell r="E14138">
            <v>0</v>
          </cell>
          <cell r="F14138">
            <v>0</v>
          </cell>
          <cell r="G14138">
            <v>0</v>
          </cell>
        </row>
        <row r="14139">
          <cell r="E14139">
            <v>0</v>
          </cell>
          <cell r="F14139">
            <v>0</v>
          </cell>
          <cell r="G14139">
            <v>0</v>
          </cell>
        </row>
        <row r="14140">
          <cell r="E14140">
            <v>0</v>
          </cell>
          <cell r="F14140">
            <v>0</v>
          </cell>
          <cell r="G14140">
            <v>0</v>
          </cell>
        </row>
        <row r="14141">
          <cell r="E14141">
            <v>0</v>
          </cell>
          <cell r="F14141">
            <v>0</v>
          </cell>
          <cell r="G14141">
            <v>0</v>
          </cell>
        </row>
        <row r="14142">
          <cell r="E14142">
            <v>0</v>
          </cell>
          <cell r="F14142">
            <v>0</v>
          </cell>
          <cell r="G14142">
            <v>0</v>
          </cell>
        </row>
        <row r="14143">
          <cell r="E14143">
            <v>0</v>
          </cell>
          <cell r="F14143">
            <v>0</v>
          </cell>
          <cell r="G14143">
            <v>0</v>
          </cell>
        </row>
        <row r="14144">
          <cell r="E14144">
            <v>0</v>
          </cell>
          <cell r="F14144">
            <v>0</v>
          </cell>
          <cell r="G14144">
            <v>0</v>
          </cell>
        </row>
        <row r="14145">
          <cell r="E14145">
            <v>0</v>
          </cell>
          <cell r="F14145">
            <v>0</v>
          </cell>
          <cell r="G14145">
            <v>0</v>
          </cell>
        </row>
        <row r="14146">
          <cell r="E14146">
            <v>0</v>
          </cell>
          <cell r="F14146">
            <v>0</v>
          </cell>
          <cell r="G14146">
            <v>0</v>
          </cell>
        </row>
        <row r="14147">
          <cell r="E14147">
            <v>0</v>
          </cell>
          <cell r="F14147">
            <v>0</v>
          </cell>
          <cell r="G14147">
            <v>0</v>
          </cell>
        </row>
        <row r="14148">
          <cell r="E14148">
            <v>0</v>
          </cell>
          <cell r="F14148">
            <v>0</v>
          </cell>
          <cell r="G14148">
            <v>0</v>
          </cell>
        </row>
        <row r="14149">
          <cell r="E14149">
            <v>0</v>
          </cell>
          <cell r="F14149">
            <v>0</v>
          </cell>
          <cell r="G14149">
            <v>0</v>
          </cell>
        </row>
        <row r="14150">
          <cell r="E14150">
            <v>0</v>
          </cell>
          <cell r="F14150">
            <v>0</v>
          </cell>
          <cell r="G14150">
            <v>0</v>
          </cell>
        </row>
        <row r="14151">
          <cell r="E14151">
            <v>0</v>
          </cell>
          <cell r="F14151">
            <v>0</v>
          </cell>
          <cell r="G14151">
            <v>0</v>
          </cell>
        </row>
        <row r="14152">
          <cell r="E14152">
            <v>0</v>
          </cell>
          <cell r="F14152">
            <v>0</v>
          </cell>
          <cell r="G14152">
            <v>0</v>
          </cell>
        </row>
        <row r="14153">
          <cell r="E14153">
            <v>0</v>
          </cell>
          <cell r="F14153">
            <v>0</v>
          </cell>
          <cell r="G14153">
            <v>0</v>
          </cell>
        </row>
        <row r="14154">
          <cell r="E14154">
            <v>0</v>
          </cell>
          <cell r="F14154">
            <v>0</v>
          </cell>
          <cell r="G14154">
            <v>0</v>
          </cell>
        </row>
        <row r="14155">
          <cell r="E14155">
            <v>0</v>
          </cell>
          <cell r="F14155">
            <v>0</v>
          </cell>
          <cell r="G14155">
            <v>0</v>
          </cell>
        </row>
        <row r="14156">
          <cell r="E14156">
            <v>0</v>
          </cell>
          <cell r="F14156">
            <v>0</v>
          </cell>
          <cell r="G14156">
            <v>0</v>
          </cell>
        </row>
        <row r="14157">
          <cell r="E14157">
            <v>0</v>
          </cell>
          <cell r="F14157">
            <v>0</v>
          </cell>
          <cell r="G14157">
            <v>0</v>
          </cell>
        </row>
        <row r="14158">
          <cell r="E14158">
            <v>0</v>
          </cell>
          <cell r="F14158">
            <v>0</v>
          </cell>
          <cell r="G14158">
            <v>0</v>
          </cell>
        </row>
        <row r="14159">
          <cell r="E14159">
            <v>0</v>
          </cell>
          <cell r="F14159">
            <v>0</v>
          </cell>
          <cell r="G14159">
            <v>0</v>
          </cell>
        </row>
        <row r="14160">
          <cell r="E14160">
            <v>0</v>
          </cell>
          <cell r="F14160">
            <v>0</v>
          </cell>
          <cell r="G14160">
            <v>0</v>
          </cell>
        </row>
        <row r="14161">
          <cell r="E14161">
            <v>0</v>
          </cell>
          <cell r="F14161">
            <v>0</v>
          </cell>
          <cell r="G14161">
            <v>0</v>
          </cell>
        </row>
        <row r="14162">
          <cell r="E14162">
            <v>0</v>
          </cell>
          <cell r="F14162">
            <v>0</v>
          </cell>
          <cell r="G14162">
            <v>0</v>
          </cell>
        </row>
        <row r="14163">
          <cell r="E14163">
            <v>0</v>
          </cell>
          <cell r="F14163">
            <v>0</v>
          </cell>
          <cell r="G14163">
            <v>0</v>
          </cell>
        </row>
        <row r="14164">
          <cell r="E14164">
            <v>0</v>
          </cell>
          <cell r="F14164">
            <v>0</v>
          </cell>
          <cell r="G14164">
            <v>0</v>
          </cell>
        </row>
        <row r="14165">
          <cell r="E14165">
            <v>0</v>
          </cell>
          <cell r="F14165">
            <v>0</v>
          </cell>
          <cell r="G14165">
            <v>0</v>
          </cell>
        </row>
        <row r="14166">
          <cell r="E14166">
            <v>0</v>
          </cell>
          <cell r="F14166">
            <v>0</v>
          </cell>
          <cell r="G14166">
            <v>0</v>
          </cell>
        </row>
        <row r="14167">
          <cell r="E14167">
            <v>0</v>
          </cell>
          <cell r="F14167">
            <v>0</v>
          </cell>
          <cell r="G14167">
            <v>0</v>
          </cell>
        </row>
        <row r="14168">
          <cell r="E14168">
            <v>0</v>
          </cell>
          <cell r="F14168">
            <v>0</v>
          </cell>
          <cell r="G14168">
            <v>0</v>
          </cell>
        </row>
        <row r="14169">
          <cell r="E14169">
            <v>0</v>
          </cell>
          <cell r="F14169">
            <v>0</v>
          </cell>
          <cell r="G14169">
            <v>0</v>
          </cell>
        </row>
        <row r="14170">
          <cell r="E14170">
            <v>0</v>
          </cell>
          <cell r="F14170">
            <v>0</v>
          </cell>
          <cell r="G14170">
            <v>0</v>
          </cell>
        </row>
        <row r="14171">
          <cell r="E14171">
            <v>0</v>
          </cell>
          <cell r="F14171">
            <v>0</v>
          </cell>
          <cell r="G14171">
            <v>0</v>
          </cell>
        </row>
        <row r="14172">
          <cell r="E14172">
            <v>0</v>
          </cell>
          <cell r="F14172">
            <v>0</v>
          </cell>
          <cell r="G14172">
            <v>0</v>
          </cell>
        </row>
        <row r="14173">
          <cell r="E14173">
            <v>0</v>
          </cell>
          <cell r="F14173">
            <v>0</v>
          </cell>
          <cell r="G14173">
            <v>0</v>
          </cell>
        </row>
        <row r="14174">
          <cell r="E14174">
            <v>0</v>
          </cell>
          <cell r="F14174">
            <v>0</v>
          </cell>
          <cell r="G14174">
            <v>0</v>
          </cell>
        </row>
        <row r="14175">
          <cell r="E14175">
            <v>0</v>
          </cell>
          <cell r="F14175">
            <v>0</v>
          </cell>
          <cell r="G14175">
            <v>0</v>
          </cell>
        </row>
        <row r="14176">
          <cell r="E14176">
            <v>0</v>
          </cell>
          <cell r="F14176">
            <v>0</v>
          </cell>
          <cell r="G14176">
            <v>0</v>
          </cell>
        </row>
        <row r="14177">
          <cell r="E14177">
            <v>0</v>
          </cell>
          <cell r="F14177">
            <v>0</v>
          </cell>
          <cell r="G14177">
            <v>0</v>
          </cell>
        </row>
        <row r="14178">
          <cell r="E14178">
            <v>0</v>
          </cell>
          <cell r="F14178">
            <v>0</v>
          </cell>
          <cell r="G14178">
            <v>0</v>
          </cell>
        </row>
        <row r="14179">
          <cell r="E14179">
            <v>0</v>
          </cell>
          <cell r="F14179">
            <v>0</v>
          </cell>
          <cell r="G14179">
            <v>0</v>
          </cell>
        </row>
        <row r="14180">
          <cell r="E14180">
            <v>0</v>
          </cell>
          <cell r="F14180">
            <v>0</v>
          </cell>
          <cell r="G14180">
            <v>0</v>
          </cell>
        </row>
        <row r="14181">
          <cell r="E14181">
            <v>0</v>
          </cell>
          <cell r="F14181">
            <v>0</v>
          </cell>
          <cell r="G14181">
            <v>0</v>
          </cell>
        </row>
        <row r="14182">
          <cell r="E14182">
            <v>0</v>
          </cell>
          <cell r="F14182">
            <v>0</v>
          </cell>
          <cell r="G14182">
            <v>0</v>
          </cell>
        </row>
        <row r="14183">
          <cell r="E14183">
            <v>0</v>
          </cell>
          <cell r="F14183">
            <v>0</v>
          </cell>
          <cell r="G14183">
            <v>0</v>
          </cell>
        </row>
        <row r="14184">
          <cell r="E14184">
            <v>0</v>
          </cell>
          <cell r="F14184">
            <v>0</v>
          </cell>
          <cell r="G14184">
            <v>0</v>
          </cell>
        </row>
        <row r="14185">
          <cell r="E14185">
            <v>0</v>
          </cell>
          <cell r="F14185">
            <v>0</v>
          </cell>
          <cell r="G14185">
            <v>0</v>
          </cell>
        </row>
        <row r="14186">
          <cell r="E14186">
            <v>0</v>
          </cell>
          <cell r="F14186">
            <v>0</v>
          </cell>
          <cell r="G14186">
            <v>0</v>
          </cell>
        </row>
        <row r="14187">
          <cell r="E14187">
            <v>0</v>
          </cell>
          <cell r="F14187">
            <v>0</v>
          </cell>
          <cell r="G14187">
            <v>0</v>
          </cell>
        </row>
        <row r="14188">
          <cell r="E14188">
            <v>0</v>
          </cell>
          <cell r="F14188">
            <v>0</v>
          </cell>
          <cell r="G14188">
            <v>0</v>
          </cell>
        </row>
        <row r="14189">
          <cell r="E14189">
            <v>0</v>
          </cell>
          <cell r="F14189">
            <v>0</v>
          </cell>
          <cell r="G14189">
            <v>0</v>
          </cell>
        </row>
        <row r="14190">
          <cell r="E14190">
            <v>0</v>
          </cell>
          <cell r="F14190">
            <v>0</v>
          </cell>
          <cell r="G14190">
            <v>0</v>
          </cell>
        </row>
        <row r="14191">
          <cell r="E14191">
            <v>0</v>
          </cell>
          <cell r="F14191">
            <v>0</v>
          </cell>
          <cell r="G14191">
            <v>0</v>
          </cell>
        </row>
        <row r="14192">
          <cell r="E14192">
            <v>0</v>
          </cell>
          <cell r="F14192">
            <v>0</v>
          </cell>
          <cell r="G14192">
            <v>0</v>
          </cell>
        </row>
        <row r="14193">
          <cell r="E14193">
            <v>0</v>
          </cell>
          <cell r="F14193">
            <v>0</v>
          </cell>
          <cell r="G14193">
            <v>0</v>
          </cell>
        </row>
        <row r="14194">
          <cell r="E14194">
            <v>0</v>
          </cell>
          <cell r="F14194">
            <v>0</v>
          </cell>
          <cell r="G14194">
            <v>0</v>
          </cell>
        </row>
        <row r="14195">
          <cell r="E14195">
            <v>0</v>
          </cell>
          <cell r="F14195">
            <v>0</v>
          </cell>
          <cell r="G14195">
            <v>0</v>
          </cell>
        </row>
        <row r="14196">
          <cell r="E14196">
            <v>0</v>
          </cell>
          <cell r="F14196">
            <v>0</v>
          </cell>
          <cell r="G14196">
            <v>0</v>
          </cell>
        </row>
        <row r="14197">
          <cell r="E14197">
            <v>0</v>
          </cell>
          <cell r="F14197">
            <v>0</v>
          </cell>
          <cell r="G14197">
            <v>0</v>
          </cell>
        </row>
        <row r="14198">
          <cell r="E14198">
            <v>0</v>
          </cell>
          <cell r="F14198">
            <v>0</v>
          </cell>
          <cell r="G14198">
            <v>0</v>
          </cell>
        </row>
        <row r="14199">
          <cell r="E14199">
            <v>0</v>
          </cell>
          <cell r="F14199">
            <v>0</v>
          </cell>
          <cell r="G14199">
            <v>0</v>
          </cell>
        </row>
        <row r="14200">
          <cell r="E14200">
            <v>0</v>
          </cell>
          <cell r="F14200">
            <v>0</v>
          </cell>
          <cell r="G14200">
            <v>0</v>
          </cell>
        </row>
        <row r="14201">
          <cell r="E14201">
            <v>0</v>
          </cell>
          <cell r="F14201">
            <v>0</v>
          </cell>
          <cell r="G14201">
            <v>0</v>
          </cell>
        </row>
        <row r="14202">
          <cell r="E14202">
            <v>0</v>
          </cell>
          <cell r="F14202">
            <v>0</v>
          </cell>
          <cell r="G14202">
            <v>0</v>
          </cell>
        </row>
        <row r="14203">
          <cell r="E14203">
            <v>0</v>
          </cell>
          <cell r="F14203">
            <v>0</v>
          </cell>
          <cell r="G14203">
            <v>0</v>
          </cell>
        </row>
        <row r="14204">
          <cell r="E14204">
            <v>0</v>
          </cell>
          <cell r="F14204">
            <v>0</v>
          </cell>
          <cell r="G14204">
            <v>0</v>
          </cell>
        </row>
        <row r="14205">
          <cell r="E14205">
            <v>0</v>
          </cell>
          <cell r="F14205">
            <v>0</v>
          </cell>
          <cell r="G14205">
            <v>0</v>
          </cell>
        </row>
        <row r="14206">
          <cell r="E14206">
            <v>0</v>
          </cell>
          <cell r="F14206">
            <v>0</v>
          </cell>
          <cell r="G14206">
            <v>0</v>
          </cell>
        </row>
        <row r="14207">
          <cell r="E14207">
            <v>0</v>
          </cell>
          <cell r="F14207">
            <v>0</v>
          </cell>
          <cell r="G14207">
            <v>0</v>
          </cell>
        </row>
        <row r="14208">
          <cell r="E14208">
            <v>0</v>
          </cell>
          <cell r="F14208">
            <v>0</v>
          </cell>
          <cell r="G14208">
            <v>0</v>
          </cell>
        </row>
        <row r="14209">
          <cell r="E14209">
            <v>0</v>
          </cell>
          <cell r="F14209">
            <v>0</v>
          </cell>
          <cell r="G14209">
            <v>0</v>
          </cell>
        </row>
        <row r="14210">
          <cell r="E14210">
            <v>0</v>
          </cell>
          <cell r="F14210">
            <v>0</v>
          </cell>
          <cell r="G14210">
            <v>0</v>
          </cell>
        </row>
        <row r="14211">
          <cell r="E14211">
            <v>0</v>
          </cell>
          <cell r="F14211">
            <v>0</v>
          </cell>
          <cell r="G14211">
            <v>0</v>
          </cell>
        </row>
        <row r="14212">
          <cell r="E14212">
            <v>0</v>
          </cell>
          <cell r="F14212">
            <v>0</v>
          </cell>
          <cell r="G14212">
            <v>0</v>
          </cell>
        </row>
        <row r="14213">
          <cell r="E14213">
            <v>0</v>
          </cell>
          <cell r="F14213">
            <v>0</v>
          </cell>
          <cell r="G14213">
            <v>0</v>
          </cell>
        </row>
        <row r="14214">
          <cell r="E14214">
            <v>0</v>
          </cell>
          <cell r="F14214">
            <v>0</v>
          </cell>
          <cell r="G14214">
            <v>0</v>
          </cell>
        </row>
        <row r="14215">
          <cell r="E14215">
            <v>0</v>
          </cell>
          <cell r="F14215">
            <v>0</v>
          </cell>
          <cell r="G14215">
            <v>0</v>
          </cell>
        </row>
        <row r="14216">
          <cell r="E14216">
            <v>0</v>
          </cell>
          <cell r="F14216">
            <v>0</v>
          </cell>
          <cell r="G14216">
            <v>0</v>
          </cell>
        </row>
        <row r="14217">
          <cell r="E14217">
            <v>0</v>
          </cell>
          <cell r="F14217">
            <v>0</v>
          </cell>
          <cell r="G14217">
            <v>0</v>
          </cell>
        </row>
        <row r="14218">
          <cell r="E14218">
            <v>0</v>
          </cell>
          <cell r="F14218">
            <v>0</v>
          </cell>
          <cell r="G14218">
            <v>0</v>
          </cell>
        </row>
        <row r="14219">
          <cell r="E14219">
            <v>0</v>
          </cell>
          <cell r="F14219">
            <v>0</v>
          </cell>
          <cell r="G14219">
            <v>0</v>
          </cell>
        </row>
        <row r="14220">
          <cell r="E14220">
            <v>0</v>
          </cell>
          <cell r="F14220">
            <v>0</v>
          </cell>
          <cell r="G14220">
            <v>0</v>
          </cell>
        </row>
        <row r="14221">
          <cell r="E14221">
            <v>0</v>
          </cell>
          <cell r="F14221">
            <v>0</v>
          </cell>
          <cell r="G14221">
            <v>0</v>
          </cell>
        </row>
        <row r="14222">
          <cell r="E14222">
            <v>0</v>
          </cell>
          <cell r="F14222">
            <v>0</v>
          </cell>
          <cell r="G14222">
            <v>0</v>
          </cell>
        </row>
        <row r="14223">
          <cell r="E14223">
            <v>0</v>
          </cell>
          <cell r="F14223">
            <v>0</v>
          </cell>
          <cell r="G14223">
            <v>0</v>
          </cell>
        </row>
        <row r="14224">
          <cell r="E14224">
            <v>0</v>
          </cell>
          <cell r="F14224">
            <v>0</v>
          </cell>
          <cell r="G14224">
            <v>0</v>
          </cell>
        </row>
        <row r="14225">
          <cell r="E14225">
            <v>0</v>
          </cell>
          <cell r="F14225">
            <v>0</v>
          </cell>
          <cell r="G14225">
            <v>0</v>
          </cell>
        </row>
        <row r="14226">
          <cell r="E14226">
            <v>0</v>
          </cell>
          <cell r="F14226">
            <v>0</v>
          </cell>
          <cell r="G14226">
            <v>0</v>
          </cell>
        </row>
        <row r="14227">
          <cell r="E14227">
            <v>0</v>
          </cell>
          <cell r="F14227">
            <v>0</v>
          </cell>
          <cell r="G14227">
            <v>0</v>
          </cell>
        </row>
        <row r="14228">
          <cell r="E14228">
            <v>0</v>
          </cell>
          <cell r="F14228">
            <v>0</v>
          </cell>
          <cell r="G14228">
            <v>0</v>
          </cell>
        </row>
        <row r="14229">
          <cell r="E14229">
            <v>0</v>
          </cell>
          <cell r="F14229">
            <v>0</v>
          </cell>
          <cell r="G14229">
            <v>0</v>
          </cell>
        </row>
        <row r="14230">
          <cell r="E14230">
            <v>0</v>
          </cell>
          <cell r="F14230">
            <v>0</v>
          </cell>
          <cell r="G14230">
            <v>0</v>
          </cell>
        </row>
        <row r="14231">
          <cell r="E14231">
            <v>0</v>
          </cell>
          <cell r="F14231">
            <v>0</v>
          </cell>
          <cell r="G14231">
            <v>0</v>
          </cell>
        </row>
        <row r="14232">
          <cell r="E14232">
            <v>0</v>
          </cell>
          <cell r="F14232">
            <v>0</v>
          </cell>
          <cell r="G14232">
            <v>0</v>
          </cell>
        </row>
        <row r="14233">
          <cell r="E14233">
            <v>0</v>
          </cell>
          <cell r="F14233">
            <v>0</v>
          </cell>
          <cell r="G14233">
            <v>0</v>
          </cell>
        </row>
        <row r="14234">
          <cell r="E14234">
            <v>0</v>
          </cell>
          <cell r="F14234">
            <v>0</v>
          </cell>
          <cell r="G14234">
            <v>0</v>
          </cell>
        </row>
        <row r="14235">
          <cell r="E14235">
            <v>0</v>
          </cell>
          <cell r="F14235">
            <v>0</v>
          </cell>
          <cell r="G14235">
            <v>0</v>
          </cell>
        </row>
        <row r="14236">
          <cell r="E14236">
            <v>0</v>
          </cell>
          <cell r="F14236">
            <v>0</v>
          </cell>
          <cell r="G14236">
            <v>0</v>
          </cell>
        </row>
        <row r="14237">
          <cell r="E14237">
            <v>0</v>
          </cell>
          <cell r="F14237">
            <v>0</v>
          </cell>
          <cell r="G14237">
            <v>0</v>
          </cell>
        </row>
        <row r="14238">
          <cell r="E14238">
            <v>0</v>
          </cell>
          <cell r="F14238">
            <v>0</v>
          </cell>
          <cell r="G14238">
            <v>0</v>
          </cell>
        </row>
        <row r="14239">
          <cell r="E14239">
            <v>0</v>
          </cell>
          <cell r="F14239">
            <v>0</v>
          </cell>
          <cell r="G14239">
            <v>0</v>
          </cell>
        </row>
        <row r="14240">
          <cell r="E14240">
            <v>0</v>
          </cell>
          <cell r="F14240">
            <v>0</v>
          </cell>
          <cell r="G14240">
            <v>0</v>
          </cell>
        </row>
        <row r="14241">
          <cell r="E14241">
            <v>0</v>
          </cell>
          <cell r="F14241">
            <v>0</v>
          </cell>
          <cell r="G14241">
            <v>0</v>
          </cell>
        </row>
        <row r="14242">
          <cell r="E14242">
            <v>0</v>
          </cell>
          <cell r="F14242">
            <v>0</v>
          </cell>
          <cell r="G14242">
            <v>0</v>
          </cell>
        </row>
        <row r="14243">
          <cell r="E14243">
            <v>0</v>
          </cell>
          <cell r="F14243">
            <v>0</v>
          </cell>
          <cell r="G14243">
            <v>0</v>
          </cell>
        </row>
        <row r="14244">
          <cell r="E14244">
            <v>0</v>
          </cell>
          <cell r="F14244">
            <v>0</v>
          </cell>
          <cell r="G14244">
            <v>0</v>
          </cell>
        </row>
        <row r="14245">
          <cell r="E14245">
            <v>0</v>
          </cell>
          <cell r="F14245">
            <v>0</v>
          </cell>
          <cell r="G14245">
            <v>0</v>
          </cell>
        </row>
        <row r="14246">
          <cell r="E14246">
            <v>0</v>
          </cell>
          <cell r="F14246">
            <v>0</v>
          </cell>
          <cell r="G14246">
            <v>0</v>
          </cell>
        </row>
        <row r="14247">
          <cell r="E14247">
            <v>0</v>
          </cell>
          <cell r="F14247">
            <v>0</v>
          </cell>
          <cell r="G14247">
            <v>0</v>
          </cell>
        </row>
        <row r="14248">
          <cell r="E14248">
            <v>0</v>
          </cell>
          <cell r="F14248">
            <v>0</v>
          </cell>
          <cell r="G14248">
            <v>0</v>
          </cell>
        </row>
        <row r="14249">
          <cell r="E14249">
            <v>0</v>
          </cell>
          <cell r="F14249">
            <v>0</v>
          </cell>
          <cell r="G14249">
            <v>0</v>
          </cell>
        </row>
        <row r="14250">
          <cell r="E14250">
            <v>0</v>
          </cell>
          <cell r="F14250">
            <v>0</v>
          </cell>
          <cell r="G14250">
            <v>0</v>
          </cell>
        </row>
        <row r="14251">
          <cell r="E14251">
            <v>0</v>
          </cell>
          <cell r="F14251">
            <v>0</v>
          </cell>
          <cell r="G14251">
            <v>0</v>
          </cell>
        </row>
        <row r="14252">
          <cell r="E14252">
            <v>0</v>
          </cell>
          <cell r="F14252">
            <v>0</v>
          </cell>
          <cell r="G14252">
            <v>0</v>
          </cell>
        </row>
        <row r="14253">
          <cell r="E14253">
            <v>0</v>
          </cell>
          <cell r="F14253">
            <v>0</v>
          </cell>
          <cell r="G14253">
            <v>0</v>
          </cell>
        </row>
        <row r="14254">
          <cell r="E14254">
            <v>0</v>
          </cell>
          <cell r="F14254">
            <v>0</v>
          </cell>
          <cell r="G14254">
            <v>0</v>
          </cell>
        </row>
        <row r="14255">
          <cell r="E14255">
            <v>0</v>
          </cell>
          <cell r="F14255">
            <v>0</v>
          </cell>
          <cell r="G14255">
            <v>0</v>
          </cell>
        </row>
        <row r="14256">
          <cell r="E14256">
            <v>0</v>
          </cell>
          <cell r="F14256">
            <v>0</v>
          </cell>
          <cell r="G14256">
            <v>0</v>
          </cell>
        </row>
        <row r="14257">
          <cell r="E14257">
            <v>0</v>
          </cell>
          <cell r="F14257">
            <v>0</v>
          </cell>
          <cell r="G14257">
            <v>0</v>
          </cell>
        </row>
        <row r="14258">
          <cell r="E14258">
            <v>0</v>
          </cell>
          <cell r="F14258">
            <v>0</v>
          </cell>
          <cell r="G14258">
            <v>0</v>
          </cell>
        </row>
        <row r="14259">
          <cell r="E14259">
            <v>0</v>
          </cell>
          <cell r="F14259">
            <v>0</v>
          </cell>
          <cell r="G14259">
            <v>0</v>
          </cell>
        </row>
        <row r="14260">
          <cell r="E14260">
            <v>0</v>
          </cell>
          <cell r="F14260">
            <v>0</v>
          </cell>
          <cell r="G14260">
            <v>0</v>
          </cell>
        </row>
        <row r="14261">
          <cell r="E14261">
            <v>0</v>
          </cell>
          <cell r="F14261">
            <v>0</v>
          </cell>
          <cell r="G14261">
            <v>0</v>
          </cell>
        </row>
        <row r="14262">
          <cell r="E14262">
            <v>0</v>
          </cell>
          <cell r="F14262">
            <v>0</v>
          </cell>
          <cell r="G14262">
            <v>0</v>
          </cell>
        </row>
        <row r="14263">
          <cell r="E14263">
            <v>0</v>
          </cell>
          <cell r="F14263">
            <v>0</v>
          </cell>
          <cell r="G14263">
            <v>0</v>
          </cell>
        </row>
        <row r="14264">
          <cell r="E14264">
            <v>0</v>
          </cell>
          <cell r="F14264">
            <v>0</v>
          </cell>
          <cell r="G14264">
            <v>0</v>
          </cell>
        </row>
        <row r="14265">
          <cell r="E14265">
            <v>6032272</v>
          </cell>
          <cell r="F14265">
            <v>-1860172</v>
          </cell>
          <cell r="G14265">
            <v>4172100</v>
          </cell>
        </row>
        <row r="14266">
          <cell r="E14266">
            <v>689798</v>
          </cell>
          <cell r="F14266">
            <v>-212798</v>
          </cell>
          <cell r="G14266">
            <v>477000</v>
          </cell>
        </row>
        <row r="14267">
          <cell r="E14267">
            <v>137097</v>
          </cell>
          <cell r="F14267">
            <v>-42597</v>
          </cell>
          <cell r="G14267">
            <v>94500</v>
          </cell>
        </row>
        <row r="14268">
          <cell r="E14268">
            <v>137097</v>
          </cell>
          <cell r="F14268">
            <v>-42597</v>
          </cell>
          <cell r="G14268">
            <v>94500</v>
          </cell>
        </row>
        <row r="14269">
          <cell r="E14269">
            <v>137097</v>
          </cell>
          <cell r="F14269">
            <v>-42597</v>
          </cell>
          <cell r="G14269">
            <v>94500</v>
          </cell>
        </row>
        <row r="14270">
          <cell r="E14270">
            <v>137097</v>
          </cell>
          <cell r="F14270">
            <v>-42597</v>
          </cell>
          <cell r="G14270">
            <v>94500</v>
          </cell>
        </row>
        <row r="14271">
          <cell r="E14271">
            <v>137097</v>
          </cell>
          <cell r="F14271">
            <v>-42597</v>
          </cell>
          <cell r="G14271">
            <v>94500</v>
          </cell>
        </row>
        <row r="14272">
          <cell r="E14272">
            <v>137097</v>
          </cell>
          <cell r="F14272">
            <v>-42597</v>
          </cell>
          <cell r="G14272">
            <v>94500</v>
          </cell>
        </row>
        <row r="14273">
          <cell r="E14273">
            <v>2892244</v>
          </cell>
          <cell r="F14273">
            <v>-892144</v>
          </cell>
          <cell r="G14273">
            <v>2000100</v>
          </cell>
        </row>
        <row r="14274">
          <cell r="E14274">
            <v>2892244</v>
          </cell>
          <cell r="F14274">
            <v>-892144</v>
          </cell>
          <cell r="G14274">
            <v>2000100</v>
          </cell>
        </row>
        <row r="14275">
          <cell r="E14275">
            <v>1762114</v>
          </cell>
          <cell r="F14275">
            <v>-543614</v>
          </cell>
          <cell r="G14275">
            <v>1218500</v>
          </cell>
        </row>
        <row r="14276">
          <cell r="E14276">
            <v>1762114</v>
          </cell>
          <cell r="F14276">
            <v>-543614</v>
          </cell>
          <cell r="G14276">
            <v>1218500</v>
          </cell>
        </row>
        <row r="14277">
          <cell r="E14277">
            <v>1762114</v>
          </cell>
          <cell r="F14277">
            <v>-543614</v>
          </cell>
          <cell r="G14277">
            <v>1218500</v>
          </cell>
        </row>
        <row r="14278">
          <cell r="E14278">
            <v>2612252</v>
          </cell>
          <cell r="F14278">
            <v>-805652</v>
          </cell>
          <cell r="G14278">
            <v>1806600</v>
          </cell>
        </row>
        <row r="14279">
          <cell r="E14279">
            <v>141266</v>
          </cell>
          <cell r="F14279">
            <v>-43766</v>
          </cell>
          <cell r="G14279">
            <v>97500</v>
          </cell>
        </row>
        <row r="14280">
          <cell r="E14280">
            <v>141266</v>
          </cell>
          <cell r="F14280">
            <v>-43766</v>
          </cell>
          <cell r="G14280">
            <v>97500</v>
          </cell>
        </row>
        <row r="14281">
          <cell r="E14281">
            <v>141266</v>
          </cell>
          <cell r="F14281">
            <v>-43766</v>
          </cell>
          <cell r="G14281">
            <v>97500</v>
          </cell>
        </row>
        <row r="14282">
          <cell r="E14282">
            <v>141266</v>
          </cell>
          <cell r="F14282">
            <v>-43766</v>
          </cell>
          <cell r="G14282">
            <v>97500</v>
          </cell>
        </row>
        <row r="14283">
          <cell r="E14283">
            <v>141266</v>
          </cell>
          <cell r="F14283">
            <v>-43766</v>
          </cell>
          <cell r="G14283">
            <v>97500</v>
          </cell>
        </row>
        <row r="14284">
          <cell r="E14284">
            <v>141266</v>
          </cell>
          <cell r="F14284">
            <v>-43766</v>
          </cell>
          <cell r="G14284">
            <v>97500</v>
          </cell>
        </row>
        <row r="14285">
          <cell r="E14285">
            <v>141266</v>
          </cell>
          <cell r="F14285">
            <v>-43766</v>
          </cell>
          <cell r="G14285">
            <v>97500</v>
          </cell>
        </row>
        <row r="14286">
          <cell r="E14286">
            <v>141266</v>
          </cell>
          <cell r="F14286">
            <v>-43766</v>
          </cell>
          <cell r="G14286">
            <v>97500</v>
          </cell>
        </row>
        <row r="14287">
          <cell r="E14287">
            <v>141266</v>
          </cell>
          <cell r="F14287">
            <v>-43766</v>
          </cell>
          <cell r="G14287">
            <v>97500</v>
          </cell>
        </row>
        <row r="14288">
          <cell r="E14288">
            <v>141266</v>
          </cell>
          <cell r="F14288">
            <v>-43766</v>
          </cell>
          <cell r="G14288">
            <v>97500</v>
          </cell>
        </row>
        <row r="14289">
          <cell r="E14289">
            <v>141266</v>
          </cell>
          <cell r="F14289">
            <v>-43766</v>
          </cell>
          <cell r="G14289">
            <v>97500</v>
          </cell>
        </row>
        <row r="14290">
          <cell r="E14290">
            <v>141266</v>
          </cell>
          <cell r="F14290">
            <v>-43766</v>
          </cell>
          <cell r="G14290">
            <v>97500</v>
          </cell>
        </row>
        <row r="14291">
          <cell r="E14291">
            <v>141266</v>
          </cell>
          <cell r="F14291">
            <v>-43766</v>
          </cell>
          <cell r="G14291">
            <v>97500</v>
          </cell>
        </row>
        <row r="14292">
          <cell r="E14292">
            <v>141266</v>
          </cell>
          <cell r="F14292">
            <v>-43766</v>
          </cell>
          <cell r="G14292">
            <v>97500</v>
          </cell>
        </row>
        <row r="14293">
          <cell r="E14293">
            <v>141266</v>
          </cell>
          <cell r="F14293">
            <v>-43766</v>
          </cell>
          <cell r="G14293">
            <v>97500</v>
          </cell>
        </row>
        <row r="14294">
          <cell r="E14294">
            <v>141266</v>
          </cell>
          <cell r="F14294">
            <v>-43766</v>
          </cell>
          <cell r="G14294">
            <v>97500</v>
          </cell>
        </row>
        <row r="14295">
          <cell r="E14295">
            <v>141266</v>
          </cell>
          <cell r="F14295">
            <v>-43766</v>
          </cell>
          <cell r="G14295">
            <v>97500</v>
          </cell>
        </row>
        <row r="14296">
          <cell r="E14296">
            <v>141266</v>
          </cell>
          <cell r="F14296">
            <v>-43766</v>
          </cell>
          <cell r="G14296">
            <v>97500</v>
          </cell>
        </row>
        <row r="14297">
          <cell r="E14297">
            <v>141266</v>
          </cell>
          <cell r="F14297">
            <v>-43766</v>
          </cell>
          <cell r="G14297">
            <v>97500</v>
          </cell>
        </row>
        <row r="14298">
          <cell r="E14298">
            <v>141266</v>
          </cell>
          <cell r="F14298">
            <v>-43766</v>
          </cell>
          <cell r="G14298">
            <v>97500</v>
          </cell>
        </row>
        <row r="14299">
          <cell r="E14299">
            <v>141266</v>
          </cell>
          <cell r="F14299">
            <v>-43766</v>
          </cell>
          <cell r="G14299">
            <v>97500</v>
          </cell>
        </row>
        <row r="14300">
          <cell r="E14300">
            <v>141266</v>
          </cell>
          <cell r="F14300">
            <v>-43766</v>
          </cell>
          <cell r="G14300">
            <v>97500</v>
          </cell>
        </row>
        <row r="14301">
          <cell r="E14301">
            <v>141266</v>
          </cell>
          <cell r="F14301">
            <v>-43766</v>
          </cell>
          <cell r="G14301">
            <v>97500</v>
          </cell>
        </row>
        <row r="14302">
          <cell r="E14302">
            <v>141266</v>
          </cell>
          <cell r="F14302">
            <v>-43766</v>
          </cell>
          <cell r="G14302">
            <v>97500</v>
          </cell>
        </row>
        <row r="14303">
          <cell r="E14303">
            <v>141266</v>
          </cell>
          <cell r="F14303">
            <v>-43766</v>
          </cell>
          <cell r="G14303">
            <v>97500</v>
          </cell>
        </row>
        <row r="14304">
          <cell r="E14304">
            <v>141266</v>
          </cell>
          <cell r="F14304">
            <v>-43766</v>
          </cell>
          <cell r="G14304">
            <v>97500</v>
          </cell>
        </row>
        <row r="14305">
          <cell r="E14305">
            <v>282532</v>
          </cell>
          <cell r="F14305">
            <v>-87332</v>
          </cell>
          <cell r="G14305">
            <v>195200</v>
          </cell>
        </row>
        <row r="14306">
          <cell r="E14306">
            <v>141266</v>
          </cell>
          <cell r="F14306">
            <v>-43766</v>
          </cell>
          <cell r="G14306">
            <v>97500</v>
          </cell>
        </row>
        <row r="14307">
          <cell r="E14307">
            <v>141266</v>
          </cell>
          <cell r="F14307">
            <v>-43766</v>
          </cell>
          <cell r="G14307">
            <v>97500</v>
          </cell>
        </row>
        <row r="14308">
          <cell r="E14308">
            <v>141266</v>
          </cell>
          <cell r="F14308">
            <v>-43766</v>
          </cell>
          <cell r="G14308">
            <v>97500</v>
          </cell>
        </row>
        <row r="14309">
          <cell r="E14309">
            <v>141266</v>
          </cell>
          <cell r="F14309">
            <v>-43766</v>
          </cell>
          <cell r="G14309">
            <v>97500</v>
          </cell>
        </row>
        <row r="14310">
          <cell r="E14310">
            <v>141266</v>
          </cell>
          <cell r="F14310">
            <v>-43766</v>
          </cell>
          <cell r="G14310">
            <v>97500</v>
          </cell>
        </row>
        <row r="14311">
          <cell r="E14311">
            <v>141266</v>
          </cell>
          <cell r="F14311">
            <v>-43766</v>
          </cell>
          <cell r="G14311">
            <v>97500</v>
          </cell>
        </row>
        <row r="14312">
          <cell r="E14312">
            <v>141266</v>
          </cell>
          <cell r="F14312">
            <v>-43766</v>
          </cell>
          <cell r="G14312">
            <v>97500</v>
          </cell>
        </row>
        <row r="14313">
          <cell r="E14313">
            <v>141266</v>
          </cell>
          <cell r="F14313">
            <v>-43766</v>
          </cell>
          <cell r="G14313">
            <v>97500</v>
          </cell>
        </row>
        <row r="14314">
          <cell r="E14314">
            <v>141266</v>
          </cell>
          <cell r="F14314">
            <v>-43766</v>
          </cell>
          <cell r="G14314">
            <v>97500</v>
          </cell>
        </row>
        <row r="14315">
          <cell r="E14315">
            <v>141266</v>
          </cell>
          <cell r="F14315">
            <v>-43766</v>
          </cell>
          <cell r="G14315">
            <v>97500</v>
          </cell>
        </row>
        <row r="14316">
          <cell r="E14316">
            <v>141266</v>
          </cell>
          <cell r="F14316">
            <v>-43766</v>
          </cell>
          <cell r="G14316">
            <v>97500</v>
          </cell>
        </row>
        <row r="14317">
          <cell r="E14317">
            <v>141266</v>
          </cell>
          <cell r="F14317">
            <v>-43766</v>
          </cell>
          <cell r="G14317">
            <v>97500</v>
          </cell>
        </row>
        <row r="14318">
          <cell r="E14318">
            <v>141266</v>
          </cell>
          <cell r="F14318">
            <v>-43766</v>
          </cell>
          <cell r="G14318">
            <v>97500</v>
          </cell>
        </row>
        <row r="14319">
          <cell r="E14319">
            <v>141266</v>
          </cell>
          <cell r="F14319">
            <v>-43766</v>
          </cell>
          <cell r="G14319">
            <v>97500</v>
          </cell>
        </row>
        <row r="14320">
          <cell r="E14320">
            <v>141266</v>
          </cell>
          <cell r="F14320">
            <v>-43766</v>
          </cell>
          <cell r="G14320">
            <v>97500</v>
          </cell>
        </row>
        <row r="14321">
          <cell r="E14321">
            <v>141266</v>
          </cell>
          <cell r="F14321">
            <v>-43766</v>
          </cell>
          <cell r="G14321">
            <v>97500</v>
          </cell>
        </row>
        <row r="14322">
          <cell r="E14322">
            <v>141266</v>
          </cell>
          <cell r="F14322">
            <v>-43766</v>
          </cell>
          <cell r="G14322">
            <v>97500</v>
          </cell>
        </row>
        <row r="14323">
          <cell r="E14323">
            <v>141266</v>
          </cell>
          <cell r="F14323">
            <v>-43766</v>
          </cell>
          <cell r="G14323">
            <v>97500</v>
          </cell>
        </row>
        <row r="14324">
          <cell r="E14324">
            <v>141266</v>
          </cell>
          <cell r="F14324">
            <v>-43766</v>
          </cell>
          <cell r="G14324">
            <v>97500</v>
          </cell>
        </row>
        <row r="14325">
          <cell r="E14325">
            <v>141266</v>
          </cell>
          <cell r="F14325">
            <v>-43766</v>
          </cell>
          <cell r="G14325">
            <v>97500</v>
          </cell>
        </row>
        <row r="14326">
          <cell r="E14326">
            <v>141266</v>
          </cell>
          <cell r="F14326">
            <v>-43766</v>
          </cell>
          <cell r="G14326">
            <v>97500</v>
          </cell>
        </row>
        <row r="14327">
          <cell r="E14327">
            <v>141266</v>
          </cell>
          <cell r="F14327">
            <v>-43766</v>
          </cell>
          <cell r="G14327">
            <v>97500</v>
          </cell>
        </row>
        <row r="14328">
          <cell r="E14328">
            <v>141266</v>
          </cell>
          <cell r="F14328">
            <v>-43766</v>
          </cell>
          <cell r="G14328">
            <v>97500</v>
          </cell>
        </row>
        <row r="14329">
          <cell r="E14329">
            <v>96659</v>
          </cell>
          <cell r="F14329">
            <v>-29959</v>
          </cell>
          <cell r="G14329">
            <v>66700</v>
          </cell>
        </row>
        <row r="14330">
          <cell r="E14330">
            <v>96659</v>
          </cell>
          <cell r="F14330">
            <v>-29959</v>
          </cell>
          <cell r="G14330">
            <v>66700</v>
          </cell>
        </row>
        <row r="14331">
          <cell r="E14331">
            <v>96659</v>
          </cell>
          <cell r="F14331">
            <v>-29959</v>
          </cell>
          <cell r="G14331">
            <v>66700</v>
          </cell>
        </row>
        <row r="14332">
          <cell r="E14332">
            <v>96659</v>
          </cell>
          <cell r="F14332">
            <v>-29959</v>
          </cell>
          <cell r="G14332">
            <v>66700</v>
          </cell>
        </row>
        <row r="14333">
          <cell r="E14333">
            <v>96659</v>
          </cell>
          <cell r="F14333">
            <v>-29959</v>
          </cell>
          <cell r="G14333">
            <v>66700</v>
          </cell>
        </row>
        <row r="14334">
          <cell r="E14334">
            <v>96659</v>
          </cell>
          <cell r="F14334">
            <v>-29959</v>
          </cell>
          <cell r="G14334">
            <v>66700</v>
          </cell>
        </row>
        <row r="14335">
          <cell r="E14335">
            <v>96659</v>
          </cell>
          <cell r="F14335">
            <v>-29959</v>
          </cell>
          <cell r="G14335">
            <v>66700</v>
          </cell>
        </row>
        <row r="14336">
          <cell r="E14336">
            <v>96659</v>
          </cell>
          <cell r="F14336">
            <v>-29959</v>
          </cell>
          <cell r="G14336">
            <v>66700</v>
          </cell>
        </row>
        <row r="14337">
          <cell r="E14337">
            <v>96659</v>
          </cell>
          <cell r="F14337">
            <v>-29959</v>
          </cell>
          <cell r="G14337">
            <v>66700</v>
          </cell>
        </row>
        <row r="14338">
          <cell r="E14338">
            <v>96659</v>
          </cell>
          <cell r="F14338">
            <v>-29959</v>
          </cell>
          <cell r="G14338">
            <v>66700</v>
          </cell>
        </row>
        <row r="14339">
          <cell r="E14339">
            <v>96659</v>
          </cell>
          <cell r="F14339">
            <v>-29959</v>
          </cell>
          <cell r="G14339">
            <v>66700</v>
          </cell>
        </row>
        <row r="14340">
          <cell r="E14340">
            <v>96659</v>
          </cell>
          <cell r="F14340">
            <v>-29959</v>
          </cell>
          <cell r="G14340">
            <v>66700</v>
          </cell>
        </row>
        <row r="14341">
          <cell r="E14341">
            <v>96659</v>
          </cell>
          <cell r="F14341">
            <v>-29959</v>
          </cell>
          <cell r="G14341">
            <v>66700</v>
          </cell>
        </row>
        <row r="14342">
          <cell r="E14342">
            <v>96659</v>
          </cell>
          <cell r="F14342">
            <v>-29959</v>
          </cell>
          <cell r="G14342">
            <v>66700</v>
          </cell>
        </row>
        <row r="14343">
          <cell r="E14343">
            <v>96659</v>
          </cell>
          <cell r="F14343">
            <v>-29959</v>
          </cell>
          <cell r="G14343">
            <v>66700</v>
          </cell>
        </row>
        <row r="14344">
          <cell r="E14344">
            <v>96659</v>
          </cell>
          <cell r="F14344">
            <v>-29959</v>
          </cell>
          <cell r="G14344">
            <v>66700</v>
          </cell>
        </row>
        <row r="14345">
          <cell r="E14345">
            <v>96659</v>
          </cell>
          <cell r="F14345">
            <v>-29959</v>
          </cell>
          <cell r="G14345">
            <v>66700</v>
          </cell>
        </row>
        <row r="14346">
          <cell r="E14346">
            <v>96659</v>
          </cell>
          <cell r="F14346">
            <v>-29959</v>
          </cell>
          <cell r="G14346">
            <v>66700</v>
          </cell>
        </row>
        <row r="14347">
          <cell r="E14347">
            <v>96659</v>
          </cell>
          <cell r="F14347">
            <v>-29959</v>
          </cell>
          <cell r="G14347">
            <v>66700</v>
          </cell>
        </row>
        <row r="14348">
          <cell r="E14348">
            <v>96659</v>
          </cell>
          <cell r="F14348">
            <v>-29959</v>
          </cell>
          <cell r="G14348">
            <v>66700</v>
          </cell>
        </row>
        <row r="14349">
          <cell r="E14349">
            <v>96659</v>
          </cell>
          <cell r="F14349">
            <v>-29959</v>
          </cell>
          <cell r="G14349">
            <v>66700</v>
          </cell>
        </row>
        <row r="14350">
          <cell r="E14350">
            <v>96659</v>
          </cell>
          <cell r="F14350">
            <v>-29959</v>
          </cell>
          <cell r="G14350">
            <v>66700</v>
          </cell>
        </row>
        <row r="14351">
          <cell r="E14351">
            <v>96659</v>
          </cell>
          <cell r="F14351">
            <v>-29959</v>
          </cell>
          <cell r="G14351">
            <v>66700</v>
          </cell>
        </row>
        <row r="14352">
          <cell r="E14352">
            <v>96659</v>
          </cell>
          <cell r="F14352">
            <v>-29959</v>
          </cell>
          <cell r="G14352">
            <v>66700</v>
          </cell>
        </row>
        <row r="14353">
          <cell r="E14353">
            <v>96659</v>
          </cell>
          <cell r="F14353">
            <v>-29959</v>
          </cell>
          <cell r="G14353">
            <v>66700</v>
          </cell>
        </row>
        <row r="14354">
          <cell r="E14354">
            <v>96659</v>
          </cell>
          <cell r="F14354">
            <v>-29959</v>
          </cell>
          <cell r="G14354">
            <v>66700</v>
          </cell>
        </row>
        <row r="14355">
          <cell r="E14355">
            <v>96659</v>
          </cell>
          <cell r="F14355">
            <v>-29959</v>
          </cell>
          <cell r="G14355">
            <v>66700</v>
          </cell>
        </row>
        <row r="14356">
          <cell r="E14356">
            <v>96659</v>
          </cell>
          <cell r="F14356">
            <v>-29959</v>
          </cell>
          <cell r="G14356">
            <v>66700</v>
          </cell>
        </row>
        <row r="14357">
          <cell r="E14357">
            <v>96659</v>
          </cell>
          <cell r="F14357">
            <v>-29959</v>
          </cell>
          <cell r="G14357">
            <v>66700</v>
          </cell>
        </row>
        <row r="14358">
          <cell r="E14358">
            <v>96659</v>
          </cell>
          <cell r="F14358">
            <v>-29959</v>
          </cell>
          <cell r="G14358">
            <v>66700</v>
          </cell>
        </row>
        <row r="14359">
          <cell r="E14359">
            <v>53175585</v>
          </cell>
          <cell r="F14359">
            <v>-16395985</v>
          </cell>
          <cell r="G14359">
            <v>36779600</v>
          </cell>
        </row>
        <row r="14360">
          <cell r="E14360">
            <v>3700055</v>
          </cell>
          <cell r="F14360">
            <v>-1141155</v>
          </cell>
          <cell r="G14360">
            <v>2558900</v>
          </cell>
        </row>
        <row r="14361">
          <cell r="E14361">
            <v>49691785</v>
          </cell>
          <cell r="F14361">
            <v>-15321685</v>
          </cell>
          <cell r="G14361">
            <v>34370100</v>
          </cell>
        </row>
        <row r="14362">
          <cell r="E14362">
            <v>12993363377</v>
          </cell>
          <cell r="F14362">
            <v>-3519035977</v>
          </cell>
          <cell r="G14362">
            <v>9474327400</v>
          </cell>
        </row>
        <row r="14363">
          <cell r="E14363">
            <v>4244259</v>
          </cell>
          <cell r="F14363">
            <v>-4244259</v>
          </cell>
          <cell r="G14363">
            <v>0</v>
          </cell>
        </row>
        <row r="14364">
          <cell r="E14364">
            <v>4244259</v>
          </cell>
          <cell r="F14364">
            <v>-4244259</v>
          </cell>
          <cell r="G14364">
            <v>0</v>
          </cell>
        </row>
        <row r="14365">
          <cell r="E14365">
            <v>15048000</v>
          </cell>
          <cell r="F14365">
            <v>-15048000</v>
          </cell>
          <cell r="G14365">
            <v>0</v>
          </cell>
        </row>
        <row r="14366">
          <cell r="E14366">
            <v>34650</v>
          </cell>
          <cell r="F14366">
            <v>-34650</v>
          </cell>
          <cell r="G14366">
            <v>0</v>
          </cell>
        </row>
        <row r="14367">
          <cell r="E14367">
            <v>88354</v>
          </cell>
          <cell r="F14367">
            <v>-88354</v>
          </cell>
          <cell r="G14367">
            <v>0</v>
          </cell>
        </row>
        <row r="14368">
          <cell r="E14368">
            <v>397019</v>
          </cell>
          <cell r="F14368">
            <v>-397019</v>
          </cell>
          <cell r="G14368">
            <v>0</v>
          </cell>
        </row>
        <row r="14369">
          <cell r="E14369">
            <v>109913</v>
          </cell>
          <cell r="F14369">
            <v>-109913</v>
          </cell>
          <cell r="G14369">
            <v>0</v>
          </cell>
        </row>
        <row r="14370">
          <cell r="E14370">
            <v>405000</v>
          </cell>
          <cell r="F14370">
            <v>-405000</v>
          </cell>
          <cell r="G14370">
            <v>0</v>
          </cell>
        </row>
        <row r="14371">
          <cell r="E14371">
            <v>106500</v>
          </cell>
          <cell r="F14371">
            <v>-106500</v>
          </cell>
          <cell r="G14371">
            <v>0</v>
          </cell>
        </row>
        <row r="14372">
          <cell r="E14372">
            <v>146530</v>
          </cell>
          <cell r="F14372">
            <v>-146530</v>
          </cell>
          <cell r="G14372">
            <v>0</v>
          </cell>
        </row>
        <row r="14373">
          <cell r="E14373">
            <v>10000</v>
          </cell>
          <cell r="F14373">
            <v>-10000</v>
          </cell>
          <cell r="G14373">
            <v>0</v>
          </cell>
        </row>
        <row r="14374">
          <cell r="E14374">
            <v>109913</v>
          </cell>
          <cell r="F14374">
            <v>-109913</v>
          </cell>
          <cell r="G14374">
            <v>0</v>
          </cell>
        </row>
        <row r="14375">
          <cell r="E14375">
            <v>151433</v>
          </cell>
          <cell r="F14375">
            <v>-151433</v>
          </cell>
          <cell r="G14375">
            <v>0</v>
          </cell>
        </row>
        <row r="14376">
          <cell r="E14376">
            <v>299455</v>
          </cell>
          <cell r="F14376">
            <v>-299455</v>
          </cell>
          <cell r="G14376">
            <v>0</v>
          </cell>
        </row>
        <row r="14377">
          <cell r="E14377">
            <v>1143100</v>
          </cell>
          <cell r="F14377">
            <v>-1143100</v>
          </cell>
          <cell r="G14377">
            <v>0</v>
          </cell>
        </row>
        <row r="14378">
          <cell r="E14378">
            <v>2830100</v>
          </cell>
          <cell r="F14378">
            <v>-2830100</v>
          </cell>
          <cell r="G14378">
            <v>0</v>
          </cell>
        </row>
        <row r="14379">
          <cell r="E14379">
            <v>1404000</v>
          </cell>
          <cell r="F14379">
            <v>-1404000</v>
          </cell>
          <cell r="G14379">
            <v>0</v>
          </cell>
        </row>
        <row r="14380">
          <cell r="E14380">
            <v>1404000</v>
          </cell>
          <cell r="F14380">
            <v>-1404000</v>
          </cell>
          <cell r="G14380">
            <v>0</v>
          </cell>
        </row>
        <row r="14381">
          <cell r="E14381">
            <v>1495100</v>
          </cell>
          <cell r="F14381">
            <v>-1495100</v>
          </cell>
          <cell r="G14381">
            <v>0</v>
          </cell>
        </row>
        <row r="14382">
          <cell r="E14382">
            <v>1628000</v>
          </cell>
          <cell r="F14382">
            <v>-1628000</v>
          </cell>
          <cell r="G14382">
            <v>0</v>
          </cell>
        </row>
        <row r="14383">
          <cell r="E14383">
            <v>1628000</v>
          </cell>
          <cell r="F14383">
            <v>-1628000</v>
          </cell>
          <cell r="G14383">
            <v>0</v>
          </cell>
        </row>
        <row r="14384">
          <cell r="E14384">
            <v>1628000</v>
          </cell>
          <cell r="F14384">
            <v>-1628000</v>
          </cell>
          <cell r="G14384">
            <v>0</v>
          </cell>
        </row>
        <row r="14385">
          <cell r="E14385">
            <v>41610</v>
          </cell>
          <cell r="F14385">
            <v>-41610</v>
          </cell>
          <cell r="G14385">
            <v>0</v>
          </cell>
        </row>
        <row r="14386">
          <cell r="E14386">
            <v>1</v>
          </cell>
          <cell r="F14386">
            <v>-1</v>
          </cell>
          <cell r="G14386">
            <v>0</v>
          </cell>
        </row>
        <row r="14387">
          <cell r="E14387">
            <v>1</v>
          </cell>
          <cell r="F14387">
            <v>-1</v>
          </cell>
          <cell r="G14387">
            <v>0</v>
          </cell>
        </row>
        <row r="14388">
          <cell r="E14388">
            <v>16500</v>
          </cell>
          <cell r="F14388">
            <v>-16500</v>
          </cell>
          <cell r="G14388">
            <v>0</v>
          </cell>
        </row>
        <row r="14389">
          <cell r="E14389">
            <v>71695</v>
          </cell>
          <cell r="F14389">
            <v>-71695</v>
          </cell>
          <cell r="G14389">
            <v>0</v>
          </cell>
        </row>
        <row r="14390">
          <cell r="E14390">
            <v>71695</v>
          </cell>
          <cell r="F14390">
            <v>-71695</v>
          </cell>
          <cell r="G14390">
            <v>0</v>
          </cell>
        </row>
        <row r="14391">
          <cell r="E14391">
            <v>78385</v>
          </cell>
          <cell r="F14391">
            <v>-78385</v>
          </cell>
          <cell r="G14391">
            <v>0</v>
          </cell>
        </row>
        <row r="14392">
          <cell r="E14392">
            <v>91250</v>
          </cell>
          <cell r="F14392">
            <v>-91250</v>
          </cell>
          <cell r="G14392">
            <v>0</v>
          </cell>
        </row>
        <row r="14393">
          <cell r="E14393">
            <v>80000</v>
          </cell>
          <cell r="F14393">
            <v>-80000</v>
          </cell>
          <cell r="G14393">
            <v>0</v>
          </cell>
        </row>
        <row r="14394">
          <cell r="E14394">
            <v>133248</v>
          </cell>
          <cell r="F14394">
            <v>-133248</v>
          </cell>
          <cell r="G14394">
            <v>0</v>
          </cell>
        </row>
        <row r="14395">
          <cell r="E14395">
            <v>11017124</v>
          </cell>
          <cell r="F14395">
            <v>-11017124</v>
          </cell>
          <cell r="G14395">
            <v>0</v>
          </cell>
        </row>
        <row r="14396">
          <cell r="E14396">
            <v>11017124</v>
          </cell>
          <cell r="F14396">
            <v>-11017124</v>
          </cell>
          <cell r="G14396">
            <v>0</v>
          </cell>
        </row>
        <row r="14397">
          <cell r="E14397">
            <v>11017124</v>
          </cell>
          <cell r="F14397">
            <v>-11017124</v>
          </cell>
          <cell r="G14397">
            <v>0</v>
          </cell>
        </row>
        <row r="14398">
          <cell r="E14398">
            <v>11017124</v>
          </cell>
          <cell r="F14398">
            <v>-11017124</v>
          </cell>
          <cell r="G14398">
            <v>0</v>
          </cell>
        </row>
        <row r="14399">
          <cell r="E14399">
            <v>6105116</v>
          </cell>
          <cell r="F14399">
            <v>-6105116</v>
          </cell>
          <cell r="G14399">
            <v>0</v>
          </cell>
        </row>
        <row r="14400">
          <cell r="E14400">
            <v>0</v>
          </cell>
          <cell r="F14400">
            <v>0</v>
          </cell>
          <cell r="G14400">
            <v>0</v>
          </cell>
        </row>
        <row r="14401">
          <cell r="E14401">
            <v>0</v>
          </cell>
          <cell r="F14401">
            <v>0</v>
          </cell>
          <cell r="G14401">
            <v>0</v>
          </cell>
        </row>
        <row r="14402">
          <cell r="E14402">
            <v>0</v>
          </cell>
          <cell r="F14402">
            <v>0</v>
          </cell>
          <cell r="G14402">
            <v>0</v>
          </cell>
        </row>
        <row r="14403">
          <cell r="E14403">
            <v>0</v>
          </cell>
          <cell r="F14403">
            <v>0</v>
          </cell>
          <cell r="G14403">
            <v>0</v>
          </cell>
        </row>
        <row r="14404">
          <cell r="E14404">
            <v>0</v>
          </cell>
          <cell r="F14404">
            <v>0</v>
          </cell>
          <cell r="G14404">
            <v>0</v>
          </cell>
        </row>
        <row r="14405">
          <cell r="E14405">
            <v>0</v>
          </cell>
          <cell r="F14405">
            <v>0</v>
          </cell>
          <cell r="G14405">
            <v>0</v>
          </cell>
        </row>
        <row r="14406">
          <cell r="E14406">
            <v>0</v>
          </cell>
          <cell r="F14406">
            <v>0</v>
          </cell>
          <cell r="G14406">
            <v>0</v>
          </cell>
        </row>
        <row r="14407">
          <cell r="E14407">
            <v>0</v>
          </cell>
          <cell r="F14407">
            <v>0</v>
          </cell>
          <cell r="G14407">
            <v>0</v>
          </cell>
        </row>
        <row r="14408">
          <cell r="E14408">
            <v>0</v>
          </cell>
          <cell r="F14408">
            <v>0</v>
          </cell>
          <cell r="G14408">
            <v>0</v>
          </cell>
        </row>
        <row r="14409">
          <cell r="E14409">
            <v>0</v>
          </cell>
          <cell r="F14409">
            <v>0</v>
          </cell>
          <cell r="G14409">
            <v>0</v>
          </cell>
        </row>
        <row r="14410">
          <cell r="E14410">
            <v>0</v>
          </cell>
          <cell r="F14410">
            <v>0</v>
          </cell>
          <cell r="G14410">
            <v>0</v>
          </cell>
        </row>
        <row r="14411">
          <cell r="E14411">
            <v>0</v>
          </cell>
          <cell r="F14411">
            <v>0</v>
          </cell>
          <cell r="G14411">
            <v>0</v>
          </cell>
        </row>
        <row r="14412">
          <cell r="E14412">
            <v>0</v>
          </cell>
          <cell r="F14412">
            <v>0</v>
          </cell>
          <cell r="G14412">
            <v>0</v>
          </cell>
        </row>
        <row r="14413">
          <cell r="E14413">
            <v>0</v>
          </cell>
          <cell r="F14413">
            <v>0</v>
          </cell>
          <cell r="G14413">
            <v>0</v>
          </cell>
        </row>
        <row r="14414">
          <cell r="E14414">
            <v>0</v>
          </cell>
          <cell r="F14414">
            <v>0</v>
          </cell>
          <cell r="G14414">
            <v>0</v>
          </cell>
        </row>
        <row r="14415">
          <cell r="E14415">
            <v>0</v>
          </cell>
          <cell r="F14415">
            <v>0</v>
          </cell>
          <cell r="G14415">
            <v>0</v>
          </cell>
        </row>
        <row r="14416">
          <cell r="E14416">
            <v>0</v>
          </cell>
          <cell r="F14416">
            <v>0</v>
          </cell>
          <cell r="G14416">
            <v>0</v>
          </cell>
        </row>
        <row r="14417">
          <cell r="E14417">
            <v>0</v>
          </cell>
          <cell r="F14417">
            <v>0</v>
          </cell>
          <cell r="G14417">
            <v>0</v>
          </cell>
        </row>
        <row r="14418">
          <cell r="E14418">
            <v>0</v>
          </cell>
          <cell r="F14418">
            <v>0</v>
          </cell>
          <cell r="G14418">
            <v>0</v>
          </cell>
        </row>
        <row r="14419">
          <cell r="E14419">
            <v>0</v>
          </cell>
          <cell r="F14419">
            <v>0</v>
          </cell>
          <cell r="G14419">
            <v>0</v>
          </cell>
        </row>
        <row r="14420">
          <cell r="E14420">
            <v>0</v>
          </cell>
          <cell r="F14420">
            <v>0</v>
          </cell>
          <cell r="G14420">
            <v>0</v>
          </cell>
        </row>
        <row r="14421">
          <cell r="E14421">
            <v>0</v>
          </cell>
          <cell r="F14421">
            <v>0</v>
          </cell>
          <cell r="G14421">
            <v>0</v>
          </cell>
        </row>
        <row r="14422">
          <cell r="E14422">
            <v>0</v>
          </cell>
          <cell r="F14422">
            <v>0</v>
          </cell>
          <cell r="G14422">
            <v>0</v>
          </cell>
        </row>
        <row r="14423">
          <cell r="E14423">
            <v>0</v>
          </cell>
          <cell r="F14423">
            <v>0</v>
          </cell>
          <cell r="G14423">
            <v>0</v>
          </cell>
        </row>
        <row r="14424">
          <cell r="E14424">
            <v>0</v>
          </cell>
          <cell r="F14424">
            <v>0</v>
          </cell>
          <cell r="G14424">
            <v>0</v>
          </cell>
        </row>
        <row r="14425">
          <cell r="E14425">
            <v>0</v>
          </cell>
          <cell r="F14425">
            <v>0</v>
          </cell>
          <cell r="G14425">
            <v>0</v>
          </cell>
        </row>
        <row r="14426">
          <cell r="E14426">
            <v>0</v>
          </cell>
          <cell r="F14426">
            <v>0</v>
          </cell>
          <cell r="G14426">
            <v>0</v>
          </cell>
        </row>
        <row r="14427">
          <cell r="E14427">
            <v>0</v>
          </cell>
          <cell r="F14427">
            <v>0</v>
          </cell>
          <cell r="G14427">
            <v>0</v>
          </cell>
        </row>
        <row r="14428">
          <cell r="E14428">
            <v>0</v>
          </cell>
          <cell r="F14428">
            <v>0</v>
          </cell>
          <cell r="G14428">
            <v>0</v>
          </cell>
        </row>
        <row r="14429">
          <cell r="E14429">
            <v>0</v>
          </cell>
          <cell r="F14429">
            <v>0</v>
          </cell>
          <cell r="G14429">
            <v>0</v>
          </cell>
        </row>
        <row r="14430">
          <cell r="E14430">
            <v>0</v>
          </cell>
          <cell r="F14430">
            <v>0</v>
          </cell>
          <cell r="G14430">
            <v>0</v>
          </cell>
        </row>
        <row r="14431">
          <cell r="E14431">
            <v>0</v>
          </cell>
          <cell r="F14431">
            <v>0</v>
          </cell>
          <cell r="G14431">
            <v>0</v>
          </cell>
        </row>
        <row r="14432">
          <cell r="E14432">
            <v>0</v>
          </cell>
          <cell r="F14432">
            <v>0</v>
          </cell>
          <cell r="G14432">
            <v>0</v>
          </cell>
        </row>
        <row r="14433">
          <cell r="E14433">
            <v>0</v>
          </cell>
          <cell r="F14433">
            <v>0</v>
          </cell>
          <cell r="G14433">
            <v>0</v>
          </cell>
        </row>
        <row r="14434">
          <cell r="E14434">
            <v>0</v>
          </cell>
          <cell r="F14434">
            <v>0</v>
          </cell>
          <cell r="G14434">
            <v>0</v>
          </cell>
        </row>
        <row r="14435">
          <cell r="E14435">
            <v>0</v>
          </cell>
          <cell r="F14435">
            <v>0</v>
          </cell>
          <cell r="G14435">
            <v>0</v>
          </cell>
        </row>
        <row r="14436">
          <cell r="E14436">
            <v>0</v>
          </cell>
          <cell r="F14436">
            <v>0</v>
          </cell>
          <cell r="G14436">
            <v>0</v>
          </cell>
        </row>
        <row r="14437">
          <cell r="E14437">
            <v>29310345</v>
          </cell>
          <cell r="F14437">
            <v>-5862145</v>
          </cell>
          <cell r="G14437">
            <v>23448200</v>
          </cell>
        </row>
        <row r="14438">
          <cell r="E14438">
            <v>29310345</v>
          </cell>
          <cell r="F14438">
            <v>-5862145</v>
          </cell>
          <cell r="G14438">
            <v>23448200</v>
          </cell>
        </row>
        <row r="14439">
          <cell r="E14439">
            <v>29310345</v>
          </cell>
          <cell r="F14439">
            <v>-5862145</v>
          </cell>
          <cell r="G14439">
            <v>23448200</v>
          </cell>
        </row>
        <row r="14440">
          <cell r="E14440">
            <v>29310345</v>
          </cell>
          <cell r="F14440">
            <v>-5862145</v>
          </cell>
          <cell r="G14440">
            <v>23448200</v>
          </cell>
        </row>
        <row r="14441">
          <cell r="E14441">
            <v>38280988</v>
          </cell>
          <cell r="F14441">
            <v>-10527288</v>
          </cell>
          <cell r="G14441">
            <v>27753700</v>
          </cell>
        </row>
        <row r="14442">
          <cell r="E14442">
            <v>38280988</v>
          </cell>
          <cell r="F14442">
            <v>-10527288</v>
          </cell>
          <cell r="G14442">
            <v>27753700</v>
          </cell>
        </row>
        <row r="14443">
          <cell r="E14443">
            <v>38280988</v>
          </cell>
          <cell r="F14443">
            <v>-10527288</v>
          </cell>
          <cell r="G14443">
            <v>27753700</v>
          </cell>
        </row>
        <row r="14444">
          <cell r="E14444">
            <v>38280988</v>
          </cell>
          <cell r="F14444">
            <v>-10527288</v>
          </cell>
          <cell r="G14444">
            <v>27753700</v>
          </cell>
        </row>
        <row r="14445">
          <cell r="E14445">
            <v>38280988</v>
          </cell>
          <cell r="F14445">
            <v>-10527288</v>
          </cell>
          <cell r="G14445">
            <v>27753700</v>
          </cell>
        </row>
        <row r="14446">
          <cell r="E14446">
            <v>38280988</v>
          </cell>
          <cell r="F14446">
            <v>-10527288</v>
          </cell>
          <cell r="G14446">
            <v>27753700</v>
          </cell>
        </row>
        <row r="14447">
          <cell r="E14447">
            <v>38280988</v>
          </cell>
          <cell r="F14447">
            <v>-10527288</v>
          </cell>
          <cell r="G14447">
            <v>27753700</v>
          </cell>
        </row>
        <row r="14448">
          <cell r="E14448">
            <v>38280988</v>
          </cell>
          <cell r="F14448">
            <v>-10527288</v>
          </cell>
          <cell r="G14448">
            <v>27753700</v>
          </cell>
        </row>
        <row r="14449">
          <cell r="E14449">
            <v>38280988</v>
          </cell>
          <cell r="F14449">
            <v>-10527288</v>
          </cell>
          <cell r="G14449">
            <v>27753700</v>
          </cell>
        </row>
        <row r="14450">
          <cell r="E14450">
            <v>38280988</v>
          </cell>
          <cell r="F14450">
            <v>-10527288</v>
          </cell>
          <cell r="G14450">
            <v>27753700</v>
          </cell>
        </row>
        <row r="14451">
          <cell r="E14451">
            <v>38281988</v>
          </cell>
          <cell r="F14451">
            <v>-10527588</v>
          </cell>
          <cell r="G14451">
            <v>27754400</v>
          </cell>
        </row>
        <row r="14452">
          <cell r="E14452">
            <v>38280988</v>
          </cell>
          <cell r="F14452">
            <v>-10527288</v>
          </cell>
          <cell r="G14452">
            <v>27753700</v>
          </cell>
        </row>
        <row r="14453">
          <cell r="E14453">
            <v>53003926</v>
          </cell>
          <cell r="F14453">
            <v>-10600826</v>
          </cell>
          <cell r="G14453">
            <v>42403100</v>
          </cell>
        </row>
        <row r="14454">
          <cell r="E14454">
            <v>53003926</v>
          </cell>
          <cell r="F14454">
            <v>-10600826</v>
          </cell>
          <cell r="G14454">
            <v>42403100</v>
          </cell>
        </row>
        <row r="14455">
          <cell r="E14455">
            <v>53003926</v>
          </cell>
          <cell r="F14455">
            <v>-10600826</v>
          </cell>
          <cell r="G14455">
            <v>42403100</v>
          </cell>
        </row>
        <row r="14456">
          <cell r="E14456">
            <v>53003926</v>
          </cell>
          <cell r="F14456">
            <v>-10600826</v>
          </cell>
          <cell r="G14456">
            <v>42403100</v>
          </cell>
        </row>
        <row r="14457">
          <cell r="E14457">
            <v>52999368</v>
          </cell>
          <cell r="F14457">
            <v>-10599868</v>
          </cell>
          <cell r="G14457">
            <v>42399500</v>
          </cell>
        </row>
        <row r="14458">
          <cell r="E14458">
            <v>52999368</v>
          </cell>
          <cell r="F14458">
            <v>-10599868</v>
          </cell>
          <cell r="G14458">
            <v>42399500</v>
          </cell>
        </row>
        <row r="14459">
          <cell r="E14459">
            <v>52999368</v>
          </cell>
          <cell r="F14459">
            <v>-10599868</v>
          </cell>
          <cell r="G14459">
            <v>42399500</v>
          </cell>
        </row>
        <row r="14460">
          <cell r="E14460">
            <v>52999368</v>
          </cell>
          <cell r="F14460">
            <v>-10599868</v>
          </cell>
          <cell r="G14460">
            <v>42399500</v>
          </cell>
        </row>
        <row r="14461">
          <cell r="E14461">
            <v>52999368</v>
          </cell>
          <cell r="F14461">
            <v>-10599868</v>
          </cell>
          <cell r="G14461">
            <v>42399500</v>
          </cell>
        </row>
        <row r="14462">
          <cell r="E14462">
            <v>52999368</v>
          </cell>
          <cell r="F14462">
            <v>-10599868</v>
          </cell>
          <cell r="G14462">
            <v>42399500</v>
          </cell>
        </row>
        <row r="14463">
          <cell r="E14463">
            <v>52999368</v>
          </cell>
          <cell r="F14463">
            <v>-10599868</v>
          </cell>
          <cell r="G14463">
            <v>42399500</v>
          </cell>
        </row>
        <row r="14464">
          <cell r="E14464">
            <v>52999368</v>
          </cell>
          <cell r="F14464">
            <v>-10599868</v>
          </cell>
          <cell r="G14464">
            <v>42399500</v>
          </cell>
        </row>
        <row r="14465">
          <cell r="E14465">
            <v>52999368</v>
          </cell>
          <cell r="F14465">
            <v>-10599868</v>
          </cell>
          <cell r="G14465">
            <v>42399500</v>
          </cell>
        </row>
        <row r="14466">
          <cell r="E14466">
            <v>52999368</v>
          </cell>
          <cell r="F14466">
            <v>-10599868</v>
          </cell>
          <cell r="G14466">
            <v>42399500</v>
          </cell>
        </row>
        <row r="14467">
          <cell r="E14467">
            <v>52999368</v>
          </cell>
          <cell r="F14467">
            <v>-10599868</v>
          </cell>
          <cell r="G14467">
            <v>42399500</v>
          </cell>
        </row>
        <row r="14468">
          <cell r="E14468">
            <v>52981140</v>
          </cell>
          <cell r="F14468">
            <v>-10596340</v>
          </cell>
          <cell r="G14468">
            <v>42384800</v>
          </cell>
        </row>
        <row r="14469">
          <cell r="E14469">
            <v>0</v>
          </cell>
          <cell r="F14469">
            <v>0</v>
          </cell>
          <cell r="G14469">
            <v>0</v>
          </cell>
        </row>
        <row r="14470">
          <cell r="E14470">
            <v>0</v>
          </cell>
          <cell r="F14470">
            <v>0</v>
          </cell>
          <cell r="G14470">
            <v>0</v>
          </cell>
        </row>
        <row r="14471">
          <cell r="E14471">
            <v>0</v>
          </cell>
          <cell r="F14471">
            <v>0</v>
          </cell>
          <cell r="G14471">
            <v>0</v>
          </cell>
        </row>
        <row r="14472">
          <cell r="E14472">
            <v>0</v>
          </cell>
          <cell r="F14472">
            <v>0</v>
          </cell>
          <cell r="G14472">
            <v>0</v>
          </cell>
        </row>
        <row r="14473">
          <cell r="E14473">
            <v>0</v>
          </cell>
          <cell r="F14473">
            <v>0</v>
          </cell>
          <cell r="G14473">
            <v>0</v>
          </cell>
        </row>
        <row r="14474">
          <cell r="E14474">
            <v>0</v>
          </cell>
          <cell r="F14474">
            <v>0</v>
          </cell>
          <cell r="G14474">
            <v>0</v>
          </cell>
        </row>
        <row r="14475">
          <cell r="E14475">
            <v>10817369</v>
          </cell>
          <cell r="F14475">
            <v>0</v>
          </cell>
          <cell r="G14475">
            <v>10817369</v>
          </cell>
        </row>
        <row r="14476">
          <cell r="E14476">
            <v>0</v>
          </cell>
          <cell r="F14476">
            <v>0</v>
          </cell>
          <cell r="G14476">
            <v>0</v>
          </cell>
        </row>
        <row r="14477">
          <cell r="E14477">
            <v>1594000</v>
          </cell>
          <cell r="F14477">
            <v>0</v>
          </cell>
          <cell r="G14477">
            <v>1594000</v>
          </cell>
        </row>
        <row r="14478">
          <cell r="E14478">
            <v>45037828</v>
          </cell>
          <cell r="F14478">
            <v>0</v>
          </cell>
          <cell r="G14478">
            <v>45037828</v>
          </cell>
        </row>
        <row r="14479">
          <cell r="E14479">
            <v>130319678</v>
          </cell>
          <cell r="F14479">
            <v>0</v>
          </cell>
          <cell r="G14479">
            <v>130319678</v>
          </cell>
        </row>
        <row r="14480">
          <cell r="E14480">
            <v>402778867</v>
          </cell>
          <cell r="F14480">
            <v>0</v>
          </cell>
          <cell r="G14480">
            <v>402778867</v>
          </cell>
        </row>
        <row r="14481">
          <cell r="E14481">
            <v>1760000</v>
          </cell>
          <cell r="F14481">
            <v>0</v>
          </cell>
          <cell r="G14481">
            <v>1760000</v>
          </cell>
        </row>
        <row r="14482">
          <cell r="E14482">
            <v>254907175</v>
          </cell>
          <cell r="F14482">
            <v>0</v>
          </cell>
          <cell r="G14482">
            <v>254907175</v>
          </cell>
        </row>
        <row r="14483">
          <cell r="E14483">
            <v>157212676</v>
          </cell>
          <cell r="F14483">
            <v>0</v>
          </cell>
          <cell r="G14483">
            <v>157212676</v>
          </cell>
        </row>
        <row r="14484">
          <cell r="E14484">
            <v>0</v>
          </cell>
          <cell r="F14484">
            <v>0</v>
          </cell>
          <cell r="G14484">
            <v>0</v>
          </cell>
        </row>
        <row r="14485">
          <cell r="E14485">
            <v>84889216</v>
          </cell>
          <cell r="F14485">
            <v>0</v>
          </cell>
          <cell r="G14485">
            <v>84889216</v>
          </cell>
        </row>
        <row r="14486">
          <cell r="E14486">
            <v>11649350</v>
          </cell>
          <cell r="F14486">
            <v>0</v>
          </cell>
          <cell r="G14486">
            <v>11649350</v>
          </cell>
        </row>
        <row r="14487">
          <cell r="E14487">
            <v>13357907</v>
          </cell>
          <cell r="F14487">
            <v>0</v>
          </cell>
          <cell r="G14487">
            <v>13357907</v>
          </cell>
        </row>
        <row r="14488">
          <cell r="E14488">
            <v>653152540</v>
          </cell>
          <cell r="F14488">
            <v>0</v>
          </cell>
          <cell r="G14488">
            <v>653152540</v>
          </cell>
        </row>
        <row r="14489">
          <cell r="E14489">
            <v>-653152540</v>
          </cell>
          <cell r="F14489">
            <v>0</v>
          </cell>
          <cell r="G14489">
            <v>-653152540</v>
          </cell>
        </row>
        <row r="14490">
          <cell r="E14490">
            <v>0</v>
          </cell>
          <cell r="F14490">
            <v>0</v>
          </cell>
          <cell r="G14490">
            <v>0</v>
          </cell>
        </row>
        <row r="14491">
          <cell r="E14491">
            <v>4834683980</v>
          </cell>
          <cell r="F14491">
            <v>0</v>
          </cell>
          <cell r="G14491">
            <v>4834683980</v>
          </cell>
        </row>
        <row r="14492">
          <cell r="E14492">
            <v>16130727941</v>
          </cell>
          <cell r="F14492">
            <v>0</v>
          </cell>
          <cell r="G14492">
            <v>16130727941</v>
          </cell>
        </row>
        <row r="14493">
          <cell r="E14493">
            <v>6113419445</v>
          </cell>
          <cell r="F14493">
            <v>0</v>
          </cell>
          <cell r="G14493">
            <v>6113419445</v>
          </cell>
        </row>
        <row r="14494">
          <cell r="E14494">
            <v>51245291</v>
          </cell>
          <cell r="F14494">
            <v>0</v>
          </cell>
          <cell r="G14494">
            <v>51245291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. INVER"/>
      <sheetName val="Resumen-2000"/>
      <sheetName val="INVER-00"/>
      <sheetName val="GASTO-00"/>
      <sheetName val="F.E-2000"/>
      <sheetName val="Resumen-2001"/>
      <sheetName val="INVER-01"/>
      <sheetName val="GASTO-01"/>
      <sheetName val="F.E-2001"/>
      <sheetName val="Formato-Solicitud-PEP"/>
      <sheetName val="Provis. 1997-Canc.98"/>
      <sheetName val="INV. 1997"/>
      <sheetName val="Hoja4"/>
      <sheetName val="900XXX"/>
      <sheetName val="INVERSIONES"/>
      <sheetName val="TECNOLOGIA"/>
      <sheetName val="VOLUMETRÍA PAQUETES"/>
      <sheetName val="PEP-MENE-GRANDE-UPA03"/>
      <sheetName val="CONTRATACIONES MEJORADOR REV. F"/>
      <sheetName val="PERFIL AÑO"/>
      <sheetName val="INF__INVER"/>
      <sheetName val="F_E-2000"/>
      <sheetName val="F_E-2001"/>
      <sheetName val="Provis__1997-Canc_98"/>
      <sheetName val="INV__1997"/>
      <sheetName val="VOLUMETRÍA_PAQUETES"/>
      <sheetName val="CONTRATACIONES_MEJORADOR_REV__F"/>
      <sheetName val="PERFIL_AÑO"/>
      <sheetName val="FAJA MV 13-03-2019"/>
      <sheetName val="Calculations"/>
      <sheetName val="Input"/>
      <sheetName val=" disponibilidad"/>
      <sheetName val="Gráficas por DEP"/>
      <sheetName val="Producción Diaria"/>
      <sheetName val="G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  <sheetName val="Tabla de Conversión"/>
      <sheetName val="CONCILIACION"/>
      <sheetName val="CO Versus FI"/>
      <sheetName val="Hoja Conciliacion"/>
      <sheetName val="GYP TXT"/>
      <sheetName val="filtro-cecosOPE"/>
      <sheetName val="filtro-cecosOC&amp;G"/>
      <sheetName val="filtro-ord OPE"/>
      <sheetName val="filtro-ord"/>
      <sheetName val="ClaCo"/>
      <sheetName val="OC&amp;G"/>
      <sheetName val="OPERACIONES"/>
      <sheetName val="FL"/>
      <sheetName val="TECNOLOGIA"/>
      <sheetName val="VOLUMETRÍA PAQUE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original (2)"/>
      <sheetName val="Hoja3"/>
      <sheetName val="sap"/>
      <sheetName val="FL"/>
      <sheetName val="VOLUMETRÍA PAQUETES"/>
      <sheetName val="Hoja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INV NEGOCIO"/>
      <sheetName val="TECNOLOGIA"/>
    </sheetNames>
    <sheetDataSet>
      <sheetData sheetId="0" refreshError="1">
        <row r="9">
          <cell r="E9">
            <v>1235298323</v>
          </cell>
          <cell r="F9">
            <v>-685681423</v>
          </cell>
          <cell r="G9">
            <v>549616900</v>
          </cell>
        </row>
        <row r="10">
          <cell r="E10">
            <v>20057330</v>
          </cell>
          <cell r="F10">
            <v>-10932430</v>
          </cell>
          <cell r="G10">
            <v>9124900</v>
          </cell>
        </row>
        <row r="11">
          <cell r="E11">
            <v>11881742</v>
          </cell>
          <cell r="F11">
            <v>-6476142</v>
          </cell>
          <cell r="G11">
            <v>5405600</v>
          </cell>
        </row>
        <row r="12">
          <cell r="E12">
            <v>18555327</v>
          </cell>
          <cell r="F12">
            <v>-10113827</v>
          </cell>
          <cell r="G12">
            <v>8441500</v>
          </cell>
        </row>
        <row r="13">
          <cell r="E13">
            <v>125916668</v>
          </cell>
          <cell r="F13">
            <v>-68631768</v>
          </cell>
          <cell r="G13">
            <v>57284900</v>
          </cell>
        </row>
        <row r="14">
          <cell r="E14">
            <v>16274890</v>
          </cell>
          <cell r="F14">
            <v>-8870890</v>
          </cell>
          <cell r="G14">
            <v>7404000</v>
          </cell>
        </row>
        <row r="15">
          <cell r="E15">
            <v>94812539</v>
          </cell>
          <cell r="F15">
            <v>-51678239</v>
          </cell>
          <cell r="G15">
            <v>43134300</v>
          </cell>
        </row>
        <row r="16">
          <cell r="E16">
            <v>286469</v>
          </cell>
          <cell r="F16">
            <v>-156169</v>
          </cell>
          <cell r="G16">
            <v>130300</v>
          </cell>
        </row>
        <row r="17">
          <cell r="E17">
            <v>20982488</v>
          </cell>
          <cell r="F17">
            <v>-11436688</v>
          </cell>
          <cell r="G17">
            <v>9545800</v>
          </cell>
        </row>
        <row r="18">
          <cell r="E18">
            <v>784896</v>
          </cell>
          <cell r="F18">
            <v>-427896</v>
          </cell>
          <cell r="G18">
            <v>357000</v>
          </cell>
        </row>
        <row r="19">
          <cell r="E19">
            <v>100525294</v>
          </cell>
          <cell r="F19">
            <v>-54792094</v>
          </cell>
          <cell r="G19">
            <v>45733200</v>
          </cell>
        </row>
        <row r="20">
          <cell r="E20">
            <v>31602587</v>
          </cell>
          <cell r="F20">
            <v>-17225187</v>
          </cell>
          <cell r="G20">
            <v>14377400</v>
          </cell>
        </row>
        <row r="21">
          <cell r="E21">
            <v>55555669</v>
          </cell>
          <cell r="F21">
            <v>-30280969</v>
          </cell>
          <cell r="G21">
            <v>25274700</v>
          </cell>
        </row>
        <row r="22">
          <cell r="E22">
            <v>35462480</v>
          </cell>
          <cell r="F22">
            <v>-18618580</v>
          </cell>
          <cell r="G22">
            <v>16843900</v>
          </cell>
        </row>
        <row r="23">
          <cell r="E23">
            <v>36657562</v>
          </cell>
          <cell r="F23">
            <v>-19064362</v>
          </cell>
          <cell r="G23">
            <v>17593200</v>
          </cell>
        </row>
        <row r="24">
          <cell r="E24">
            <v>13940713</v>
          </cell>
          <cell r="F24">
            <v>-7179513</v>
          </cell>
          <cell r="G24">
            <v>6761200</v>
          </cell>
        </row>
        <row r="25">
          <cell r="E25">
            <v>10115097</v>
          </cell>
          <cell r="F25">
            <v>-5159197</v>
          </cell>
          <cell r="G25">
            <v>4955900</v>
          </cell>
        </row>
        <row r="26">
          <cell r="E26">
            <v>14105322</v>
          </cell>
          <cell r="F26">
            <v>-7122922</v>
          </cell>
          <cell r="G26">
            <v>6982400</v>
          </cell>
        </row>
        <row r="27">
          <cell r="E27">
            <v>41627635</v>
          </cell>
          <cell r="F27">
            <v>-21021635</v>
          </cell>
          <cell r="G27">
            <v>20606000</v>
          </cell>
        </row>
        <row r="28">
          <cell r="E28">
            <v>25386986</v>
          </cell>
          <cell r="F28">
            <v>-12820186</v>
          </cell>
          <cell r="G28">
            <v>12566800</v>
          </cell>
        </row>
        <row r="29">
          <cell r="E29">
            <v>2562360</v>
          </cell>
          <cell r="F29">
            <v>-1281060</v>
          </cell>
          <cell r="G29">
            <v>1281300</v>
          </cell>
        </row>
        <row r="30">
          <cell r="E30">
            <v>135391446</v>
          </cell>
          <cell r="F30">
            <v>-67686446</v>
          </cell>
          <cell r="G30">
            <v>67705000</v>
          </cell>
        </row>
        <row r="31">
          <cell r="E31">
            <v>3499374</v>
          </cell>
          <cell r="F31">
            <v>-1732174</v>
          </cell>
          <cell r="G31">
            <v>1767200</v>
          </cell>
        </row>
        <row r="32">
          <cell r="E32">
            <v>2833709</v>
          </cell>
          <cell r="F32">
            <v>-1388309</v>
          </cell>
          <cell r="G32">
            <v>1445400</v>
          </cell>
        </row>
        <row r="33">
          <cell r="E33">
            <v>603516</v>
          </cell>
          <cell r="F33">
            <v>-295616</v>
          </cell>
          <cell r="G33">
            <v>307900</v>
          </cell>
        </row>
        <row r="34">
          <cell r="E34">
            <v>1316495</v>
          </cell>
          <cell r="F34">
            <v>-638495</v>
          </cell>
          <cell r="G34">
            <v>678000</v>
          </cell>
        </row>
        <row r="35">
          <cell r="E35">
            <v>9871203</v>
          </cell>
          <cell r="F35">
            <v>-4787003</v>
          </cell>
          <cell r="G35">
            <v>5084200</v>
          </cell>
        </row>
        <row r="36">
          <cell r="E36">
            <v>117264733</v>
          </cell>
          <cell r="F36">
            <v>-56868433</v>
          </cell>
          <cell r="G36">
            <v>60396300</v>
          </cell>
        </row>
        <row r="37">
          <cell r="E37">
            <v>37844222</v>
          </cell>
          <cell r="F37">
            <v>-18352722</v>
          </cell>
          <cell r="G37">
            <v>19491500</v>
          </cell>
        </row>
        <row r="38">
          <cell r="E38">
            <v>35974322</v>
          </cell>
          <cell r="F38">
            <v>-17445922</v>
          </cell>
          <cell r="G38">
            <v>18528400</v>
          </cell>
        </row>
        <row r="39">
          <cell r="E39">
            <v>5339691</v>
          </cell>
          <cell r="F39">
            <v>-2403191</v>
          </cell>
          <cell r="G39">
            <v>2936500</v>
          </cell>
        </row>
        <row r="40">
          <cell r="E40">
            <v>8500</v>
          </cell>
          <cell r="F40">
            <v>-8500</v>
          </cell>
          <cell r="G40">
            <v>0</v>
          </cell>
        </row>
        <row r="41">
          <cell r="E41">
            <v>28000</v>
          </cell>
          <cell r="F41">
            <v>-28000</v>
          </cell>
          <cell r="G41">
            <v>0</v>
          </cell>
        </row>
        <row r="42">
          <cell r="E42">
            <v>28000</v>
          </cell>
          <cell r="F42">
            <v>-28000</v>
          </cell>
          <cell r="G42">
            <v>0</v>
          </cell>
        </row>
        <row r="43">
          <cell r="E43">
            <v>28000</v>
          </cell>
          <cell r="F43">
            <v>-28000</v>
          </cell>
          <cell r="G43">
            <v>0</v>
          </cell>
        </row>
        <row r="44">
          <cell r="E44">
            <v>29900</v>
          </cell>
          <cell r="F44">
            <v>-29100</v>
          </cell>
          <cell r="G44">
            <v>800</v>
          </cell>
        </row>
        <row r="45">
          <cell r="E45">
            <v>29900</v>
          </cell>
          <cell r="F45">
            <v>-29100</v>
          </cell>
          <cell r="G45">
            <v>800</v>
          </cell>
        </row>
        <row r="46">
          <cell r="E46">
            <v>29900</v>
          </cell>
          <cell r="F46">
            <v>-29100</v>
          </cell>
          <cell r="G46">
            <v>800</v>
          </cell>
        </row>
        <row r="47">
          <cell r="E47">
            <v>29900</v>
          </cell>
          <cell r="F47">
            <v>-29100</v>
          </cell>
          <cell r="G47">
            <v>800</v>
          </cell>
        </row>
        <row r="48">
          <cell r="E48">
            <v>29900</v>
          </cell>
          <cell r="F48">
            <v>-29100</v>
          </cell>
          <cell r="G48">
            <v>800</v>
          </cell>
        </row>
        <row r="49">
          <cell r="E49">
            <v>20000</v>
          </cell>
          <cell r="F49">
            <v>-19000</v>
          </cell>
          <cell r="G49">
            <v>1000</v>
          </cell>
        </row>
        <row r="50">
          <cell r="E50">
            <v>20000</v>
          </cell>
          <cell r="F50">
            <v>-19000</v>
          </cell>
          <cell r="G50">
            <v>1000</v>
          </cell>
        </row>
        <row r="51">
          <cell r="E51">
            <v>20000</v>
          </cell>
          <cell r="F51">
            <v>-19000</v>
          </cell>
          <cell r="G51">
            <v>1000</v>
          </cell>
        </row>
        <row r="52">
          <cell r="E52">
            <v>20000</v>
          </cell>
          <cell r="F52">
            <v>-19000</v>
          </cell>
          <cell r="G52">
            <v>1000</v>
          </cell>
        </row>
        <row r="53">
          <cell r="E53">
            <v>20000</v>
          </cell>
          <cell r="F53">
            <v>-19000</v>
          </cell>
          <cell r="G53">
            <v>1000</v>
          </cell>
        </row>
        <row r="54">
          <cell r="E54">
            <v>20000</v>
          </cell>
          <cell r="F54">
            <v>-19000</v>
          </cell>
          <cell r="G54">
            <v>1000</v>
          </cell>
        </row>
        <row r="55">
          <cell r="E55">
            <v>17500</v>
          </cell>
          <cell r="F55">
            <v>-17500</v>
          </cell>
          <cell r="G55">
            <v>0</v>
          </cell>
        </row>
        <row r="56">
          <cell r="E56">
            <v>17500</v>
          </cell>
          <cell r="F56">
            <v>-17500</v>
          </cell>
          <cell r="G56">
            <v>0</v>
          </cell>
        </row>
        <row r="57">
          <cell r="E57">
            <v>17500</v>
          </cell>
          <cell r="F57">
            <v>-17500</v>
          </cell>
          <cell r="G57">
            <v>0</v>
          </cell>
        </row>
        <row r="58">
          <cell r="E58">
            <v>17500</v>
          </cell>
          <cell r="F58">
            <v>-17500</v>
          </cell>
          <cell r="G58">
            <v>0</v>
          </cell>
        </row>
        <row r="59">
          <cell r="E59">
            <v>9250</v>
          </cell>
          <cell r="F59">
            <v>-8650</v>
          </cell>
          <cell r="G59">
            <v>600</v>
          </cell>
        </row>
        <row r="60">
          <cell r="E60">
            <v>9250</v>
          </cell>
          <cell r="F60">
            <v>-8650</v>
          </cell>
          <cell r="G60">
            <v>600</v>
          </cell>
        </row>
        <row r="61">
          <cell r="E61">
            <v>9250</v>
          </cell>
          <cell r="F61">
            <v>-8650</v>
          </cell>
          <cell r="G61">
            <v>600</v>
          </cell>
        </row>
        <row r="62">
          <cell r="E62">
            <v>9250</v>
          </cell>
          <cell r="F62">
            <v>-8650</v>
          </cell>
          <cell r="G62">
            <v>600</v>
          </cell>
        </row>
        <row r="63">
          <cell r="E63">
            <v>9250</v>
          </cell>
          <cell r="F63">
            <v>-8650</v>
          </cell>
          <cell r="G63">
            <v>600</v>
          </cell>
        </row>
        <row r="64">
          <cell r="E64">
            <v>32350</v>
          </cell>
          <cell r="F64">
            <v>-31750</v>
          </cell>
          <cell r="G64">
            <v>600</v>
          </cell>
        </row>
        <row r="65">
          <cell r="E65">
            <v>32350</v>
          </cell>
          <cell r="F65">
            <v>-32250</v>
          </cell>
          <cell r="G65">
            <v>100</v>
          </cell>
        </row>
        <row r="66">
          <cell r="E66">
            <v>62500</v>
          </cell>
          <cell r="F66">
            <v>-57000</v>
          </cell>
          <cell r="G66">
            <v>5500</v>
          </cell>
        </row>
        <row r="67">
          <cell r="E67">
            <v>14850</v>
          </cell>
          <cell r="F67">
            <v>-14550</v>
          </cell>
          <cell r="G67">
            <v>300</v>
          </cell>
        </row>
        <row r="68">
          <cell r="E68">
            <v>14850</v>
          </cell>
          <cell r="F68">
            <v>-14550</v>
          </cell>
          <cell r="G68">
            <v>300</v>
          </cell>
        </row>
        <row r="69">
          <cell r="E69">
            <v>14850</v>
          </cell>
          <cell r="F69">
            <v>-14550</v>
          </cell>
          <cell r="G69">
            <v>300</v>
          </cell>
        </row>
        <row r="70">
          <cell r="E70">
            <v>43210</v>
          </cell>
          <cell r="F70">
            <v>-42310</v>
          </cell>
          <cell r="G70">
            <v>900</v>
          </cell>
        </row>
        <row r="71">
          <cell r="E71">
            <v>32350</v>
          </cell>
          <cell r="F71">
            <v>-31750</v>
          </cell>
          <cell r="G71">
            <v>600</v>
          </cell>
        </row>
        <row r="72">
          <cell r="E72">
            <v>9250</v>
          </cell>
          <cell r="F72">
            <v>-9250</v>
          </cell>
          <cell r="G72">
            <v>0</v>
          </cell>
        </row>
        <row r="73">
          <cell r="E73">
            <v>10000</v>
          </cell>
          <cell r="F73">
            <v>-10000</v>
          </cell>
          <cell r="G73">
            <v>0</v>
          </cell>
        </row>
        <row r="74">
          <cell r="E74">
            <v>10000</v>
          </cell>
          <cell r="F74">
            <v>-10000</v>
          </cell>
          <cell r="G74">
            <v>0</v>
          </cell>
        </row>
        <row r="75">
          <cell r="E75">
            <v>7100</v>
          </cell>
          <cell r="F75">
            <v>-7000</v>
          </cell>
          <cell r="G75">
            <v>100</v>
          </cell>
        </row>
        <row r="76">
          <cell r="E76">
            <v>9150</v>
          </cell>
          <cell r="F76">
            <v>-8550</v>
          </cell>
          <cell r="G76">
            <v>600</v>
          </cell>
        </row>
        <row r="77">
          <cell r="E77">
            <v>12550</v>
          </cell>
          <cell r="F77">
            <v>-12350</v>
          </cell>
          <cell r="G77">
            <v>200</v>
          </cell>
        </row>
        <row r="78">
          <cell r="E78">
            <v>12550</v>
          </cell>
          <cell r="F78">
            <v>-12350</v>
          </cell>
          <cell r="G78">
            <v>200</v>
          </cell>
        </row>
        <row r="79">
          <cell r="E79">
            <v>12550</v>
          </cell>
          <cell r="F79">
            <v>-12350</v>
          </cell>
          <cell r="G79">
            <v>200</v>
          </cell>
        </row>
        <row r="80">
          <cell r="E80">
            <v>12550</v>
          </cell>
          <cell r="F80">
            <v>-12350</v>
          </cell>
          <cell r="G80">
            <v>200</v>
          </cell>
        </row>
        <row r="81">
          <cell r="E81">
            <v>12550</v>
          </cell>
          <cell r="F81">
            <v>-12350</v>
          </cell>
          <cell r="G81">
            <v>200</v>
          </cell>
        </row>
        <row r="82">
          <cell r="E82">
            <v>12550</v>
          </cell>
          <cell r="F82">
            <v>-12350</v>
          </cell>
          <cell r="G82">
            <v>200</v>
          </cell>
        </row>
        <row r="83">
          <cell r="E83">
            <v>15050</v>
          </cell>
          <cell r="F83">
            <v>-15050</v>
          </cell>
          <cell r="G83">
            <v>0</v>
          </cell>
        </row>
        <row r="84">
          <cell r="E84">
            <v>15050</v>
          </cell>
          <cell r="F84">
            <v>-15050</v>
          </cell>
          <cell r="G84">
            <v>0</v>
          </cell>
        </row>
        <row r="85">
          <cell r="E85">
            <v>15050</v>
          </cell>
          <cell r="F85">
            <v>-15050</v>
          </cell>
          <cell r="G85">
            <v>0</v>
          </cell>
        </row>
        <row r="86">
          <cell r="E86">
            <v>30750</v>
          </cell>
          <cell r="F86">
            <v>-30750</v>
          </cell>
          <cell r="G86">
            <v>0</v>
          </cell>
        </row>
        <row r="87">
          <cell r="E87">
            <v>10750</v>
          </cell>
          <cell r="F87">
            <v>-10750</v>
          </cell>
          <cell r="G87">
            <v>0</v>
          </cell>
        </row>
        <row r="88">
          <cell r="E88">
            <v>23500</v>
          </cell>
          <cell r="F88">
            <v>-22200</v>
          </cell>
          <cell r="G88">
            <v>1300</v>
          </cell>
        </row>
        <row r="89">
          <cell r="E89">
            <v>23500</v>
          </cell>
          <cell r="F89">
            <v>-22200</v>
          </cell>
          <cell r="G89">
            <v>1300</v>
          </cell>
        </row>
        <row r="90">
          <cell r="E90">
            <v>23500</v>
          </cell>
          <cell r="F90">
            <v>-22200</v>
          </cell>
          <cell r="G90">
            <v>1300</v>
          </cell>
        </row>
        <row r="91">
          <cell r="E91">
            <v>23500</v>
          </cell>
          <cell r="F91">
            <v>-22200</v>
          </cell>
          <cell r="G91">
            <v>1300</v>
          </cell>
        </row>
        <row r="92">
          <cell r="E92">
            <v>23500</v>
          </cell>
          <cell r="F92">
            <v>-22200</v>
          </cell>
          <cell r="G92">
            <v>1300</v>
          </cell>
        </row>
        <row r="93">
          <cell r="E93">
            <v>23500</v>
          </cell>
          <cell r="F93">
            <v>-22200</v>
          </cell>
          <cell r="G93">
            <v>1300</v>
          </cell>
        </row>
        <row r="94">
          <cell r="E94">
            <v>20000</v>
          </cell>
          <cell r="F94">
            <v>-20000</v>
          </cell>
          <cell r="G94">
            <v>0</v>
          </cell>
        </row>
        <row r="95">
          <cell r="E95">
            <v>20000</v>
          </cell>
          <cell r="F95">
            <v>-20000</v>
          </cell>
          <cell r="G95">
            <v>0</v>
          </cell>
        </row>
        <row r="96">
          <cell r="E96">
            <v>20000</v>
          </cell>
          <cell r="F96">
            <v>-20000</v>
          </cell>
          <cell r="G96">
            <v>0</v>
          </cell>
        </row>
        <row r="97">
          <cell r="E97">
            <v>20000</v>
          </cell>
          <cell r="F97">
            <v>-20000</v>
          </cell>
          <cell r="G97">
            <v>0</v>
          </cell>
        </row>
        <row r="98">
          <cell r="E98">
            <v>821648</v>
          </cell>
          <cell r="F98">
            <v>-701548</v>
          </cell>
          <cell r="G98">
            <v>120100</v>
          </cell>
        </row>
        <row r="99">
          <cell r="E99">
            <v>236000</v>
          </cell>
          <cell r="F99">
            <v>-206700</v>
          </cell>
          <cell r="G99">
            <v>29300</v>
          </cell>
        </row>
        <row r="100">
          <cell r="E100">
            <v>634938</v>
          </cell>
          <cell r="F100">
            <v>-542038</v>
          </cell>
          <cell r="G100">
            <v>92900</v>
          </cell>
        </row>
        <row r="101">
          <cell r="E101">
            <v>126832</v>
          </cell>
          <cell r="F101">
            <v>-100832</v>
          </cell>
          <cell r="G101">
            <v>26000</v>
          </cell>
        </row>
        <row r="102">
          <cell r="E102">
            <v>392984</v>
          </cell>
          <cell r="F102">
            <v>-274884</v>
          </cell>
          <cell r="G102">
            <v>118100</v>
          </cell>
        </row>
        <row r="103">
          <cell r="E103">
            <v>392984</v>
          </cell>
          <cell r="F103">
            <v>-274884</v>
          </cell>
          <cell r="G103">
            <v>118100</v>
          </cell>
        </row>
        <row r="104">
          <cell r="E104">
            <v>392984</v>
          </cell>
          <cell r="F104">
            <v>-274884</v>
          </cell>
          <cell r="G104">
            <v>118100</v>
          </cell>
        </row>
        <row r="105">
          <cell r="E105">
            <v>392984</v>
          </cell>
          <cell r="F105">
            <v>-274884</v>
          </cell>
          <cell r="G105">
            <v>118100</v>
          </cell>
        </row>
        <row r="106">
          <cell r="E106">
            <v>392984</v>
          </cell>
          <cell r="F106">
            <v>-274884</v>
          </cell>
          <cell r="G106">
            <v>118100</v>
          </cell>
        </row>
        <row r="107">
          <cell r="E107">
            <v>392984</v>
          </cell>
          <cell r="F107">
            <v>-274884</v>
          </cell>
          <cell r="G107">
            <v>118100</v>
          </cell>
        </row>
        <row r="108">
          <cell r="E108">
            <v>392984</v>
          </cell>
          <cell r="F108">
            <v>-274884</v>
          </cell>
          <cell r="G108">
            <v>118100</v>
          </cell>
        </row>
        <row r="109">
          <cell r="E109">
            <v>392984</v>
          </cell>
          <cell r="F109">
            <v>-274884</v>
          </cell>
          <cell r="G109">
            <v>118100</v>
          </cell>
        </row>
        <row r="110">
          <cell r="E110">
            <v>392984</v>
          </cell>
          <cell r="F110">
            <v>-274884</v>
          </cell>
          <cell r="G110">
            <v>118100</v>
          </cell>
        </row>
        <row r="111">
          <cell r="E111">
            <v>392984</v>
          </cell>
          <cell r="F111">
            <v>-274884</v>
          </cell>
          <cell r="G111">
            <v>118100</v>
          </cell>
        </row>
        <row r="112">
          <cell r="E112">
            <v>21800</v>
          </cell>
          <cell r="F112">
            <v>-15300</v>
          </cell>
          <cell r="G112">
            <v>6500</v>
          </cell>
        </row>
        <row r="113">
          <cell r="E113">
            <v>21800</v>
          </cell>
          <cell r="F113">
            <v>-15300</v>
          </cell>
          <cell r="G113">
            <v>6500</v>
          </cell>
        </row>
        <row r="114">
          <cell r="E114">
            <v>21800</v>
          </cell>
          <cell r="F114">
            <v>-15300</v>
          </cell>
          <cell r="G114">
            <v>6500</v>
          </cell>
        </row>
        <row r="115">
          <cell r="E115">
            <v>21800</v>
          </cell>
          <cell r="F115">
            <v>-15300</v>
          </cell>
          <cell r="G115">
            <v>6500</v>
          </cell>
        </row>
        <row r="116">
          <cell r="E116">
            <v>599688</v>
          </cell>
          <cell r="F116">
            <v>-597888</v>
          </cell>
          <cell r="G116">
            <v>1800</v>
          </cell>
        </row>
        <row r="117">
          <cell r="E117">
            <v>69965</v>
          </cell>
          <cell r="F117">
            <v>-66065</v>
          </cell>
          <cell r="G117">
            <v>3900</v>
          </cell>
        </row>
        <row r="118">
          <cell r="E118">
            <v>26358</v>
          </cell>
          <cell r="F118">
            <v>-25758</v>
          </cell>
          <cell r="G118">
            <v>600</v>
          </cell>
        </row>
        <row r="119">
          <cell r="E119">
            <v>26358</v>
          </cell>
          <cell r="F119">
            <v>-25758</v>
          </cell>
          <cell r="G119">
            <v>600</v>
          </cell>
        </row>
        <row r="120">
          <cell r="E120">
            <v>26358</v>
          </cell>
          <cell r="F120">
            <v>-25758</v>
          </cell>
          <cell r="G120">
            <v>600</v>
          </cell>
        </row>
        <row r="121">
          <cell r="E121">
            <v>26358</v>
          </cell>
          <cell r="F121">
            <v>-25758</v>
          </cell>
          <cell r="G121">
            <v>600</v>
          </cell>
        </row>
        <row r="122">
          <cell r="E122">
            <v>26358</v>
          </cell>
          <cell r="F122">
            <v>-25758</v>
          </cell>
          <cell r="G122">
            <v>600</v>
          </cell>
        </row>
        <row r="123">
          <cell r="E123">
            <v>26358</v>
          </cell>
          <cell r="F123">
            <v>-25758</v>
          </cell>
          <cell r="G123">
            <v>600</v>
          </cell>
        </row>
        <row r="124">
          <cell r="E124">
            <v>26358</v>
          </cell>
          <cell r="F124">
            <v>-25758</v>
          </cell>
          <cell r="G124">
            <v>600</v>
          </cell>
        </row>
        <row r="125">
          <cell r="E125">
            <v>26358</v>
          </cell>
          <cell r="F125">
            <v>-25758</v>
          </cell>
          <cell r="G125">
            <v>600</v>
          </cell>
        </row>
        <row r="126">
          <cell r="E126">
            <v>26358</v>
          </cell>
          <cell r="F126">
            <v>-25758</v>
          </cell>
          <cell r="G126">
            <v>600</v>
          </cell>
        </row>
        <row r="127">
          <cell r="E127">
            <v>26358</v>
          </cell>
          <cell r="F127">
            <v>-25758</v>
          </cell>
          <cell r="G127">
            <v>600</v>
          </cell>
        </row>
        <row r="128">
          <cell r="E128">
            <v>26358</v>
          </cell>
          <cell r="F128">
            <v>-25758</v>
          </cell>
          <cell r="G128">
            <v>600</v>
          </cell>
        </row>
        <row r="129">
          <cell r="E129">
            <v>26358</v>
          </cell>
          <cell r="F129">
            <v>-25758</v>
          </cell>
          <cell r="G129">
            <v>600</v>
          </cell>
        </row>
        <row r="130">
          <cell r="E130">
            <v>26358</v>
          </cell>
          <cell r="F130">
            <v>-25758</v>
          </cell>
          <cell r="G130">
            <v>600</v>
          </cell>
        </row>
        <row r="131">
          <cell r="E131">
            <v>26358</v>
          </cell>
          <cell r="F131">
            <v>-25758</v>
          </cell>
          <cell r="G131">
            <v>600</v>
          </cell>
        </row>
        <row r="132">
          <cell r="E132">
            <v>26358</v>
          </cell>
          <cell r="F132">
            <v>-25758</v>
          </cell>
          <cell r="G132">
            <v>600</v>
          </cell>
        </row>
        <row r="133">
          <cell r="E133">
            <v>26358</v>
          </cell>
          <cell r="F133">
            <v>-25758</v>
          </cell>
          <cell r="G133">
            <v>600</v>
          </cell>
        </row>
        <row r="134">
          <cell r="E134">
            <v>26358</v>
          </cell>
          <cell r="F134">
            <v>-25758</v>
          </cell>
          <cell r="G134">
            <v>600</v>
          </cell>
        </row>
        <row r="135">
          <cell r="E135">
            <v>26358</v>
          </cell>
          <cell r="F135">
            <v>-25758</v>
          </cell>
          <cell r="G135">
            <v>600</v>
          </cell>
        </row>
        <row r="136">
          <cell r="E136">
            <v>26358</v>
          </cell>
          <cell r="F136">
            <v>-25758</v>
          </cell>
          <cell r="G136">
            <v>600</v>
          </cell>
        </row>
        <row r="137">
          <cell r="E137">
            <v>26358</v>
          </cell>
          <cell r="F137">
            <v>-25758</v>
          </cell>
          <cell r="G137">
            <v>600</v>
          </cell>
        </row>
        <row r="138">
          <cell r="E138">
            <v>26358</v>
          </cell>
          <cell r="F138">
            <v>-25758</v>
          </cell>
          <cell r="G138">
            <v>600</v>
          </cell>
        </row>
        <row r="139">
          <cell r="E139">
            <v>26358</v>
          </cell>
          <cell r="F139">
            <v>-25758</v>
          </cell>
          <cell r="G139">
            <v>600</v>
          </cell>
        </row>
        <row r="140">
          <cell r="E140">
            <v>26358</v>
          </cell>
          <cell r="F140">
            <v>-25758</v>
          </cell>
          <cell r="G140">
            <v>600</v>
          </cell>
        </row>
        <row r="141">
          <cell r="E141">
            <v>26358</v>
          </cell>
          <cell r="F141">
            <v>-25758</v>
          </cell>
          <cell r="G141">
            <v>600</v>
          </cell>
        </row>
        <row r="142">
          <cell r="E142">
            <v>26358</v>
          </cell>
          <cell r="F142">
            <v>-25758</v>
          </cell>
          <cell r="G142">
            <v>600</v>
          </cell>
        </row>
        <row r="143">
          <cell r="E143">
            <v>31845569</v>
          </cell>
          <cell r="F143">
            <v>-14230769</v>
          </cell>
          <cell r="G143">
            <v>17614800</v>
          </cell>
        </row>
        <row r="144">
          <cell r="E144">
            <v>65220</v>
          </cell>
          <cell r="F144">
            <v>-65220</v>
          </cell>
          <cell r="G144">
            <v>0</v>
          </cell>
        </row>
        <row r="145">
          <cell r="E145">
            <v>8978</v>
          </cell>
          <cell r="F145">
            <v>-8978</v>
          </cell>
          <cell r="G145">
            <v>0</v>
          </cell>
        </row>
        <row r="146">
          <cell r="E146">
            <v>8978</v>
          </cell>
          <cell r="F146">
            <v>-8978</v>
          </cell>
          <cell r="G146">
            <v>0</v>
          </cell>
        </row>
        <row r="147">
          <cell r="E147">
            <v>8978</v>
          </cell>
          <cell r="F147">
            <v>-8978</v>
          </cell>
          <cell r="G147">
            <v>0</v>
          </cell>
        </row>
        <row r="148">
          <cell r="E148">
            <v>8977</v>
          </cell>
          <cell r="F148">
            <v>-8977</v>
          </cell>
          <cell r="G148">
            <v>0</v>
          </cell>
        </row>
        <row r="149">
          <cell r="E149">
            <v>8978</v>
          </cell>
          <cell r="F149">
            <v>-8978</v>
          </cell>
          <cell r="G149">
            <v>0</v>
          </cell>
        </row>
        <row r="150">
          <cell r="E150">
            <v>8978</v>
          </cell>
          <cell r="F150">
            <v>-8978</v>
          </cell>
          <cell r="G150">
            <v>0</v>
          </cell>
        </row>
        <row r="151">
          <cell r="E151">
            <v>8978</v>
          </cell>
          <cell r="F151">
            <v>-8978</v>
          </cell>
          <cell r="G151">
            <v>0</v>
          </cell>
        </row>
        <row r="152">
          <cell r="E152">
            <v>8978</v>
          </cell>
          <cell r="F152">
            <v>-8978</v>
          </cell>
          <cell r="G152">
            <v>0</v>
          </cell>
        </row>
        <row r="153">
          <cell r="E153">
            <v>8978</v>
          </cell>
          <cell r="F153">
            <v>-8978</v>
          </cell>
          <cell r="G153">
            <v>0</v>
          </cell>
        </row>
        <row r="154">
          <cell r="E154">
            <v>8978</v>
          </cell>
          <cell r="F154">
            <v>-8978</v>
          </cell>
          <cell r="G154">
            <v>0</v>
          </cell>
        </row>
        <row r="155">
          <cell r="E155">
            <v>8978</v>
          </cell>
          <cell r="F155">
            <v>-8978</v>
          </cell>
          <cell r="G155">
            <v>0</v>
          </cell>
        </row>
        <row r="156">
          <cell r="E156">
            <v>8978</v>
          </cell>
          <cell r="F156">
            <v>-8978</v>
          </cell>
          <cell r="G156">
            <v>0</v>
          </cell>
        </row>
        <row r="157">
          <cell r="E157">
            <v>8978</v>
          </cell>
          <cell r="F157">
            <v>-8978</v>
          </cell>
          <cell r="G157">
            <v>0</v>
          </cell>
        </row>
        <row r="158">
          <cell r="E158">
            <v>8978</v>
          </cell>
          <cell r="F158">
            <v>-8978</v>
          </cell>
          <cell r="G158">
            <v>0</v>
          </cell>
        </row>
        <row r="159">
          <cell r="E159">
            <v>8978</v>
          </cell>
          <cell r="F159">
            <v>-8978</v>
          </cell>
          <cell r="G159">
            <v>0</v>
          </cell>
        </row>
        <row r="160">
          <cell r="E160">
            <v>2964</v>
          </cell>
          <cell r="F160">
            <v>-2964</v>
          </cell>
          <cell r="G160">
            <v>0</v>
          </cell>
        </row>
        <row r="161">
          <cell r="E161">
            <v>2964</v>
          </cell>
          <cell r="F161">
            <v>-2964</v>
          </cell>
          <cell r="G161">
            <v>0</v>
          </cell>
        </row>
        <row r="162">
          <cell r="E162">
            <v>2964</v>
          </cell>
          <cell r="F162">
            <v>-2964</v>
          </cell>
          <cell r="G162">
            <v>0</v>
          </cell>
        </row>
        <row r="163">
          <cell r="E163">
            <v>2964</v>
          </cell>
          <cell r="F163">
            <v>-2964</v>
          </cell>
          <cell r="G163">
            <v>0</v>
          </cell>
        </row>
        <row r="164">
          <cell r="E164">
            <v>37775</v>
          </cell>
          <cell r="F164">
            <v>-37775</v>
          </cell>
          <cell r="G164">
            <v>0</v>
          </cell>
        </row>
        <row r="165">
          <cell r="E165">
            <v>3900</v>
          </cell>
          <cell r="F165">
            <v>-3900</v>
          </cell>
          <cell r="G165">
            <v>0</v>
          </cell>
        </row>
        <row r="166">
          <cell r="E166">
            <v>2600</v>
          </cell>
          <cell r="F166">
            <v>-2600</v>
          </cell>
          <cell r="G166">
            <v>0</v>
          </cell>
        </row>
        <row r="167">
          <cell r="E167">
            <v>2650</v>
          </cell>
          <cell r="F167">
            <v>-2650</v>
          </cell>
          <cell r="G167">
            <v>0</v>
          </cell>
        </row>
        <row r="168">
          <cell r="E168">
            <v>8700</v>
          </cell>
          <cell r="F168">
            <v>-8700</v>
          </cell>
          <cell r="G168">
            <v>0</v>
          </cell>
        </row>
        <row r="169">
          <cell r="E169">
            <v>4800</v>
          </cell>
          <cell r="F169">
            <v>-4800</v>
          </cell>
          <cell r="G169">
            <v>0</v>
          </cell>
        </row>
        <row r="170">
          <cell r="E170">
            <v>985</v>
          </cell>
          <cell r="F170">
            <v>-985</v>
          </cell>
          <cell r="G170">
            <v>0</v>
          </cell>
        </row>
        <row r="171">
          <cell r="E171">
            <v>4550</v>
          </cell>
          <cell r="F171">
            <v>-4550</v>
          </cell>
          <cell r="G171">
            <v>0</v>
          </cell>
        </row>
        <row r="172">
          <cell r="E172">
            <v>3450</v>
          </cell>
          <cell r="F172">
            <v>-3450</v>
          </cell>
          <cell r="G172">
            <v>0</v>
          </cell>
        </row>
        <row r="173">
          <cell r="E173">
            <v>2600</v>
          </cell>
          <cell r="F173">
            <v>-2600</v>
          </cell>
          <cell r="G173">
            <v>0</v>
          </cell>
        </row>
        <row r="174">
          <cell r="E174">
            <v>10100</v>
          </cell>
          <cell r="F174">
            <v>-10100</v>
          </cell>
          <cell r="G174">
            <v>0</v>
          </cell>
        </row>
        <row r="175">
          <cell r="E175">
            <v>7650</v>
          </cell>
          <cell r="F175">
            <v>-7650</v>
          </cell>
          <cell r="G175">
            <v>0</v>
          </cell>
        </row>
        <row r="176">
          <cell r="E176">
            <v>11575</v>
          </cell>
          <cell r="F176">
            <v>-11575</v>
          </cell>
          <cell r="G176">
            <v>0</v>
          </cell>
        </row>
        <row r="177">
          <cell r="E177">
            <v>23226</v>
          </cell>
          <cell r="F177">
            <v>-23226</v>
          </cell>
          <cell r="G177">
            <v>0</v>
          </cell>
        </row>
        <row r="178">
          <cell r="E178">
            <v>64604</v>
          </cell>
          <cell r="F178">
            <v>-64604</v>
          </cell>
          <cell r="G178">
            <v>0</v>
          </cell>
        </row>
        <row r="179">
          <cell r="E179">
            <v>2300</v>
          </cell>
          <cell r="F179">
            <v>-2300</v>
          </cell>
          <cell r="G179">
            <v>0</v>
          </cell>
        </row>
        <row r="180">
          <cell r="E180">
            <v>2300</v>
          </cell>
          <cell r="F180">
            <v>-2300</v>
          </cell>
          <cell r="G180">
            <v>0</v>
          </cell>
        </row>
        <row r="181">
          <cell r="E181">
            <v>2300</v>
          </cell>
          <cell r="F181">
            <v>-2300</v>
          </cell>
          <cell r="G181">
            <v>0</v>
          </cell>
        </row>
        <row r="182">
          <cell r="E182">
            <v>2300</v>
          </cell>
          <cell r="F182">
            <v>-2300</v>
          </cell>
          <cell r="G182">
            <v>0</v>
          </cell>
        </row>
        <row r="183">
          <cell r="E183">
            <v>2300</v>
          </cell>
          <cell r="F183">
            <v>-2300</v>
          </cell>
          <cell r="G183">
            <v>0</v>
          </cell>
        </row>
        <row r="184">
          <cell r="E184">
            <v>2300</v>
          </cell>
          <cell r="F184">
            <v>-2300</v>
          </cell>
          <cell r="G184">
            <v>0</v>
          </cell>
        </row>
        <row r="185">
          <cell r="E185">
            <v>19500</v>
          </cell>
          <cell r="F185">
            <v>-19500</v>
          </cell>
          <cell r="G185">
            <v>0</v>
          </cell>
        </row>
        <row r="186">
          <cell r="E186">
            <v>8970</v>
          </cell>
          <cell r="F186">
            <v>-8970</v>
          </cell>
          <cell r="G186">
            <v>0</v>
          </cell>
        </row>
        <row r="187">
          <cell r="E187">
            <v>3500</v>
          </cell>
          <cell r="F187">
            <v>-3500</v>
          </cell>
          <cell r="G187">
            <v>0</v>
          </cell>
        </row>
        <row r="188">
          <cell r="E188">
            <v>3500</v>
          </cell>
          <cell r="F188">
            <v>-3500</v>
          </cell>
          <cell r="G188">
            <v>0</v>
          </cell>
        </row>
        <row r="189">
          <cell r="E189">
            <v>3500</v>
          </cell>
          <cell r="F189">
            <v>-3500</v>
          </cell>
          <cell r="G189">
            <v>0</v>
          </cell>
        </row>
        <row r="190">
          <cell r="E190">
            <v>3500</v>
          </cell>
          <cell r="F190">
            <v>-3500</v>
          </cell>
          <cell r="G190">
            <v>0</v>
          </cell>
        </row>
        <row r="191">
          <cell r="E191">
            <v>5200</v>
          </cell>
          <cell r="F191">
            <v>-5200</v>
          </cell>
          <cell r="G191">
            <v>0</v>
          </cell>
        </row>
        <row r="192">
          <cell r="E192">
            <v>4800</v>
          </cell>
          <cell r="F192">
            <v>-4800</v>
          </cell>
          <cell r="G192">
            <v>0</v>
          </cell>
        </row>
        <row r="193">
          <cell r="E193">
            <v>17243</v>
          </cell>
          <cell r="F193">
            <v>-17243</v>
          </cell>
          <cell r="G193">
            <v>0</v>
          </cell>
        </row>
        <row r="194">
          <cell r="E194">
            <v>3400</v>
          </cell>
          <cell r="F194">
            <v>-3400</v>
          </cell>
          <cell r="G194">
            <v>0</v>
          </cell>
        </row>
        <row r="195">
          <cell r="E195">
            <v>328020</v>
          </cell>
          <cell r="F195">
            <v>-328020</v>
          </cell>
          <cell r="G195">
            <v>0</v>
          </cell>
        </row>
        <row r="196">
          <cell r="E196">
            <v>335335</v>
          </cell>
          <cell r="F196">
            <v>-335335</v>
          </cell>
          <cell r="G196">
            <v>0</v>
          </cell>
        </row>
        <row r="197">
          <cell r="E197">
            <v>440825</v>
          </cell>
          <cell r="F197">
            <v>-440825</v>
          </cell>
          <cell r="G197">
            <v>0</v>
          </cell>
        </row>
        <row r="198">
          <cell r="E198">
            <v>417725</v>
          </cell>
          <cell r="F198">
            <v>-417725</v>
          </cell>
          <cell r="G198">
            <v>0</v>
          </cell>
        </row>
        <row r="199">
          <cell r="E199">
            <v>186615</v>
          </cell>
          <cell r="F199">
            <v>-186615</v>
          </cell>
          <cell r="G199">
            <v>0</v>
          </cell>
        </row>
        <row r="200">
          <cell r="E200">
            <v>10100</v>
          </cell>
          <cell r="F200">
            <v>-10100</v>
          </cell>
          <cell r="G200">
            <v>0</v>
          </cell>
        </row>
        <row r="201">
          <cell r="E201">
            <v>409190</v>
          </cell>
          <cell r="F201">
            <v>-409190</v>
          </cell>
          <cell r="G201">
            <v>0</v>
          </cell>
        </row>
        <row r="202">
          <cell r="E202">
            <v>326250</v>
          </cell>
          <cell r="F202">
            <v>-326250</v>
          </cell>
          <cell r="G202">
            <v>0</v>
          </cell>
        </row>
        <row r="203">
          <cell r="E203">
            <v>21319778</v>
          </cell>
          <cell r="F203">
            <v>-21319778</v>
          </cell>
          <cell r="G203">
            <v>0</v>
          </cell>
        </row>
        <row r="204">
          <cell r="E204">
            <v>836800</v>
          </cell>
          <cell r="F204">
            <v>-181300</v>
          </cell>
          <cell r="G204">
            <v>655500</v>
          </cell>
        </row>
        <row r="205">
          <cell r="E205">
            <v>836800</v>
          </cell>
          <cell r="F205">
            <v>-181300</v>
          </cell>
          <cell r="G205">
            <v>655500</v>
          </cell>
        </row>
        <row r="206">
          <cell r="E206">
            <v>99400</v>
          </cell>
          <cell r="F206">
            <v>-99400</v>
          </cell>
          <cell r="G206">
            <v>0</v>
          </cell>
        </row>
        <row r="207">
          <cell r="E207">
            <v>28366</v>
          </cell>
          <cell r="F207">
            <v>-28366</v>
          </cell>
          <cell r="G207">
            <v>0</v>
          </cell>
        </row>
        <row r="208">
          <cell r="E208">
            <v>35000</v>
          </cell>
          <cell r="F208">
            <v>-35000</v>
          </cell>
          <cell r="G208">
            <v>0</v>
          </cell>
        </row>
        <row r="209">
          <cell r="E209">
            <v>74200</v>
          </cell>
          <cell r="F209">
            <v>-74200</v>
          </cell>
          <cell r="G209">
            <v>0</v>
          </cell>
        </row>
        <row r="210">
          <cell r="E210">
            <v>112740</v>
          </cell>
          <cell r="F210">
            <v>-112740</v>
          </cell>
          <cell r="G210">
            <v>0</v>
          </cell>
        </row>
        <row r="211">
          <cell r="E211">
            <v>495102</v>
          </cell>
          <cell r="F211">
            <v>-495102</v>
          </cell>
          <cell r="G211">
            <v>0</v>
          </cell>
        </row>
        <row r="212">
          <cell r="E212">
            <v>31266</v>
          </cell>
          <cell r="F212">
            <v>-31266</v>
          </cell>
          <cell r="G212">
            <v>0</v>
          </cell>
        </row>
        <row r="213">
          <cell r="E213">
            <v>572000</v>
          </cell>
          <cell r="F213">
            <v>-572000</v>
          </cell>
          <cell r="G213">
            <v>0</v>
          </cell>
        </row>
        <row r="214">
          <cell r="E214">
            <v>556101</v>
          </cell>
          <cell r="F214">
            <v>-305901</v>
          </cell>
          <cell r="G214">
            <v>250200</v>
          </cell>
        </row>
        <row r="215">
          <cell r="E215">
            <v>556101</v>
          </cell>
          <cell r="F215">
            <v>-305901</v>
          </cell>
          <cell r="G215">
            <v>250200</v>
          </cell>
        </row>
        <row r="216">
          <cell r="E216">
            <v>556101</v>
          </cell>
          <cell r="F216">
            <v>-305901</v>
          </cell>
          <cell r="G216">
            <v>250200</v>
          </cell>
        </row>
        <row r="217">
          <cell r="E217">
            <v>556101</v>
          </cell>
          <cell r="F217">
            <v>-305701</v>
          </cell>
          <cell r="G217">
            <v>250400</v>
          </cell>
        </row>
        <row r="218">
          <cell r="E218">
            <v>556101</v>
          </cell>
          <cell r="F218">
            <v>-305701</v>
          </cell>
          <cell r="G218">
            <v>250400</v>
          </cell>
        </row>
        <row r="219">
          <cell r="E219">
            <v>556101</v>
          </cell>
          <cell r="F219">
            <v>-305701</v>
          </cell>
          <cell r="G219">
            <v>250400</v>
          </cell>
        </row>
        <row r="220">
          <cell r="E220">
            <v>556101</v>
          </cell>
          <cell r="F220">
            <v>-305701</v>
          </cell>
          <cell r="G220">
            <v>250400</v>
          </cell>
        </row>
        <row r="221">
          <cell r="E221">
            <v>556101</v>
          </cell>
          <cell r="F221">
            <v>-305601</v>
          </cell>
          <cell r="G221">
            <v>250500</v>
          </cell>
        </row>
        <row r="222">
          <cell r="E222">
            <v>556101</v>
          </cell>
          <cell r="F222">
            <v>-305501</v>
          </cell>
          <cell r="G222">
            <v>250600</v>
          </cell>
        </row>
        <row r="223">
          <cell r="E223">
            <v>556101</v>
          </cell>
          <cell r="F223">
            <v>-305301</v>
          </cell>
          <cell r="G223">
            <v>250800</v>
          </cell>
        </row>
        <row r="224">
          <cell r="E224">
            <v>4500</v>
          </cell>
          <cell r="F224">
            <v>-4500</v>
          </cell>
          <cell r="G224">
            <v>0</v>
          </cell>
        </row>
        <row r="225">
          <cell r="E225">
            <v>4650</v>
          </cell>
          <cell r="F225">
            <v>-4650</v>
          </cell>
          <cell r="G225">
            <v>0</v>
          </cell>
        </row>
        <row r="226">
          <cell r="E226">
            <v>4500</v>
          </cell>
          <cell r="F226">
            <v>-4500</v>
          </cell>
          <cell r="G226">
            <v>0</v>
          </cell>
        </row>
        <row r="227">
          <cell r="E227">
            <v>9995</v>
          </cell>
          <cell r="F227">
            <v>-9995</v>
          </cell>
          <cell r="G227">
            <v>0</v>
          </cell>
        </row>
        <row r="228">
          <cell r="E228">
            <v>4500</v>
          </cell>
          <cell r="F228">
            <v>-4500</v>
          </cell>
          <cell r="G228">
            <v>0</v>
          </cell>
        </row>
        <row r="229">
          <cell r="E229">
            <v>4500</v>
          </cell>
          <cell r="F229">
            <v>-4500</v>
          </cell>
          <cell r="G229">
            <v>0</v>
          </cell>
        </row>
        <row r="230">
          <cell r="E230">
            <v>4500</v>
          </cell>
          <cell r="F230">
            <v>-4500</v>
          </cell>
          <cell r="G230">
            <v>0</v>
          </cell>
        </row>
        <row r="231">
          <cell r="E231">
            <v>2010</v>
          </cell>
          <cell r="F231">
            <v>-2010</v>
          </cell>
          <cell r="G231">
            <v>0</v>
          </cell>
        </row>
        <row r="232">
          <cell r="E232">
            <v>985</v>
          </cell>
          <cell r="F232">
            <v>-985</v>
          </cell>
          <cell r="G232">
            <v>0</v>
          </cell>
        </row>
        <row r="233">
          <cell r="E233">
            <v>985</v>
          </cell>
          <cell r="F233">
            <v>-985</v>
          </cell>
          <cell r="G233">
            <v>0</v>
          </cell>
        </row>
        <row r="234">
          <cell r="E234">
            <v>10500</v>
          </cell>
          <cell r="F234">
            <v>-10500</v>
          </cell>
          <cell r="G234">
            <v>0</v>
          </cell>
        </row>
        <row r="235">
          <cell r="E235">
            <v>10500</v>
          </cell>
          <cell r="F235">
            <v>-10500</v>
          </cell>
          <cell r="G235">
            <v>0</v>
          </cell>
        </row>
        <row r="236">
          <cell r="E236">
            <v>6000</v>
          </cell>
          <cell r="F236">
            <v>-6000</v>
          </cell>
          <cell r="G236">
            <v>0</v>
          </cell>
        </row>
        <row r="237">
          <cell r="E237">
            <v>4650</v>
          </cell>
          <cell r="F237">
            <v>-4650</v>
          </cell>
          <cell r="G237">
            <v>0</v>
          </cell>
        </row>
        <row r="238">
          <cell r="E238">
            <v>6000</v>
          </cell>
          <cell r="F238">
            <v>-6000</v>
          </cell>
          <cell r="G238">
            <v>0</v>
          </cell>
        </row>
        <row r="239">
          <cell r="E239">
            <v>5670</v>
          </cell>
          <cell r="F239">
            <v>-5670</v>
          </cell>
          <cell r="G239">
            <v>0</v>
          </cell>
        </row>
        <row r="240">
          <cell r="E240">
            <v>6000</v>
          </cell>
          <cell r="F240">
            <v>-6000</v>
          </cell>
          <cell r="G240">
            <v>0</v>
          </cell>
        </row>
        <row r="241">
          <cell r="E241">
            <v>9402</v>
          </cell>
          <cell r="F241">
            <v>-9402</v>
          </cell>
          <cell r="G241">
            <v>0</v>
          </cell>
        </row>
        <row r="242">
          <cell r="E242">
            <v>6650</v>
          </cell>
          <cell r="F242">
            <v>-6650</v>
          </cell>
          <cell r="G242">
            <v>0</v>
          </cell>
        </row>
        <row r="243">
          <cell r="E243">
            <v>6650</v>
          </cell>
          <cell r="F243">
            <v>-6650</v>
          </cell>
          <cell r="G243">
            <v>0</v>
          </cell>
        </row>
        <row r="244">
          <cell r="E244">
            <v>6650</v>
          </cell>
          <cell r="F244">
            <v>-6650</v>
          </cell>
          <cell r="G244">
            <v>0</v>
          </cell>
        </row>
        <row r="245">
          <cell r="E245">
            <v>6650</v>
          </cell>
          <cell r="F245">
            <v>-6650</v>
          </cell>
          <cell r="G245">
            <v>0</v>
          </cell>
        </row>
        <row r="246">
          <cell r="E246">
            <v>6650</v>
          </cell>
          <cell r="F246">
            <v>-6650</v>
          </cell>
          <cell r="G246">
            <v>0</v>
          </cell>
        </row>
        <row r="247">
          <cell r="E247">
            <v>6650</v>
          </cell>
          <cell r="F247">
            <v>-6650</v>
          </cell>
          <cell r="G247">
            <v>0</v>
          </cell>
        </row>
        <row r="248">
          <cell r="E248">
            <v>6650</v>
          </cell>
          <cell r="F248">
            <v>-6650</v>
          </cell>
          <cell r="G248">
            <v>0</v>
          </cell>
        </row>
        <row r="249">
          <cell r="E249">
            <v>6650</v>
          </cell>
          <cell r="F249">
            <v>-6650</v>
          </cell>
          <cell r="G249">
            <v>0</v>
          </cell>
        </row>
        <row r="250">
          <cell r="E250">
            <v>6650</v>
          </cell>
          <cell r="F250">
            <v>-6650</v>
          </cell>
          <cell r="G250">
            <v>0</v>
          </cell>
        </row>
        <row r="251">
          <cell r="E251">
            <v>6650</v>
          </cell>
          <cell r="F251">
            <v>-6650</v>
          </cell>
          <cell r="G251">
            <v>0</v>
          </cell>
        </row>
        <row r="252">
          <cell r="E252">
            <v>6650</v>
          </cell>
          <cell r="F252">
            <v>-6650</v>
          </cell>
          <cell r="G252">
            <v>0</v>
          </cell>
        </row>
        <row r="253">
          <cell r="E253">
            <v>6650</v>
          </cell>
          <cell r="F253">
            <v>-6650</v>
          </cell>
          <cell r="G253">
            <v>0</v>
          </cell>
        </row>
        <row r="254">
          <cell r="E254">
            <v>6650</v>
          </cell>
          <cell r="F254">
            <v>-6650</v>
          </cell>
          <cell r="G254">
            <v>0</v>
          </cell>
        </row>
        <row r="255">
          <cell r="E255">
            <v>6650</v>
          </cell>
          <cell r="F255">
            <v>-6650</v>
          </cell>
          <cell r="G255">
            <v>0</v>
          </cell>
        </row>
        <row r="256">
          <cell r="E256">
            <v>6680</v>
          </cell>
          <cell r="F256">
            <v>-6680</v>
          </cell>
          <cell r="G256">
            <v>0</v>
          </cell>
        </row>
        <row r="257">
          <cell r="E257">
            <v>3920</v>
          </cell>
          <cell r="F257">
            <v>-3920</v>
          </cell>
          <cell r="G257">
            <v>0</v>
          </cell>
        </row>
        <row r="258">
          <cell r="E258">
            <v>10500</v>
          </cell>
          <cell r="F258">
            <v>-10500</v>
          </cell>
          <cell r="G258">
            <v>0</v>
          </cell>
        </row>
        <row r="259">
          <cell r="E259">
            <v>9995</v>
          </cell>
          <cell r="F259">
            <v>-9995</v>
          </cell>
          <cell r="G259">
            <v>0</v>
          </cell>
        </row>
        <row r="260">
          <cell r="E260">
            <v>9995</v>
          </cell>
          <cell r="F260">
            <v>-9995</v>
          </cell>
          <cell r="G260">
            <v>0</v>
          </cell>
        </row>
        <row r="261">
          <cell r="E261">
            <v>9402</v>
          </cell>
          <cell r="F261">
            <v>-9402</v>
          </cell>
          <cell r="G261">
            <v>0</v>
          </cell>
        </row>
        <row r="262">
          <cell r="E262">
            <v>9402</v>
          </cell>
          <cell r="F262">
            <v>-9402</v>
          </cell>
          <cell r="G262">
            <v>0</v>
          </cell>
        </row>
        <row r="263">
          <cell r="E263">
            <v>7360</v>
          </cell>
          <cell r="F263">
            <v>-7360</v>
          </cell>
          <cell r="G263">
            <v>0</v>
          </cell>
        </row>
        <row r="264">
          <cell r="E264">
            <v>10500</v>
          </cell>
          <cell r="F264">
            <v>-10500</v>
          </cell>
          <cell r="G264">
            <v>0</v>
          </cell>
        </row>
        <row r="265">
          <cell r="E265">
            <v>354</v>
          </cell>
          <cell r="F265">
            <v>-354</v>
          </cell>
          <cell r="G265">
            <v>0</v>
          </cell>
        </row>
        <row r="266">
          <cell r="E266">
            <v>1150</v>
          </cell>
          <cell r="F266">
            <v>-1150</v>
          </cell>
          <cell r="G266">
            <v>0</v>
          </cell>
        </row>
        <row r="267">
          <cell r="E267">
            <v>354</v>
          </cell>
          <cell r="F267">
            <v>-354</v>
          </cell>
          <cell r="G267">
            <v>0</v>
          </cell>
        </row>
        <row r="268">
          <cell r="E268">
            <v>354</v>
          </cell>
          <cell r="F268">
            <v>-354</v>
          </cell>
          <cell r="G268">
            <v>0</v>
          </cell>
        </row>
        <row r="269">
          <cell r="E269">
            <v>354</v>
          </cell>
          <cell r="F269">
            <v>-354</v>
          </cell>
          <cell r="G269">
            <v>0</v>
          </cell>
        </row>
        <row r="270">
          <cell r="E270">
            <v>5670</v>
          </cell>
          <cell r="F270">
            <v>-5670</v>
          </cell>
          <cell r="G270">
            <v>0</v>
          </cell>
        </row>
        <row r="271">
          <cell r="E271">
            <v>4650</v>
          </cell>
          <cell r="F271">
            <v>-4650</v>
          </cell>
          <cell r="G271">
            <v>0</v>
          </cell>
        </row>
        <row r="272">
          <cell r="E272">
            <v>4500</v>
          </cell>
          <cell r="F272">
            <v>-4500</v>
          </cell>
          <cell r="G272">
            <v>0</v>
          </cell>
        </row>
        <row r="273">
          <cell r="E273">
            <v>4500</v>
          </cell>
          <cell r="F273">
            <v>-4500</v>
          </cell>
          <cell r="G273">
            <v>0</v>
          </cell>
        </row>
        <row r="274">
          <cell r="E274">
            <v>4500</v>
          </cell>
          <cell r="F274">
            <v>-4500</v>
          </cell>
          <cell r="G274">
            <v>0</v>
          </cell>
        </row>
        <row r="275">
          <cell r="E275">
            <v>9402</v>
          </cell>
          <cell r="F275">
            <v>-9402</v>
          </cell>
          <cell r="G275">
            <v>0</v>
          </cell>
        </row>
        <row r="276">
          <cell r="E276">
            <v>6000</v>
          </cell>
          <cell r="F276">
            <v>-6000</v>
          </cell>
          <cell r="G276">
            <v>0</v>
          </cell>
        </row>
        <row r="277">
          <cell r="E277">
            <v>9995</v>
          </cell>
          <cell r="F277">
            <v>-9995</v>
          </cell>
          <cell r="G277">
            <v>0</v>
          </cell>
        </row>
        <row r="278">
          <cell r="E278">
            <v>9402</v>
          </cell>
          <cell r="F278">
            <v>-9402</v>
          </cell>
          <cell r="G278">
            <v>0</v>
          </cell>
        </row>
        <row r="279">
          <cell r="E279">
            <v>9402</v>
          </cell>
          <cell r="F279">
            <v>-9402</v>
          </cell>
          <cell r="G279">
            <v>0</v>
          </cell>
        </row>
        <row r="280">
          <cell r="E280">
            <v>4650</v>
          </cell>
          <cell r="F280">
            <v>-4650</v>
          </cell>
          <cell r="G280">
            <v>0</v>
          </cell>
        </row>
        <row r="281">
          <cell r="E281">
            <v>10500</v>
          </cell>
          <cell r="F281">
            <v>-10500</v>
          </cell>
          <cell r="G281">
            <v>0</v>
          </cell>
        </row>
        <row r="282">
          <cell r="E282">
            <v>10500</v>
          </cell>
          <cell r="F282">
            <v>-10500</v>
          </cell>
          <cell r="G282">
            <v>0</v>
          </cell>
        </row>
        <row r="283">
          <cell r="E283">
            <v>3920</v>
          </cell>
          <cell r="F283">
            <v>-3920</v>
          </cell>
          <cell r="G283">
            <v>0</v>
          </cell>
        </row>
        <row r="284">
          <cell r="E284">
            <v>5670</v>
          </cell>
          <cell r="F284">
            <v>-5670</v>
          </cell>
          <cell r="G284">
            <v>0</v>
          </cell>
        </row>
        <row r="285">
          <cell r="E285">
            <v>10500</v>
          </cell>
          <cell r="F285">
            <v>-10500</v>
          </cell>
          <cell r="G285">
            <v>0</v>
          </cell>
        </row>
        <row r="286">
          <cell r="E286">
            <v>6000</v>
          </cell>
          <cell r="F286">
            <v>-6000</v>
          </cell>
          <cell r="G286">
            <v>0</v>
          </cell>
        </row>
        <row r="287">
          <cell r="E287">
            <v>5670</v>
          </cell>
          <cell r="F287">
            <v>-5670</v>
          </cell>
          <cell r="G287">
            <v>0</v>
          </cell>
        </row>
        <row r="288">
          <cell r="E288">
            <v>3920</v>
          </cell>
          <cell r="F288">
            <v>-3920</v>
          </cell>
          <cell r="G288">
            <v>0</v>
          </cell>
        </row>
        <row r="289">
          <cell r="E289">
            <v>4650</v>
          </cell>
          <cell r="F289">
            <v>-4650</v>
          </cell>
          <cell r="G289">
            <v>0</v>
          </cell>
        </row>
        <row r="290">
          <cell r="E290">
            <v>5600</v>
          </cell>
          <cell r="F290">
            <v>-5600</v>
          </cell>
          <cell r="G290">
            <v>0</v>
          </cell>
        </row>
        <row r="291">
          <cell r="E291">
            <v>6000</v>
          </cell>
          <cell r="F291">
            <v>-6000</v>
          </cell>
          <cell r="G291">
            <v>0</v>
          </cell>
        </row>
        <row r="292">
          <cell r="E292">
            <v>4650</v>
          </cell>
          <cell r="F292">
            <v>-4650</v>
          </cell>
          <cell r="G292">
            <v>0</v>
          </cell>
        </row>
        <row r="293">
          <cell r="E293">
            <v>9995</v>
          </cell>
          <cell r="F293">
            <v>-9995</v>
          </cell>
          <cell r="G293">
            <v>0</v>
          </cell>
        </row>
        <row r="294">
          <cell r="E294">
            <v>5670</v>
          </cell>
          <cell r="F294">
            <v>-5670</v>
          </cell>
          <cell r="G294">
            <v>0</v>
          </cell>
        </row>
        <row r="295">
          <cell r="E295">
            <v>6680</v>
          </cell>
          <cell r="F295">
            <v>-6680</v>
          </cell>
          <cell r="G295">
            <v>0</v>
          </cell>
        </row>
        <row r="296">
          <cell r="E296">
            <v>3660</v>
          </cell>
          <cell r="F296">
            <v>-3660</v>
          </cell>
          <cell r="G296">
            <v>0</v>
          </cell>
        </row>
        <row r="297">
          <cell r="E297">
            <v>4500</v>
          </cell>
          <cell r="F297">
            <v>-4500</v>
          </cell>
          <cell r="G297">
            <v>0</v>
          </cell>
        </row>
        <row r="298">
          <cell r="E298">
            <v>10500</v>
          </cell>
          <cell r="F298">
            <v>-10500</v>
          </cell>
          <cell r="G298">
            <v>0</v>
          </cell>
        </row>
        <row r="299">
          <cell r="E299">
            <v>6680</v>
          </cell>
          <cell r="F299">
            <v>-6680</v>
          </cell>
          <cell r="G299">
            <v>0</v>
          </cell>
        </row>
        <row r="300">
          <cell r="E300">
            <v>5670</v>
          </cell>
          <cell r="F300">
            <v>-5670</v>
          </cell>
          <cell r="G300">
            <v>0</v>
          </cell>
        </row>
        <row r="301">
          <cell r="E301">
            <v>5670</v>
          </cell>
          <cell r="F301">
            <v>-5670</v>
          </cell>
          <cell r="G301">
            <v>0</v>
          </cell>
        </row>
        <row r="302">
          <cell r="E302">
            <v>3660</v>
          </cell>
          <cell r="F302">
            <v>-3660</v>
          </cell>
          <cell r="G302">
            <v>0</v>
          </cell>
        </row>
        <row r="303">
          <cell r="E303">
            <v>3660</v>
          </cell>
          <cell r="F303">
            <v>-3660</v>
          </cell>
          <cell r="G303">
            <v>0</v>
          </cell>
        </row>
        <row r="304">
          <cell r="E304">
            <v>3660</v>
          </cell>
          <cell r="F304">
            <v>-3660</v>
          </cell>
          <cell r="G304">
            <v>0</v>
          </cell>
        </row>
        <row r="305">
          <cell r="E305">
            <v>6530</v>
          </cell>
          <cell r="F305">
            <v>-6530</v>
          </cell>
          <cell r="G305">
            <v>0</v>
          </cell>
        </row>
        <row r="306">
          <cell r="E306">
            <v>3660</v>
          </cell>
          <cell r="F306">
            <v>-3660</v>
          </cell>
          <cell r="G306">
            <v>0</v>
          </cell>
        </row>
        <row r="307">
          <cell r="E307">
            <v>9995</v>
          </cell>
          <cell r="F307">
            <v>-9995</v>
          </cell>
          <cell r="G307">
            <v>0</v>
          </cell>
        </row>
        <row r="308">
          <cell r="E308">
            <v>10500</v>
          </cell>
          <cell r="F308">
            <v>-10500</v>
          </cell>
          <cell r="G308">
            <v>0</v>
          </cell>
        </row>
        <row r="309">
          <cell r="E309">
            <v>3660</v>
          </cell>
          <cell r="F309">
            <v>-3660</v>
          </cell>
          <cell r="G309">
            <v>0</v>
          </cell>
        </row>
        <row r="310">
          <cell r="E310">
            <v>9995</v>
          </cell>
          <cell r="F310">
            <v>-9995</v>
          </cell>
          <cell r="G310">
            <v>0</v>
          </cell>
        </row>
        <row r="311">
          <cell r="E311">
            <v>4650</v>
          </cell>
          <cell r="F311">
            <v>-4650</v>
          </cell>
          <cell r="G311">
            <v>0</v>
          </cell>
        </row>
        <row r="312">
          <cell r="E312">
            <v>3660</v>
          </cell>
          <cell r="F312">
            <v>-3660</v>
          </cell>
          <cell r="G312">
            <v>0</v>
          </cell>
        </row>
        <row r="313">
          <cell r="E313">
            <v>4800</v>
          </cell>
          <cell r="F313">
            <v>-4800</v>
          </cell>
          <cell r="G313">
            <v>0</v>
          </cell>
        </row>
        <row r="314">
          <cell r="E314">
            <v>4650</v>
          </cell>
          <cell r="F314">
            <v>-4650</v>
          </cell>
          <cell r="G314">
            <v>0</v>
          </cell>
        </row>
        <row r="315">
          <cell r="E315">
            <v>9402</v>
          </cell>
          <cell r="F315">
            <v>-9402</v>
          </cell>
          <cell r="G315">
            <v>0</v>
          </cell>
        </row>
        <row r="316">
          <cell r="E316">
            <v>6000</v>
          </cell>
          <cell r="F316">
            <v>-6000</v>
          </cell>
          <cell r="G316">
            <v>0</v>
          </cell>
        </row>
        <row r="317">
          <cell r="E317">
            <v>4223</v>
          </cell>
          <cell r="F317">
            <v>-4223</v>
          </cell>
          <cell r="G317">
            <v>0</v>
          </cell>
        </row>
        <row r="318">
          <cell r="E318">
            <v>5670</v>
          </cell>
          <cell r="F318">
            <v>-5670</v>
          </cell>
          <cell r="G318">
            <v>0</v>
          </cell>
        </row>
        <row r="319">
          <cell r="E319">
            <v>6000</v>
          </cell>
          <cell r="F319">
            <v>-6000</v>
          </cell>
          <cell r="G319">
            <v>0</v>
          </cell>
        </row>
        <row r="320">
          <cell r="E320">
            <v>6680</v>
          </cell>
          <cell r="F320">
            <v>-6680</v>
          </cell>
          <cell r="G320">
            <v>0</v>
          </cell>
        </row>
        <row r="321">
          <cell r="E321">
            <v>3660</v>
          </cell>
          <cell r="F321">
            <v>-3660</v>
          </cell>
          <cell r="G321">
            <v>0</v>
          </cell>
        </row>
        <row r="322">
          <cell r="E322">
            <v>3660</v>
          </cell>
          <cell r="F322">
            <v>-3660</v>
          </cell>
          <cell r="G322">
            <v>0</v>
          </cell>
        </row>
        <row r="323">
          <cell r="E323">
            <v>4780</v>
          </cell>
          <cell r="F323">
            <v>-4780</v>
          </cell>
          <cell r="G323">
            <v>0</v>
          </cell>
        </row>
        <row r="324">
          <cell r="E324">
            <v>3660</v>
          </cell>
          <cell r="F324">
            <v>-3660</v>
          </cell>
          <cell r="G324">
            <v>0</v>
          </cell>
        </row>
        <row r="325">
          <cell r="E325">
            <v>4780</v>
          </cell>
          <cell r="F325">
            <v>-4780</v>
          </cell>
          <cell r="G325">
            <v>0</v>
          </cell>
        </row>
        <row r="326">
          <cell r="E326">
            <v>6000</v>
          </cell>
          <cell r="F326">
            <v>-6000</v>
          </cell>
          <cell r="G326">
            <v>0</v>
          </cell>
        </row>
        <row r="327">
          <cell r="E327">
            <v>3660</v>
          </cell>
          <cell r="F327">
            <v>-3660</v>
          </cell>
          <cell r="G327">
            <v>0</v>
          </cell>
        </row>
        <row r="328">
          <cell r="E328">
            <v>5500</v>
          </cell>
          <cell r="F328">
            <v>-5500</v>
          </cell>
          <cell r="G328">
            <v>0</v>
          </cell>
        </row>
        <row r="329">
          <cell r="E329">
            <v>8770</v>
          </cell>
          <cell r="F329">
            <v>-8770</v>
          </cell>
          <cell r="G329">
            <v>0</v>
          </cell>
        </row>
        <row r="330">
          <cell r="E330">
            <v>8770</v>
          </cell>
          <cell r="F330">
            <v>-8770</v>
          </cell>
          <cell r="G330">
            <v>0</v>
          </cell>
        </row>
        <row r="331">
          <cell r="E331">
            <v>3660</v>
          </cell>
          <cell r="F331">
            <v>-3660</v>
          </cell>
          <cell r="G331">
            <v>0</v>
          </cell>
        </row>
        <row r="332">
          <cell r="E332">
            <v>3920</v>
          </cell>
          <cell r="F332">
            <v>-3920</v>
          </cell>
          <cell r="G332">
            <v>0</v>
          </cell>
        </row>
        <row r="333">
          <cell r="E333">
            <v>4650</v>
          </cell>
          <cell r="F333">
            <v>-4650</v>
          </cell>
          <cell r="G333">
            <v>0</v>
          </cell>
        </row>
        <row r="334">
          <cell r="E334">
            <v>3660</v>
          </cell>
          <cell r="F334">
            <v>-3660</v>
          </cell>
          <cell r="G334">
            <v>0</v>
          </cell>
        </row>
        <row r="335">
          <cell r="E335">
            <v>6000</v>
          </cell>
          <cell r="F335">
            <v>-6000</v>
          </cell>
          <cell r="G335">
            <v>0</v>
          </cell>
        </row>
        <row r="336">
          <cell r="E336">
            <v>7000</v>
          </cell>
          <cell r="F336">
            <v>-7000</v>
          </cell>
          <cell r="G336">
            <v>0</v>
          </cell>
        </row>
        <row r="337">
          <cell r="E337">
            <v>3660</v>
          </cell>
          <cell r="F337">
            <v>-3660</v>
          </cell>
          <cell r="G337">
            <v>0</v>
          </cell>
        </row>
        <row r="338">
          <cell r="E338">
            <v>8770</v>
          </cell>
          <cell r="F338">
            <v>-8770</v>
          </cell>
          <cell r="G338">
            <v>0</v>
          </cell>
        </row>
        <row r="339">
          <cell r="E339">
            <v>3920</v>
          </cell>
          <cell r="F339">
            <v>-3920</v>
          </cell>
          <cell r="G339">
            <v>0</v>
          </cell>
        </row>
        <row r="340">
          <cell r="E340">
            <v>8770</v>
          </cell>
          <cell r="F340">
            <v>-8770</v>
          </cell>
          <cell r="G340">
            <v>0</v>
          </cell>
        </row>
        <row r="341">
          <cell r="E341">
            <v>4780</v>
          </cell>
          <cell r="F341">
            <v>-4780</v>
          </cell>
          <cell r="G341">
            <v>0</v>
          </cell>
        </row>
        <row r="342">
          <cell r="E342">
            <v>9402</v>
          </cell>
          <cell r="F342">
            <v>-9402</v>
          </cell>
          <cell r="G342">
            <v>0</v>
          </cell>
        </row>
        <row r="343">
          <cell r="E343">
            <v>4780</v>
          </cell>
          <cell r="F343">
            <v>-4780</v>
          </cell>
          <cell r="G343">
            <v>0</v>
          </cell>
        </row>
        <row r="344">
          <cell r="E344">
            <v>3660</v>
          </cell>
          <cell r="F344">
            <v>-3660</v>
          </cell>
          <cell r="G344">
            <v>0</v>
          </cell>
        </row>
        <row r="345">
          <cell r="E345">
            <v>3660</v>
          </cell>
          <cell r="F345">
            <v>-3660</v>
          </cell>
          <cell r="G345">
            <v>0</v>
          </cell>
        </row>
        <row r="346">
          <cell r="E346">
            <v>4800</v>
          </cell>
          <cell r="F346">
            <v>-4800</v>
          </cell>
          <cell r="G346">
            <v>0</v>
          </cell>
        </row>
        <row r="347">
          <cell r="E347">
            <v>3660</v>
          </cell>
          <cell r="F347">
            <v>-3660</v>
          </cell>
          <cell r="G347">
            <v>0</v>
          </cell>
        </row>
        <row r="348">
          <cell r="E348">
            <v>8770</v>
          </cell>
          <cell r="F348">
            <v>-8770</v>
          </cell>
          <cell r="G348">
            <v>0</v>
          </cell>
        </row>
        <row r="349">
          <cell r="E349">
            <v>3660</v>
          </cell>
          <cell r="F349">
            <v>-3660</v>
          </cell>
          <cell r="G349">
            <v>0</v>
          </cell>
        </row>
        <row r="350">
          <cell r="E350">
            <v>3660</v>
          </cell>
          <cell r="F350">
            <v>-3660</v>
          </cell>
          <cell r="G350">
            <v>0</v>
          </cell>
        </row>
        <row r="351">
          <cell r="E351">
            <v>3660</v>
          </cell>
          <cell r="F351">
            <v>-3660</v>
          </cell>
          <cell r="G351">
            <v>0</v>
          </cell>
        </row>
        <row r="352">
          <cell r="E352">
            <v>4800</v>
          </cell>
          <cell r="F352">
            <v>-4800</v>
          </cell>
          <cell r="G352">
            <v>0</v>
          </cell>
        </row>
        <row r="353">
          <cell r="E353">
            <v>3660</v>
          </cell>
          <cell r="F353">
            <v>-3660</v>
          </cell>
          <cell r="G353">
            <v>0</v>
          </cell>
        </row>
        <row r="354">
          <cell r="E354">
            <v>4223</v>
          </cell>
          <cell r="F354">
            <v>-4223</v>
          </cell>
          <cell r="G354">
            <v>0</v>
          </cell>
        </row>
        <row r="355">
          <cell r="E355">
            <v>4223</v>
          </cell>
          <cell r="F355">
            <v>-4223</v>
          </cell>
          <cell r="G355">
            <v>0</v>
          </cell>
        </row>
        <row r="356">
          <cell r="E356">
            <v>8770</v>
          </cell>
          <cell r="F356">
            <v>-8770</v>
          </cell>
          <cell r="G356">
            <v>0</v>
          </cell>
        </row>
        <row r="357">
          <cell r="E357">
            <v>5000</v>
          </cell>
          <cell r="F357">
            <v>-5000</v>
          </cell>
          <cell r="G357">
            <v>0</v>
          </cell>
        </row>
        <row r="358">
          <cell r="E358">
            <v>3660</v>
          </cell>
          <cell r="F358">
            <v>-3660</v>
          </cell>
          <cell r="G358">
            <v>0</v>
          </cell>
        </row>
        <row r="359">
          <cell r="E359">
            <v>2200</v>
          </cell>
          <cell r="F359">
            <v>-2200</v>
          </cell>
          <cell r="G359">
            <v>0</v>
          </cell>
        </row>
        <row r="360">
          <cell r="E360">
            <v>5000</v>
          </cell>
          <cell r="F360">
            <v>-5000</v>
          </cell>
          <cell r="G360">
            <v>0</v>
          </cell>
        </row>
        <row r="361">
          <cell r="E361">
            <v>3660</v>
          </cell>
          <cell r="F361">
            <v>-3660</v>
          </cell>
          <cell r="G361">
            <v>0</v>
          </cell>
        </row>
        <row r="362">
          <cell r="E362">
            <v>8770</v>
          </cell>
          <cell r="F362">
            <v>-8770</v>
          </cell>
          <cell r="G362">
            <v>0</v>
          </cell>
        </row>
        <row r="363">
          <cell r="E363">
            <v>7000</v>
          </cell>
          <cell r="F363">
            <v>-7000</v>
          </cell>
          <cell r="G363">
            <v>0</v>
          </cell>
        </row>
        <row r="364">
          <cell r="E364">
            <v>5000</v>
          </cell>
          <cell r="F364">
            <v>-5000</v>
          </cell>
          <cell r="G364">
            <v>0</v>
          </cell>
        </row>
        <row r="365">
          <cell r="E365">
            <v>3660</v>
          </cell>
          <cell r="F365">
            <v>-3660</v>
          </cell>
          <cell r="G365">
            <v>0</v>
          </cell>
        </row>
        <row r="366">
          <cell r="E366">
            <v>3660</v>
          </cell>
          <cell r="F366">
            <v>-3660</v>
          </cell>
          <cell r="G366">
            <v>0</v>
          </cell>
        </row>
        <row r="367">
          <cell r="E367">
            <v>3660</v>
          </cell>
          <cell r="F367">
            <v>-3660</v>
          </cell>
          <cell r="G367">
            <v>0</v>
          </cell>
        </row>
        <row r="368">
          <cell r="E368">
            <v>3660</v>
          </cell>
          <cell r="F368">
            <v>-3660</v>
          </cell>
          <cell r="G368">
            <v>0</v>
          </cell>
        </row>
        <row r="369">
          <cell r="E369">
            <v>17500</v>
          </cell>
          <cell r="F369">
            <v>-17500</v>
          </cell>
          <cell r="G369">
            <v>0</v>
          </cell>
        </row>
        <row r="370">
          <cell r="E370">
            <v>4650</v>
          </cell>
          <cell r="F370">
            <v>-4650</v>
          </cell>
          <cell r="G370">
            <v>0</v>
          </cell>
        </row>
        <row r="371">
          <cell r="E371">
            <v>3660</v>
          </cell>
          <cell r="F371">
            <v>-3660</v>
          </cell>
          <cell r="G371">
            <v>0</v>
          </cell>
        </row>
        <row r="372">
          <cell r="E372">
            <v>5000</v>
          </cell>
          <cell r="F372">
            <v>-5000</v>
          </cell>
          <cell r="G372">
            <v>0</v>
          </cell>
        </row>
        <row r="373">
          <cell r="E373">
            <v>4780</v>
          </cell>
          <cell r="F373">
            <v>-4780</v>
          </cell>
          <cell r="G373">
            <v>0</v>
          </cell>
        </row>
        <row r="374">
          <cell r="E374">
            <v>3660</v>
          </cell>
          <cell r="F374">
            <v>-3660</v>
          </cell>
          <cell r="G374">
            <v>0</v>
          </cell>
        </row>
        <row r="375">
          <cell r="E375">
            <v>3660</v>
          </cell>
          <cell r="F375">
            <v>-3660</v>
          </cell>
          <cell r="G375">
            <v>0</v>
          </cell>
        </row>
        <row r="376">
          <cell r="E376">
            <v>8770</v>
          </cell>
          <cell r="F376">
            <v>-8770</v>
          </cell>
          <cell r="G376">
            <v>0</v>
          </cell>
        </row>
        <row r="377">
          <cell r="E377">
            <v>17500</v>
          </cell>
          <cell r="F377">
            <v>-17500</v>
          </cell>
          <cell r="G377">
            <v>0</v>
          </cell>
        </row>
        <row r="378">
          <cell r="E378">
            <v>4223</v>
          </cell>
          <cell r="F378">
            <v>-4223</v>
          </cell>
          <cell r="G378">
            <v>0</v>
          </cell>
        </row>
        <row r="379">
          <cell r="E379">
            <v>8770</v>
          </cell>
          <cell r="F379">
            <v>-8770</v>
          </cell>
          <cell r="G379">
            <v>0</v>
          </cell>
        </row>
        <row r="380">
          <cell r="E380">
            <v>3660</v>
          </cell>
          <cell r="F380">
            <v>-3660</v>
          </cell>
          <cell r="G380">
            <v>0</v>
          </cell>
        </row>
        <row r="381">
          <cell r="E381">
            <v>3660</v>
          </cell>
          <cell r="F381">
            <v>-3660</v>
          </cell>
          <cell r="G381">
            <v>0</v>
          </cell>
        </row>
        <row r="382">
          <cell r="E382">
            <v>17500</v>
          </cell>
          <cell r="F382">
            <v>-17500</v>
          </cell>
          <cell r="G382">
            <v>0</v>
          </cell>
        </row>
        <row r="383">
          <cell r="E383">
            <v>17500</v>
          </cell>
          <cell r="F383">
            <v>-17500</v>
          </cell>
          <cell r="G383">
            <v>0</v>
          </cell>
        </row>
        <row r="384">
          <cell r="E384">
            <v>6680</v>
          </cell>
          <cell r="F384">
            <v>-6680</v>
          </cell>
          <cell r="G384">
            <v>0</v>
          </cell>
        </row>
        <row r="385">
          <cell r="E385">
            <v>7000</v>
          </cell>
          <cell r="F385">
            <v>-7000</v>
          </cell>
          <cell r="G385">
            <v>0</v>
          </cell>
        </row>
        <row r="386">
          <cell r="E386">
            <v>3660</v>
          </cell>
          <cell r="F386">
            <v>-3660</v>
          </cell>
          <cell r="G386">
            <v>0</v>
          </cell>
        </row>
        <row r="387">
          <cell r="E387">
            <v>3660</v>
          </cell>
          <cell r="F387">
            <v>-3660</v>
          </cell>
          <cell r="G387">
            <v>0</v>
          </cell>
        </row>
        <row r="388">
          <cell r="E388">
            <v>6680</v>
          </cell>
          <cell r="F388">
            <v>-6680</v>
          </cell>
          <cell r="G388">
            <v>0</v>
          </cell>
        </row>
        <row r="389">
          <cell r="E389">
            <v>3660</v>
          </cell>
          <cell r="F389">
            <v>-3660</v>
          </cell>
          <cell r="G389">
            <v>0</v>
          </cell>
        </row>
        <row r="390">
          <cell r="E390">
            <v>17500</v>
          </cell>
          <cell r="F390">
            <v>-17500</v>
          </cell>
          <cell r="G390">
            <v>0</v>
          </cell>
        </row>
        <row r="391">
          <cell r="E391">
            <v>3660</v>
          </cell>
          <cell r="F391">
            <v>-3660</v>
          </cell>
          <cell r="G391">
            <v>0</v>
          </cell>
        </row>
        <row r="392">
          <cell r="E392">
            <v>9995</v>
          </cell>
          <cell r="F392">
            <v>-9995</v>
          </cell>
          <cell r="G392">
            <v>0</v>
          </cell>
        </row>
        <row r="393">
          <cell r="E393">
            <v>3660</v>
          </cell>
          <cell r="F393">
            <v>-3660</v>
          </cell>
          <cell r="G393">
            <v>0</v>
          </cell>
        </row>
        <row r="394">
          <cell r="E394">
            <v>7000</v>
          </cell>
          <cell r="F394">
            <v>-7000</v>
          </cell>
          <cell r="G394">
            <v>0</v>
          </cell>
        </row>
        <row r="395">
          <cell r="E395">
            <v>4780</v>
          </cell>
          <cell r="F395">
            <v>-4780</v>
          </cell>
          <cell r="G395">
            <v>0</v>
          </cell>
        </row>
        <row r="396">
          <cell r="E396">
            <v>3660</v>
          </cell>
          <cell r="F396">
            <v>-3660</v>
          </cell>
          <cell r="G396">
            <v>0</v>
          </cell>
        </row>
        <row r="397">
          <cell r="E397">
            <v>7000</v>
          </cell>
          <cell r="F397">
            <v>-7000</v>
          </cell>
          <cell r="G397">
            <v>0</v>
          </cell>
        </row>
        <row r="398">
          <cell r="E398">
            <v>4650</v>
          </cell>
          <cell r="F398">
            <v>-4650</v>
          </cell>
          <cell r="G398">
            <v>0</v>
          </cell>
        </row>
        <row r="399">
          <cell r="E399">
            <v>3660</v>
          </cell>
          <cell r="F399">
            <v>-3660</v>
          </cell>
          <cell r="G399">
            <v>0</v>
          </cell>
        </row>
        <row r="400">
          <cell r="E400">
            <v>4400</v>
          </cell>
          <cell r="F400">
            <v>-4400</v>
          </cell>
          <cell r="G400">
            <v>0</v>
          </cell>
        </row>
        <row r="401">
          <cell r="E401">
            <v>4780</v>
          </cell>
          <cell r="F401">
            <v>-4780</v>
          </cell>
          <cell r="G401">
            <v>0</v>
          </cell>
        </row>
        <row r="402">
          <cell r="E402">
            <v>7000</v>
          </cell>
          <cell r="F402">
            <v>-7000</v>
          </cell>
          <cell r="G402">
            <v>0</v>
          </cell>
        </row>
        <row r="403">
          <cell r="E403">
            <v>4223</v>
          </cell>
          <cell r="F403">
            <v>-4223</v>
          </cell>
          <cell r="G403">
            <v>0</v>
          </cell>
        </row>
        <row r="404">
          <cell r="E404">
            <v>6680</v>
          </cell>
          <cell r="F404">
            <v>-6680</v>
          </cell>
          <cell r="G404">
            <v>0</v>
          </cell>
        </row>
        <row r="405">
          <cell r="E405">
            <v>7000</v>
          </cell>
          <cell r="F405">
            <v>-7000</v>
          </cell>
          <cell r="G405">
            <v>0</v>
          </cell>
        </row>
        <row r="406">
          <cell r="E406">
            <v>4780</v>
          </cell>
          <cell r="F406">
            <v>-4780</v>
          </cell>
          <cell r="G406">
            <v>0</v>
          </cell>
        </row>
        <row r="407">
          <cell r="E407">
            <v>7000</v>
          </cell>
          <cell r="F407">
            <v>-7000</v>
          </cell>
          <cell r="G407">
            <v>0</v>
          </cell>
        </row>
        <row r="408">
          <cell r="E408">
            <v>4400</v>
          </cell>
          <cell r="F408">
            <v>-4400</v>
          </cell>
          <cell r="G408">
            <v>0</v>
          </cell>
        </row>
        <row r="409">
          <cell r="E409">
            <v>4780</v>
          </cell>
          <cell r="F409">
            <v>-4780</v>
          </cell>
          <cell r="G409">
            <v>0</v>
          </cell>
        </row>
        <row r="410">
          <cell r="E410">
            <v>7000</v>
          </cell>
          <cell r="F410">
            <v>-7000</v>
          </cell>
          <cell r="G410">
            <v>0</v>
          </cell>
        </row>
        <row r="411">
          <cell r="E411">
            <v>4400</v>
          </cell>
          <cell r="F411">
            <v>-4400</v>
          </cell>
          <cell r="G411">
            <v>0</v>
          </cell>
        </row>
        <row r="412">
          <cell r="E412">
            <v>4400</v>
          </cell>
          <cell r="F412">
            <v>-4400</v>
          </cell>
          <cell r="G412">
            <v>0</v>
          </cell>
        </row>
        <row r="413">
          <cell r="E413">
            <v>7000</v>
          </cell>
          <cell r="F413">
            <v>-7000</v>
          </cell>
          <cell r="G413">
            <v>0</v>
          </cell>
        </row>
        <row r="414">
          <cell r="E414">
            <v>1700</v>
          </cell>
          <cell r="F414">
            <v>-1700</v>
          </cell>
          <cell r="G414">
            <v>0</v>
          </cell>
        </row>
        <row r="415">
          <cell r="E415">
            <v>1700</v>
          </cell>
          <cell r="F415">
            <v>-1700</v>
          </cell>
          <cell r="G415">
            <v>0</v>
          </cell>
        </row>
        <row r="416">
          <cell r="E416">
            <v>1100</v>
          </cell>
          <cell r="F416">
            <v>-1100</v>
          </cell>
          <cell r="G416">
            <v>0</v>
          </cell>
        </row>
        <row r="417">
          <cell r="E417">
            <v>1700</v>
          </cell>
          <cell r="F417">
            <v>-1700</v>
          </cell>
          <cell r="G417">
            <v>0</v>
          </cell>
        </row>
        <row r="418">
          <cell r="E418">
            <v>980</v>
          </cell>
          <cell r="F418">
            <v>-980</v>
          </cell>
          <cell r="G418">
            <v>0</v>
          </cell>
        </row>
        <row r="419">
          <cell r="E419">
            <v>650</v>
          </cell>
          <cell r="F419">
            <v>-650</v>
          </cell>
          <cell r="G419">
            <v>0</v>
          </cell>
        </row>
        <row r="420">
          <cell r="E420">
            <v>980</v>
          </cell>
          <cell r="F420">
            <v>-980</v>
          </cell>
          <cell r="G420">
            <v>0</v>
          </cell>
        </row>
        <row r="421">
          <cell r="E421">
            <v>4650</v>
          </cell>
          <cell r="F421">
            <v>-4650</v>
          </cell>
          <cell r="G421">
            <v>0</v>
          </cell>
        </row>
        <row r="422">
          <cell r="E422">
            <v>31200</v>
          </cell>
          <cell r="F422">
            <v>-31200</v>
          </cell>
          <cell r="G422">
            <v>0</v>
          </cell>
        </row>
        <row r="423">
          <cell r="E423">
            <v>3200</v>
          </cell>
          <cell r="F423">
            <v>-3200</v>
          </cell>
          <cell r="G423">
            <v>0</v>
          </cell>
        </row>
        <row r="424">
          <cell r="E424">
            <v>17500</v>
          </cell>
          <cell r="F424">
            <v>-17500</v>
          </cell>
          <cell r="G424">
            <v>0</v>
          </cell>
        </row>
        <row r="425">
          <cell r="E425">
            <v>1100</v>
          </cell>
          <cell r="F425">
            <v>-1100</v>
          </cell>
          <cell r="G425">
            <v>0</v>
          </cell>
        </row>
        <row r="426">
          <cell r="E426">
            <v>4400</v>
          </cell>
          <cell r="F426">
            <v>-4400</v>
          </cell>
          <cell r="G426">
            <v>0</v>
          </cell>
        </row>
        <row r="427">
          <cell r="E427">
            <v>9995</v>
          </cell>
          <cell r="F427">
            <v>-9995</v>
          </cell>
          <cell r="G427">
            <v>0</v>
          </cell>
        </row>
        <row r="428">
          <cell r="E428">
            <v>4780</v>
          </cell>
          <cell r="F428">
            <v>-4780</v>
          </cell>
          <cell r="G428">
            <v>0</v>
          </cell>
        </row>
        <row r="429">
          <cell r="E429">
            <v>3540</v>
          </cell>
          <cell r="F429">
            <v>-3540</v>
          </cell>
          <cell r="G429">
            <v>0</v>
          </cell>
        </row>
        <row r="430">
          <cell r="E430">
            <v>1950</v>
          </cell>
          <cell r="F430">
            <v>-1950</v>
          </cell>
          <cell r="G430">
            <v>0</v>
          </cell>
        </row>
        <row r="431">
          <cell r="E431">
            <v>5760</v>
          </cell>
          <cell r="F431">
            <v>-5760</v>
          </cell>
          <cell r="G431">
            <v>0</v>
          </cell>
        </row>
        <row r="432">
          <cell r="E432">
            <v>1950</v>
          </cell>
          <cell r="F432">
            <v>-1950</v>
          </cell>
          <cell r="G432">
            <v>0</v>
          </cell>
        </row>
        <row r="433">
          <cell r="E433">
            <v>2400</v>
          </cell>
          <cell r="F433">
            <v>-2400</v>
          </cell>
          <cell r="G433">
            <v>0</v>
          </cell>
        </row>
        <row r="434">
          <cell r="E434">
            <v>1950</v>
          </cell>
          <cell r="F434">
            <v>-1950</v>
          </cell>
          <cell r="G434">
            <v>0</v>
          </cell>
        </row>
        <row r="435">
          <cell r="E435">
            <v>3540</v>
          </cell>
          <cell r="F435">
            <v>-3540</v>
          </cell>
          <cell r="G435">
            <v>0</v>
          </cell>
        </row>
        <row r="436">
          <cell r="E436">
            <v>1990</v>
          </cell>
          <cell r="F436">
            <v>-1990</v>
          </cell>
          <cell r="G436">
            <v>0</v>
          </cell>
        </row>
        <row r="437">
          <cell r="E437">
            <v>14370</v>
          </cell>
          <cell r="F437">
            <v>-14370</v>
          </cell>
          <cell r="G437">
            <v>0</v>
          </cell>
        </row>
        <row r="438">
          <cell r="E438">
            <v>7050</v>
          </cell>
          <cell r="F438">
            <v>-7050</v>
          </cell>
          <cell r="G438">
            <v>0</v>
          </cell>
        </row>
        <row r="439">
          <cell r="E439">
            <v>3890</v>
          </cell>
          <cell r="F439">
            <v>-3890</v>
          </cell>
          <cell r="G439">
            <v>0</v>
          </cell>
        </row>
        <row r="440">
          <cell r="E440">
            <v>350</v>
          </cell>
          <cell r="F440">
            <v>-350</v>
          </cell>
          <cell r="G440">
            <v>0</v>
          </cell>
        </row>
        <row r="441">
          <cell r="E441">
            <v>734</v>
          </cell>
          <cell r="F441">
            <v>-734</v>
          </cell>
          <cell r="G441">
            <v>0</v>
          </cell>
        </row>
        <row r="442">
          <cell r="E442">
            <v>9900</v>
          </cell>
          <cell r="F442">
            <v>-9900</v>
          </cell>
          <cell r="G442">
            <v>0</v>
          </cell>
        </row>
        <row r="443">
          <cell r="E443">
            <v>9995</v>
          </cell>
          <cell r="F443">
            <v>-9995</v>
          </cell>
          <cell r="G443">
            <v>0</v>
          </cell>
        </row>
        <row r="444">
          <cell r="E444">
            <v>5760</v>
          </cell>
          <cell r="F444">
            <v>-5760</v>
          </cell>
          <cell r="G444">
            <v>0</v>
          </cell>
        </row>
        <row r="445">
          <cell r="E445">
            <v>1950</v>
          </cell>
          <cell r="F445">
            <v>-1950</v>
          </cell>
          <cell r="G445">
            <v>0</v>
          </cell>
        </row>
        <row r="446">
          <cell r="E446">
            <v>4400</v>
          </cell>
          <cell r="F446">
            <v>-4400</v>
          </cell>
          <cell r="G446">
            <v>0</v>
          </cell>
        </row>
        <row r="447">
          <cell r="E447">
            <v>985</v>
          </cell>
          <cell r="F447">
            <v>-985</v>
          </cell>
          <cell r="G447">
            <v>0</v>
          </cell>
        </row>
        <row r="448">
          <cell r="E448">
            <v>3540</v>
          </cell>
          <cell r="F448">
            <v>-3540</v>
          </cell>
          <cell r="G448">
            <v>0</v>
          </cell>
        </row>
        <row r="449">
          <cell r="E449">
            <v>1950</v>
          </cell>
          <cell r="F449">
            <v>-1950</v>
          </cell>
          <cell r="G449">
            <v>0</v>
          </cell>
        </row>
        <row r="450">
          <cell r="E450">
            <v>8190</v>
          </cell>
          <cell r="F450">
            <v>-8190</v>
          </cell>
          <cell r="G450">
            <v>0</v>
          </cell>
        </row>
        <row r="451">
          <cell r="E451">
            <v>9402</v>
          </cell>
          <cell r="F451">
            <v>-9402</v>
          </cell>
          <cell r="G451">
            <v>0</v>
          </cell>
        </row>
        <row r="452">
          <cell r="E452">
            <v>4400</v>
          </cell>
          <cell r="F452">
            <v>-4400</v>
          </cell>
          <cell r="G452">
            <v>0</v>
          </cell>
        </row>
        <row r="453">
          <cell r="E453">
            <v>38500</v>
          </cell>
          <cell r="F453">
            <v>-38500</v>
          </cell>
          <cell r="G453">
            <v>0</v>
          </cell>
        </row>
        <row r="454">
          <cell r="E454">
            <v>13000</v>
          </cell>
          <cell r="F454">
            <v>-13000</v>
          </cell>
          <cell r="G454">
            <v>0</v>
          </cell>
        </row>
        <row r="455">
          <cell r="E455">
            <v>9995</v>
          </cell>
          <cell r="F455">
            <v>-9995</v>
          </cell>
          <cell r="G455">
            <v>0</v>
          </cell>
        </row>
        <row r="456">
          <cell r="E456">
            <v>4400</v>
          </cell>
          <cell r="F456">
            <v>-4400</v>
          </cell>
          <cell r="G456">
            <v>0</v>
          </cell>
        </row>
        <row r="457">
          <cell r="E457">
            <v>9995</v>
          </cell>
          <cell r="F457">
            <v>-9995</v>
          </cell>
          <cell r="G457">
            <v>0</v>
          </cell>
        </row>
        <row r="458">
          <cell r="E458">
            <v>13000</v>
          </cell>
          <cell r="F458">
            <v>-13000</v>
          </cell>
          <cell r="G458">
            <v>0</v>
          </cell>
        </row>
        <row r="459">
          <cell r="E459">
            <v>4400</v>
          </cell>
          <cell r="F459">
            <v>-4400</v>
          </cell>
          <cell r="G459">
            <v>0</v>
          </cell>
        </row>
        <row r="460">
          <cell r="E460">
            <v>451</v>
          </cell>
          <cell r="F460">
            <v>-451</v>
          </cell>
          <cell r="G460">
            <v>0</v>
          </cell>
        </row>
        <row r="461">
          <cell r="E461">
            <v>2800</v>
          </cell>
          <cell r="F461">
            <v>-2800</v>
          </cell>
          <cell r="G461">
            <v>0</v>
          </cell>
        </row>
        <row r="462">
          <cell r="E462">
            <v>4400</v>
          </cell>
          <cell r="F462">
            <v>-4400</v>
          </cell>
          <cell r="G462">
            <v>0</v>
          </cell>
        </row>
        <row r="463">
          <cell r="E463">
            <v>5760</v>
          </cell>
          <cell r="F463">
            <v>-5760</v>
          </cell>
          <cell r="G463">
            <v>0</v>
          </cell>
        </row>
        <row r="464">
          <cell r="E464">
            <v>2800</v>
          </cell>
          <cell r="F464">
            <v>-2800</v>
          </cell>
          <cell r="G464">
            <v>0</v>
          </cell>
        </row>
        <row r="465">
          <cell r="E465">
            <v>9995</v>
          </cell>
          <cell r="F465">
            <v>-9995</v>
          </cell>
          <cell r="G465">
            <v>0</v>
          </cell>
        </row>
        <row r="466">
          <cell r="E466">
            <v>451</v>
          </cell>
          <cell r="F466">
            <v>-451</v>
          </cell>
          <cell r="G466">
            <v>0</v>
          </cell>
        </row>
        <row r="467">
          <cell r="E467">
            <v>15200</v>
          </cell>
          <cell r="F467">
            <v>-15200</v>
          </cell>
          <cell r="G467">
            <v>0</v>
          </cell>
        </row>
        <row r="468">
          <cell r="E468">
            <v>10880</v>
          </cell>
          <cell r="F468">
            <v>-10880</v>
          </cell>
          <cell r="G468">
            <v>0</v>
          </cell>
        </row>
        <row r="469">
          <cell r="E469">
            <v>5760</v>
          </cell>
          <cell r="F469">
            <v>-5760</v>
          </cell>
          <cell r="G469">
            <v>0</v>
          </cell>
        </row>
        <row r="470">
          <cell r="E470">
            <v>2450</v>
          </cell>
          <cell r="F470">
            <v>-2450</v>
          </cell>
          <cell r="G470">
            <v>0</v>
          </cell>
        </row>
        <row r="471">
          <cell r="E471">
            <v>5440</v>
          </cell>
          <cell r="F471">
            <v>-5440</v>
          </cell>
          <cell r="G471">
            <v>0</v>
          </cell>
        </row>
        <row r="472">
          <cell r="E472">
            <v>8770</v>
          </cell>
          <cell r="F472">
            <v>-8770</v>
          </cell>
          <cell r="G472">
            <v>0</v>
          </cell>
        </row>
        <row r="473">
          <cell r="E473">
            <v>28400</v>
          </cell>
          <cell r="F473">
            <v>-28400</v>
          </cell>
          <cell r="G473">
            <v>0</v>
          </cell>
        </row>
        <row r="474">
          <cell r="E474">
            <v>452</v>
          </cell>
          <cell r="F474">
            <v>-452</v>
          </cell>
          <cell r="G474">
            <v>0</v>
          </cell>
        </row>
        <row r="475">
          <cell r="E475">
            <v>508</v>
          </cell>
          <cell r="F475">
            <v>-508</v>
          </cell>
          <cell r="G475">
            <v>0</v>
          </cell>
        </row>
        <row r="476">
          <cell r="E476">
            <v>1250</v>
          </cell>
          <cell r="F476">
            <v>-1250</v>
          </cell>
          <cell r="G476">
            <v>0</v>
          </cell>
        </row>
        <row r="477">
          <cell r="E477">
            <v>910</v>
          </cell>
          <cell r="F477">
            <v>-910</v>
          </cell>
          <cell r="G477">
            <v>0</v>
          </cell>
        </row>
        <row r="478">
          <cell r="E478">
            <v>4000</v>
          </cell>
          <cell r="F478">
            <v>-4000</v>
          </cell>
          <cell r="G478">
            <v>0</v>
          </cell>
        </row>
        <row r="479">
          <cell r="E479">
            <v>2584</v>
          </cell>
          <cell r="F479">
            <v>-2584</v>
          </cell>
          <cell r="G479">
            <v>0</v>
          </cell>
        </row>
        <row r="480">
          <cell r="E480">
            <v>9402</v>
          </cell>
          <cell r="F480">
            <v>-9402</v>
          </cell>
          <cell r="G480">
            <v>0</v>
          </cell>
        </row>
        <row r="481">
          <cell r="E481">
            <v>4400</v>
          </cell>
          <cell r="F481">
            <v>-4400</v>
          </cell>
          <cell r="G481">
            <v>0</v>
          </cell>
        </row>
        <row r="482">
          <cell r="E482">
            <v>4400</v>
          </cell>
          <cell r="F482">
            <v>-4400</v>
          </cell>
          <cell r="G482">
            <v>0</v>
          </cell>
        </row>
        <row r="483">
          <cell r="E483">
            <v>9995</v>
          </cell>
          <cell r="F483">
            <v>-9995</v>
          </cell>
          <cell r="G483">
            <v>0</v>
          </cell>
        </row>
        <row r="484">
          <cell r="E484">
            <v>5440</v>
          </cell>
          <cell r="F484">
            <v>-5440</v>
          </cell>
          <cell r="G484">
            <v>0</v>
          </cell>
        </row>
        <row r="485">
          <cell r="E485">
            <v>4000</v>
          </cell>
          <cell r="F485">
            <v>-4000</v>
          </cell>
          <cell r="G485">
            <v>0</v>
          </cell>
        </row>
        <row r="486">
          <cell r="E486">
            <v>2560</v>
          </cell>
          <cell r="F486">
            <v>-2560</v>
          </cell>
          <cell r="G486">
            <v>0</v>
          </cell>
        </row>
        <row r="487">
          <cell r="E487">
            <v>508</v>
          </cell>
          <cell r="F487">
            <v>-508</v>
          </cell>
          <cell r="G487">
            <v>0</v>
          </cell>
        </row>
        <row r="488">
          <cell r="E488">
            <v>3200</v>
          </cell>
          <cell r="F488">
            <v>-3200</v>
          </cell>
          <cell r="G488">
            <v>0</v>
          </cell>
        </row>
        <row r="489">
          <cell r="E489">
            <v>5218</v>
          </cell>
          <cell r="F489">
            <v>-5218</v>
          </cell>
          <cell r="G489">
            <v>0</v>
          </cell>
        </row>
        <row r="490">
          <cell r="E490">
            <v>508</v>
          </cell>
          <cell r="F490">
            <v>-508</v>
          </cell>
          <cell r="G490">
            <v>0</v>
          </cell>
        </row>
        <row r="491">
          <cell r="E491">
            <v>9995</v>
          </cell>
          <cell r="F491">
            <v>-9995</v>
          </cell>
          <cell r="G491">
            <v>0</v>
          </cell>
        </row>
        <row r="492">
          <cell r="E492">
            <v>4400</v>
          </cell>
          <cell r="F492">
            <v>-4400</v>
          </cell>
          <cell r="G492">
            <v>0</v>
          </cell>
        </row>
        <row r="493">
          <cell r="E493">
            <v>5760</v>
          </cell>
          <cell r="F493">
            <v>-5760</v>
          </cell>
          <cell r="G493">
            <v>0</v>
          </cell>
        </row>
        <row r="494">
          <cell r="E494">
            <v>1250</v>
          </cell>
          <cell r="F494">
            <v>-1250</v>
          </cell>
          <cell r="G494">
            <v>0</v>
          </cell>
        </row>
        <row r="495">
          <cell r="E495">
            <v>16310</v>
          </cell>
          <cell r="F495">
            <v>-16310</v>
          </cell>
          <cell r="G495">
            <v>0</v>
          </cell>
        </row>
        <row r="496">
          <cell r="E496">
            <v>16310</v>
          </cell>
          <cell r="F496">
            <v>-16310</v>
          </cell>
          <cell r="G496">
            <v>0</v>
          </cell>
        </row>
        <row r="497">
          <cell r="E497">
            <v>16310</v>
          </cell>
          <cell r="F497">
            <v>-16310</v>
          </cell>
          <cell r="G497">
            <v>0</v>
          </cell>
        </row>
        <row r="498">
          <cell r="E498">
            <v>16310</v>
          </cell>
          <cell r="F498">
            <v>-16310</v>
          </cell>
          <cell r="G498">
            <v>0</v>
          </cell>
        </row>
        <row r="499">
          <cell r="E499">
            <v>16310</v>
          </cell>
          <cell r="F499">
            <v>-16310</v>
          </cell>
          <cell r="G499">
            <v>0</v>
          </cell>
        </row>
        <row r="500">
          <cell r="E500">
            <v>13200</v>
          </cell>
          <cell r="F500">
            <v>-13200</v>
          </cell>
          <cell r="G500">
            <v>0</v>
          </cell>
        </row>
        <row r="501">
          <cell r="E501">
            <v>13200</v>
          </cell>
          <cell r="F501">
            <v>-13200</v>
          </cell>
          <cell r="G501">
            <v>0</v>
          </cell>
        </row>
        <row r="502">
          <cell r="E502">
            <v>13200</v>
          </cell>
          <cell r="F502">
            <v>-13200</v>
          </cell>
          <cell r="G502">
            <v>0</v>
          </cell>
        </row>
        <row r="503">
          <cell r="E503">
            <v>13200</v>
          </cell>
          <cell r="F503">
            <v>-13200</v>
          </cell>
          <cell r="G503">
            <v>0</v>
          </cell>
        </row>
        <row r="504">
          <cell r="E504">
            <v>6530</v>
          </cell>
          <cell r="F504">
            <v>-6530</v>
          </cell>
          <cell r="G504">
            <v>0</v>
          </cell>
        </row>
        <row r="505">
          <cell r="E505">
            <v>13200</v>
          </cell>
          <cell r="F505">
            <v>-13200</v>
          </cell>
          <cell r="G505">
            <v>0</v>
          </cell>
        </row>
        <row r="506">
          <cell r="E506">
            <v>13200</v>
          </cell>
          <cell r="F506">
            <v>-13200</v>
          </cell>
          <cell r="G506">
            <v>0</v>
          </cell>
        </row>
        <row r="507">
          <cell r="E507">
            <v>13200</v>
          </cell>
          <cell r="F507">
            <v>-13200</v>
          </cell>
          <cell r="G507">
            <v>0</v>
          </cell>
        </row>
        <row r="508">
          <cell r="E508">
            <v>13200</v>
          </cell>
          <cell r="F508">
            <v>-13200</v>
          </cell>
          <cell r="G508">
            <v>0</v>
          </cell>
        </row>
        <row r="509">
          <cell r="E509">
            <v>1700</v>
          </cell>
          <cell r="F509">
            <v>-1700</v>
          </cell>
          <cell r="G509">
            <v>0</v>
          </cell>
        </row>
        <row r="510">
          <cell r="E510">
            <v>1826</v>
          </cell>
          <cell r="F510">
            <v>-1826</v>
          </cell>
          <cell r="G510">
            <v>0</v>
          </cell>
        </row>
        <row r="511">
          <cell r="E511">
            <v>508</v>
          </cell>
          <cell r="F511">
            <v>-508</v>
          </cell>
          <cell r="G511">
            <v>0</v>
          </cell>
        </row>
        <row r="512">
          <cell r="E512">
            <v>508</v>
          </cell>
          <cell r="F512">
            <v>-508</v>
          </cell>
          <cell r="G512">
            <v>0</v>
          </cell>
        </row>
        <row r="513">
          <cell r="E513">
            <v>508</v>
          </cell>
          <cell r="F513">
            <v>-508</v>
          </cell>
          <cell r="G513">
            <v>0</v>
          </cell>
        </row>
        <row r="514">
          <cell r="E514">
            <v>508</v>
          </cell>
          <cell r="F514">
            <v>-508</v>
          </cell>
          <cell r="G514">
            <v>0</v>
          </cell>
        </row>
        <row r="515">
          <cell r="E515">
            <v>508</v>
          </cell>
          <cell r="F515">
            <v>-508</v>
          </cell>
          <cell r="G515">
            <v>0</v>
          </cell>
        </row>
        <row r="516">
          <cell r="E516">
            <v>5760</v>
          </cell>
          <cell r="F516">
            <v>-5760</v>
          </cell>
          <cell r="G516">
            <v>0</v>
          </cell>
        </row>
        <row r="517">
          <cell r="E517">
            <v>2450</v>
          </cell>
          <cell r="F517">
            <v>-2450</v>
          </cell>
          <cell r="G517">
            <v>0</v>
          </cell>
        </row>
        <row r="518">
          <cell r="E518">
            <v>1145</v>
          </cell>
          <cell r="F518">
            <v>-1145</v>
          </cell>
          <cell r="G518">
            <v>0</v>
          </cell>
        </row>
        <row r="519">
          <cell r="E519">
            <v>1500</v>
          </cell>
          <cell r="F519">
            <v>-1500</v>
          </cell>
          <cell r="G519">
            <v>0</v>
          </cell>
        </row>
        <row r="520">
          <cell r="E520">
            <v>5440</v>
          </cell>
          <cell r="F520">
            <v>-5440</v>
          </cell>
          <cell r="G520">
            <v>0</v>
          </cell>
        </row>
        <row r="521">
          <cell r="E521">
            <v>508</v>
          </cell>
          <cell r="F521">
            <v>-508</v>
          </cell>
          <cell r="G521">
            <v>0</v>
          </cell>
        </row>
        <row r="522">
          <cell r="E522">
            <v>980</v>
          </cell>
          <cell r="F522">
            <v>-980</v>
          </cell>
          <cell r="G522">
            <v>0</v>
          </cell>
        </row>
        <row r="523">
          <cell r="E523">
            <v>980</v>
          </cell>
          <cell r="F523">
            <v>-980</v>
          </cell>
          <cell r="G523">
            <v>0</v>
          </cell>
        </row>
        <row r="524">
          <cell r="E524">
            <v>5760</v>
          </cell>
          <cell r="F524">
            <v>-5760</v>
          </cell>
          <cell r="G524">
            <v>0</v>
          </cell>
        </row>
        <row r="525">
          <cell r="E525">
            <v>2500</v>
          </cell>
          <cell r="F525">
            <v>-2500</v>
          </cell>
          <cell r="G525">
            <v>0</v>
          </cell>
        </row>
        <row r="526">
          <cell r="E526">
            <v>2450</v>
          </cell>
          <cell r="F526">
            <v>-2450</v>
          </cell>
          <cell r="G526">
            <v>0</v>
          </cell>
        </row>
        <row r="527">
          <cell r="E527">
            <v>4400</v>
          </cell>
          <cell r="F527">
            <v>-4400</v>
          </cell>
          <cell r="G527">
            <v>0</v>
          </cell>
        </row>
        <row r="528">
          <cell r="E528">
            <v>5760</v>
          </cell>
          <cell r="F528">
            <v>-5760</v>
          </cell>
          <cell r="G528">
            <v>0</v>
          </cell>
        </row>
        <row r="529">
          <cell r="E529">
            <v>18850</v>
          </cell>
          <cell r="F529">
            <v>-18850</v>
          </cell>
          <cell r="G529">
            <v>0</v>
          </cell>
        </row>
        <row r="530">
          <cell r="E530">
            <v>2180</v>
          </cell>
          <cell r="F530">
            <v>-2180</v>
          </cell>
          <cell r="G530">
            <v>0</v>
          </cell>
        </row>
        <row r="531">
          <cell r="E531">
            <v>1350</v>
          </cell>
          <cell r="F531">
            <v>-1350</v>
          </cell>
          <cell r="G531">
            <v>0</v>
          </cell>
        </row>
        <row r="532">
          <cell r="E532">
            <v>508</v>
          </cell>
          <cell r="F532">
            <v>-508</v>
          </cell>
          <cell r="G532">
            <v>0</v>
          </cell>
        </row>
        <row r="533">
          <cell r="E533">
            <v>508</v>
          </cell>
          <cell r="F533">
            <v>-508</v>
          </cell>
          <cell r="G533">
            <v>0</v>
          </cell>
        </row>
        <row r="534">
          <cell r="E534">
            <v>508</v>
          </cell>
          <cell r="F534">
            <v>-508</v>
          </cell>
          <cell r="G534">
            <v>0</v>
          </cell>
        </row>
        <row r="535">
          <cell r="E535">
            <v>5760</v>
          </cell>
          <cell r="F535">
            <v>-5760</v>
          </cell>
          <cell r="G535">
            <v>0</v>
          </cell>
        </row>
        <row r="536">
          <cell r="E536">
            <v>2180</v>
          </cell>
          <cell r="F536">
            <v>-2180</v>
          </cell>
          <cell r="G536">
            <v>0</v>
          </cell>
        </row>
        <row r="537">
          <cell r="E537">
            <v>4650</v>
          </cell>
          <cell r="F537">
            <v>-4650</v>
          </cell>
          <cell r="G537">
            <v>0</v>
          </cell>
        </row>
        <row r="538">
          <cell r="E538">
            <v>5440</v>
          </cell>
          <cell r="F538">
            <v>-5440</v>
          </cell>
          <cell r="G538">
            <v>0</v>
          </cell>
        </row>
        <row r="539">
          <cell r="E539">
            <v>6900</v>
          </cell>
          <cell r="F539">
            <v>-6900</v>
          </cell>
          <cell r="G539">
            <v>0</v>
          </cell>
        </row>
        <row r="540">
          <cell r="E540">
            <v>508</v>
          </cell>
          <cell r="F540">
            <v>-508</v>
          </cell>
          <cell r="G540">
            <v>0</v>
          </cell>
        </row>
        <row r="541">
          <cell r="E541">
            <v>8142</v>
          </cell>
          <cell r="F541">
            <v>-8142</v>
          </cell>
          <cell r="G541">
            <v>0</v>
          </cell>
        </row>
        <row r="542">
          <cell r="E542">
            <v>734</v>
          </cell>
          <cell r="F542">
            <v>-734</v>
          </cell>
          <cell r="G542">
            <v>0</v>
          </cell>
        </row>
        <row r="543">
          <cell r="E543">
            <v>451</v>
          </cell>
          <cell r="F543">
            <v>-451</v>
          </cell>
          <cell r="G543">
            <v>0</v>
          </cell>
        </row>
        <row r="544">
          <cell r="E544">
            <v>451</v>
          </cell>
          <cell r="F544">
            <v>-451</v>
          </cell>
          <cell r="G544">
            <v>0</v>
          </cell>
        </row>
        <row r="545">
          <cell r="E545">
            <v>4650</v>
          </cell>
          <cell r="F545">
            <v>-4650</v>
          </cell>
          <cell r="G545">
            <v>0</v>
          </cell>
        </row>
        <row r="546">
          <cell r="E546">
            <v>4400</v>
          </cell>
          <cell r="F546">
            <v>-4400</v>
          </cell>
          <cell r="G546">
            <v>0</v>
          </cell>
        </row>
        <row r="547">
          <cell r="E547">
            <v>13000</v>
          </cell>
          <cell r="F547">
            <v>-13000</v>
          </cell>
          <cell r="G547">
            <v>0</v>
          </cell>
        </row>
        <row r="548">
          <cell r="E548">
            <v>2200</v>
          </cell>
          <cell r="F548">
            <v>-2200</v>
          </cell>
          <cell r="G548">
            <v>0</v>
          </cell>
        </row>
        <row r="549">
          <cell r="E549">
            <v>451</v>
          </cell>
          <cell r="F549">
            <v>-451</v>
          </cell>
          <cell r="G549">
            <v>0</v>
          </cell>
        </row>
        <row r="550">
          <cell r="E550">
            <v>2300</v>
          </cell>
          <cell r="F550">
            <v>-2300</v>
          </cell>
          <cell r="G550">
            <v>0</v>
          </cell>
        </row>
        <row r="551">
          <cell r="E551">
            <v>1050</v>
          </cell>
          <cell r="F551">
            <v>-1050</v>
          </cell>
          <cell r="G551">
            <v>0</v>
          </cell>
        </row>
        <row r="552">
          <cell r="E552">
            <v>451</v>
          </cell>
          <cell r="F552">
            <v>-451</v>
          </cell>
          <cell r="G552">
            <v>0</v>
          </cell>
        </row>
        <row r="553">
          <cell r="E553">
            <v>2603</v>
          </cell>
          <cell r="F553">
            <v>-2603</v>
          </cell>
          <cell r="G553">
            <v>0</v>
          </cell>
        </row>
        <row r="554">
          <cell r="E554">
            <v>2603</v>
          </cell>
          <cell r="F554">
            <v>-2603</v>
          </cell>
          <cell r="G554">
            <v>0</v>
          </cell>
        </row>
        <row r="555">
          <cell r="E555">
            <v>13000</v>
          </cell>
          <cell r="F555">
            <v>-13000</v>
          </cell>
          <cell r="G555">
            <v>0</v>
          </cell>
        </row>
        <row r="556">
          <cell r="E556">
            <v>2603</v>
          </cell>
          <cell r="F556">
            <v>-2603</v>
          </cell>
          <cell r="G556">
            <v>0</v>
          </cell>
        </row>
        <row r="557">
          <cell r="E557">
            <v>650</v>
          </cell>
          <cell r="F557">
            <v>-650</v>
          </cell>
          <cell r="G557">
            <v>0</v>
          </cell>
        </row>
        <row r="558">
          <cell r="E558">
            <v>81404</v>
          </cell>
          <cell r="F558">
            <v>-81404</v>
          </cell>
          <cell r="G558">
            <v>0</v>
          </cell>
        </row>
        <row r="559">
          <cell r="E559">
            <v>81404</v>
          </cell>
          <cell r="F559">
            <v>-81404</v>
          </cell>
          <cell r="G559">
            <v>0</v>
          </cell>
        </row>
        <row r="560">
          <cell r="E560">
            <v>81404</v>
          </cell>
          <cell r="F560">
            <v>-81404</v>
          </cell>
          <cell r="G560">
            <v>0</v>
          </cell>
        </row>
        <row r="561">
          <cell r="E561">
            <v>81404</v>
          </cell>
          <cell r="F561">
            <v>-81404</v>
          </cell>
          <cell r="G561">
            <v>0</v>
          </cell>
        </row>
        <row r="562">
          <cell r="E562">
            <v>81404</v>
          </cell>
          <cell r="F562">
            <v>-81404</v>
          </cell>
          <cell r="G562">
            <v>0</v>
          </cell>
        </row>
        <row r="563">
          <cell r="E563">
            <v>81404</v>
          </cell>
          <cell r="F563">
            <v>-81404</v>
          </cell>
          <cell r="G563">
            <v>0</v>
          </cell>
        </row>
        <row r="564">
          <cell r="E564">
            <v>850</v>
          </cell>
          <cell r="F564">
            <v>-850</v>
          </cell>
          <cell r="G564">
            <v>0</v>
          </cell>
        </row>
        <row r="565">
          <cell r="E565">
            <v>5450</v>
          </cell>
          <cell r="F565">
            <v>-5450</v>
          </cell>
          <cell r="G565">
            <v>0</v>
          </cell>
        </row>
        <row r="566">
          <cell r="E566">
            <v>8142</v>
          </cell>
          <cell r="F566">
            <v>-8142</v>
          </cell>
          <cell r="G566">
            <v>0</v>
          </cell>
        </row>
        <row r="567">
          <cell r="E567">
            <v>980</v>
          </cell>
          <cell r="F567">
            <v>-980</v>
          </cell>
          <cell r="G567">
            <v>0</v>
          </cell>
        </row>
        <row r="568">
          <cell r="E568">
            <v>2603</v>
          </cell>
          <cell r="F568">
            <v>-2603</v>
          </cell>
          <cell r="G568">
            <v>0</v>
          </cell>
        </row>
        <row r="569">
          <cell r="E569">
            <v>2800</v>
          </cell>
          <cell r="F569">
            <v>-2800</v>
          </cell>
          <cell r="G569">
            <v>0</v>
          </cell>
        </row>
        <row r="570">
          <cell r="E570">
            <v>3200</v>
          </cell>
          <cell r="F570">
            <v>-3200</v>
          </cell>
          <cell r="G570">
            <v>0</v>
          </cell>
        </row>
        <row r="571">
          <cell r="E571">
            <v>5760</v>
          </cell>
          <cell r="F571">
            <v>-5760</v>
          </cell>
          <cell r="G571">
            <v>0</v>
          </cell>
        </row>
        <row r="572">
          <cell r="E572">
            <v>2500</v>
          </cell>
          <cell r="F572">
            <v>-2500</v>
          </cell>
          <cell r="G572">
            <v>0</v>
          </cell>
        </row>
        <row r="573">
          <cell r="E573">
            <v>8142</v>
          </cell>
          <cell r="F573">
            <v>-8142</v>
          </cell>
          <cell r="G573">
            <v>0</v>
          </cell>
        </row>
        <row r="574">
          <cell r="E574">
            <v>4800</v>
          </cell>
          <cell r="F574">
            <v>-4800</v>
          </cell>
          <cell r="G574">
            <v>0</v>
          </cell>
        </row>
        <row r="575">
          <cell r="E575">
            <v>1100</v>
          </cell>
          <cell r="F575">
            <v>-1100</v>
          </cell>
          <cell r="G575">
            <v>0</v>
          </cell>
        </row>
        <row r="576">
          <cell r="E576">
            <v>2180</v>
          </cell>
          <cell r="F576">
            <v>-2180</v>
          </cell>
          <cell r="G576">
            <v>0</v>
          </cell>
        </row>
        <row r="577">
          <cell r="E577">
            <v>2603</v>
          </cell>
          <cell r="F577">
            <v>-2603</v>
          </cell>
          <cell r="G577">
            <v>0</v>
          </cell>
        </row>
        <row r="578">
          <cell r="E578">
            <v>2603</v>
          </cell>
          <cell r="F578">
            <v>-2603</v>
          </cell>
          <cell r="G578">
            <v>0</v>
          </cell>
        </row>
        <row r="579">
          <cell r="E579">
            <v>2500</v>
          </cell>
          <cell r="F579">
            <v>-2500</v>
          </cell>
          <cell r="G579">
            <v>0</v>
          </cell>
        </row>
        <row r="580">
          <cell r="E580">
            <v>4800</v>
          </cell>
          <cell r="F580">
            <v>-4800</v>
          </cell>
          <cell r="G580">
            <v>0</v>
          </cell>
        </row>
        <row r="581">
          <cell r="E581">
            <v>2603</v>
          </cell>
          <cell r="F581">
            <v>-2603</v>
          </cell>
          <cell r="G581">
            <v>0</v>
          </cell>
        </row>
        <row r="582">
          <cell r="E582">
            <v>2603</v>
          </cell>
          <cell r="F582">
            <v>-2603</v>
          </cell>
          <cell r="G582">
            <v>0</v>
          </cell>
        </row>
        <row r="583">
          <cell r="E583">
            <v>5440</v>
          </cell>
          <cell r="F583">
            <v>-5440</v>
          </cell>
          <cell r="G583">
            <v>0</v>
          </cell>
        </row>
        <row r="584">
          <cell r="E584">
            <v>7615</v>
          </cell>
          <cell r="F584">
            <v>-7615</v>
          </cell>
          <cell r="G584">
            <v>0</v>
          </cell>
        </row>
        <row r="585">
          <cell r="E585">
            <v>2603</v>
          </cell>
          <cell r="F585">
            <v>-2603</v>
          </cell>
          <cell r="G585">
            <v>0</v>
          </cell>
        </row>
        <row r="586">
          <cell r="E586">
            <v>1950</v>
          </cell>
          <cell r="F586">
            <v>-1950</v>
          </cell>
          <cell r="G586">
            <v>0</v>
          </cell>
        </row>
        <row r="587">
          <cell r="E587">
            <v>5440</v>
          </cell>
          <cell r="F587">
            <v>-5440</v>
          </cell>
          <cell r="G587">
            <v>0</v>
          </cell>
        </row>
        <row r="588">
          <cell r="E588">
            <v>6900</v>
          </cell>
          <cell r="F588">
            <v>-6900</v>
          </cell>
          <cell r="G588">
            <v>0</v>
          </cell>
        </row>
        <row r="589">
          <cell r="E589">
            <v>4223</v>
          </cell>
          <cell r="F589">
            <v>-4223</v>
          </cell>
          <cell r="G589">
            <v>0</v>
          </cell>
        </row>
        <row r="590">
          <cell r="E590">
            <v>2603</v>
          </cell>
          <cell r="F590">
            <v>-2603</v>
          </cell>
          <cell r="G590">
            <v>0</v>
          </cell>
        </row>
        <row r="591">
          <cell r="E591">
            <v>2560</v>
          </cell>
          <cell r="F591">
            <v>-2560</v>
          </cell>
          <cell r="G591">
            <v>0</v>
          </cell>
        </row>
        <row r="592">
          <cell r="E592">
            <v>2500</v>
          </cell>
          <cell r="F592">
            <v>-2500</v>
          </cell>
          <cell r="G592">
            <v>0</v>
          </cell>
        </row>
        <row r="593">
          <cell r="E593">
            <v>3800</v>
          </cell>
          <cell r="F593">
            <v>-3800</v>
          </cell>
          <cell r="G593">
            <v>0</v>
          </cell>
        </row>
        <row r="594">
          <cell r="E594">
            <v>2603</v>
          </cell>
          <cell r="F594">
            <v>-2603</v>
          </cell>
          <cell r="G594">
            <v>0</v>
          </cell>
        </row>
        <row r="595">
          <cell r="E595">
            <v>9995</v>
          </cell>
          <cell r="F595">
            <v>-9995</v>
          </cell>
          <cell r="G595">
            <v>0</v>
          </cell>
        </row>
        <row r="596">
          <cell r="E596">
            <v>5440</v>
          </cell>
          <cell r="F596">
            <v>-5440</v>
          </cell>
          <cell r="G596">
            <v>0</v>
          </cell>
        </row>
        <row r="597">
          <cell r="E597">
            <v>5760</v>
          </cell>
          <cell r="F597">
            <v>-5760</v>
          </cell>
          <cell r="G597">
            <v>0</v>
          </cell>
        </row>
        <row r="598">
          <cell r="E598">
            <v>2500</v>
          </cell>
          <cell r="F598">
            <v>-2500</v>
          </cell>
          <cell r="G598">
            <v>0</v>
          </cell>
        </row>
        <row r="599">
          <cell r="E599">
            <v>1950</v>
          </cell>
          <cell r="F599">
            <v>-1950</v>
          </cell>
          <cell r="G599">
            <v>0</v>
          </cell>
        </row>
        <row r="600">
          <cell r="E600">
            <v>2400</v>
          </cell>
          <cell r="F600">
            <v>-2400</v>
          </cell>
          <cell r="G600">
            <v>0</v>
          </cell>
        </row>
        <row r="601">
          <cell r="E601">
            <v>3800</v>
          </cell>
          <cell r="F601">
            <v>-3800</v>
          </cell>
          <cell r="G601">
            <v>0</v>
          </cell>
        </row>
        <row r="602">
          <cell r="E602">
            <v>4400</v>
          </cell>
          <cell r="F602">
            <v>-4400</v>
          </cell>
          <cell r="G602">
            <v>0</v>
          </cell>
        </row>
        <row r="603">
          <cell r="E603">
            <v>9995</v>
          </cell>
          <cell r="F603">
            <v>-9995</v>
          </cell>
          <cell r="G603">
            <v>0</v>
          </cell>
        </row>
        <row r="604">
          <cell r="E604">
            <v>2603</v>
          </cell>
          <cell r="F604">
            <v>-2603</v>
          </cell>
          <cell r="G604">
            <v>0</v>
          </cell>
        </row>
        <row r="605">
          <cell r="E605">
            <v>1100</v>
          </cell>
          <cell r="F605">
            <v>-1100</v>
          </cell>
          <cell r="G605">
            <v>0</v>
          </cell>
        </row>
        <row r="606">
          <cell r="E606">
            <v>5760</v>
          </cell>
          <cell r="F606">
            <v>-5760</v>
          </cell>
          <cell r="G606">
            <v>0</v>
          </cell>
        </row>
        <row r="607">
          <cell r="E607">
            <v>16846</v>
          </cell>
          <cell r="F607">
            <v>-16846</v>
          </cell>
          <cell r="G607">
            <v>0</v>
          </cell>
        </row>
        <row r="608">
          <cell r="E608">
            <v>13000</v>
          </cell>
          <cell r="F608">
            <v>-13000</v>
          </cell>
          <cell r="G608">
            <v>0</v>
          </cell>
        </row>
        <row r="609">
          <cell r="E609">
            <v>9995</v>
          </cell>
          <cell r="F609">
            <v>-9995</v>
          </cell>
          <cell r="G609">
            <v>0</v>
          </cell>
        </row>
        <row r="610">
          <cell r="E610">
            <v>2500</v>
          </cell>
          <cell r="F610">
            <v>-2500</v>
          </cell>
          <cell r="G610">
            <v>0</v>
          </cell>
        </row>
        <row r="611">
          <cell r="E611">
            <v>985</v>
          </cell>
          <cell r="F611">
            <v>-985</v>
          </cell>
          <cell r="G611">
            <v>0</v>
          </cell>
        </row>
        <row r="612">
          <cell r="E612">
            <v>1550</v>
          </cell>
          <cell r="F612">
            <v>-1550</v>
          </cell>
          <cell r="G612">
            <v>0</v>
          </cell>
        </row>
        <row r="613">
          <cell r="E613">
            <v>4400</v>
          </cell>
          <cell r="F613">
            <v>-4400</v>
          </cell>
          <cell r="G613">
            <v>0</v>
          </cell>
        </row>
        <row r="614">
          <cell r="E614">
            <v>4800</v>
          </cell>
          <cell r="F614">
            <v>-4800</v>
          </cell>
          <cell r="G614">
            <v>0</v>
          </cell>
        </row>
        <row r="615">
          <cell r="E615">
            <v>2603</v>
          </cell>
          <cell r="F615">
            <v>-2603</v>
          </cell>
          <cell r="G615">
            <v>0</v>
          </cell>
        </row>
        <row r="616">
          <cell r="E616">
            <v>21780</v>
          </cell>
          <cell r="F616">
            <v>-21780</v>
          </cell>
          <cell r="G616">
            <v>0</v>
          </cell>
        </row>
        <row r="617">
          <cell r="E617">
            <v>1050</v>
          </cell>
          <cell r="F617">
            <v>-1050</v>
          </cell>
          <cell r="G617">
            <v>0</v>
          </cell>
        </row>
        <row r="618">
          <cell r="E618">
            <v>850</v>
          </cell>
          <cell r="F618">
            <v>-850</v>
          </cell>
          <cell r="G618">
            <v>0</v>
          </cell>
        </row>
        <row r="619">
          <cell r="E619">
            <v>5760</v>
          </cell>
          <cell r="F619">
            <v>-5760</v>
          </cell>
          <cell r="G619">
            <v>0</v>
          </cell>
        </row>
        <row r="620">
          <cell r="E620">
            <v>3690</v>
          </cell>
          <cell r="F620">
            <v>-3690</v>
          </cell>
          <cell r="G620">
            <v>0</v>
          </cell>
        </row>
        <row r="621">
          <cell r="E621">
            <v>4400</v>
          </cell>
          <cell r="F621">
            <v>-4400</v>
          </cell>
          <cell r="G621">
            <v>0</v>
          </cell>
        </row>
        <row r="622">
          <cell r="E622">
            <v>4800</v>
          </cell>
          <cell r="F622">
            <v>-4800</v>
          </cell>
          <cell r="G622">
            <v>0</v>
          </cell>
        </row>
        <row r="623">
          <cell r="E623">
            <v>2500</v>
          </cell>
          <cell r="F623">
            <v>-2500</v>
          </cell>
          <cell r="G623">
            <v>0</v>
          </cell>
        </row>
        <row r="624">
          <cell r="E624">
            <v>5000</v>
          </cell>
          <cell r="F624">
            <v>-5000</v>
          </cell>
          <cell r="G624">
            <v>0</v>
          </cell>
        </row>
        <row r="625">
          <cell r="E625">
            <v>6900</v>
          </cell>
          <cell r="F625">
            <v>-6900</v>
          </cell>
          <cell r="G625">
            <v>0</v>
          </cell>
        </row>
        <row r="626">
          <cell r="E626">
            <v>1700</v>
          </cell>
          <cell r="F626">
            <v>-1700</v>
          </cell>
          <cell r="G626">
            <v>0</v>
          </cell>
        </row>
        <row r="627">
          <cell r="E627">
            <v>1700</v>
          </cell>
          <cell r="F627">
            <v>-1700</v>
          </cell>
          <cell r="G627">
            <v>0</v>
          </cell>
        </row>
        <row r="628">
          <cell r="E628">
            <v>1700</v>
          </cell>
          <cell r="F628">
            <v>-1700</v>
          </cell>
          <cell r="G628">
            <v>0</v>
          </cell>
        </row>
        <row r="629">
          <cell r="E629">
            <v>2063</v>
          </cell>
          <cell r="F629">
            <v>-2063</v>
          </cell>
          <cell r="G629">
            <v>0</v>
          </cell>
        </row>
        <row r="630">
          <cell r="E630">
            <v>2560</v>
          </cell>
          <cell r="F630">
            <v>-2560</v>
          </cell>
          <cell r="G630">
            <v>0</v>
          </cell>
        </row>
        <row r="631">
          <cell r="E631">
            <v>4400</v>
          </cell>
          <cell r="F631">
            <v>-4400</v>
          </cell>
          <cell r="G631">
            <v>0</v>
          </cell>
        </row>
        <row r="632">
          <cell r="E632">
            <v>4400</v>
          </cell>
          <cell r="F632">
            <v>-4400</v>
          </cell>
          <cell r="G632">
            <v>0</v>
          </cell>
        </row>
        <row r="633">
          <cell r="E633">
            <v>2180</v>
          </cell>
          <cell r="F633">
            <v>-2180</v>
          </cell>
          <cell r="G633">
            <v>0</v>
          </cell>
        </row>
        <row r="634">
          <cell r="E634">
            <v>6900</v>
          </cell>
          <cell r="F634">
            <v>-6900</v>
          </cell>
          <cell r="G634">
            <v>0</v>
          </cell>
        </row>
        <row r="635">
          <cell r="E635">
            <v>2603</v>
          </cell>
          <cell r="F635">
            <v>-2603</v>
          </cell>
          <cell r="G635">
            <v>0</v>
          </cell>
        </row>
        <row r="636">
          <cell r="E636">
            <v>1173</v>
          </cell>
          <cell r="F636">
            <v>-1173</v>
          </cell>
          <cell r="G636">
            <v>0</v>
          </cell>
        </row>
        <row r="637">
          <cell r="E637">
            <v>2500</v>
          </cell>
          <cell r="F637">
            <v>-2500</v>
          </cell>
          <cell r="G637">
            <v>0</v>
          </cell>
        </row>
        <row r="638">
          <cell r="E638">
            <v>2000</v>
          </cell>
          <cell r="F638">
            <v>-2000</v>
          </cell>
          <cell r="G638">
            <v>0</v>
          </cell>
        </row>
        <row r="639">
          <cell r="E639">
            <v>6900</v>
          </cell>
          <cell r="F639">
            <v>-6900</v>
          </cell>
          <cell r="G639">
            <v>0</v>
          </cell>
        </row>
        <row r="640">
          <cell r="E640">
            <v>4400</v>
          </cell>
          <cell r="F640">
            <v>-4400</v>
          </cell>
          <cell r="G640">
            <v>0</v>
          </cell>
        </row>
        <row r="641">
          <cell r="E641">
            <v>8142</v>
          </cell>
          <cell r="F641">
            <v>-8142</v>
          </cell>
          <cell r="G641">
            <v>0</v>
          </cell>
        </row>
        <row r="642">
          <cell r="E642">
            <v>1160</v>
          </cell>
          <cell r="F642">
            <v>-1160</v>
          </cell>
          <cell r="G642">
            <v>0</v>
          </cell>
        </row>
        <row r="643">
          <cell r="E643">
            <v>81404</v>
          </cell>
          <cell r="F643">
            <v>-81404</v>
          </cell>
          <cell r="G643">
            <v>0</v>
          </cell>
        </row>
        <row r="644">
          <cell r="E644">
            <v>59164</v>
          </cell>
          <cell r="F644">
            <v>-59164</v>
          </cell>
          <cell r="G644">
            <v>0</v>
          </cell>
        </row>
        <row r="645">
          <cell r="E645">
            <v>5440</v>
          </cell>
          <cell r="F645">
            <v>-5440</v>
          </cell>
          <cell r="G645">
            <v>0</v>
          </cell>
        </row>
        <row r="646">
          <cell r="E646">
            <v>16846</v>
          </cell>
          <cell r="F646">
            <v>-16846</v>
          </cell>
          <cell r="G646">
            <v>0</v>
          </cell>
        </row>
        <row r="647">
          <cell r="E647">
            <v>1173</v>
          </cell>
          <cell r="F647">
            <v>-1173</v>
          </cell>
          <cell r="G647">
            <v>0</v>
          </cell>
        </row>
        <row r="648">
          <cell r="E648">
            <v>5760</v>
          </cell>
          <cell r="F648">
            <v>-5760</v>
          </cell>
          <cell r="G648">
            <v>0</v>
          </cell>
        </row>
        <row r="649">
          <cell r="E649">
            <v>16846</v>
          </cell>
          <cell r="F649">
            <v>-16846</v>
          </cell>
          <cell r="G649">
            <v>0</v>
          </cell>
        </row>
        <row r="650">
          <cell r="E650">
            <v>9188</v>
          </cell>
          <cell r="F650">
            <v>-9188</v>
          </cell>
          <cell r="G650">
            <v>0</v>
          </cell>
        </row>
        <row r="651">
          <cell r="E651">
            <v>4800</v>
          </cell>
          <cell r="F651">
            <v>-4800</v>
          </cell>
          <cell r="G651">
            <v>0</v>
          </cell>
        </row>
        <row r="652">
          <cell r="E652">
            <v>6900</v>
          </cell>
          <cell r="F652">
            <v>-6900</v>
          </cell>
          <cell r="G652">
            <v>0</v>
          </cell>
        </row>
        <row r="653">
          <cell r="E653">
            <v>8142</v>
          </cell>
          <cell r="F653">
            <v>-8142</v>
          </cell>
          <cell r="G653">
            <v>0</v>
          </cell>
        </row>
        <row r="654">
          <cell r="E654">
            <v>13000</v>
          </cell>
          <cell r="F654">
            <v>-13000</v>
          </cell>
          <cell r="G654">
            <v>0</v>
          </cell>
        </row>
        <row r="655">
          <cell r="E655">
            <v>5760</v>
          </cell>
          <cell r="F655">
            <v>-5760</v>
          </cell>
          <cell r="G655">
            <v>0</v>
          </cell>
        </row>
        <row r="656">
          <cell r="E656">
            <v>3960</v>
          </cell>
          <cell r="F656">
            <v>-3960</v>
          </cell>
          <cell r="G656">
            <v>0</v>
          </cell>
        </row>
        <row r="657">
          <cell r="E657">
            <v>1160</v>
          </cell>
          <cell r="F657">
            <v>-1160</v>
          </cell>
          <cell r="G657">
            <v>0</v>
          </cell>
        </row>
        <row r="658">
          <cell r="E658">
            <v>430</v>
          </cell>
          <cell r="F658">
            <v>-430</v>
          </cell>
          <cell r="G658">
            <v>0</v>
          </cell>
        </row>
        <row r="659">
          <cell r="E659">
            <v>7500</v>
          </cell>
          <cell r="F659">
            <v>-7500</v>
          </cell>
          <cell r="G659">
            <v>0</v>
          </cell>
        </row>
        <row r="660">
          <cell r="E660">
            <v>4400</v>
          </cell>
          <cell r="F660">
            <v>-4400</v>
          </cell>
          <cell r="G660">
            <v>0</v>
          </cell>
        </row>
        <row r="661">
          <cell r="E661">
            <v>75480</v>
          </cell>
          <cell r="F661">
            <v>-75480</v>
          </cell>
          <cell r="G661">
            <v>0</v>
          </cell>
        </row>
        <row r="662">
          <cell r="E662">
            <v>5080</v>
          </cell>
          <cell r="F662">
            <v>-5080</v>
          </cell>
          <cell r="G662">
            <v>0</v>
          </cell>
        </row>
        <row r="663">
          <cell r="E663">
            <v>5080</v>
          </cell>
          <cell r="F663">
            <v>-5080</v>
          </cell>
          <cell r="G663">
            <v>0</v>
          </cell>
        </row>
        <row r="664">
          <cell r="E664">
            <v>137030</v>
          </cell>
          <cell r="F664">
            <v>-137030</v>
          </cell>
          <cell r="G664">
            <v>0</v>
          </cell>
        </row>
        <row r="665">
          <cell r="E665">
            <v>16846</v>
          </cell>
          <cell r="F665">
            <v>-16846</v>
          </cell>
          <cell r="G665">
            <v>0</v>
          </cell>
        </row>
        <row r="666">
          <cell r="E666">
            <v>5440</v>
          </cell>
          <cell r="F666">
            <v>-5440</v>
          </cell>
          <cell r="G666">
            <v>0</v>
          </cell>
        </row>
        <row r="667">
          <cell r="E667">
            <v>6900</v>
          </cell>
          <cell r="F667">
            <v>-6900</v>
          </cell>
          <cell r="G667">
            <v>0</v>
          </cell>
        </row>
        <row r="668">
          <cell r="E668">
            <v>430</v>
          </cell>
          <cell r="F668">
            <v>-430</v>
          </cell>
          <cell r="G668">
            <v>0</v>
          </cell>
        </row>
        <row r="669">
          <cell r="E669">
            <v>5760</v>
          </cell>
          <cell r="F669">
            <v>-5760</v>
          </cell>
          <cell r="G669">
            <v>0</v>
          </cell>
        </row>
        <row r="670">
          <cell r="E670">
            <v>4400</v>
          </cell>
          <cell r="F670">
            <v>-4400</v>
          </cell>
          <cell r="G670">
            <v>0</v>
          </cell>
        </row>
        <row r="671">
          <cell r="E671">
            <v>4800</v>
          </cell>
          <cell r="F671">
            <v>-4800</v>
          </cell>
          <cell r="G671">
            <v>0</v>
          </cell>
        </row>
        <row r="672">
          <cell r="E672">
            <v>2450</v>
          </cell>
          <cell r="F672">
            <v>-2450</v>
          </cell>
          <cell r="G672">
            <v>0</v>
          </cell>
        </row>
        <row r="673">
          <cell r="E673">
            <v>5440</v>
          </cell>
          <cell r="F673">
            <v>-5440</v>
          </cell>
          <cell r="G673">
            <v>0</v>
          </cell>
        </row>
        <row r="674">
          <cell r="E674">
            <v>1950</v>
          </cell>
          <cell r="F674">
            <v>-1950</v>
          </cell>
          <cell r="G674">
            <v>0</v>
          </cell>
        </row>
        <row r="675">
          <cell r="E675">
            <v>430</v>
          </cell>
          <cell r="F675">
            <v>-430</v>
          </cell>
          <cell r="G675">
            <v>0</v>
          </cell>
        </row>
        <row r="676">
          <cell r="E676">
            <v>430</v>
          </cell>
          <cell r="F676">
            <v>-430</v>
          </cell>
          <cell r="G676">
            <v>0</v>
          </cell>
        </row>
        <row r="677">
          <cell r="E677">
            <v>3371</v>
          </cell>
          <cell r="F677">
            <v>-3371</v>
          </cell>
          <cell r="G677">
            <v>0</v>
          </cell>
        </row>
        <row r="678">
          <cell r="E678">
            <v>4400</v>
          </cell>
          <cell r="F678">
            <v>-4400</v>
          </cell>
          <cell r="G678">
            <v>0</v>
          </cell>
        </row>
        <row r="679">
          <cell r="E679">
            <v>1160</v>
          </cell>
          <cell r="F679">
            <v>-1160</v>
          </cell>
          <cell r="G679">
            <v>0</v>
          </cell>
        </row>
        <row r="680">
          <cell r="E680">
            <v>2850</v>
          </cell>
          <cell r="F680">
            <v>-2850</v>
          </cell>
          <cell r="G680">
            <v>0</v>
          </cell>
        </row>
        <row r="681">
          <cell r="E681">
            <v>10625</v>
          </cell>
          <cell r="F681">
            <v>-10625</v>
          </cell>
          <cell r="G681">
            <v>0</v>
          </cell>
        </row>
        <row r="682">
          <cell r="E682">
            <v>13000</v>
          </cell>
          <cell r="F682">
            <v>-13000</v>
          </cell>
          <cell r="G682">
            <v>0</v>
          </cell>
        </row>
        <row r="683">
          <cell r="E683">
            <v>4400</v>
          </cell>
          <cell r="F683">
            <v>-4400</v>
          </cell>
          <cell r="G683">
            <v>0</v>
          </cell>
        </row>
        <row r="684">
          <cell r="E684">
            <v>4800</v>
          </cell>
          <cell r="F684">
            <v>-4800</v>
          </cell>
          <cell r="G684">
            <v>0</v>
          </cell>
        </row>
        <row r="685">
          <cell r="E685">
            <v>5760</v>
          </cell>
          <cell r="F685">
            <v>-5760</v>
          </cell>
          <cell r="G685">
            <v>0</v>
          </cell>
        </row>
        <row r="686">
          <cell r="E686">
            <v>4400</v>
          </cell>
          <cell r="F686">
            <v>-4400</v>
          </cell>
          <cell r="G686">
            <v>0</v>
          </cell>
        </row>
        <row r="687">
          <cell r="E687">
            <v>16846</v>
          </cell>
          <cell r="F687">
            <v>-16846</v>
          </cell>
          <cell r="G687">
            <v>0</v>
          </cell>
        </row>
        <row r="688">
          <cell r="E688">
            <v>1500</v>
          </cell>
          <cell r="F688">
            <v>-1500</v>
          </cell>
          <cell r="G688">
            <v>0</v>
          </cell>
        </row>
        <row r="689">
          <cell r="E689">
            <v>1500</v>
          </cell>
          <cell r="F689">
            <v>-1500</v>
          </cell>
          <cell r="G689">
            <v>0</v>
          </cell>
        </row>
        <row r="690">
          <cell r="E690">
            <v>2225</v>
          </cell>
          <cell r="F690">
            <v>-2225</v>
          </cell>
          <cell r="G690">
            <v>0</v>
          </cell>
        </row>
        <row r="691">
          <cell r="E691">
            <v>280</v>
          </cell>
          <cell r="F691">
            <v>-280</v>
          </cell>
          <cell r="G691">
            <v>0</v>
          </cell>
        </row>
        <row r="692">
          <cell r="E692">
            <v>451</v>
          </cell>
          <cell r="F692">
            <v>-451</v>
          </cell>
          <cell r="G692">
            <v>0</v>
          </cell>
        </row>
        <row r="693">
          <cell r="E693">
            <v>2450</v>
          </cell>
          <cell r="F693">
            <v>-2450</v>
          </cell>
          <cell r="G693">
            <v>0</v>
          </cell>
        </row>
        <row r="694">
          <cell r="E694">
            <v>16846</v>
          </cell>
          <cell r="F694">
            <v>-16846</v>
          </cell>
          <cell r="G694">
            <v>0</v>
          </cell>
        </row>
        <row r="695">
          <cell r="E695">
            <v>1500</v>
          </cell>
          <cell r="F695">
            <v>-1500</v>
          </cell>
          <cell r="G695">
            <v>0</v>
          </cell>
        </row>
        <row r="696">
          <cell r="E696">
            <v>5440</v>
          </cell>
          <cell r="F696">
            <v>-5440</v>
          </cell>
          <cell r="G696">
            <v>0</v>
          </cell>
        </row>
        <row r="697">
          <cell r="E697">
            <v>2450</v>
          </cell>
          <cell r="F697">
            <v>-2450</v>
          </cell>
          <cell r="G697">
            <v>0</v>
          </cell>
        </row>
        <row r="698">
          <cell r="E698">
            <v>2475</v>
          </cell>
          <cell r="F698">
            <v>-2475</v>
          </cell>
          <cell r="G698">
            <v>0</v>
          </cell>
        </row>
        <row r="699">
          <cell r="E699">
            <v>850</v>
          </cell>
          <cell r="F699">
            <v>-850</v>
          </cell>
          <cell r="G699">
            <v>0</v>
          </cell>
        </row>
        <row r="700">
          <cell r="E700">
            <v>451</v>
          </cell>
          <cell r="F700">
            <v>-451</v>
          </cell>
          <cell r="G700">
            <v>0</v>
          </cell>
        </row>
        <row r="701">
          <cell r="E701">
            <v>451</v>
          </cell>
          <cell r="F701">
            <v>-451</v>
          </cell>
          <cell r="G701">
            <v>0</v>
          </cell>
        </row>
        <row r="702">
          <cell r="E702">
            <v>16846</v>
          </cell>
          <cell r="F702">
            <v>-16846</v>
          </cell>
          <cell r="G702">
            <v>0</v>
          </cell>
        </row>
        <row r="703">
          <cell r="E703">
            <v>1350</v>
          </cell>
          <cell r="F703">
            <v>-1350</v>
          </cell>
          <cell r="G703">
            <v>0</v>
          </cell>
        </row>
        <row r="704">
          <cell r="E704">
            <v>1950</v>
          </cell>
          <cell r="F704">
            <v>-1950</v>
          </cell>
          <cell r="G704">
            <v>0</v>
          </cell>
        </row>
        <row r="705">
          <cell r="E705">
            <v>5760</v>
          </cell>
          <cell r="F705">
            <v>-5760</v>
          </cell>
          <cell r="G705">
            <v>0</v>
          </cell>
        </row>
        <row r="706">
          <cell r="E706">
            <v>5760</v>
          </cell>
          <cell r="F706">
            <v>-5760</v>
          </cell>
          <cell r="G706">
            <v>0</v>
          </cell>
        </row>
        <row r="707">
          <cell r="E707">
            <v>2500</v>
          </cell>
          <cell r="F707">
            <v>-2500</v>
          </cell>
          <cell r="G707">
            <v>0</v>
          </cell>
        </row>
        <row r="708">
          <cell r="E708">
            <v>16846</v>
          </cell>
          <cell r="F708">
            <v>-16846</v>
          </cell>
          <cell r="G708">
            <v>0</v>
          </cell>
        </row>
        <row r="709">
          <cell r="E709">
            <v>1500</v>
          </cell>
          <cell r="F709">
            <v>-1500</v>
          </cell>
          <cell r="G709">
            <v>0</v>
          </cell>
        </row>
        <row r="710">
          <cell r="E710">
            <v>5440</v>
          </cell>
          <cell r="F710">
            <v>-5440</v>
          </cell>
          <cell r="G710">
            <v>0</v>
          </cell>
        </row>
        <row r="711">
          <cell r="E711">
            <v>500</v>
          </cell>
          <cell r="F711">
            <v>-500</v>
          </cell>
          <cell r="G711">
            <v>0</v>
          </cell>
        </row>
        <row r="712">
          <cell r="E712">
            <v>430</v>
          </cell>
          <cell r="F712">
            <v>-430</v>
          </cell>
          <cell r="G712">
            <v>0</v>
          </cell>
        </row>
        <row r="713">
          <cell r="E713">
            <v>4223</v>
          </cell>
          <cell r="F713">
            <v>-4223</v>
          </cell>
          <cell r="G713">
            <v>0</v>
          </cell>
        </row>
        <row r="714">
          <cell r="E714">
            <v>2984</v>
          </cell>
          <cell r="F714">
            <v>-2984</v>
          </cell>
          <cell r="G714">
            <v>0</v>
          </cell>
        </row>
        <row r="715">
          <cell r="E715">
            <v>430</v>
          </cell>
          <cell r="F715">
            <v>-430</v>
          </cell>
          <cell r="G715">
            <v>0</v>
          </cell>
        </row>
        <row r="716">
          <cell r="E716">
            <v>4800</v>
          </cell>
          <cell r="F716">
            <v>-4800</v>
          </cell>
          <cell r="G716">
            <v>0</v>
          </cell>
        </row>
        <row r="717">
          <cell r="E717">
            <v>2785</v>
          </cell>
          <cell r="F717">
            <v>-2785</v>
          </cell>
          <cell r="G717">
            <v>0</v>
          </cell>
        </row>
        <row r="718">
          <cell r="E718">
            <v>1100</v>
          </cell>
          <cell r="F718">
            <v>-1100</v>
          </cell>
          <cell r="G718">
            <v>0</v>
          </cell>
        </row>
        <row r="719">
          <cell r="E719">
            <v>2800</v>
          </cell>
          <cell r="F719">
            <v>-2800</v>
          </cell>
          <cell r="G719">
            <v>0</v>
          </cell>
        </row>
        <row r="720">
          <cell r="E720">
            <v>16846</v>
          </cell>
          <cell r="F720">
            <v>-16846</v>
          </cell>
          <cell r="G720">
            <v>0</v>
          </cell>
        </row>
        <row r="721">
          <cell r="E721">
            <v>2000</v>
          </cell>
          <cell r="F721">
            <v>-2000</v>
          </cell>
          <cell r="G721">
            <v>0</v>
          </cell>
        </row>
        <row r="722">
          <cell r="E722">
            <v>3700</v>
          </cell>
          <cell r="F722">
            <v>-3700</v>
          </cell>
          <cell r="G722">
            <v>0</v>
          </cell>
        </row>
        <row r="723">
          <cell r="E723">
            <v>3700</v>
          </cell>
          <cell r="F723">
            <v>-3700</v>
          </cell>
          <cell r="G723">
            <v>0</v>
          </cell>
        </row>
        <row r="724">
          <cell r="E724">
            <v>430</v>
          </cell>
          <cell r="F724">
            <v>-430</v>
          </cell>
          <cell r="G724">
            <v>0</v>
          </cell>
        </row>
        <row r="725">
          <cell r="E725">
            <v>4800</v>
          </cell>
          <cell r="F725">
            <v>-4800</v>
          </cell>
          <cell r="G725">
            <v>0</v>
          </cell>
        </row>
        <row r="726">
          <cell r="E726">
            <v>13000</v>
          </cell>
          <cell r="F726">
            <v>-13000</v>
          </cell>
          <cell r="G726">
            <v>0</v>
          </cell>
        </row>
        <row r="727">
          <cell r="E727">
            <v>3700</v>
          </cell>
          <cell r="F727">
            <v>-3700</v>
          </cell>
          <cell r="G727">
            <v>0</v>
          </cell>
        </row>
        <row r="728">
          <cell r="E728">
            <v>2475</v>
          </cell>
          <cell r="F728">
            <v>-2475</v>
          </cell>
          <cell r="G728">
            <v>0</v>
          </cell>
        </row>
        <row r="729">
          <cell r="E729">
            <v>4890</v>
          </cell>
          <cell r="F729">
            <v>-4890</v>
          </cell>
          <cell r="G729">
            <v>0</v>
          </cell>
        </row>
        <row r="730">
          <cell r="E730">
            <v>4850</v>
          </cell>
          <cell r="F730">
            <v>-4850</v>
          </cell>
          <cell r="G730">
            <v>0</v>
          </cell>
        </row>
        <row r="731">
          <cell r="E731">
            <v>5760</v>
          </cell>
          <cell r="F731">
            <v>-5760</v>
          </cell>
          <cell r="G731">
            <v>0</v>
          </cell>
        </row>
        <row r="732">
          <cell r="E732">
            <v>2500</v>
          </cell>
          <cell r="F732">
            <v>-2500</v>
          </cell>
          <cell r="G732">
            <v>0</v>
          </cell>
        </row>
        <row r="733">
          <cell r="E733">
            <v>850</v>
          </cell>
          <cell r="F733">
            <v>-850</v>
          </cell>
          <cell r="G733">
            <v>0</v>
          </cell>
        </row>
        <row r="734">
          <cell r="E734">
            <v>4000</v>
          </cell>
          <cell r="F734">
            <v>-4000</v>
          </cell>
          <cell r="G734">
            <v>0</v>
          </cell>
        </row>
        <row r="735">
          <cell r="E735">
            <v>1550</v>
          </cell>
          <cell r="F735">
            <v>-1550</v>
          </cell>
          <cell r="G735">
            <v>0</v>
          </cell>
        </row>
        <row r="736">
          <cell r="E736">
            <v>2734</v>
          </cell>
          <cell r="F736">
            <v>-2734</v>
          </cell>
          <cell r="G736">
            <v>0</v>
          </cell>
        </row>
        <row r="737">
          <cell r="E737">
            <v>500</v>
          </cell>
          <cell r="F737">
            <v>-500</v>
          </cell>
          <cell r="G737">
            <v>0</v>
          </cell>
        </row>
        <row r="738">
          <cell r="E738">
            <v>430</v>
          </cell>
          <cell r="F738">
            <v>-430</v>
          </cell>
          <cell r="G738">
            <v>0</v>
          </cell>
        </row>
        <row r="739">
          <cell r="E739">
            <v>430</v>
          </cell>
          <cell r="F739">
            <v>-430</v>
          </cell>
          <cell r="G739">
            <v>0</v>
          </cell>
        </row>
        <row r="740">
          <cell r="E740">
            <v>1000</v>
          </cell>
          <cell r="F740">
            <v>-1000</v>
          </cell>
          <cell r="G740">
            <v>0</v>
          </cell>
        </row>
        <row r="741">
          <cell r="E741">
            <v>42230</v>
          </cell>
          <cell r="F741">
            <v>-42230</v>
          </cell>
          <cell r="G741">
            <v>0</v>
          </cell>
        </row>
        <row r="742">
          <cell r="E742">
            <v>5760</v>
          </cell>
          <cell r="F742">
            <v>-5760</v>
          </cell>
          <cell r="G742">
            <v>0</v>
          </cell>
        </row>
        <row r="743">
          <cell r="E743">
            <v>1950</v>
          </cell>
          <cell r="F743">
            <v>-1950</v>
          </cell>
          <cell r="G743">
            <v>0</v>
          </cell>
        </row>
        <row r="744">
          <cell r="E744">
            <v>2000</v>
          </cell>
          <cell r="F744">
            <v>-2000</v>
          </cell>
          <cell r="G744">
            <v>0</v>
          </cell>
        </row>
        <row r="745">
          <cell r="E745">
            <v>21780</v>
          </cell>
          <cell r="F745">
            <v>-21780</v>
          </cell>
          <cell r="G745">
            <v>0</v>
          </cell>
        </row>
        <row r="746">
          <cell r="E746">
            <v>360</v>
          </cell>
          <cell r="F746">
            <v>-360</v>
          </cell>
          <cell r="G746">
            <v>0</v>
          </cell>
        </row>
        <row r="747">
          <cell r="E747">
            <v>5760</v>
          </cell>
          <cell r="F747">
            <v>-5760</v>
          </cell>
          <cell r="G747">
            <v>0</v>
          </cell>
        </row>
        <row r="748">
          <cell r="E748">
            <v>8142</v>
          </cell>
          <cell r="F748">
            <v>-8142</v>
          </cell>
          <cell r="G748">
            <v>0</v>
          </cell>
        </row>
        <row r="749">
          <cell r="E749">
            <v>5760</v>
          </cell>
          <cell r="F749">
            <v>-5760</v>
          </cell>
          <cell r="G749">
            <v>0</v>
          </cell>
        </row>
        <row r="750">
          <cell r="E750">
            <v>50280</v>
          </cell>
          <cell r="F750">
            <v>-50280</v>
          </cell>
          <cell r="G750">
            <v>0</v>
          </cell>
        </row>
        <row r="751">
          <cell r="E751">
            <v>1950</v>
          </cell>
          <cell r="F751">
            <v>-1950</v>
          </cell>
          <cell r="G751">
            <v>0</v>
          </cell>
        </row>
        <row r="752">
          <cell r="E752">
            <v>2000</v>
          </cell>
          <cell r="F752">
            <v>-2000</v>
          </cell>
          <cell r="G752">
            <v>0</v>
          </cell>
        </row>
        <row r="753">
          <cell r="E753">
            <v>786</v>
          </cell>
          <cell r="F753">
            <v>-786</v>
          </cell>
          <cell r="G753">
            <v>0</v>
          </cell>
        </row>
        <row r="754">
          <cell r="E754">
            <v>9995</v>
          </cell>
          <cell r="F754">
            <v>-9995</v>
          </cell>
          <cell r="G754">
            <v>0</v>
          </cell>
        </row>
        <row r="755">
          <cell r="E755">
            <v>430</v>
          </cell>
          <cell r="F755">
            <v>-430</v>
          </cell>
          <cell r="G755">
            <v>0</v>
          </cell>
        </row>
        <row r="756">
          <cell r="E756">
            <v>708</v>
          </cell>
          <cell r="F756">
            <v>-708</v>
          </cell>
          <cell r="G756">
            <v>0</v>
          </cell>
        </row>
        <row r="757">
          <cell r="E757">
            <v>1869</v>
          </cell>
          <cell r="F757">
            <v>-1869</v>
          </cell>
          <cell r="G757">
            <v>0</v>
          </cell>
        </row>
        <row r="758">
          <cell r="E758">
            <v>2000</v>
          </cell>
          <cell r="F758">
            <v>-2000</v>
          </cell>
          <cell r="G758">
            <v>0</v>
          </cell>
        </row>
        <row r="759">
          <cell r="E759">
            <v>430</v>
          </cell>
          <cell r="F759">
            <v>-430</v>
          </cell>
          <cell r="G759">
            <v>0</v>
          </cell>
        </row>
        <row r="760">
          <cell r="E760">
            <v>2200</v>
          </cell>
          <cell r="F760">
            <v>-2200</v>
          </cell>
          <cell r="G760">
            <v>0</v>
          </cell>
        </row>
        <row r="761">
          <cell r="E761">
            <v>4800</v>
          </cell>
          <cell r="F761">
            <v>-4800</v>
          </cell>
          <cell r="G761">
            <v>0</v>
          </cell>
        </row>
        <row r="762">
          <cell r="E762">
            <v>1869</v>
          </cell>
          <cell r="F762">
            <v>-1869</v>
          </cell>
          <cell r="G762">
            <v>0</v>
          </cell>
        </row>
        <row r="763">
          <cell r="E763">
            <v>430</v>
          </cell>
          <cell r="F763">
            <v>-430</v>
          </cell>
          <cell r="G763">
            <v>0</v>
          </cell>
        </row>
        <row r="764">
          <cell r="E764">
            <v>1550</v>
          </cell>
          <cell r="F764">
            <v>-1550</v>
          </cell>
          <cell r="G764">
            <v>0</v>
          </cell>
        </row>
        <row r="765">
          <cell r="E765">
            <v>2450</v>
          </cell>
          <cell r="F765">
            <v>-2450</v>
          </cell>
          <cell r="G765">
            <v>0</v>
          </cell>
        </row>
        <row r="766">
          <cell r="E766">
            <v>9995</v>
          </cell>
          <cell r="F766">
            <v>-9995</v>
          </cell>
          <cell r="G766">
            <v>0</v>
          </cell>
        </row>
        <row r="767">
          <cell r="E767">
            <v>2800</v>
          </cell>
          <cell r="F767">
            <v>-2800</v>
          </cell>
          <cell r="G767">
            <v>0</v>
          </cell>
        </row>
        <row r="768">
          <cell r="E768">
            <v>2800</v>
          </cell>
          <cell r="F768">
            <v>-2800</v>
          </cell>
          <cell r="G768">
            <v>0</v>
          </cell>
        </row>
        <row r="769">
          <cell r="E769">
            <v>2200</v>
          </cell>
          <cell r="F769">
            <v>-2200</v>
          </cell>
          <cell r="G769">
            <v>0</v>
          </cell>
        </row>
        <row r="770">
          <cell r="E770">
            <v>4800</v>
          </cell>
          <cell r="F770">
            <v>-4800</v>
          </cell>
          <cell r="G770">
            <v>0</v>
          </cell>
        </row>
        <row r="771">
          <cell r="E771">
            <v>1500</v>
          </cell>
          <cell r="F771">
            <v>-1500</v>
          </cell>
          <cell r="G771">
            <v>0</v>
          </cell>
        </row>
        <row r="772">
          <cell r="E772">
            <v>8142</v>
          </cell>
          <cell r="F772">
            <v>-8142</v>
          </cell>
          <cell r="G772">
            <v>0</v>
          </cell>
        </row>
        <row r="773">
          <cell r="E773">
            <v>430</v>
          </cell>
          <cell r="F773">
            <v>-430</v>
          </cell>
          <cell r="G773">
            <v>0</v>
          </cell>
        </row>
        <row r="774">
          <cell r="E774">
            <v>430</v>
          </cell>
          <cell r="F774">
            <v>-430</v>
          </cell>
          <cell r="G774">
            <v>0</v>
          </cell>
        </row>
        <row r="775">
          <cell r="E775">
            <v>2300</v>
          </cell>
          <cell r="F775">
            <v>-2300</v>
          </cell>
          <cell r="G775">
            <v>0</v>
          </cell>
        </row>
        <row r="776">
          <cell r="E776">
            <v>3950</v>
          </cell>
          <cell r="F776">
            <v>-3950</v>
          </cell>
          <cell r="G776">
            <v>0</v>
          </cell>
        </row>
        <row r="777">
          <cell r="E777">
            <v>3950</v>
          </cell>
          <cell r="F777">
            <v>-3950</v>
          </cell>
          <cell r="G777">
            <v>0</v>
          </cell>
        </row>
        <row r="778">
          <cell r="E778">
            <v>2250</v>
          </cell>
          <cell r="F778">
            <v>-2250</v>
          </cell>
          <cell r="G778">
            <v>0</v>
          </cell>
        </row>
        <row r="779">
          <cell r="E779">
            <v>2250</v>
          </cell>
          <cell r="F779">
            <v>-2250</v>
          </cell>
          <cell r="G779">
            <v>0</v>
          </cell>
        </row>
        <row r="780">
          <cell r="E780">
            <v>2200</v>
          </cell>
          <cell r="F780">
            <v>-2200</v>
          </cell>
          <cell r="G780">
            <v>0</v>
          </cell>
        </row>
        <row r="781">
          <cell r="E781">
            <v>708</v>
          </cell>
          <cell r="F781">
            <v>-708</v>
          </cell>
          <cell r="G781">
            <v>0</v>
          </cell>
        </row>
        <row r="782">
          <cell r="E782">
            <v>2200</v>
          </cell>
          <cell r="F782">
            <v>-2200</v>
          </cell>
          <cell r="G782">
            <v>0</v>
          </cell>
        </row>
        <row r="783">
          <cell r="E783">
            <v>6685</v>
          </cell>
          <cell r="F783">
            <v>-6685</v>
          </cell>
          <cell r="G783">
            <v>0</v>
          </cell>
        </row>
        <row r="784">
          <cell r="E784">
            <v>16846</v>
          </cell>
          <cell r="F784">
            <v>-16846</v>
          </cell>
          <cell r="G784">
            <v>0</v>
          </cell>
        </row>
        <row r="785">
          <cell r="E785">
            <v>850</v>
          </cell>
          <cell r="F785">
            <v>-850</v>
          </cell>
          <cell r="G785">
            <v>0</v>
          </cell>
        </row>
        <row r="786">
          <cell r="E786">
            <v>1869</v>
          </cell>
          <cell r="F786">
            <v>-1869</v>
          </cell>
          <cell r="G786">
            <v>0</v>
          </cell>
        </row>
        <row r="787">
          <cell r="E787">
            <v>508</v>
          </cell>
          <cell r="F787">
            <v>-508</v>
          </cell>
          <cell r="G787">
            <v>0</v>
          </cell>
        </row>
        <row r="788">
          <cell r="E788">
            <v>5760</v>
          </cell>
          <cell r="F788">
            <v>-5760</v>
          </cell>
          <cell r="G788">
            <v>0</v>
          </cell>
        </row>
        <row r="789">
          <cell r="E789">
            <v>3690</v>
          </cell>
          <cell r="F789">
            <v>-3690</v>
          </cell>
          <cell r="G789">
            <v>0</v>
          </cell>
        </row>
        <row r="790">
          <cell r="E790">
            <v>2450</v>
          </cell>
          <cell r="F790">
            <v>-2450</v>
          </cell>
          <cell r="G790">
            <v>0</v>
          </cell>
        </row>
        <row r="791">
          <cell r="E791">
            <v>10696</v>
          </cell>
          <cell r="F791">
            <v>-10696</v>
          </cell>
          <cell r="G791">
            <v>0</v>
          </cell>
        </row>
        <row r="792">
          <cell r="E792">
            <v>16846</v>
          </cell>
          <cell r="F792">
            <v>-16846</v>
          </cell>
          <cell r="G792">
            <v>0</v>
          </cell>
        </row>
        <row r="793">
          <cell r="E793">
            <v>4800</v>
          </cell>
          <cell r="F793">
            <v>-4800</v>
          </cell>
          <cell r="G793">
            <v>0</v>
          </cell>
        </row>
        <row r="794">
          <cell r="E794">
            <v>3890</v>
          </cell>
          <cell r="F794">
            <v>-3890</v>
          </cell>
          <cell r="G794">
            <v>0</v>
          </cell>
        </row>
        <row r="795">
          <cell r="E795">
            <v>24933</v>
          </cell>
          <cell r="F795">
            <v>-24933</v>
          </cell>
          <cell r="G795">
            <v>0</v>
          </cell>
        </row>
        <row r="796">
          <cell r="E796">
            <v>48482</v>
          </cell>
          <cell r="F796">
            <v>-48482</v>
          </cell>
          <cell r="G796">
            <v>0</v>
          </cell>
        </row>
        <row r="797">
          <cell r="E797">
            <v>55408</v>
          </cell>
          <cell r="F797">
            <v>-55408</v>
          </cell>
          <cell r="G797">
            <v>0</v>
          </cell>
        </row>
        <row r="798">
          <cell r="E798">
            <v>510723</v>
          </cell>
          <cell r="F798">
            <v>-510723</v>
          </cell>
          <cell r="G798">
            <v>0</v>
          </cell>
        </row>
        <row r="799">
          <cell r="E799">
            <v>510723</v>
          </cell>
          <cell r="F799">
            <v>-510723</v>
          </cell>
          <cell r="G799">
            <v>0</v>
          </cell>
        </row>
        <row r="800">
          <cell r="E800">
            <v>35000</v>
          </cell>
          <cell r="F800">
            <v>-35000</v>
          </cell>
          <cell r="G800">
            <v>0</v>
          </cell>
        </row>
        <row r="801">
          <cell r="E801">
            <v>10660</v>
          </cell>
          <cell r="F801">
            <v>-10660</v>
          </cell>
          <cell r="G801">
            <v>0</v>
          </cell>
        </row>
        <row r="802">
          <cell r="E802">
            <v>6900</v>
          </cell>
          <cell r="F802">
            <v>-6900</v>
          </cell>
          <cell r="G802">
            <v>0</v>
          </cell>
        </row>
        <row r="803">
          <cell r="E803">
            <v>6900</v>
          </cell>
          <cell r="F803">
            <v>-6900</v>
          </cell>
          <cell r="G803">
            <v>0</v>
          </cell>
        </row>
        <row r="804">
          <cell r="E804">
            <v>6900</v>
          </cell>
          <cell r="F804">
            <v>-6900</v>
          </cell>
          <cell r="G804">
            <v>0</v>
          </cell>
        </row>
        <row r="805">
          <cell r="E805">
            <v>500</v>
          </cell>
          <cell r="F805">
            <v>-500</v>
          </cell>
          <cell r="G805">
            <v>0</v>
          </cell>
        </row>
        <row r="806">
          <cell r="E806">
            <v>510723</v>
          </cell>
          <cell r="F806">
            <v>-510723</v>
          </cell>
          <cell r="G806">
            <v>0</v>
          </cell>
        </row>
        <row r="807">
          <cell r="E807">
            <v>510723</v>
          </cell>
          <cell r="F807">
            <v>-510723</v>
          </cell>
          <cell r="G807">
            <v>0</v>
          </cell>
        </row>
        <row r="808">
          <cell r="E808">
            <v>510723</v>
          </cell>
          <cell r="F808">
            <v>-510723</v>
          </cell>
          <cell r="G808">
            <v>0</v>
          </cell>
        </row>
        <row r="809">
          <cell r="E809">
            <v>6900</v>
          </cell>
          <cell r="F809">
            <v>-6900</v>
          </cell>
          <cell r="G809">
            <v>0</v>
          </cell>
        </row>
        <row r="810">
          <cell r="E810">
            <v>6900</v>
          </cell>
          <cell r="F810">
            <v>-6900</v>
          </cell>
          <cell r="G810">
            <v>0</v>
          </cell>
        </row>
        <row r="811">
          <cell r="E811">
            <v>2200</v>
          </cell>
          <cell r="F811">
            <v>-2200</v>
          </cell>
          <cell r="G811">
            <v>0</v>
          </cell>
        </row>
        <row r="812">
          <cell r="E812">
            <v>6685</v>
          </cell>
          <cell r="F812">
            <v>-6685</v>
          </cell>
          <cell r="G812">
            <v>0</v>
          </cell>
        </row>
        <row r="813">
          <cell r="E813">
            <v>6685</v>
          </cell>
          <cell r="F813">
            <v>-6685</v>
          </cell>
          <cell r="G813">
            <v>0</v>
          </cell>
        </row>
        <row r="814">
          <cell r="E814">
            <v>2475</v>
          </cell>
          <cell r="F814">
            <v>-2475</v>
          </cell>
          <cell r="G814">
            <v>0</v>
          </cell>
        </row>
        <row r="815">
          <cell r="E815">
            <v>2475</v>
          </cell>
          <cell r="F815">
            <v>-2475</v>
          </cell>
          <cell r="G815">
            <v>0</v>
          </cell>
        </row>
        <row r="816">
          <cell r="E816">
            <v>2475</v>
          </cell>
          <cell r="F816">
            <v>-2475</v>
          </cell>
          <cell r="G816">
            <v>0</v>
          </cell>
        </row>
        <row r="817">
          <cell r="E817">
            <v>6685</v>
          </cell>
          <cell r="F817">
            <v>-6685</v>
          </cell>
          <cell r="G817">
            <v>0</v>
          </cell>
        </row>
        <row r="818">
          <cell r="E818">
            <v>6685</v>
          </cell>
          <cell r="F818">
            <v>-6685</v>
          </cell>
          <cell r="G818">
            <v>0</v>
          </cell>
        </row>
        <row r="819">
          <cell r="E819">
            <v>6685</v>
          </cell>
          <cell r="F819">
            <v>-6685</v>
          </cell>
          <cell r="G819">
            <v>0</v>
          </cell>
        </row>
        <row r="820">
          <cell r="E820">
            <v>3740</v>
          </cell>
          <cell r="F820">
            <v>-3740</v>
          </cell>
          <cell r="G820">
            <v>0</v>
          </cell>
        </row>
        <row r="821">
          <cell r="E821">
            <v>3740</v>
          </cell>
          <cell r="F821">
            <v>-3740</v>
          </cell>
          <cell r="G821">
            <v>0</v>
          </cell>
        </row>
        <row r="822">
          <cell r="E822">
            <v>2250</v>
          </cell>
          <cell r="F822">
            <v>-2250</v>
          </cell>
          <cell r="G822">
            <v>0</v>
          </cell>
        </row>
        <row r="823">
          <cell r="E823">
            <v>2250</v>
          </cell>
          <cell r="F823">
            <v>-2250</v>
          </cell>
          <cell r="G823">
            <v>0</v>
          </cell>
        </row>
        <row r="824">
          <cell r="E824">
            <v>2250</v>
          </cell>
          <cell r="F824">
            <v>-2250</v>
          </cell>
          <cell r="G824">
            <v>0</v>
          </cell>
        </row>
        <row r="825">
          <cell r="E825">
            <v>2250</v>
          </cell>
          <cell r="F825">
            <v>-2250</v>
          </cell>
          <cell r="G825">
            <v>0</v>
          </cell>
        </row>
        <row r="826">
          <cell r="E826">
            <v>2250</v>
          </cell>
          <cell r="F826">
            <v>-2250</v>
          </cell>
          <cell r="G826">
            <v>0</v>
          </cell>
        </row>
        <row r="827">
          <cell r="E827">
            <v>2250</v>
          </cell>
          <cell r="F827">
            <v>-2250</v>
          </cell>
          <cell r="G827">
            <v>0</v>
          </cell>
        </row>
        <row r="828">
          <cell r="E828">
            <v>2250</v>
          </cell>
          <cell r="F828">
            <v>-2250</v>
          </cell>
          <cell r="G828">
            <v>0</v>
          </cell>
        </row>
        <row r="829">
          <cell r="E829">
            <v>2250</v>
          </cell>
          <cell r="F829">
            <v>-2250</v>
          </cell>
          <cell r="G829">
            <v>0</v>
          </cell>
        </row>
        <row r="830">
          <cell r="E830">
            <v>3300</v>
          </cell>
          <cell r="F830">
            <v>-3300</v>
          </cell>
          <cell r="G830">
            <v>0</v>
          </cell>
        </row>
        <row r="831">
          <cell r="E831">
            <v>5760</v>
          </cell>
          <cell r="F831">
            <v>-5760</v>
          </cell>
          <cell r="G831">
            <v>0</v>
          </cell>
        </row>
        <row r="832">
          <cell r="E832">
            <v>3300</v>
          </cell>
          <cell r="F832">
            <v>-3300</v>
          </cell>
          <cell r="G832">
            <v>0</v>
          </cell>
        </row>
        <row r="833">
          <cell r="E833">
            <v>3800</v>
          </cell>
          <cell r="F833">
            <v>-3800</v>
          </cell>
          <cell r="G833">
            <v>0</v>
          </cell>
        </row>
        <row r="834">
          <cell r="E834">
            <v>3800</v>
          </cell>
          <cell r="F834">
            <v>-3800</v>
          </cell>
          <cell r="G834">
            <v>0</v>
          </cell>
        </row>
        <row r="835">
          <cell r="E835">
            <v>430</v>
          </cell>
          <cell r="F835">
            <v>-430</v>
          </cell>
          <cell r="G835">
            <v>0</v>
          </cell>
        </row>
        <row r="836">
          <cell r="E836">
            <v>980</v>
          </cell>
          <cell r="F836">
            <v>-980</v>
          </cell>
          <cell r="G836">
            <v>0</v>
          </cell>
        </row>
        <row r="837">
          <cell r="E837">
            <v>1540</v>
          </cell>
          <cell r="F837">
            <v>-1540</v>
          </cell>
          <cell r="G837">
            <v>0</v>
          </cell>
        </row>
        <row r="838">
          <cell r="E838">
            <v>850</v>
          </cell>
          <cell r="F838">
            <v>-850</v>
          </cell>
          <cell r="G838">
            <v>0</v>
          </cell>
        </row>
        <row r="839">
          <cell r="E839">
            <v>1700</v>
          </cell>
          <cell r="F839">
            <v>-1700</v>
          </cell>
          <cell r="G839">
            <v>0</v>
          </cell>
        </row>
        <row r="840">
          <cell r="E840">
            <v>1700</v>
          </cell>
          <cell r="F840">
            <v>-1700</v>
          </cell>
          <cell r="G840">
            <v>0</v>
          </cell>
        </row>
        <row r="841">
          <cell r="E841">
            <v>1120</v>
          </cell>
          <cell r="F841">
            <v>-1120</v>
          </cell>
          <cell r="G841">
            <v>0</v>
          </cell>
        </row>
        <row r="842">
          <cell r="E842">
            <v>430</v>
          </cell>
          <cell r="F842">
            <v>-430</v>
          </cell>
          <cell r="G842">
            <v>0</v>
          </cell>
        </row>
        <row r="843">
          <cell r="E843">
            <v>430</v>
          </cell>
          <cell r="F843">
            <v>-430</v>
          </cell>
          <cell r="G843">
            <v>0</v>
          </cell>
        </row>
        <row r="844">
          <cell r="E844">
            <v>850</v>
          </cell>
          <cell r="F844">
            <v>-850</v>
          </cell>
          <cell r="G844">
            <v>0</v>
          </cell>
        </row>
        <row r="845">
          <cell r="E845">
            <v>430</v>
          </cell>
          <cell r="F845">
            <v>-430</v>
          </cell>
          <cell r="G845">
            <v>0</v>
          </cell>
        </row>
        <row r="846">
          <cell r="E846">
            <v>430</v>
          </cell>
          <cell r="F846">
            <v>-430</v>
          </cell>
          <cell r="G846">
            <v>0</v>
          </cell>
        </row>
        <row r="847">
          <cell r="E847">
            <v>430</v>
          </cell>
          <cell r="F847">
            <v>-430</v>
          </cell>
          <cell r="G847">
            <v>0</v>
          </cell>
        </row>
        <row r="848">
          <cell r="E848">
            <v>430</v>
          </cell>
          <cell r="F848">
            <v>-430</v>
          </cell>
          <cell r="G848">
            <v>0</v>
          </cell>
        </row>
        <row r="849">
          <cell r="E849">
            <v>430</v>
          </cell>
          <cell r="F849">
            <v>-430</v>
          </cell>
          <cell r="G849">
            <v>0</v>
          </cell>
        </row>
        <row r="850">
          <cell r="E850">
            <v>510723</v>
          </cell>
          <cell r="F850">
            <v>-510723</v>
          </cell>
          <cell r="G850">
            <v>0</v>
          </cell>
        </row>
        <row r="851">
          <cell r="E851">
            <v>2000</v>
          </cell>
          <cell r="F851">
            <v>-2000</v>
          </cell>
          <cell r="G851">
            <v>0</v>
          </cell>
        </row>
        <row r="852">
          <cell r="E852">
            <v>510723</v>
          </cell>
          <cell r="F852">
            <v>-510723</v>
          </cell>
          <cell r="G852">
            <v>0</v>
          </cell>
        </row>
        <row r="853">
          <cell r="E853">
            <v>510723</v>
          </cell>
          <cell r="F853">
            <v>-510723</v>
          </cell>
          <cell r="G853">
            <v>0</v>
          </cell>
        </row>
        <row r="854">
          <cell r="E854">
            <v>510723</v>
          </cell>
          <cell r="F854">
            <v>-510723</v>
          </cell>
          <cell r="G854">
            <v>0</v>
          </cell>
        </row>
        <row r="855">
          <cell r="E855">
            <v>6900</v>
          </cell>
          <cell r="F855">
            <v>-6900</v>
          </cell>
          <cell r="G855">
            <v>0</v>
          </cell>
        </row>
        <row r="856">
          <cell r="E856">
            <v>850</v>
          </cell>
          <cell r="F856">
            <v>-850</v>
          </cell>
          <cell r="G856">
            <v>0</v>
          </cell>
        </row>
        <row r="857">
          <cell r="E857">
            <v>8142</v>
          </cell>
          <cell r="F857">
            <v>-8142</v>
          </cell>
          <cell r="G857">
            <v>0</v>
          </cell>
        </row>
        <row r="858">
          <cell r="E858">
            <v>4800</v>
          </cell>
          <cell r="F858">
            <v>-4800</v>
          </cell>
          <cell r="G858">
            <v>0</v>
          </cell>
        </row>
        <row r="859">
          <cell r="E859">
            <v>10696</v>
          </cell>
          <cell r="F859">
            <v>-10696</v>
          </cell>
          <cell r="G859">
            <v>0</v>
          </cell>
        </row>
        <row r="860">
          <cell r="E860">
            <v>8925</v>
          </cell>
          <cell r="F860">
            <v>-8925</v>
          </cell>
          <cell r="G860">
            <v>0</v>
          </cell>
        </row>
        <row r="861">
          <cell r="E861">
            <v>430</v>
          </cell>
          <cell r="F861">
            <v>-430</v>
          </cell>
          <cell r="G861">
            <v>0</v>
          </cell>
        </row>
        <row r="862">
          <cell r="E862">
            <v>210</v>
          </cell>
          <cell r="F862">
            <v>-210</v>
          </cell>
          <cell r="G862">
            <v>0</v>
          </cell>
        </row>
        <row r="863">
          <cell r="E863">
            <v>9995</v>
          </cell>
          <cell r="F863">
            <v>-9995</v>
          </cell>
          <cell r="G863">
            <v>0</v>
          </cell>
        </row>
        <row r="864">
          <cell r="E864">
            <v>5648</v>
          </cell>
          <cell r="F864">
            <v>-5648</v>
          </cell>
          <cell r="G864">
            <v>0</v>
          </cell>
        </row>
        <row r="865">
          <cell r="E865">
            <v>4800</v>
          </cell>
          <cell r="F865">
            <v>-4800</v>
          </cell>
          <cell r="G865">
            <v>0</v>
          </cell>
        </row>
        <row r="866">
          <cell r="E866">
            <v>5440</v>
          </cell>
          <cell r="F866">
            <v>-5440</v>
          </cell>
          <cell r="G866">
            <v>0</v>
          </cell>
        </row>
        <row r="867">
          <cell r="E867">
            <v>3800</v>
          </cell>
          <cell r="F867">
            <v>-3800</v>
          </cell>
          <cell r="G867">
            <v>0</v>
          </cell>
        </row>
        <row r="868">
          <cell r="E868">
            <v>2100</v>
          </cell>
          <cell r="F868">
            <v>-2100</v>
          </cell>
          <cell r="G868">
            <v>0</v>
          </cell>
        </row>
        <row r="869">
          <cell r="E869">
            <v>3638</v>
          </cell>
          <cell r="F869">
            <v>-3638</v>
          </cell>
          <cell r="G869">
            <v>0</v>
          </cell>
        </row>
        <row r="870">
          <cell r="E870">
            <v>6900</v>
          </cell>
          <cell r="F870">
            <v>-6900</v>
          </cell>
          <cell r="G870">
            <v>0</v>
          </cell>
        </row>
        <row r="871">
          <cell r="E871">
            <v>210</v>
          </cell>
          <cell r="F871">
            <v>-210</v>
          </cell>
          <cell r="G871">
            <v>0</v>
          </cell>
        </row>
        <row r="872">
          <cell r="E872">
            <v>2638</v>
          </cell>
          <cell r="F872">
            <v>-2638</v>
          </cell>
          <cell r="G872">
            <v>0</v>
          </cell>
        </row>
        <row r="873">
          <cell r="E873">
            <v>850</v>
          </cell>
          <cell r="F873">
            <v>-850</v>
          </cell>
          <cell r="G873">
            <v>0</v>
          </cell>
        </row>
        <row r="874">
          <cell r="E874">
            <v>5440</v>
          </cell>
          <cell r="F874">
            <v>-5440</v>
          </cell>
          <cell r="G874">
            <v>0</v>
          </cell>
        </row>
        <row r="875">
          <cell r="E875">
            <v>8142</v>
          </cell>
          <cell r="F875">
            <v>-8142</v>
          </cell>
          <cell r="G875">
            <v>0</v>
          </cell>
        </row>
        <row r="876">
          <cell r="E876">
            <v>210</v>
          </cell>
          <cell r="F876">
            <v>-210</v>
          </cell>
          <cell r="G876">
            <v>0</v>
          </cell>
        </row>
        <row r="877">
          <cell r="E877">
            <v>210</v>
          </cell>
          <cell r="F877">
            <v>-210</v>
          </cell>
          <cell r="G877">
            <v>0</v>
          </cell>
        </row>
        <row r="878">
          <cell r="E878">
            <v>5648</v>
          </cell>
          <cell r="F878">
            <v>-5648</v>
          </cell>
          <cell r="G878">
            <v>0</v>
          </cell>
        </row>
        <row r="879">
          <cell r="E879">
            <v>3690</v>
          </cell>
          <cell r="F879">
            <v>-3690</v>
          </cell>
          <cell r="G879">
            <v>0</v>
          </cell>
        </row>
        <row r="880">
          <cell r="E880">
            <v>2638</v>
          </cell>
          <cell r="F880">
            <v>-2638</v>
          </cell>
          <cell r="G880">
            <v>0</v>
          </cell>
        </row>
        <row r="881">
          <cell r="E881">
            <v>5440</v>
          </cell>
          <cell r="F881">
            <v>-5440</v>
          </cell>
          <cell r="G881">
            <v>0</v>
          </cell>
        </row>
        <row r="882">
          <cell r="E882">
            <v>2225</v>
          </cell>
          <cell r="F882">
            <v>-2225</v>
          </cell>
          <cell r="G882">
            <v>0</v>
          </cell>
        </row>
        <row r="883">
          <cell r="E883">
            <v>10696</v>
          </cell>
          <cell r="F883">
            <v>-10696</v>
          </cell>
          <cell r="G883">
            <v>0</v>
          </cell>
        </row>
        <row r="884">
          <cell r="E884">
            <v>27950</v>
          </cell>
          <cell r="F884">
            <v>-27950</v>
          </cell>
          <cell r="G884">
            <v>0</v>
          </cell>
        </row>
        <row r="885">
          <cell r="E885">
            <v>1000</v>
          </cell>
          <cell r="F885">
            <v>-1000</v>
          </cell>
          <cell r="G885">
            <v>0</v>
          </cell>
        </row>
        <row r="886">
          <cell r="E886">
            <v>8925</v>
          </cell>
          <cell r="F886">
            <v>-8925</v>
          </cell>
          <cell r="G886">
            <v>0</v>
          </cell>
        </row>
        <row r="887">
          <cell r="E887">
            <v>29750</v>
          </cell>
          <cell r="F887">
            <v>-29750</v>
          </cell>
          <cell r="G887">
            <v>0</v>
          </cell>
        </row>
        <row r="888">
          <cell r="E888">
            <v>9995</v>
          </cell>
          <cell r="F888">
            <v>-9995</v>
          </cell>
          <cell r="G888">
            <v>0</v>
          </cell>
        </row>
        <row r="889">
          <cell r="E889">
            <v>9995</v>
          </cell>
          <cell r="F889">
            <v>-9995</v>
          </cell>
          <cell r="G889">
            <v>0</v>
          </cell>
        </row>
        <row r="890">
          <cell r="E890">
            <v>1000</v>
          </cell>
          <cell r="F890">
            <v>-1000</v>
          </cell>
          <cell r="G890">
            <v>0</v>
          </cell>
        </row>
        <row r="891">
          <cell r="E891">
            <v>4000</v>
          </cell>
          <cell r="F891">
            <v>-4000</v>
          </cell>
          <cell r="G891">
            <v>0</v>
          </cell>
        </row>
        <row r="892">
          <cell r="E892">
            <v>2800</v>
          </cell>
          <cell r="F892">
            <v>-2800</v>
          </cell>
          <cell r="G892">
            <v>0</v>
          </cell>
        </row>
        <row r="893">
          <cell r="E893">
            <v>5648</v>
          </cell>
          <cell r="F893">
            <v>-5648</v>
          </cell>
          <cell r="G893">
            <v>0</v>
          </cell>
        </row>
        <row r="894">
          <cell r="E894">
            <v>9995</v>
          </cell>
          <cell r="F894">
            <v>-9995</v>
          </cell>
          <cell r="G894">
            <v>0</v>
          </cell>
        </row>
        <row r="895">
          <cell r="E895">
            <v>762</v>
          </cell>
          <cell r="F895">
            <v>-762</v>
          </cell>
          <cell r="G895">
            <v>0</v>
          </cell>
        </row>
        <row r="896">
          <cell r="E896">
            <v>2050</v>
          </cell>
          <cell r="F896">
            <v>-2050</v>
          </cell>
          <cell r="G896">
            <v>0</v>
          </cell>
        </row>
        <row r="897">
          <cell r="E897">
            <v>2800</v>
          </cell>
          <cell r="F897">
            <v>-2800</v>
          </cell>
          <cell r="G897">
            <v>0</v>
          </cell>
        </row>
        <row r="898">
          <cell r="E898">
            <v>5648</v>
          </cell>
          <cell r="F898">
            <v>-5648</v>
          </cell>
          <cell r="G898">
            <v>0</v>
          </cell>
        </row>
        <row r="899">
          <cell r="E899">
            <v>29750</v>
          </cell>
          <cell r="F899">
            <v>-29750</v>
          </cell>
          <cell r="G899">
            <v>0</v>
          </cell>
        </row>
        <row r="900">
          <cell r="E900">
            <v>762</v>
          </cell>
          <cell r="F900">
            <v>-762</v>
          </cell>
          <cell r="G900">
            <v>0</v>
          </cell>
        </row>
        <row r="901">
          <cell r="E901">
            <v>762</v>
          </cell>
          <cell r="F901">
            <v>-762</v>
          </cell>
          <cell r="G901">
            <v>0</v>
          </cell>
        </row>
        <row r="902">
          <cell r="E902">
            <v>1869</v>
          </cell>
          <cell r="F902">
            <v>-1869</v>
          </cell>
          <cell r="G902">
            <v>0</v>
          </cell>
        </row>
        <row r="903">
          <cell r="E903">
            <v>6350</v>
          </cell>
          <cell r="F903">
            <v>-6350</v>
          </cell>
          <cell r="G903">
            <v>0</v>
          </cell>
        </row>
        <row r="904">
          <cell r="E904">
            <v>4921</v>
          </cell>
          <cell r="F904">
            <v>-4921</v>
          </cell>
          <cell r="G904">
            <v>0</v>
          </cell>
        </row>
        <row r="905">
          <cell r="E905">
            <v>2000</v>
          </cell>
          <cell r="F905">
            <v>-2000</v>
          </cell>
          <cell r="G905">
            <v>0</v>
          </cell>
        </row>
        <row r="906">
          <cell r="E906">
            <v>762</v>
          </cell>
          <cell r="F906">
            <v>-762</v>
          </cell>
          <cell r="G906">
            <v>0</v>
          </cell>
        </row>
        <row r="907">
          <cell r="E907">
            <v>560</v>
          </cell>
          <cell r="F907">
            <v>-560</v>
          </cell>
          <cell r="G907">
            <v>0</v>
          </cell>
        </row>
        <row r="908">
          <cell r="E908">
            <v>560</v>
          </cell>
          <cell r="F908">
            <v>-560</v>
          </cell>
          <cell r="G908">
            <v>0</v>
          </cell>
        </row>
        <row r="909">
          <cell r="E909">
            <v>5648</v>
          </cell>
          <cell r="F909">
            <v>-5648</v>
          </cell>
          <cell r="G909">
            <v>0</v>
          </cell>
        </row>
        <row r="910">
          <cell r="E910">
            <v>8925</v>
          </cell>
          <cell r="F910">
            <v>-8925</v>
          </cell>
          <cell r="G910">
            <v>0</v>
          </cell>
        </row>
        <row r="911">
          <cell r="E911">
            <v>2000</v>
          </cell>
          <cell r="F911">
            <v>-2000</v>
          </cell>
          <cell r="G911">
            <v>0</v>
          </cell>
        </row>
        <row r="912">
          <cell r="E912">
            <v>3660</v>
          </cell>
          <cell r="F912">
            <v>-3660</v>
          </cell>
          <cell r="G912">
            <v>0</v>
          </cell>
        </row>
        <row r="913">
          <cell r="E913">
            <v>560</v>
          </cell>
          <cell r="F913">
            <v>-560</v>
          </cell>
          <cell r="G913">
            <v>0</v>
          </cell>
        </row>
        <row r="914">
          <cell r="E914">
            <v>560</v>
          </cell>
          <cell r="F914">
            <v>-560</v>
          </cell>
          <cell r="G914">
            <v>0</v>
          </cell>
        </row>
        <row r="915">
          <cell r="E915">
            <v>560</v>
          </cell>
          <cell r="F915">
            <v>-560</v>
          </cell>
          <cell r="G915">
            <v>0</v>
          </cell>
        </row>
        <row r="916">
          <cell r="E916">
            <v>560</v>
          </cell>
          <cell r="F916">
            <v>-560</v>
          </cell>
          <cell r="G916">
            <v>0</v>
          </cell>
        </row>
        <row r="917">
          <cell r="E917">
            <v>4800</v>
          </cell>
          <cell r="F917">
            <v>-4800</v>
          </cell>
          <cell r="G917">
            <v>0</v>
          </cell>
        </row>
        <row r="918">
          <cell r="E918">
            <v>9995</v>
          </cell>
          <cell r="F918">
            <v>-9995</v>
          </cell>
          <cell r="G918">
            <v>0</v>
          </cell>
        </row>
        <row r="919">
          <cell r="E919">
            <v>3660</v>
          </cell>
          <cell r="F919">
            <v>-3660</v>
          </cell>
          <cell r="G919">
            <v>0</v>
          </cell>
        </row>
        <row r="920">
          <cell r="E920">
            <v>1550</v>
          </cell>
          <cell r="F920">
            <v>-1550</v>
          </cell>
          <cell r="G920">
            <v>0</v>
          </cell>
        </row>
        <row r="921">
          <cell r="E921">
            <v>508</v>
          </cell>
          <cell r="F921">
            <v>-508</v>
          </cell>
          <cell r="G921">
            <v>0</v>
          </cell>
        </row>
        <row r="922">
          <cell r="E922">
            <v>13000</v>
          </cell>
          <cell r="F922">
            <v>-13000</v>
          </cell>
          <cell r="G922">
            <v>0</v>
          </cell>
        </row>
        <row r="923">
          <cell r="E923">
            <v>29750</v>
          </cell>
          <cell r="F923">
            <v>-29750</v>
          </cell>
          <cell r="G923">
            <v>0</v>
          </cell>
        </row>
        <row r="924">
          <cell r="E924">
            <v>5648</v>
          </cell>
          <cell r="F924">
            <v>-5648</v>
          </cell>
          <cell r="G924">
            <v>0</v>
          </cell>
        </row>
        <row r="925">
          <cell r="E925">
            <v>2450</v>
          </cell>
          <cell r="F925">
            <v>-2450</v>
          </cell>
          <cell r="G925">
            <v>0</v>
          </cell>
        </row>
        <row r="926">
          <cell r="E926">
            <v>29750</v>
          </cell>
          <cell r="F926">
            <v>-29750</v>
          </cell>
          <cell r="G926">
            <v>0</v>
          </cell>
        </row>
        <row r="927">
          <cell r="E927">
            <v>430</v>
          </cell>
          <cell r="F927">
            <v>-430</v>
          </cell>
          <cell r="G927">
            <v>0</v>
          </cell>
        </row>
        <row r="928">
          <cell r="E928">
            <v>5500</v>
          </cell>
          <cell r="F928">
            <v>-5500</v>
          </cell>
          <cell r="G928">
            <v>0</v>
          </cell>
        </row>
        <row r="929">
          <cell r="E929">
            <v>2500</v>
          </cell>
          <cell r="F929">
            <v>-2500</v>
          </cell>
          <cell r="G929">
            <v>0</v>
          </cell>
        </row>
        <row r="930">
          <cell r="E930">
            <v>1000</v>
          </cell>
          <cell r="F930">
            <v>-1000</v>
          </cell>
          <cell r="G930">
            <v>0</v>
          </cell>
        </row>
        <row r="931">
          <cell r="E931">
            <v>2080</v>
          </cell>
          <cell r="F931">
            <v>-2080</v>
          </cell>
          <cell r="G931">
            <v>0</v>
          </cell>
        </row>
        <row r="932">
          <cell r="E932">
            <v>2050</v>
          </cell>
          <cell r="F932">
            <v>-2050</v>
          </cell>
          <cell r="G932">
            <v>0</v>
          </cell>
        </row>
        <row r="933">
          <cell r="E933">
            <v>5648</v>
          </cell>
          <cell r="F933">
            <v>-5648</v>
          </cell>
          <cell r="G933">
            <v>0</v>
          </cell>
        </row>
        <row r="934">
          <cell r="E934">
            <v>3660</v>
          </cell>
          <cell r="F934">
            <v>-3660</v>
          </cell>
          <cell r="G934">
            <v>0</v>
          </cell>
        </row>
        <row r="935">
          <cell r="E935">
            <v>5440</v>
          </cell>
          <cell r="F935">
            <v>-5440</v>
          </cell>
          <cell r="G935">
            <v>0</v>
          </cell>
        </row>
        <row r="936">
          <cell r="E936">
            <v>2638</v>
          </cell>
          <cell r="F936">
            <v>-2638</v>
          </cell>
          <cell r="G936">
            <v>0</v>
          </cell>
        </row>
        <row r="937">
          <cell r="E937">
            <v>2000</v>
          </cell>
          <cell r="F937">
            <v>-2000</v>
          </cell>
          <cell r="G937">
            <v>0</v>
          </cell>
        </row>
        <row r="938">
          <cell r="E938">
            <v>508</v>
          </cell>
          <cell r="F938">
            <v>-508</v>
          </cell>
          <cell r="G938">
            <v>0</v>
          </cell>
        </row>
        <row r="939">
          <cell r="E939">
            <v>508</v>
          </cell>
          <cell r="F939">
            <v>-508</v>
          </cell>
          <cell r="G939">
            <v>0</v>
          </cell>
        </row>
        <row r="940">
          <cell r="E940">
            <v>5080</v>
          </cell>
          <cell r="F940">
            <v>-5080</v>
          </cell>
          <cell r="G940">
            <v>0</v>
          </cell>
        </row>
        <row r="941">
          <cell r="E941">
            <v>1000</v>
          </cell>
          <cell r="F941">
            <v>-1000</v>
          </cell>
          <cell r="G941">
            <v>0</v>
          </cell>
        </row>
        <row r="942">
          <cell r="E942">
            <v>5648</v>
          </cell>
          <cell r="F942">
            <v>-5648</v>
          </cell>
          <cell r="G942">
            <v>0</v>
          </cell>
        </row>
        <row r="943">
          <cell r="E943">
            <v>850</v>
          </cell>
          <cell r="F943">
            <v>-850</v>
          </cell>
          <cell r="G943">
            <v>0</v>
          </cell>
        </row>
        <row r="944">
          <cell r="E944">
            <v>3660</v>
          </cell>
          <cell r="F944">
            <v>-3660</v>
          </cell>
          <cell r="G944">
            <v>0</v>
          </cell>
        </row>
        <row r="945">
          <cell r="E945">
            <v>2720</v>
          </cell>
          <cell r="F945">
            <v>-2720</v>
          </cell>
          <cell r="G945">
            <v>0</v>
          </cell>
        </row>
        <row r="946">
          <cell r="E946">
            <v>1000</v>
          </cell>
          <cell r="F946">
            <v>-1000</v>
          </cell>
          <cell r="G946">
            <v>0</v>
          </cell>
        </row>
        <row r="947">
          <cell r="E947">
            <v>2000</v>
          </cell>
          <cell r="F947">
            <v>-2000</v>
          </cell>
          <cell r="G947">
            <v>0</v>
          </cell>
        </row>
        <row r="948">
          <cell r="E948">
            <v>4800</v>
          </cell>
          <cell r="F948">
            <v>-4800</v>
          </cell>
          <cell r="G948">
            <v>0</v>
          </cell>
        </row>
        <row r="949">
          <cell r="E949">
            <v>3660</v>
          </cell>
          <cell r="F949">
            <v>-3660</v>
          </cell>
          <cell r="G949">
            <v>0</v>
          </cell>
        </row>
        <row r="950">
          <cell r="E950">
            <v>3660</v>
          </cell>
          <cell r="F950">
            <v>-3660</v>
          </cell>
          <cell r="G950">
            <v>0</v>
          </cell>
        </row>
        <row r="951">
          <cell r="E951">
            <v>4950</v>
          </cell>
          <cell r="F951">
            <v>-4950</v>
          </cell>
          <cell r="G951">
            <v>0</v>
          </cell>
        </row>
        <row r="952">
          <cell r="E952">
            <v>3660</v>
          </cell>
          <cell r="F952">
            <v>-3660</v>
          </cell>
          <cell r="G952">
            <v>0</v>
          </cell>
        </row>
        <row r="953">
          <cell r="E953">
            <v>4950</v>
          </cell>
          <cell r="F953">
            <v>-4950</v>
          </cell>
          <cell r="G953">
            <v>0</v>
          </cell>
        </row>
        <row r="954">
          <cell r="E954">
            <v>508</v>
          </cell>
          <cell r="F954">
            <v>-508</v>
          </cell>
          <cell r="G954">
            <v>0</v>
          </cell>
        </row>
        <row r="955">
          <cell r="E955">
            <v>13800</v>
          </cell>
          <cell r="F955">
            <v>-13800</v>
          </cell>
          <cell r="G955">
            <v>0</v>
          </cell>
        </row>
        <row r="956">
          <cell r="E956">
            <v>4600</v>
          </cell>
          <cell r="F956">
            <v>-4600</v>
          </cell>
          <cell r="G956">
            <v>0</v>
          </cell>
        </row>
        <row r="957">
          <cell r="E957">
            <v>15200</v>
          </cell>
          <cell r="F957">
            <v>-15200</v>
          </cell>
          <cell r="G957">
            <v>0</v>
          </cell>
        </row>
        <row r="958">
          <cell r="E958">
            <v>11562</v>
          </cell>
          <cell r="F958">
            <v>-11562</v>
          </cell>
          <cell r="G958">
            <v>0</v>
          </cell>
        </row>
        <row r="959">
          <cell r="E959">
            <v>13000</v>
          </cell>
          <cell r="F959">
            <v>-13000</v>
          </cell>
          <cell r="G959">
            <v>0</v>
          </cell>
        </row>
        <row r="960">
          <cell r="E960">
            <v>1870</v>
          </cell>
          <cell r="F960">
            <v>-1870</v>
          </cell>
          <cell r="G960">
            <v>0</v>
          </cell>
        </row>
        <row r="961">
          <cell r="E961">
            <v>8925</v>
          </cell>
          <cell r="F961">
            <v>-8925</v>
          </cell>
          <cell r="G961">
            <v>0</v>
          </cell>
        </row>
        <row r="962">
          <cell r="E962">
            <v>4200</v>
          </cell>
          <cell r="F962">
            <v>-4200</v>
          </cell>
          <cell r="G962">
            <v>0</v>
          </cell>
        </row>
        <row r="963">
          <cell r="E963">
            <v>2170</v>
          </cell>
          <cell r="F963">
            <v>-2170</v>
          </cell>
          <cell r="G963">
            <v>0</v>
          </cell>
        </row>
        <row r="964">
          <cell r="E964">
            <v>9995</v>
          </cell>
          <cell r="F964">
            <v>-9995</v>
          </cell>
          <cell r="G964">
            <v>0</v>
          </cell>
        </row>
        <row r="965">
          <cell r="E965">
            <v>508</v>
          </cell>
          <cell r="F965">
            <v>-508</v>
          </cell>
          <cell r="G965">
            <v>0</v>
          </cell>
        </row>
        <row r="966">
          <cell r="E966">
            <v>9995</v>
          </cell>
          <cell r="F966">
            <v>-9995</v>
          </cell>
          <cell r="G966">
            <v>0</v>
          </cell>
        </row>
        <row r="967">
          <cell r="E967">
            <v>508</v>
          </cell>
          <cell r="F967">
            <v>-508</v>
          </cell>
          <cell r="G967">
            <v>0</v>
          </cell>
        </row>
        <row r="968">
          <cell r="E968">
            <v>508</v>
          </cell>
          <cell r="F968">
            <v>-508</v>
          </cell>
          <cell r="G968">
            <v>0</v>
          </cell>
        </row>
        <row r="969">
          <cell r="E969">
            <v>510723</v>
          </cell>
          <cell r="F969">
            <v>-510723</v>
          </cell>
          <cell r="G969">
            <v>0</v>
          </cell>
        </row>
        <row r="970">
          <cell r="E970">
            <v>510723</v>
          </cell>
          <cell r="F970">
            <v>-510723</v>
          </cell>
          <cell r="G970">
            <v>0</v>
          </cell>
        </row>
        <row r="971">
          <cell r="E971">
            <v>1120</v>
          </cell>
          <cell r="F971">
            <v>-1120</v>
          </cell>
          <cell r="G971">
            <v>0</v>
          </cell>
        </row>
        <row r="972">
          <cell r="E972">
            <v>690</v>
          </cell>
          <cell r="F972">
            <v>-690</v>
          </cell>
          <cell r="G972">
            <v>0</v>
          </cell>
        </row>
        <row r="973">
          <cell r="E973">
            <v>996</v>
          </cell>
          <cell r="F973">
            <v>-996</v>
          </cell>
          <cell r="G973">
            <v>0</v>
          </cell>
        </row>
        <row r="974">
          <cell r="E974">
            <v>8925</v>
          </cell>
          <cell r="F974">
            <v>-8925</v>
          </cell>
          <cell r="G974">
            <v>0</v>
          </cell>
        </row>
        <row r="975">
          <cell r="E975">
            <v>925</v>
          </cell>
          <cell r="F975">
            <v>-925</v>
          </cell>
          <cell r="G975">
            <v>0</v>
          </cell>
        </row>
        <row r="976">
          <cell r="E976">
            <v>2000</v>
          </cell>
          <cell r="F976">
            <v>-2000</v>
          </cell>
          <cell r="G976">
            <v>0</v>
          </cell>
        </row>
        <row r="977">
          <cell r="E977">
            <v>935</v>
          </cell>
          <cell r="F977">
            <v>-935</v>
          </cell>
          <cell r="G977">
            <v>0</v>
          </cell>
        </row>
        <row r="978">
          <cell r="E978">
            <v>430</v>
          </cell>
          <cell r="F978">
            <v>-430</v>
          </cell>
          <cell r="G978">
            <v>0</v>
          </cell>
        </row>
        <row r="979">
          <cell r="E979">
            <v>430</v>
          </cell>
          <cell r="F979">
            <v>-430</v>
          </cell>
          <cell r="G979">
            <v>0</v>
          </cell>
        </row>
        <row r="980">
          <cell r="E980">
            <v>9995</v>
          </cell>
          <cell r="F980">
            <v>-9995</v>
          </cell>
          <cell r="G980">
            <v>0</v>
          </cell>
        </row>
        <row r="981">
          <cell r="E981">
            <v>9995</v>
          </cell>
          <cell r="F981">
            <v>-9995</v>
          </cell>
          <cell r="G981">
            <v>0</v>
          </cell>
        </row>
        <row r="982">
          <cell r="E982">
            <v>2200</v>
          </cell>
          <cell r="F982">
            <v>-2200</v>
          </cell>
          <cell r="G982">
            <v>0</v>
          </cell>
        </row>
        <row r="983">
          <cell r="E983">
            <v>430</v>
          </cell>
          <cell r="F983">
            <v>-430</v>
          </cell>
          <cell r="G983">
            <v>0</v>
          </cell>
        </row>
        <row r="984">
          <cell r="E984">
            <v>430</v>
          </cell>
          <cell r="F984">
            <v>-430</v>
          </cell>
          <cell r="G984">
            <v>0</v>
          </cell>
        </row>
        <row r="985">
          <cell r="E985">
            <v>5648</v>
          </cell>
          <cell r="F985">
            <v>-5648</v>
          </cell>
          <cell r="G985">
            <v>0</v>
          </cell>
        </row>
        <row r="986">
          <cell r="E986">
            <v>430</v>
          </cell>
          <cell r="F986">
            <v>-430</v>
          </cell>
          <cell r="G986">
            <v>0</v>
          </cell>
        </row>
        <row r="987">
          <cell r="E987">
            <v>430</v>
          </cell>
          <cell r="F987">
            <v>-430</v>
          </cell>
          <cell r="G987">
            <v>0</v>
          </cell>
        </row>
        <row r="988">
          <cell r="E988">
            <v>350</v>
          </cell>
          <cell r="F988">
            <v>-350</v>
          </cell>
          <cell r="G988">
            <v>0</v>
          </cell>
        </row>
        <row r="989">
          <cell r="E989">
            <v>1350</v>
          </cell>
          <cell r="F989">
            <v>-1350</v>
          </cell>
          <cell r="G989">
            <v>0</v>
          </cell>
        </row>
        <row r="990">
          <cell r="E990">
            <v>925</v>
          </cell>
          <cell r="F990">
            <v>-925</v>
          </cell>
          <cell r="G990">
            <v>0</v>
          </cell>
        </row>
        <row r="991">
          <cell r="E991">
            <v>1795</v>
          </cell>
          <cell r="F991">
            <v>-1795</v>
          </cell>
          <cell r="G991">
            <v>0</v>
          </cell>
        </row>
        <row r="992">
          <cell r="E992">
            <v>2000</v>
          </cell>
          <cell r="F992">
            <v>-2000</v>
          </cell>
          <cell r="G992">
            <v>0</v>
          </cell>
        </row>
        <row r="993">
          <cell r="E993">
            <v>5440</v>
          </cell>
          <cell r="F993">
            <v>-5440</v>
          </cell>
          <cell r="G993">
            <v>0</v>
          </cell>
        </row>
        <row r="994">
          <cell r="E994">
            <v>3400</v>
          </cell>
          <cell r="F994">
            <v>-3400</v>
          </cell>
          <cell r="G994">
            <v>0</v>
          </cell>
        </row>
        <row r="995">
          <cell r="E995">
            <v>1350</v>
          </cell>
          <cell r="F995">
            <v>-1350</v>
          </cell>
          <cell r="G995">
            <v>0</v>
          </cell>
        </row>
        <row r="996">
          <cell r="E996">
            <v>430</v>
          </cell>
          <cell r="F996">
            <v>-430</v>
          </cell>
          <cell r="G996">
            <v>0</v>
          </cell>
        </row>
        <row r="997">
          <cell r="E997">
            <v>430</v>
          </cell>
          <cell r="F997">
            <v>-430</v>
          </cell>
          <cell r="G997">
            <v>0</v>
          </cell>
        </row>
        <row r="998">
          <cell r="E998">
            <v>430</v>
          </cell>
          <cell r="F998">
            <v>-430</v>
          </cell>
          <cell r="G998">
            <v>0</v>
          </cell>
        </row>
        <row r="999">
          <cell r="E999">
            <v>430</v>
          </cell>
          <cell r="F999">
            <v>-430</v>
          </cell>
          <cell r="G999">
            <v>0</v>
          </cell>
        </row>
        <row r="1000">
          <cell r="E1000">
            <v>430</v>
          </cell>
          <cell r="F1000">
            <v>-430</v>
          </cell>
          <cell r="G1000">
            <v>0</v>
          </cell>
        </row>
        <row r="1001">
          <cell r="E1001">
            <v>2000</v>
          </cell>
          <cell r="F1001">
            <v>-2000</v>
          </cell>
          <cell r="G1001">
            <v>0</v>
          </cell>
        </row>
        <row r="1002">
          <cell r="E1002">
            <v>3500</v>
          </cell>
          <cell r="F1002">
            <v>-3500</v>
          </cell>
          <cell r="G1002">
            <v>0</v>
          </cell>
        </row>
        <row r="1003">
          <cell r="E1003">
            <v>3920</v>
          </cell>
          <cell r="F1003">
            <v>-3920</v>
          </cell>
          <cell r="G1003">
            <v>0</v>
          </cell>
        </row>
        <row r="1004">
          <cell r="E1004">
            <v>2180</v>
          </cell>
          <cell r="F1004">
            <v>-2180</v>
          </cell>
          <cell r="G1004">
            <v>0</v>
          </cell>
        </row>
        <row r="1005">
          <cell r="E1005">
            <v>430</v>
          </cell>
          <cell r="F1005">
            <v>-430</v>
          </cell>
          <cell r="G1005">
            <v>0</v>
          </cell>
        </row>
        <row r="1006">
          <cell r="E1006">
            <v>430</v>
          </cell>
          <cell r="F1006">
            <v>-430</v>
          </cell>
          <cell r="G1006">
            <v>0</v>
          </cell>
        </row>
        <row r="1007">
          <cell r="E1007">
            <v>2000</v>
          </cell>
          <cell r="F1007">
            <v>-2000</v>
          </cell>
          <cell r="G1007">
            <v>0</v>
          </cell>
        </row>
        <row r="1008">
          <cell r="E1008">
            <v>3160</v>
          </cell>
          <cell r="F1008">
            <v>-3160</v>
          </cell>
          <cell r="G1008">
            <v>0</v>
          </cell>
        </row>
        <row r="1009">
          <cell r="E1009">
            <v>2180</v>
          </cell>
          <cell r="F1009">
            <v>-2180</v>
          </cell>
          <cell r="G1009">
            <v>0</v>
          </cell>
        </row>
        <row r="1010">
          <cell r="E1010">
            <v>1350</v>
          </cell>
          <cell r="F1010">
            <v>-1350</v>
          </cell>
          <cell r="G1010">
            <v>0</v>
          </cell>
        </row>
        <row r="1011">
          <cell r="E1011">
            <v>2200</v>
          </cell>
          <cell r="F1011">
            <v>-2200</v>
          </cell>
          <cell r="G1011">
            <v>0</v>
          </cell>
        </row>
        <row r="1012">
          <cell r="E1012">
            <v>430</v>
          </cell>
          <cell r="F1012">
            <v>-430</v>
          </cell>
          <cell r="G1012">
            <v>0</v>
          </cell>
        </row>
        <row r="1013">
          <cell r="E1013">
            <v>430</v>
          </cell>
          <cell r="F1013">
            <v>-430</v>
          </cell>
          <cell r="G1013">
            <v>0</v>
          </cell>
        </row>
        <row r="1014">
          <cell r="E1014">
            <v>5440</v>
          </cell>
          <cell r="F1014">
            <v>-5440</v>
          </cell>
          <cell r="G1014">
            <v>0</v>
          </cell>
        </row>
        <row r="1015">
          <cell r="E1015">
            <v>2000</v>
          </cell>
          <cell r="F1015">
            <v>-2000</v>
          </cell>
          <cell r="G1015">
            <v>0</v>
          </cell>
        </row>
        <row r="1016">
          <cell r="E1016">
            <v>3400</v>
          </cell>
          <cell r="F1016">
            <v>-3400</v>
          </cell>
          <cell r="G1016">
            <v>0</v>
          </cell>
        </row>
        <row r="1017">
          <cell r="E1017">
            <v>1350</v>
          </cell>
          <cell r="F1017">
            <v>-1350</v>
          </cell>
          <cell r="G1017">
            <v>0</v>
          </cell>
        </row>
        <row r="1018">
          <cell r="E1018">
            <v>1795</v>
          </cell>
          <cell r="F1018">
            <v>-1795</v>
          </cell>
          <cell r="G1018">
            <v>0</v>
          </cell>
        </row>
        <row r="1019">
          <cell r="E1019">
            <v>2200</v>
          </cell>
          <cell r="F1019">
            <v>-2200</v>
          </cell>
          <cell r="G1019">
            <v>0</v>
          </cell>
        </row>
        <row r="1020">
          <cell r="E1020">
            <v>2180</v>
          </cell>
          <cell r="F1020">
            <v>-2180</v>
          </cell>
          <cell r="G1020">
            <v>0</v>
          </cell>
        </row>
        <row r="1021">
          <cell r="E1021">
            <v>430</v>
          </cell>
          <cell r="F1021">
            <v>-430</v>
          </cell>
          <cell r="G1021">
            <v>0</v>
          </cell>
        </row>
        <row r="1022">
          <cell r="E1022">
            <v>430</v>
          </cell>
          <cell r="F1022">
            <v>-430</v>
          </cell>
          <cell r="G1022">
            <v>0</v>
          </cell>
        </row>
        <row r="1023">
          <cell r="E1023">
            <v>6900</v>
          </cell>
          <cell r="F1023">
            <v>-6900</v>
          </cell>
          <cell r="G1023">
            <v>0</v>
          </cell>
        </row>
        <row r="1024">
          <cell r="E1024">
            <v>430</v>
          </cell>
          <cell r="F1024">
            <v>-430</v>
          </cell>
          <cell r="G1024">
            <v>0</v>
          </cell>
        </row>
        <row r="1025">
          <cell r="E1025">
            <v>4800</v>
          </cell>
          <cell r="F1025">
            <v>-4800</v>
          </cell>
          <cell r="G1025">
            <v>0</v>
          </cell>
        </row>
        <row r="1026">
          <cell r="E1026">
            <v>4800</v>
          </cell>
          <cell r="F1026">
            <v>-4800</v>
          </cell>
          <cell r="G1026">
            <v>0</v>
          </cell>
        </row>
        <row r="1027">
          <cell r="E1027">
            <v>8925</v>
          </cell>
          <cell r="F1027">
            <v>-8925</v>
          </cell>
          <cell r="G1027">
            <v>0</v>
          </cell>
        </row>
        <row r="1028">
          <cell r="E1028">
            <v>1795</v>
          </cell>
          <cell r="F1028">
            <v>-1795</v>
          </cell>
          <cell r="G1028">
            <v>0</v>
          </cell>
        </row>
        <row r="1029">
          <cell r="E1029">
            <v>2200</v>
          </cell>
          <cell r="F1029">
            <v>-2200</v>
          </cell>
          <cell r="G1029">
            <v>0</v>
          </cell>
        </row>
        <row r="1030">
          <cell r="E1030">
            <v>2200</v>
          </cell>
          <cell r="F1030">
            <v>-2200</v>
          </cell>
          <cell r="G1030">
            <v>0</v>
          </cell>
        </row>
        <row r="1031">
          <cell r="E1031">
            <v>19795</v>
          </cell>
          <cell r="F1031">
            <v>-19795</v>
          </cell>
          <cell r="G1031">
            <v>0</v>
          </cell>
        </row>
        <row r="1032">
          <cell r="E1032">
            <v>13000</v>
          </cell>
          <cell r="F1032">
            <v>-13000</v>
          </cell>
          <cell r="G1032">
            <v>0</v>
          </cell>
        </row>
        <row r="1033">
          <cell r="E1033">
            <v>430</v>
          </cell>
          <cell r="F1033">
            <v>-430</v>
          </cell>
          <cell r="G1033">
            <v>0</v>
          </cell>
        </row>
        <row r="1034">
          <cell r="E1034">
            <v>4800</v>
          </cell>
          <cell r="F1034">
            <v>-4800</v>
          </cell>
          <cell r="G1034">
            <v>0</v>
          </cell>
        </row>
        <row r="1035">
          <cell r="E1035">
            <v>430</v>
          </cell>
          <cell r="F1035">
            <v>-430</v>
          </cell>
          <cell r="G1035">
            <v>0</v>
          </cell>
        </row>
        <row r="1036">
          <cell r="E1036">
            <v>4800</v>
          </cell>
          <cell r="F1036">
            <v>-4800</v>
          </cell>
          <cell r="G1036">
            <v>0</v>
          </cell>
        </row>
        <row r="1037">
          <cell r="E1037">
            <v>430</v>
          </cell>
          <cell r="F1037">
            <v>-430</v>
          </cell>
          <cell r="G1037">
            <v>0</v>
          </cell>
        </row>
        <row r="1038">
          <cell r="E1038">
            <v>2200</v>
          </cell>
          <cell r="F1038">
            <v>-2200</v>
          </cell>
          <cell r="G1038">
            <v>0</v>
          </cell>
        </row>
        <row r="1039">
          <cell r="E1039">
            <v>1795</v>
          </cell>
          <cell r="F1039">
            <v>-1795</v>
          </cell>
          <cell r="G1039">
            <v>0</v>
          </cell>
        </row>
        <row r="1040">
          <cell r="E1040">
            <v>430</v>
          </cell>
          <cell r="F1040">
            <v>-430</v>
          </cell>
          <cell r="G1040">
            <v>0</v>
          </cell>
        </row>
        <row r="1041">
          <cell r="E1041">
            <v>1950</v>
          </cell>
          <cell r="F1041">
            <v>-1950</v>
          </cell>
          <cell r="G1041">
            <v>0</v>
          </cell>
        </row>
        <row r="1042">
          <cell r="E1042">
            <v>8925</v>
          </cell>
          <cell r="F1042">
            <v>-8925</v>
          </cell>
          <cell r="G1042">
            <v>0</v>
          </cell>
        </row>
        <row r="1043">
          <cell r="E1043">
            <v>2785</v>
          </cell>
          <cell r="F1043">
            <v>-2785</v>
          </cell>
          <cell r="G1043">
            <v>0</v>
          </cell>
        </row>
        <row r="1044">
          <cell r="E1044">
            <v>508</v>
          </cell>
          <cell r="F1044">
            <v>-508</v>
          </cell>
          <cell r="G1044">
            <v>0</v>
          </cell>
        </row>
        <row r="1045">
          <cell r="E1045">
            <v>9995</v>
          </cell>
          <cell r="F1045">
            <v>-9995</v>
          </cell>
          <cell r="G1045">
            <v>0</v>
          </cell>
        </row>
        <row r="1046">
          <cell r="E1046">
            <v>3115</v>
          </cell>
          <cell r="F1046">
            <v>-3115</v>
          </cell>
          <cell r="G1046">
            <v>0</v>
          </cell>
        </row>
        <row r="1047">
          <cell r="E1047">
            <v>430</v>
          </cell>
          <cell r="F1047">
            <v>-430</v>
          </cell>
          <cell r="G1047">
            <v>0</v>
          </cell>
        </row>
        <row r="1048">
          <cell r="E1048">
            <v>1795</v>
          </cell>
          <cell r="F1048">
            <v>-1795</v>
          </cell>
          <cell r="G1048">
            <v>0</v>
          </cell>
        </row>
        <row r="1049">
          <cell r="E1049">
            <v>4800</v>
          </cell>
          <cell r="F1049">
            <v>-4800</v>
          </cell>
          <cell r="G1049">
            <v>0</v>
          </cell>
        </row>
        <row r="1050">
          <cell r="E1050">
            <v>1795</v>
          </cell>
          <cell r="F1050">
            <v>-1795</v>
          </cell>
          <cell r="G1050">
            <v>0</v>
          </cell>
        </row>
        <row r="1051">
          <cell r="E1051">
            <v>5440</v>
          </cell>
          <cell r="F1051">
            <v>-5440</v>
          </cell>
          <cell r="G1051">
            <v>0</v>
          </cell>
        </row>
        <row r="1052">
          <cell r="E1052">
            <v>1950</v>
          </cell>
          <cell r="F1052">
            <v>-1950</v>
          </cell>
          <cell r="G1052">
            <v>0</v>
          </cell>
        </row>
        <row r="1053">
          <cell r="E1053">
            <v>430</v>
          </cell>
          <cell r="F1053">
            <v>-430</v>
          </cell>
          <cell r="G1053">
            <v>0</v>
          </cell>
        </row>
        <row r="1054">
          <cell r="E1054">
            <v>396</v>
          </cell>
          <cell r="F1054">
            <v>-396</v>
          </cell>
          <cell r="G1054">
            <v>0</v>
          </cell>
        </row>
        <row r="1055">
          <cell r="E1055">
            <v>1350</v>
          </cell>
          <cell r="F1055">
            <v>-1350</v>
          </cell>
          <cell r="G1055">
            <v>0</v>
          </cell>
        </row>
        <row r="1056">
          <cell r="E1056">
            <v>1550</v>
          </cell>
          <cell r="F1056">
            <v>-1550</v>
          </cell>
          <cell r="G1056">
            <v>0</v>
          </cell>
        </row>
        <row r="1057">
          <cell r="E1057">
            <v>430</v>
          </cell>
          <cell r="F1057">
            <v>-430</v>
          </cell>
          <cell r="G1057">
            <v>0</v>
          </cell>
        </row>
        <row r="1058">
          <cell r="E1058">
            <v>8925</v>
          </cell>
          <cell r="F1058">
            <v>-8925</v>
          </cell>
          <cell r="G1058">
            <v>0</v>
          </cell>
        </row>
        <row r="1059">
          <cell r="E1059">
            <v>2800</v>
          </cell>
          <cell r="F1059">
            <v>-2800</v>
          </cell>
          <cell r="G1059">
            <v>0</v>
          </cell>
        </row>
        <row r="1060">
          <cell r="E1060">
            <v>5440</v>
          </cell>
          <cell r="F1060">
            <v>-5440</v>
          </cell>
          <cell r="G1060">
            <v>0</v>
          </cell>
        </row>
        <row r="1061">
          <cell r="E1061">
            <v>430</v>
          </cell>
          <cell r="F1061">
            <v>-430</v>
          </cell>
          <cell r="G1061">
            <v>0</v>
          </cell>
        </row>
        <row r="1062">
          <cell r="E1062">
            <v>430</v>
          </cell>
          <cell r="F1062">
            <v>-430</v>
          </cell>
          <cell r="G1062">
            <v>0</v>
          </cell>
        </row>
        <row r="1063">
          <cell r="E1063">
            <v>4223</v>
          </cell>
          <cell r="F1063">
            <v>-4223</v>
          </cell>
          <cell r="G1063">
            <v>0</v>
          </cell>
        </row>
        <row r="1064">
          <cell r="E1064">
            <v>850</v>
          </cell>
          <cell r="F1064">
            <v>-850</v>
          </cell>
          <cell r="G1064">
            <v>0</v>
          </cell>
        </row>
        <row r="1065">
          <cell r="E1065">
            <v>8925</v>
          </cell>
          <cell r="F1065">
            <v>-8925</v>
          </cell>
          <cell r="G1065">
            <v>0</v>
          </cell>
        </row>
        <row r="1066">
          <cell r="E1066">
            <v>6900</v>
          </cell>
          <cell r="F1066">
            <v>-6900</v>
          </cell>
          <cell r="G1066">
            <v>0</v>
          </cell>
        </row>
        <row r="1067">
          <cell r="E1067">
            <v>6900</v>
          </cell>
          <cell r="F1067">
            <v>-6900</v>
          </cell>
          <cell r="G1067">
            <v>0</v>
          </cell>
        </row>
        <row r="1068">
          <cell r="E1068">
            <v>6900</v>
          </cell>
          <cell r="F1068">
            <v>-6900</v>
          </cell>
          <cell r="G1068">
            <v>0</v>
          </cell>
        </row>
        <row r="1069">
          <cell r="E1069">
            <v>430</v>
          </cell>
          <cell r="F1069">
            <v>-430</v>
          </cell>
          <cell r="G1069">
            <v>0</v>
          </cell>
        </row>
        <row r="1070">
          <cell r="E1070">
            <v>1310</v>
          </cell>
          <cell r="F1070">
            <v>-1310</v>
          </cell>
          <cell r="G1070">
            <v>0</v>
          </cell>
        </row>
        <row r="1071">
          <cell r="E1071">
            <v>430</v>
          </cell>
          <cell r="F1071">
            <v>-430</v>
          </cell>
          <cell r="G1071">
            <v>0</v>
          </cell>
        </row>
        <row r="1072">
          <cell r="E1072">
            <v>1310</v>
          </cell>
          <cell r="F1072">
            <v>-1310</v>
          </cell>
          <cell r="G1072">
            <v>0</v>
          </cell>
        </row>
        <row r="1073">
          <cell r="E1073">
            <v>5440</v>
          </cell>
          <cell r="F1073">
            <v>-5440</v>
          </cell>
          <cell r="G1073">
            <v>0</v>
          </cell>
        </row>
        <row r="1074">
          <cell r="E1074">
            <v>4800</v>
          </cell>
          <cell r="F1074">
            <v>-4800</v>
          </cell>
          <cell r="G1074">
            <v>0</v>
          </cell>
        </row>
        <row r="1075">
          <cell r="E1075">
            <v>6900</v>
          </cell>
          <cell r="F1075">
            <v>-6900</v>
          </cell>
          <cell r="G1075">
            <v>0</v>
          </cell>
        </row>
        <row r="1076">
          <cell r="E1076">
            <v>1350</v>
          </cell>
          <cell r="F1076">
            <v>-1350</v>
          </cell>
          <cell r="G1076">
            <v>0</v>
          </cell>
        </row>
        <row r="1077">
          <cell r="E1077">
            <v>430</v>
          </cell>
          <cell r="F1077">
            <v>-430</v>
          </cell>
          <cell r="G1077">
            <v>0</v>
          </cell>
        </row>
        <row r="1078">
          <cell r="E1078">
            <v>430</v>
          </cell>
          <cell r="F1078">
            <v>-430</v>
          </cell>
          <cell r="G1078">
            <v>0</v>
          </cell>
        </row>
        <row r="1079">
          <cell r="E1079">
            <v>1120</v>
          </cell>
          <cell r="F1079">
            <v>-1120</v>
          </cell>
          <cell r="G1079">
            <v>0</v>
          </cell>
        </row>
        <row r="1080">
          <cell r="E1080">
            <v>6900</v>
          </cell>
          <cell r="F1080">
            <v>-6900</v>
          </cell>
          <cell r="G1080">
            <v>0</v>
          </cell>
        </row>
        <row r="1081">
          <cell r="E1081">
            <v>430</v>
          </cell>
          <cell r="F1081">
            <v>-430</v>
          </cell>
          <cell r="G1081">
            <v>0</v>
          </cell>
        </row>
        <row r="1082">
          <cell r="E1082">
            <v>50280</v>
          </cell>
          <cell r="F1082">
            <v>-50280</v>
          </cell>
          <cell r="G1082">
            <v>0</v>
          </cell>
        </row>
        <row r="1083">
          <cell r="E1083">
            <v>430</v>
          </cell>
          <cell r="F1083">
            <v>-430</v>
          </cell>
          <cell r="G1083">
            <v>0</v>
          </cell>
        </row>
        <row r="1084">
          <cell r="E1084">
            <v>13388</v>
          </cell>
          <cell r="F1084">
            <v>-13388</v>
          </cell>
          <cell r="G1084">
            <v>0</v>
          </cell>
        </row>
        <row r="1085">
          <cell r="E1085">
            <v>13388</v>
          </cell>
          <cell r="F1085">
            <v>-13388</v>
          </cell>
          <cell r="G1085">
            <v>0</v>
          </cell>
        </row>
        <row r="1086">
          <cell r="E1086">
            <v>2785</v>
          </cell>
          <cell r="F1086">
            <v>-2785</v>
          </cell>
          <cell r="G1086">
            <v>0</v>
          </cell>
        </row>
        <row r="1087">
          <cell r="E1087">
            <v>430</v>
          </cell>
          <cell r="F1087">
            <v>-430</v>
          </cell>
          <cell r="G1087">
            <v>0</v>
          </cell>
        </row>
        <row r="1088">
          <cell r="E1088">
            <v>430</v>
          </cell>
          <cell r="F1088">
            <v>-430</v>
          </cell>
          <cell r="G1088">
            <v>0</v>
          </cell>
        </row>
        <row r="1089">
          <cell r="E1089">
            <v>3450</v>
          </cell>
          <cell r="F1089">
            <v>-3450</v>
          </cell>
          <cell r="G1089">
            <v>0</v>
          </cell>
        </row>
        <row r="1090">
          <cell r="E1090">
            <v>2500</v>
          </cell>
          <cell r="F1090">
            <v>-2500</v>
          </cell>
          <cell r="G1090">
            <v>0</v>
          </cell>
        </row>
        <row r="1091">
          <cell r="E1091">
            <v>4800</v>
          </cell>
          <cell r="F1091">
            <v>-4800</v>
          </cell>
          <cell r="G1091">
            <v>0</v>
          </cell>
        </row>
        <row r="1092">
          <cell r="E1092">
            <v>3160</v>
          </cell>
          <cell r="F1092">
            <v>-3160</v>
          </cell>
          <cell r="G1092">
            <v>0</v>
          </cell>
        </row>
        <row r="1093">
          <cell r="E1093">
            <v>1795</v>
          </cell>
          <cell r="F1093">
            <v>-1795</v>
          </cell>
          <cell r="G1093">
            <v>0</v>
          </cell>
        </row>
        <row r="1094">
          <cell r="E1094">
            <v>3400</v>
          </cell>
          <cell r="F1094">
            <v>-3400</v>
          </cell>
          <cell r="G1094">
            <v>0</v>
          </cell>
        </row>
        <row r="1095">
          <cell r="E1095">
            <v>4200</v>
          </cell>
          <cell r="F1095">
            <v>-4200</v>
          </cell>
          <cell r="G1095">
            <v>0</v>
          </cell>
        </row>
        <row r="1096">
          <cell r="E1096">
            <v>430</v>
          </cell>
          <cell r="F1096">
            <v>-430</v>
          </cell>
          <cell r="G1096">
            <v>0</v>
          </cell>
        </row>
        <row r="1097">
          <cell r="E1097">
            <v>6680</v>
          </cell>
          <cell r="F1097">
            <v>-6680</v>
          </cell>
          <cell r="G1097">
            <v>0</v>
          </cell>
        </row>
        <row r="1098">
          <cell r="E1098">
            <v>430</v>
          </cell>
          <cell r="F1098">
            <v>-430</v>
          </cell>
          <cell r="G1098">
            <v>0</v>
          </cell>
        </row>
        <row r="1099">
          <cell r="E1099">
            <v>2800</v>
          </cell>
          <cell r="F1099">
            <v>-2800</v>
          </cell>
          <cell r="G1099">
            <v>0</v>
          </cell>
        </row>
        <row r="1100">
          <cell r="E1100">
            <v>3160</v>
          </cell>
          <cell r="F1100">
            <v>-3160</v>
          </cell>
          <cell r="G1100">
            <v>0</v>
          </cell>
        </row>
        <row r="1101">
          <cell r="E1101">
            <v>4200</v>
          </cell>
          <cell r="F1101">
            <v>-4200</v>
          </cell>
          <cell r="G1101">
            <v>0</v>
          </cell>
        </row>
        <row r="1102">
          <cell r="E1102">
            <v>2500</v>
          </cell>
          <cell r="F1102">
            <v>-2500</v>
          </cell>
          <cell r="G1102">
            <v>0</v>
          </cell>
        </row>
        <row r="1103">
          <cell r="E1103">
            <v>2800</v>
          </cell>
          <cell r="F1103">
            <v>-2800</v>
          </cell>
          <cell r="G1103">
            <v>0</v>
          </cell>
        </row>
        <row r="1104">
          <cell r="E1104">
            <v>3160</v>
          </cell>
          <cell r="F1104">
            <v>-3160</v>
          </cell>
          <cell r="G1104">
            <v>0</v>
          </cell>
        </row>
        <row r="1105">
          <cell r="E1105">
            <v>5440</v>
          </cell>
          <cell r="F1105">
            <v>-5440</v>
          </cell>
          <cell r="G1105">
            <v>0</v>
          </cell>
        </row>
        <row r="1106">
          <cell r="E1106">
            <v>2252</v>
          </cell>
          <cell r="F1106">
            <v>-2252</v>
          </cell>
          <cell r="G1106">
            <v>0</v>
          </cell>
        </row>
        <row r="1107">
          <cell r="E1107">
            <v>11562</v>
          </cell>
          <cell r="F1107">
            <v>-11562</v>
          </cell>
          <cell r="G1107">
            <v>0</v>
          </cell>
        </row>
        <row r="1108">
          <cell r="E1108">
            <v>11562</v>
          </cell>
          <cell r="F1108">
            <v>-11562</v>
          </cell>
          <cell r="G1108">
            <v>0</v>
          </cell>
        </row>
        <row r="1109">
          <cell r="E1109">
            <v>2252</v>
          </cell>
          <cell r="F1109">
            <v>-2252</v>
          </cell>
          <cell r="G1109">
            <v>0</v>
          </cell>
        </row>
        <row r="1110">
          <cell r="E1110">
            <v>13388</v>
          </cell>
          <cell r="F1110">
            <v>-13388</v>
          </cell>
          <cell r="G1110">
            <v>0</v>
          </cell>
        </row>
        <row r="1111">
          <cell r="E1111">
            <v>13000</v>
          </cell>
          <cell r="F1111">
            <v>-13000</v>
          </cell>
          <cell r="G1111">
            <v>0</v>
          </cell>
        </row>
        <row r="1112">
          <cell r="E1112">
            <v>430</v>
          </cell>
          <cell r="F1112">
            <v>-430</v>
          </cell>
          <cell r="G1112">
            <v>0</v>
          </cell>
        </row>
        <row r="1113">
          <cell r="E1113">
            <v>430</v>
          </cell>
          <cell r="F1113">
            <v>-430</v>
          </cell>
          <cell r="G1113">
            <v>0</v>
          </cell>
        </row>
        <row r="1114">
          <cell r="E1114">
            <v>9995</v>
          </cell>
          <cell r="F1114">
            <v>-9995</v>
          </cell>
          <cell r="G1114">
            <v>0</v>
          </cell>
        </row>
        <row r="1115">
          <cell r="E1115">
            <v>1795</v>
          </cell>
          <cell r="F1115">
            <v>-1795</v>
          </cell>
          <cell r="G1115">
            <v>0</v>
          </cell>
        </row>
        <row r="1116">
          <cell r="E1116">
            <v>5440</v>
          </cell>
          <cell r="F1116">
            <v>-5440</v>
          </cell>
          <cell r="G1116">
            <v>0</v>
          </cell>
        </row>
        <row r="1117">
          <cell r="E1117">
            <v>430</v>
          </cell>
          <cell r="F1117">
            <v>-430</v>
          </cell>
          <cell r="G1117">
            <v>0</v>
          </cell>
        </row>
        <row r="1118">
          <cell r="E1118">
            <v>1795</v>
          </cell>
          <cell r="F1118">
            <v>-1795</v>
          </cell>
          <cell r="G1118">
            <v>0</v>
          </cell>
        </row>
        <row r="1119">
          <cell r="E1119">
            <v>3400</v>
          </cell>
          <cell r="F1119">
            <v>-3400</v>
          </cell>
          <cell r="G1119">
            <v>0</v>
          </cell>
        </row>
        <row r="1120">
          <cell r="E1120">
            <v>5440</v>
          </cell>
          <cell r="F1120">
            <v>-5440</v>
          </cell>
          <cell r="G1120">
            <v>0</v>
          </cell>
        </row>
        <row r="1121">
          <cell r="E1121">
            <v>430</v>
          </cell>
          <cell r="F1121">
            <v>-430</v>
          </cell>
          <cell r="G1121">
            <v>0</v>
          </cell>
        </row>
        <row r="1122">
          <cell r="E1122">
            <v>430</v>
          </cell>
          <cell r="F1122">
            <v>-430</v>
          </cell>
          <cell r="G1122">
            <v>0</v>
          </cell>
        </row>
        <row r="1123">
          <cell r="E1123">
            <v>5440</v>
          </cell>
          <cell r="F1123">
            <v>-5440</v>
          </cell>
          <cell r="G1123">
            <v>0</v>
          </cell>
        </row>
        <row r="1124">
          <cell r="E1124">
            <v>3400</v>
          </cell>
          <cell r="F1124">
            <v>-3400</v>
          </cell>
          <cell r="G1124">
            <v>0</v>
          </cell>
        </row>
        <row r="1125">
          <cell r="E1125">
            <v>996</v>
          </cell>
          <cell r="F1125">
            <v>-996</v>
          </cell>
          <cell r="G1125">
            <v>0</v>
          </cell>
        </row>
        <row r="1126">
          <cell r="E1126">
            <v>996</v>
          </cell>
          <cell r="F1126">
            <v>-996</v>
          </cell>
          <cell r="G1126">
            <v>0</v>
          </cell>
        </row>
        <row r="1127">
          <cell r="E1127">
            <v>5440</v>
          </cell>
          <cell r="F1127">
            <v>-5440</v>
          </cell>
          <cell r="G1127">
            <v>0</v>
          </cell>
        </row>
        <row r="1128">
          <cell r="E1128">
            <v>13388</v>
          </cell>
          <cell r="F1128">
            <v>-13388</v>
          </cell>
          <cell r="G1128">
            <v>0</v>
          </cell>
        </row>
        <row r="1129">
          <cell r="E1129">
            <v>13000</v>
          </cell>
          <cell r="F1129">
            <v>-13000</v>
          </cell>
          <cell r="G1129">
            <v>0</v>
          </cell>
        </row>
        <row r="1130">
          <cell r="E1130">
            <v>13000</v>
          </cell>
          <cell r="F1130">
            <v>-13000</v>
          </cell>
          <cell r="G1130">
            <v>0</v>
          </cell>
        </row>
        <row r="1131">
          <cell r="E1131">
            <v>1120</v>
          </cell>
          <cell r="F1131">
            <v>-1120</v>
          </cell>
          <cell r="G1131">
            <v>0</v>
          </cell>
        </row>
        <row r="1132">
          <cell r="E1132">
            <v>996</v>
          </cell>
          <cell r="F1132">
            <v>-996</v>
          </cell>
          <cell r="G1132">
            <v>0</v>
          </cell>
        </row>
        <row r="1133">
          <cell r="E1133">
            <v>996</v>
          </cell>
          <cell r="F1133">
            <v>-996</v>
          </cell>
          <cell r="G1133">
            <v>0</v>
          </cell>
        </row>
        <row r="1134">
          <cell r="E1134">
            <v>996</v>
          </cell>
          <cell r="F1134">
            <v>-996</v>
          </cell>
          <cell r="G1134">
            <v>0</v>
          </cell>
        </row>
        <row r="1135">
          <cell r="E1135">
            <v>1795</v>
          </cell>
          <cell r="F1135">
            <v>-1795</v>
          </cell>
          <cell r="G1135">
            <v>0</v>
          </cell>
        </row>
        <row r="1136">
          <cell r="E1136">
            <v>836</v>
          </cell>
          <cell r="F1136">
            <v>-836</v>
          </cell>
          <cell r="G1136">
            <v>0</v>
          </cell>
        </row>
        <row r="1137">
          <cell r="E1137">
            <v>836</v>
          </cell>
          <cell r="F1137">
            <v>-836</v>
          </cell>
          <cell r="G1137">
            <v>0</v>
          </cell>
        </row>
        <row r="1138">
          <cell r="E1138">
            <v>836</v>
          </cell>
          <cell r="F1138">
            <v>-836</v>
          </cell>
          <cell r="G1138">
            <v>0</v>
          </cell>
        </row>
        <row r="1139">
          <cell r="E1139">
            <v>14500</v>
          </cell>
          <cell r="F1139">
            <v>-14500</v>
          </cell>
          <cell r="G1139">
            <v>0</v>
          </cell>
        </row>
        <row r="1140">
          <cell r="E1140">
            <v>1120</v>
          </cell>
          <cell r="F1140">
            <v>-1120</v>
          </cell>
          <cell r="G1140">
            <v>0</v>
          </cell>
        </row>
        <row r="1141">
          <cell r="E1141">
            <v>836</v>
          </cell>
          <cell r="F1141">
            <v>-836</v>
          </cell>
          <cell r="G1141">
            <v>0</v>
          </cell>
        </row>
        <row r="1142">
          <cell r="E1142">
            <v>5440</v>
          </cell>
          <cell r="F1142">
            <v>-5440</v>
          </cell>
          <cell r="G1142">
            <v>0</v>
          </cell>
        </row>
        <row r="1143">
          <cell r="E1143">
            <v>5440</v>
          </cell>
          <cell r="F1143">
            <v>-5440</v>
          </cell>
          <cell r="G1143">
            <v>0</v>
          </cell>
        </row>
        <row r="1144">
          <cell r="E1144">
            <v>1795</v>
          </cell>
          <cell r="F1144">
            <v>-1795</v>
          </cell>
          <cell r="G1144">
            <v>0</v>
          </cell>
        </row>
        <row r="1145">
          <cell r="E1145">
            <v>2785</v>
          </cell>
          <cell r="F1145">
            <v>-2785</v>
          </cell>
          <cell r="G1145">
            <v>0</v>
          </cell>
        </row>
        <row r="1146">
          <cell r="E1146">
            <v>1795</v>
          </cell>
          <cell r="F1146">
            <v>-1795</v>
          </cell>
          <cell r="G1146">
            <v>0</v>
          </cell>
        </row>
        <row r="1147">
          <cell r="E1147">
            <v>48663</v>
          </cell>
          <cell r="F1147">
            <v>-48663</v>
          </cell>
          <cell r="G1147">
            <v>0</v>
          </cell>
        </row>
        <row r="1148">
          <cell r="E1148">
            <v>5440</v>
          </cell>
          <cell r="F1148">
            <v>-5440</v>
          </cell>
          <cell r="G1148">
            <v>0</v>
          </cell>
        </row>
        <row r="1149">
          <cell r="E1149">
            <v>2638</v>
          </cell>
          <cell r="F1149">
            <v>-2638</v>
          </cell>
          <cell r="G1149">
            <v>0</v>
          </cell>
        </row>
        <row r="1150">
          <cell r="E1150">
            <v>4200</v>
          </cell>
          <cell r="F1150">
            <v>-4200</v>
          </cell>
          <cell r="G1150">
            <v>0</v>
          </cell>
        </row>
        <row r="1151">
          <cell r="E1151">
            <v>4320</v>
          </cell>
          <cell r="F1151">
            <v>-4320</v>
          </cell>
          <cell r="G1151">
            <v>0</v>
          </cell>
        </row>
        <row r="1152">
          <cell r="E1152">
            <v>836</v>
          </cell>
          <cell r="F1152">
            <v>-836</v>
          </cell>
          <cell r="G1152">
            <v>0</v>
          </cell>
        </row>
        <row r="1153">
          <cell r="E1153">
            <v>836</v>
          </cell>
          <cell r="F1153">
            <v>-836</v>
          </cell>
          <cell r="G1153">
            <v>0</v>
          </cell>
        </row>
        <row r="1154">
          <cell r="E1154">
            <v>13000</v>
          </cell>
          <cell r="F1154">
            <v>-13000</v>
          </cell>
          <cell r="G1154">
            <v>0</v>
          </cell>
        </row>
        <row r="1155">
          <cell r="E1155">
            <v>13388</v>
          </cell>
          <cell r="F1155">
            <v>-13388</v>
          </cell>
          <cell r="G1155">
            <v>0</v>
          </cell>
        </row>
        <row r="1156">
          <cell r="E1156">
            <v>1795</v>
          </cell>
          <cell r="F1156">
            <v>-1795</v>
          </cell>
          <cell r="G1156">
            <v>0</v>
          </cell>
        </row>
        <row r="1157">
          <cell r="E1157">
            <v>510</v>
          </cell>
          <cell r="F1157">
            <v>-510</v>
          </cell>
          <cell r="G1157">
            <v>0</v>
          </cell>
        </row>
        <row r="1158">
          <cell r="E1158">
            <v>9995</v>
          </cell>
          <cell r="F1158">
            <v>-9995</v>
          </cell>
          <cell r="G1158">
            <v>0</v>
          </cell>
        </row>
        <row r="1159">
          <cell r="E1159">
            <v>5230</v>
          </cell>
          <cell r="F1159">
            <v>-5230</v>
          </cell>
          <cell r="G1159">
            <v>0</v>
          </cell>
        </row>
        <row r="1160">
          <cell r="E1160">
            <v>13388</v>
          </cell>
          <cell r="F1160">
            <v>-13388</v>
          </cell>
          <cell r="G1160">
            <v>0</v>
          </cell>
        </row>
        <row r="1161">
          <cell r="E1161">
            <v>1795</v>
          </cell>
          <cell r="F1161">
            <v>-1795</v>
          </cell>
          <cell r="G1161">
            <v>0</v>
          </cell>
        </row>
        <row r="1162">
          <cell r="E1162">
            <v>11562</v>
          </cell>
          <cell r="F1162">
            <v>-11562</v>
          </cell>
          <cell r="G1162">
            <v>0</v>
          </cell>
        </row>
        <row r="1163">
          <cell r="E1163">
            <v>2252</v>
          </cell>
          <cell r="F1163">
            <v>-2252</v>
          </cell>
          <cell r="G1163">
            <v>0</v>
          </cell>
        </row>
        <row r="1164">
          <cell r="E1164">
            <v>2252</v>
          </cell>
          <cell r="F1164">
            <v>-2252</v>
          </cell>
          <cell r="G1164">
            <v>0</v>
          </cell>
        </row>
        <row r="1165">
          <cell r="E1165">
            <v>1780</v>
          </cell>
          <cell r="F1165">
            <v>-1780</v>
          </cell>
          <cell r="G1165">
            <v>0</v>
          </cell>
        </row>
        <row r="1166">
          <cell r="E1166">
            <v>2390</v>
          </cell>
          <cell r="F1166">
            <v>-2390</v>
          </cell>
          <cell r="G1166">
            <v>0</v>
          </cell>
        </row>
        <row r="1167">
          <cell r="E1167">
            <v>2252</v>
          </cell>
          <cell r="F1167">
            <v>-2252</v>
          </cell>
          <cell r="G1167">
            <v>0</v>
          </cell>
        </row>
        <row r="1168">
          <cell r="E1168">
            <v>550</v>
          </cell>
          <cell r="F1168">
            <v>-550</v>
          </cell>
          <cell r="G1168">
            <v>0</v>
          </cell>
        </row>
        <row r="1169">
          <cell r="E1169">
            <v>510</v>
          </cell>
          <cell r="F1169">
            <v>-510</v>
          </cell>
          <cell r="G1169">
            <v>0</v>
          </cell>
        </row>
        <row r="1170">
          <cell r="E1170">
            <v>58527</v>
          </cell>
          <cell r="F1170">
            <v>-58527</v>
          </cell>
          <cell r="G1170">
            <v>0</v>
          </cell>
        </row>
        <row r="1171">
          <cell r="E1171">
            <v>1950</v>
          </cell>
          <cell r="F1171">
            <v>-1950</v>
          </cell>
          <cell r="G1171">
            <v>0</v>
          </cell>
        </row>
        <row r="1172">
          <cell r="E1172">
            <v>5440</v>
          </cell>
          <cell r="F1172">
            <v>-5440</v>
          </cell>
          <cell r="G1172">
            <v>0</v>
          </cell>
        </row>
        <row r="1173">
          <cell r="E1173">
            <v>4200</v>
          </cell>
          <cell r="F1173">
            <v>-4200</v>
          </cell>
          <cell r="G1173">
            <v>0</v>
          </cell>
        </row>
        <row r="1174">
          <cell r="E1174">
            <v>1950</v>
          </cell>
          <cell r="F1174">
            <v>-1950</v>
          </cell>
          <cell r="G1174">
            <v>0</v>
          </cell>
        </row>
        <row r="1175">
          <cell r="E1175">
            <v>1795</v>
          </cell>
          <cell r="F1175">
            <v>-1795</v>
          </cell>
          <cell r="G1175">
            <v>0</v>
          </cell>
        </row>
        <row r="1176">
          <cell r="E1176">
            <v>1795</v>
          </cell>
          <cell r="F1176">
            <v>-1795</v>
          </cell>
          <cell r="G1176">
            <v>0</v>
          </cell>
        </row>
        <row r="1177">
          <cell r="E1177">
            <v>5230</v>
          </cell>
          <cell r="F1177">
            <v>-5230</v>
          </cell>
          <cell r="G1177">
            <v>0</v>
          </cell>
        </row>
        <row r="1178">
          <cell r="E1178">
            <v>1970</v>
          </cell>
          <cell r="F1178">
            <v>-1970</v>
          </cell>
          <cell r="G1178">
            <v>0</v>
          </cell>
        </row>
        <row r="1179">
          <cell r="E1179">
            <v>2200</v>
          </cell>
          <cell r="F1179">
            <v>-2200</v>
          </cell>
          <cell r="G1179">
            <v>0</v>
          </cell>
        </row>
        <row r="1180">
          <cell r="E1180">
            <v>4200</v>
          </cell>
          <cell r="F1180">
            <v>-4200</v>
          </cell>
          <cell r="G1180">
            <v>0</v>
          </cell>
        </row>
        <row r="1181">
          <cell r="E1181">
            <v>35000</v>
          </cell>
          <cell r="F1181">
            <v>-35000</v>
          </cell>
          <cell r="G1181">
            <v>0</v>
          </cell>
        </row>
        <row r="1182">
          <cell r="E1182">
            <v>11736</v>
          </cell>
          <cell r="F1182">
            <v>-11736</v>
          </cell>
          <cell r="G1182">
            <v>0</v>
          </cell>
        </row>
        <row r="1183">
          <cell r="E1183">
            <v>5440</v>
          </cell>
          <cell r="F1183">
            <v>-5440</v>
          </cell>
          <cell r="G1183">
            <v>0</v>
          </cell>
        </row>
        <row r="1184">
          <cell r="E1184">
            <v>78525</v>
          </cell>
          <cell r="F1184">
            <v>-78525</v>
          </cell>
          <cell r="G1184">
            <v>0</v>
          </cell>
        </row>
        <row r="1185">
          <cell r="E1185">
            <v>13000</v>
          </cell>
          <cell r="F1185">
            <v>-13000</v>
          </cell>
          <cell r="G1185">
            <v>0</v>
          </cell>
        </row>
        <row r="1186">
          <cell r="E1186">
            <v>350</v>
          </cell>
          <cell r="F1186">
            <v>-350</v>
          </cell>
          <cell r="G1186">
            <v>0</v>
          </cell>
        </row>
        <row r="1187">
          <cell r="E1187">
            <v>9995</v>
          </cell>
          <cell r="F1187">
            <v>-9995</v>
          </cell>
          <cell r="G1187">
            <v>0</v>
          </cell>
        </row>
        <row r="1188">
          <cell r="E1188">
            <v>13388</v>
          </cell>
          <cell r="F1188">
            <v>-13388</v>
          </cell>
          <cell r="G1188">
            <v>0</v>
          </cell>
        </row>
        <row r="1189">
          <cell r="E1189">
            <v>2800</v>
          </cell>
          <cell r="F1189">
            <v>-2800</v>
          </cell>
          <cell r="G1189">
            <v>0</v>
          </cell>
        </row>
        <row r="1190">
          <cell r="E1190">
            <v>4200</v>
          </cell>
          <cell r="F1190">
            <v>-4200</v>
          </cell>
          <cell r="G1190">
            <v>0</v>
          </cell>
        </row>
        <row r="1191">
          <cell r="E1191">
            <v>510</v>
          </cell>
          <cell r="F1191">
            <v>-510</v>
          </cell>
          <cell r="G1191">
            <v>0</v>
          </cell>
        </row>
        <row r="1192">
          <cell r="E1192">
            <v>2800</v>
          </cell>
          <cell r="F1192">
            <v>-2800</v>
          </cell>
          <cell r="G1192">
            <v>0</v>
          </cell>
        </row>
        <row r="1193">
          <cell r="E1193">
            <v>11562</v>
          </cell>
          <cell r="F1193">
            <v>-11562</v>
          </cell>
          <cell r="G1193">
            <v>0</v>
          </cell>
        </row>
        <row r="1194">
          <cell r="E1194">
            <v>510</v>
          </cell>
          <cell r="F1194">
            <v>-510</v>
          </cell>
          <cell r="G1194">
            <v>0</v>
          </cell>
        </row>
        <row r="1195">
          <cell r="E1195">
            <v>2200</v>
          </cell>
          <cell r="F1195">
            <v>-2200</v>
          </cell>
          <cell r="G1195">
            <v>0</v>
          </cell>
        </row>
        <row r="1196">
          <cell r="E1196">
            <v>1795</v>
          </cell>
          <cell r="F1196">
            <v>-1795</v>
          </cell>
          <cell r="G1196">
            <v>0</v>
          </cell>
        </row>
        <row r="1197">
          <cell r="E1197">
            <v>510</v>
          </cell>
          <cell r="F1197">
            <v>-510</v>
          </cell>
          <cell r="G1197">
            <v>0</v>
          </cell>
        </row>
        <row r="1198">
          <cell r="E1198">
            <v>5440</v>
          </cell>
          <cell r="F1198">
            <v>-5440</v>
          </cell>
          <cell r="G1198">
            <v>0</v>
          </cell>
        </row>
        <row r="1199">
          <cell r="E1199">
            <v>510</v>
          </cell>
          <cell r="F1199">
            <v>-510</v>
          </cell>
          <cell r="G1199">
            <v>0</v>
          </cell>
        </row>
        <row r="1200">
          <cell r="E1200">
            <v>1970</v>
          </cell>
          <cell r="F1200">
            <v>-1970</v>
          </cell>
          <cell r="G1200">
            <v>0</v>
          </cell>
        </row>
        <row r="1201">
          <cell r="E1201">
            <v>1795</v>
          </cell>
          <cell r="F1201">
            <v>-1795</v>
          </cell>
          <cell r="G1201">
            <v>0</v>
          </cell>
        </row>
        <row r="1202">
          <cell r="E1202">
            <v>4200</v>
          </cell>
          <cell r="F1202">
            <v>-4200</v>
          </cell>
          <cell r="G1202">
            <v>0</v>
          </cell>
        </row>
        <row r="1203">
          <cell r="E1203">
            <v>5770</v>
          </cell>
          <cell r="F1203">
            <v>-5770</v>
          </cell>
          <cell r="G1203">
            <v>0</v>
          </cell>
        </row>
        <row r="1204">
          <cell r="E1204">
            <v>2125</v>
          </cell>
          <cell r="F1204">
            <v>-2125</v>
          </cell>
          <cell r="G1204">
            <v>0</v>
          </cell>
        </row>
        <row r="1205">
          <cell r="E1205">
            <v>7500</v>
          </cell>
          <cell r="F1205">
            <v>-7500</v>
          </cell>
          <cell r="G1205">
            <v>0</v>
          </cell>
        </row>
        <row r="1206">
          <cell r="E1206">
            <v>4800</v>
          </cell>
          <cell r="F1206">
            <v>-4800</v>
          </cell>
          <cell r="G1206">
            <v>0</v>
          </cell>
        </row>
        <row r="1207">
          <cell r="E1207">
            <v>1250</v>
          </cell>
          <cell r="F1207">
            <v>-1250</v>
          </cell>
          <cell r="G1207">
            <v>0</v>
          </cell>
        </row>
        <row r="1208">
          <cell r="E1208">
            <v>5440</v>
          </cell>
          <cell r="F1208">
            <v>-5440</v>
          </cell>
          <cell r="G1208">
            <v>0</v>
          </cell>
        </row>
        <row r="1209">
          <cell r="E1209">
            <v>510</v>
          </cell>
          <cell r="F1209">
            <v>-510</v>
          </cell>
          <cell r="G1209">
            <v>0</v>
          </cell>
        </row>
        <row r="1210">
          <cell r="E1210">
            <v>510</v>
          </cell>
          <cell r="F1210">
            <v>-510</v>
          </cell>
          <cell r="G1210">
            <v>0</v>
          </cell>
        </row>
        <row r="1211">
          <cell r="E1211">
            <v>5770</v>
          </cell>
          <cell r="F1211">
            <v>-5770</v>
          </cell>
          <cell r="G1211">
            <v>0</v>
          </cell>
        </row>
        <row r="1212">
          <cell r="E1212">
            <v>9995</v>
          </cell>
          <cell r="F1212">
            <v>-9995</v>
          </cell>
          <cell r="G1212">
            <v>0</v>
          </cell>
        </row>
        <row r="1213">
          <cell r="E1213">
            <v>2200</v>
          </cell>
          <cell r="F1213">
            <v>-2200</v>
          </cell>
          <cell r="G1213">
            <v>0</v>
          </cell>
        </row>
        <row r="1214">
          <cell r="E1214">
            <v>1795</v>
          </cell>
          <cell r="F1214">
            <v>-1795</v>
          </cell>
          <cell r="G1214">
            <v>0</v>
          </cell>
        </row>
        <row r="1215">
          <cell r="E1215">
            <v>1795</v>
          </cell>
          <cell r="F1215">
            <v>-1795</v>
          </cell>
          <cell r="G1215">
            <v>0</v>
          </cell>
        </row>
        <row r="1216">
          <cell r="E1216">
            <v>13388</v>
          </cell>
          <cell r="F1216">
            <v>-13388</v>
          </cell>
          <cell r="G1216">
            <v>0</v>
          </cell>
        </row>
        <row r="1217">
          <cell r="E1217">
            <v>510</v>
          </cell>
          <cell r="F1217">
            <v>-510</v>
          </cell>
          <cell r="G1217">
            <v>0</v>
          </cell>
        </row>
        <row r="1218">
          <cell r="E1218">
            <v>13388</v>
          </cell>
          <cell r="F1218">
            <v>-13388</v>
          </cell>
          <cell r="G1218">
            <v>0</v>
          </cell>
        </row>
        <row r="1219">
          <cell r="E1219">
            <v>1850</v>
          </cell>
          <cell r="F1219">
            <v>-1850</v>
          </cell>
          <cell r="G1219">
            <v>0</v>
          </cell>
        </row>
        <row r="1220">
          <cell r="E1220">
            <v>2000</v>
          </cell>
          <cell r="F1220">
            <v>-2000</v>
          </cell>
          <cell r="G1220">
            <v>0</v>
          </cell>
        </row>
        <row r="1221">
          <cell r="E1221">
            <v>1795</v>
          </cell>
          <cell r="F1221">
            <v>-1795</v>
          </cell>
          <cell r="G1221">
            <v>0</v>
          </cell>
        </row>
        <row r="1222">
          <cell r="E1222">
            <v>2125</v>
          </cell>
          <cell r="F1222">
            <v>-2125</v>
          </cell>
          <cell r="G1222">
            <v>0</v>
          </cell>
        </row>
        <row r="1223">
          <cell r="E1223">
            <v>1120</v>
          </cell>
          <cell r="F1223">
            <v>-1120</v>
          </cell>
          <cell r="G1223">
            <v>0</v>
          </cell>
        </row>
        <row r="1224">
          <cell r="E1224">
            <v>1795</v>
          </cell>
          <cell r="F1224">
            <v>-1795</v>
          </cell>
          <cell r="G1224">
            <v>0</v>
          </cell>
        </row>
        <row r="1225">
          <cell r="E1225">
            <v>1795</v>
          </cell>
          <cell r="F1225">
            <v>-1795</v>
          </cell>
          <cell r="G1225">
            <v>0</v>
          </cell>
        </row>
        <row r="1226">
          <cell r="E1226">
            <v>510</v>
          </cell>
          <cell r="F1226">
            <v>-510</v>
          </cell>
          <cell r="G1226">
            <v>0</v>
          </cell>
        </row>
        <row r="1227">
          <cell r="E1227">
            <v>510</v>
          </cell>
          <cell r="F1227">
            <v>-510</v>
          </cell>
          <cell r="G1227">
            <v>0</v>
          </cell>
        </row>
        <row r="1228">
          <cell r="E1228">
            <v>9995</v>
          </cell>
          <cell r="F1228">
            <v>-9995</v>
          </cell>
          <cell r="G1228">
            <v>0</v>
          </cell>
        </row>
        <row r="1229">
          <cell r="E1229">
            <v>6900</v>
          </cell>
          <cell r="F1229">
            <v>-6900</v>
          </cell>
          <cell r="G1229">
            <v>0</v>
          </cell>
        </row>
        <row r="1230">
          <cell r="E1230">
            <v>2200</v>
          </cell>
          <cell r="F1230">
            <v>-2200</v>
          </cell>
          <cell r="G1230">
            <v>0</v>
          </cell>
        </row>
        <row r="1231">
          <cell r="E1231">
            <v>1120</v>
          </cell>
          <cell r="F1231">
            <v>-1120</v>
          </cell>
          <cell r="G1231">
            <v>0</v>
          </cell>
        </row>
        <row r="1232">
          <cell r="E1232">
            <v>1120</v>
          </cell>
          <cell r="F1232">
            <v>-1120</v>
          </cell>
          <cell r="G1232">
            <v>0</v>
          </cell>
        </row>
        <row r="1233">
          <cell r="E1233">
            <v>510</v>
          </cell>
          <cell r="F1233">
            <v>-510</v>
          </cell>
          <cell r="G1233">
            <v>0</v>
          </cell>
        </row>
        <row r="1234">
          <cell r="E1234">
            <v>250</v>
          </cell>
          <cell r="F1234">
            <v>-250</v>
          </cell>
          <cell r="G1234">
            <v>0</v>
          </cell>
        </row>
        <row r="1235">
          <cell r="E1235">
            <v>4223</v>
          </cell>
          <cell r="F1235">
            <v>-4223</v>
          </cell>
          <cell r="G1235">
            <v>0</v>
          </cell>
        </row>
        <row r="1236">
          <cell r="E1236">
            <v>510</v>
          </cell>
          <cell r="F1236">
            <v>-510</v>
          </cell>
          <cell r="G1236">
            <v>0</v>
          </cell>
        </row>
        <row r="1237">
          <cell r="E1237">
            <v>980</v>
          </cell>
          <cell r="F1237">
            <v>-980</v>
          </cell>
          <cell r="G1237">
            <v>0</v>
          </cell>
        </row>
        <row r="1238">
          <cell r="E1238">
            <v>510</v>
          </cell>
          <cell r="F1238">
            <v>-510</v>
          </cell>
          <cell r="G1238">
            <v>0</v>
          </cell>
        </row>
        <row r="1239">
          <cell r="E1239">
            <v>510</v>
          </cell>
          <cell r="F1239">
            <v>-510</v>
          </cell>
          <cell r="G1239">
            <v>0</v>
          </cell>
        </row>
        <row r="1240">
          <cell r="E1240">
            <v>980</v>
          </cell>
          <cell r="F1240">
            <v>-980</v>
          </cell>
          <cell r="G1240">
            <v>0</v>
          </cell>
        </row>
        <row r="1241">
          <cell r="E1241">
            <v>980</v>
          </cell>
          <cell r="F1241">
            <v>-980</v>
          </cell>
          <cell r="G1241">
            <v>0</v>
          </cell>
        </row>
        <row r="1242">
          <cell r="E1242">
            <v>980</v>
          </cell>
          <cell r="F1242">
            <v>-980</v>
          </cell>
          <cell r="G1242">
            <v>0</v>
          </cell>
        </row>
        <row r="1243">
          <cell r="E1243">
            <v>980</v>
          </cell>
          <cell r="F1243">
            <v>-980</v>
          </cell>
          <cell r="G1243">
            <v>0</v>
          </cell>
        </row>
        <row r="1244">
          <cell r="E1244">
            <v>980</v>
          </cell>
          <cell r="F1244">
            <v>-980</v>
          </cell>
          <cell r="G1244">
            <v>0</v>
          </cell>
        </row>
        <row r="1245">
          <cell r="E1245">
            <v>980</v>
          </cell>
          <cell r="F1245">
            <v>-980</v>
          </cell>
          <cell r="G1245">
            <v>0</v>
          </cell>
        </row>
        <row r="1246">
          <cell r="E1246">
            <v>980</v>
          </cell>
          <cell r="F1246">
            <v>-980</v>
          </cell>
          <cell r="G1246">
            <v>0</v>
          </cell>
        </row>
        <row r="1247">
          <cell r="E1247">
            <v>2200</v>
          </cell>
          <cell r="F1247">
            <v>-2200</v>
          </cell>
          <cell r="G1247">
            <v>0</v>
          </cell>
        </row>
        <row r="1248">
          <cell r="E1248">
            <v>2200</v>
          </cell>
          <cell r="F1248">
            <v>-2200</v>
          </cell>
          <cell r="G1248">
            <v>0</v>
          </cell>
        </row>
        <row r="1249">
          <cell r="E1249">
            <v>2200</v>
          </cell>
          <cell r="F1249">
            <v>-2200</v>
          </cell>
          <cell r="G1249">
            <v>0</v>
          </cell>
        </row>
        <row r="1250">
          <cell r="E1250">
            <v>2200</v>
          </cell>
          <cell r="F1250">
            <v>-2200</v>
          </cell>
          <cell r="G1250">
            <v>0</v>
          </cell>
        </row>
        <row r="1251">
          <cell r="E1251">
            <v>2200</v>
          </cell>
          <cell r="F1251">
            <v>-2200</v>
          </cell>
          <cell r="G1251">
            <v>0</v>
          </cell>
        </row>
        <row r="1252">
          <cell r="E1252">
            <v>2200</v>
          </cell>
          <cell r="F1252">
            <v>-2200</v>
          </cell>
          <cell r="G1252">
            <v>0</v>
          </cell>
        </row>
        <row r="1253">
          <cell r="E1253">
            <v>2200</v>
          </cell>
          <cell r="F1253">
            <v>-2200</v>
          </cell>
          <cell r="G1253">
            <v>0</v>
          </cell>
        </row>
        <row r="1254">
          <cell r="E1254">
            <v>2200</v>
          </cell>
          <cell r="F1254">
            <v>-2200</v>
          </cell>
          <cell r="G1254">
            <v>0</v>
          </cell>
        </row>
        <row r="1255">
          <cell r="E1255">
            <v>2200</v>
          </cell>
          <cell r="F1255">
            <v>-2200</v>
          </cell>
          <cell r="G1255">
            <v>0</v>
          </cell>
        </row>
        <row r="1256">
          <cell r="E1256">
            <v>2200</v>
          </cell>
          <cell r="F1256">
            <v>-2200</v>
          </cell>
          <cell r="G1256">
            <v>0</v>
          </cell>
        </row>
        <row r="1257">
          <cell r="E1257">
            <v>2200</v>
          </cell>
          <cell r="F1257">
            <v>-2200</v>
          </cell>
          <cell r="G1257">
            <v>0</v>
          </cell>
        </row>
        <row r="1258">
          <cell r="E1258">
            <v>3950</v>
          </cell>
          <cell r="F1258">
            <v>-3950</v>
          </cell>
          <cell r="G1258">
            <v>0</v>
          </cell>
        </row>
        <row r="1259">
          <cell r="E1259">
            <v>7200</v>
          </cell>
          <cell r="F1259">
            <v>-7200</v>
          </cell>
          <cell r="G1259">
            <v>0</v>
          </cell>
        </row>
        <row r="1260">
          <cell r="E1260">
            <v>7200</v>
          </cell>
          <cell r="F1260">
            <v>-7200</v>
          </cell>
          <cell r="G1260">
            <v>0</v>
          </cell>
        </row>
        <row r="1261">
          <cell r="E1261">
            <v>7200</v>
          </cell>
          <cell r="F1261">
            <v>-7200</v>
          </cell>
          <cell r="G1261">
            <v>0</v>
          </cell>
        </row>
        <row r="1262">
          <cell r="E1262">
            <v>7200</v>
          </cell>
          <cell r="F1262">
            <v>-7200</v>
          </cell>
          <cell r="G1262">
            <v>0</v>
          </cell>
        </row>
        <row r="1263">
          <cell r="E1263">
            <v>7200</v>
          </cell>
          <cell r="F1263">
            <v>-7200</v>
          </cell>
          <cell r="G1263">
            <v>0</v>
          </cell>
        </row>
        <row r="1264">
          <cell r="E1264">
            <v>7200</v>
          </cell>
          <cell r="F1264">
            <v>-7200</v>
          </cell>
          <cell r="G1264">
            <v>0</v>
          </cell>
        </row>
        <row r="1265">
          <cell r="E1265">
            <v>7200</v>
          </cell>
          <cell r="F1265">
            <v>-7200</v>
          </cell>
          <cell r="G1265">
            <v>0</v>
          </cell>
        </row>
        <row r="1266">
          <cell r="E1266">
            <v>7200</v>
          </cell>
          <cell r="F1266">
            <v>-7200</v>
          </cell>
          <cell r="G1266">
            <v>0</v>
          </cell>
        </row>
        <row r="1267">
          <cell r="E1267">
            <v>7200</v>
          </cell>
          <cell r="F1267">
            <v>-7200</v>
          </cell>
          <cell r="G1267">
            <v>0</v>
          </cell>
        </row>
        <row r="1268">
          <cell r="E1268">
            <v>7200</v>
          </cell>
          <cell r="F1268">
            <v>-7200</v>
          </cell>
          <cell r="G1268">
            <v>0</v>
          </cell>
        </row>
        <row r="1269">
          <cell r="E1269">
            <v>7200</v>
          </cell>
          <cell r="F1269">
            <v>-7200</v>
          </cell>
          <cell r="G1269">
            <v>0</v>
          </cell>
        </row>
        <row r="1270">
          <cell r="E1270">
            <v>7200</v>
          </cell>
          <cell r="F1270">
            <v>-7200</v>
          </cell>
          <cell r="G1270">
            <v>0</v>
          </cell>
        </row>
        <row r="1271">
          <cell r="E1271">
            <v>7200</v>
          </cell>
          <cell r="F1271">
            <v>-7200</v>
          </cell>
          <cell r="G1271">
            <v>0</v>
          </cell>
        </row>
        <row r="1272">
          <cell r="E1272">
            <v>7200</v>
          </cell>
          <cell r="F1272">
            <v>-7200</v>
          </cell>
          <cell r="G1272">
            <v>0</v>
          </cell>
        </row>
        <row r="1273">
          <cell r="E1273">
            <v>7200</v>
          </cell>
          <cell r="F1273">
            <v>-7200</v>
          </cell>
          <cell r="G1273">
            <v>0</v>
          </cell>
        </row>
        <row r="1274">
          <cell r="E1274">
            <v>350</v>
          </cell>
          <cell r="F1274">
            <v>-350</v>
          </cell>
          <cell r="G1274">
            <v>0</v>
          </cell>
        </row>
        <row r="1275">
          <cell r="E1275">
            <v>2475</v>
          </cell>
          <cell r="F1275">
            <v>-2475</v>
          </cell>
          <cell r="G1275">
            <v>0</v>
          </cell>
        </row>
        <row r="1276">
          <cell r="E1276">
            <v>6689</v>
          </cell>
          <cell r="F1276">
            <v>-6689</v>
          </cell>
          <cell r="G1276">
            <v>0</v>
          </cell>
        </row>
        <row r="1277">
          <cell r="E1277">
            <v>6685</v>
          </cell>
          <cell r="F1277">
            <v>-6685</v>
          </cell>
          <cell r="G1277">
            <v>0</v>
          </cell>
        </row>
        <row r="1278">
          <cell r="E1278">
            <v>6685</v>
          </cell>
          <cell r="F1278">
            <v>-6685</v>
          </cell>
          <cell r="G1278">
            <v>0</v>
          </cell>
        </row>
        <row r="1279">
          <cell r="E1279">
            <v>6685</v>
          </cell>
          <cell r="F1279">
            <v>-6685</v>
          </cell>
          <cell r="G1279">
            <v>0</v>
          </cell>
        </row>
        <row r="1280">
          <cell r="E1280">
            <v>6685</v>
          </cell>
          <cell r="F1280">
            <v>-6685</v>
          </cell>
          <cell r="G1280">
            <v>0</v>
          </cell>
        </row>
        <row r="1281">
          <cell r="E1281">
            <v>6685</v>
          </cell>
          <cell r="F1281">
            <v>-6685</v>
          </cell>
          <cell r="G1281">
            <v>0</v>
          </cell>
        </row>
        <row r="1282">
          <cell r="E1282">
            <v>2300</v>
          </cell>
          <cell r="F1282">
            <v>-2300</v>
          </cell>
          <cell r="G1282">
            <v>0</v>
          </cell>
        </row>
        <row r="1283">
          <cell r="E1283">
            <v>2500</v>
          </cell>
          <cell r="F1283">
            <v>-2500</v>
          </cell>
          <cell r="G1283">
            <v>0</v>
          </cell>
        </row>
        <row r="1284">
          <cell r="E1284">
            <v>2500</v>
          </cell>
          <cell r="F1284">
            <v>-2500</v>
          </cell>
          <cell r="G1284">
            <v>0</v>
          </cell>
        </row>
        <row r="1285">
          <cell r="E1285">
            <v>2500</v>
          </cell>
          <cell r="F1285">
            <v>-2500</v>
          </cell>
          <cell r="G1285">
            <v>0</v>
          </cell>
        </row>
        <row r="1286">
          <cell r="E1286">
            <v>2450</v>
          </cell>
          <cell r="F1286">
            <v>-2450</v>
          </cell>
          <cell r="G1286">
            <v>0</v>
          </cell>
        </row>
        <row r="1287">
          <cell r="E1287">
            <v>2450</v>
          </cell>
          <cell r="F1287">
            <v>-2450</v>
          </cell>
          <cell r="G1287">
            <v>0</v>
          </cell>
        </row>
        <row r="1288">
          <cell r="E1288">
            <v>3800</v>
          </cell>
          <cell r="F1288">
            <v>-3800</v>
          </cell>
          <cell r="G1288">
            <v>0</v>
          </cell>
        </row>
        <row r="1289">
          <cell r="E1289">
            <v>3800</v>
          </cell>
          <cell r="F1289">
            <v>-3800</v>
          </cell>
          <cell r="G1289">
            <v>0</v>
          </cell>
        </row>
        <row r="1290">
          <cell r="E1290">
            <v>3800</v>
          </cell>
          <cell r="F1290">
            <v>-3800</v>
          </cell>
          <cell r="G1290">
            <v>0</v>
          </cell>
        </row>
        <row r="1291">
          <cell r="E1291">
            <v>3800</v>
          </cell>
          <cell r="F1291">
            <v>-3800</v>
          </cell>
          <cell r="G1291">
            <v>0</v>
          </cell>
        </row>
        <row r="1292">
          <cell r="E1292">
            <v>3300</v>
          </cell>
          <cell r="F1292">
            <v>-3300</v>
          </cell>
          <cell r="G1292">
            <v>0</v>
          </cell>
        </row>
        <row r="1293">
          <cell r="E1293">
            <v>2240</v>
          </cell>
          <cell r="F1293">
            <v>-2240</v>
          </cell>
          <cell r="G1293">
            <v>0</v>
          </cell>
        </row>
        <row r="1294">
          <cell r="E1294">
            <v>2100</v>
          </cell>
          <cell r="F1294">
            <v>-2100</v>
          </cell>
          <cell r="G1294">
            <v>0</v>
          </cell>
        </row>
        <row r="1295">
          <cell r="E1295">
            <v>2100</v>
          </cell>
          <cell r="F1295">
            <v>-2100</v>
          </cell>
          <cell r="G1295">
            <v>0</v>
          </cell>
        </row>
        <row r="1296">
          <cell r="E1296">
            <v>2100</v>
          </cell>
          <cell r="F1296">
            <v>-2100</v>
          </cell>
          <cell r="G1296">
            <v>0</v>
          </cell>
        </row>
        <row r="1297">
          <cell r="E1297">
            <v>2100</v>
          </cell>
          <cell r="F1297">
            <v>-2100</v>
          </cell>
          <cell r="G1297">
            <v>0</v>
          </cell>
        </row>
        <row r="1298">
          <cell r="E1298">
            <v>2100</v>
          </cell>
          <cell r="F1298">
            <v>-2100</v>
          </cell>
          <cell r="G1298">
            <v>0</v>
          </cell>
        </row>
        <row r="1299">
          <cell r="E1299">
            <v>2100</v>
          </cell>
          <cell r="F1299">
            <v>-2100</v>
          </cell>
          <cell r="G1299">
            <v>0</v>
          </cell>
        </row>
        <row r="1300">
          <cell r="E1300">
            <v>2100</v>
          </cell>
          <cell r="F1300">
            <v>-2100</v>
          </cell>
          <cell r="G1300">
            <v>0</v>
          </cell>
        </row>
        <row r="1301">
          <cell r="E1301">
            <v>2100</v>
          </cell>
          <cell r="F1301">
            <v>-2100</v>
          </cell>
          <cell r="G1301">
            <v>0</v>
          </cell>
        </row>
        <row r="1302">
          <cell r="E1302">
            <v>2100</v>
          </cell>
          <cell r="F1302">
            <v>-2100</v>
          </cell>
          <cell r="G1302">
            <v>0</v>
          </cell>
        </row>
        <row r="1303">
          <cell r="E1303">
            <v>2100</v>
          </cell>
          <cell r="F1303">
            <v>-2100</v>
          </cell>
          <cell r="G1303">
            <v>0</v>
          </cell>
        </row>
        <row r="1304">
          <cell r="E1304">
            <v>2100</v>
          </cell>
          <cell r="F1304">
            <v>-2100</v>
          </cell>
          <cell r="G1304">
            <v>0</v>
          </cell>
        </row>
        <row r="1305">
          <cell r="E1305">
            <v>2100</v>
          </cell>
          <cell r="F1305">
            <v>-2100</v>
          </cell>
          <cell r="G1305">
            <v>0</v>
          </cell>
        </row>
        <row r="1306">
          <cell r="E1306">
            <v>3300</v>
          </cell>
          <cell r="F1306">
            <v>-3300</v>
          </cell>
          <cell r="G1306">
            <v>0</v>
          </cell>
        </row>
        <row r="1307">
          <cell r="E1307">
            <v>3300</v>
          </cell>
          <cell r="F1307">
            <v>-3300</v>
          </cell>
          <cell r="G1307">
            <v>0</v>
          </cell>
        </row>
        <row r="1308">
          <cell r="E1308">
            <v>3300</v>
          </cell>
          <cell r="F1308">
            <v>-3300</v>
          </cell>
          <cell r="G1308">
            <v>0</v>
          </cell>
        </row>
        <row r="1309">
          <cell r="E1309">
            <v>3300</v>
          </cell>
          <cell r="F1309">
            <v>-3300</v>
          </cell>
          <cell r="G1309">
            <v>0</v>
          </cell>
        </row>
        <row r="1310">
          <cell r="E1310">
            <v>3300</v>
          </cell>
          <cell r="F1310">
            <v>-3300</v>
          </cell>
          <cell r="G1310">
            <v>0</v>
          </cell>
        </row>
        <row r="1311">
          <cell r="E1311">
            <v>3300</v>
          </cell>
          <cell r="F1311">
            <v>-3300</v>
          </cell>
          <cell r="G1311">
            <v>0</v>
          </cell>
        </row>
        <row r="1312">
          <cell r="E1312">
            <v>3300</v>
          </cell>
          <cell r="F1312">
            <v>-3300</v>
          </cell>
          <cell r="G1312">
            <v>0</v>
          </cell>
        </row>
        <row r="1313">
          <cell r="E1313">
            <v>2100</v>
          </cell>
          <cell r="F1313">
            <v>-2100</v>
          </cell>
          <cell r="G1313">
            <v>0</v>
          </cell>
        </row>
        <row r="1314">
          <cell r="E1314">
            <v>2100</v>
          </cell>
          <cell r="F1314">
            <v>-2100</v>
          </cell>
          <cell r="G1314">
            <v>0</v>
          </cell>
        </row>
        <row r="1315">
          <cell r="E1315">
            <v>2100</v>
          </cell>
          <cell r="F1315">
            <v>-2100</v>
          </cell>
          <cell r="G1315">
            <v>0</v>
          </cell>
        </row>
        <row r="1316">
          <cell r="E1316">
            <v>2100</v>
          </cell>
          <cell r="F1316">
            <v>-2100</v>
          </cell>
          <cell r="G1316">
            <v>0</v>
          </cell>
        </row>
        <row r="1317">
          <cell r="E1317">
            <v>2100</v>
          </cell>
          <cell r="F1317">
            <v>-2100</v>
          </cell>
          <cell r="G1317">
            <v>0</v>
          </cell>
        </row>
        <row r="1318">
          <cell r="E1318">
            <v>2100</v>
          </cell>
          <cell r="F1318">
            <v>-2100</v>
          </cell>
          <cell r="G1318">
            <v>0</v>
          </cell>
        </row>
        <row r="1319">
          <cell r="E1319">
            <v>2100</v>
          </cell>
          <cell r="F1319">
            <v>-2100</v>
          </cell>
          <cell r="G1319">
            <v>0</v>
          </cell>
        </row>
        <row r="1320">
          <cell r="E1320">
            <v>2100</v>
          </cell>
          <cell r="F1320">
            <v>-2100</v>
          </cell>
          <cell r="G1320">
            <v>0</v>
          </cell>
        </row>
        <row r="1321">
          <cell r="E1321">
            <v>2100</v>
          </cell>
          <cell r="F1321">
            <v>-2100</v>
          </cell>
          <cell r="G1321">
            <v>0</v>
          </cell>
        </row>
        <row r="1322">
          <cell r="E1322">
            <v>2100</v>
          </cell>
          <cell r="F1322">
            <v>-2100</v>
          </cell>
          <cell r="G1322">
            <v>0</v>
          </cell>
        </row>
        <row r="1323">
          <cell r="E1323">
            <v>2100</v>
          </cell>
          <cell r="F1323">
            <v>-2100</v>
          </cell>
          <cell r="G1323">
            <v>0</v>
          </cell>
        </row>
        <row r="1324">
          <cell r="E1324">
            <v>2100</v>
          </cell>
          <cell r="F1324">
            <v>-2100</v>
          </cell>
          <cell r="G1324">
            <v>0</v>
          </cell>
        </row>
        <row r="1325">
          <cell r="E1325">
            <v>2100</v>
          </cell>
          <cell r="F1325">
            <v>-2100</v>
          </cell>
          <cell r="G1325">
            <v>0</v>
          </cell>
        </row>
        <row r="1326">
          <cell r="E1326">
            <v>3300</v>
          </cell>
          <cell r="F1326">
            <v>-3300</v>
          </cell>
          <cell r="G1326">
            <v>0</v>
          </cell>
        </row>
        <row r="1327">
          <cell r="E1327">
            <v>3300</v>
          </cell>
          <cell r="F1327">
            <v>-3300</v>
          </cell>
          <cell r="G1327">
            <v>0</v>
          </cell>
        </row>
        <row r="1328">
          <cell r="E1328">
            <v>2100</v>
          </cell>
          <cell r="F1328">
            <v>-2100</v>
          </cell>
          <cell r="G1328">
            <v>0</v>
          </cell>
        </row>
        <row r="1329">
          <cell r="E1329">
            <v>2100</v>
          </cell>
          <cell r="F1329">
            <v>-2100</v>
          </cell>
          <cell r="G1329">
            <v>0</v>
          </cell>
        </row>
        <row r="1330">
          <cell r="E1330">
            <v>2100</v>
          </cell>
          <cell r="F1330">
            <v>-2100</v>
          </cell>
          <cell r="G1330">
            <v>0</v>
          </cell>
        </row>
        <row r="1331">
          <cell r="E1331">
            <v>2100</v>
          </cell>
          <cell r="F1331">
            <v>-2100</v>
          </cell>
          <cell r="G1331">
            <v>0</v>
          </cell>
        </row>
        <row r="1332">
          <cell r="E1332">
            <v>2100</v>
          </cell>
          <cell r="F1332">
            <v>-2100</v>
          </cell>
          <cell r="G1332">
            <v>0</v>
          </cell>
        </row>
        <row r="1333">
          <cell r="E1333">
            <v>2100</v>
          </cell>
          <cell r="F1333">
            <v>-2100</v>
          </cell>
          <cell r="G1333">
            <v>0</v>
          </cell>
        </row>
        <row r="1334">
          <cell r="E1334">
            <v>7200</v>
          </cell>
          <cell r="F1334">
            <v>-7200</v>
          </cell>
          <cell r="G1334">
            <v>0</v>
          </cell>
        </row>
        <row r="1335">
          <cell r="E1335">
            <v>7200</v>
          </cell>
          <cell r="F1335">
            <v>-7200</v>
          </cell>
          <cell r="G1335">
            <v>0</v>
          </cell>
        </row>
        <row r="1336">
          <cell r="E1336">
            <v>7200</v>
          </cell>
          <cell r="F1336">
            <v>-7200</v>
          </cell>
          <cell r="G1336">
            <v>0</v>
          </cell>
        </row>
        <row r="1337">
          <cell r="E1337">
            <v>1120</v>
          </cell>
          <cell r="F1337">
            <v>-1120</v>
          </cell>
          <cell r="G1337">
            <v>0</v>
          </cell>
        </row>
        <row r="1338">
          <cell r="E1338">
            <v>1120</v>
          </cell>
          <cell r="F1338">
            <v>-1120</v>
          </cell>
          <cell r="G1338">
            <v>0</v>
          </cell>
        </row>
        <row r="1339">
          <cell r="E1339">
            <v>131784</v>
          </cell>
          <cell r="F1339">
            <v>-131784</v>
          </cell>
          <cell r="G1339">
            <v>0</v>
          </cell>
        </row>
        <row r="1340">
          <cell r="E1340">
            <v>4200</v>
          </cell>
          <cell r="F1340">
            <v>-4200</v>
          </cell>
          <cell r="G1340">
            <v>0</v>
          </cell>
        </row>
        <row r="1341">
          <cell r="E1341">
            <v>131784</v>
          </cell>
          <cell r="F1341">
            <v>-131784</v>
          </cell>
          <cell r="G1341">
            <v>0</v>
          </cell>
        </row>
        <row r="1342">
          <cell r="E1342">
            <v>131784</v>
          </cell>
          <cell r="F1342">
            <v>-131784</v>
          </cell>
          <cell r="G1342">
            <v>0</v>
          </cell>
        </row>
        <row r="1343">
          <cell r="E1343">
            <v>3400</v>
          </cell>
          <cell r="F1343">
            <v>-3400</v>
          </cell>
          <cell r="G1343">
            <v>0</v>
          </cell>
        </row>
        <row r="1344">
          <cell r="E1344">
            <v>1950</v>
          </cell>
          <cell r="F1344">
            <v>-1950</v>
          </cell>
          <cell r="G1344">
            <v>0</v>
          </cell>
        </row>
        <row r="1345">
          <cell r="E1345">
            <v>4800</v>
          </cell>
          <cell r="F1345">
            <v>-4800</v>
          </cell>
          <cell r="G1345">
            <v>0</v>
          </cell>
        </row>
        <row r="1346">
          <cell r="E1346">
            <v>1795</v>
          </cell>
          <cell r="F1346">
            <v>-1795</v>
          </cell>
          <cell r="G1346">
            <v>0</v>
          </cell>
        </row>
        <row r="1347">
          <cell r="E1347">
            <v>1795</v>
          </cell>
          <cell r="F1347">
            <v>-1795</v>
          </cell>
          <cell r="G1347">
            <v>0</v>
          </cell>
        </row>
        <row r="1348">
          <cell r="E1348">
            <v>1795</v>
          </cell>
          <cell r="F1348">
            <v>-1795</v>
          </cell>
          <cell r="G1348">
            <v>0</v>
          </cell>
        </row>
        <row r="1349">
          <cell r="E1349">
            <v>1795</v>
          </cell>
          <cell r="F1349">
            <v>-1795</v>
          </cell>
          <cell r="G1349">
            <v>0</v>
          </cell>
        </row>
        <row r="1350">
          <cell r="E1350">
            <v>1795</v>
          </cell>
          <cell r="F1350">
            <v>-1795</v>
          </cell>
          <cell r="G1350">
            <v>0</v>
          </cell>
        </row>
        <row r="1351">
          <cell r="E1351">
            <v>1350</v>
          </cell>
          <cell r="F1351">
            <v>-1350</v>
          </cell>
          <cell r="G1351">
            <v>0</v>
          </cell>
        </row>
        <row r="1352">
          <cell r="E1352">
            <v>1350</v>
          </cell>
          <cell r="F1352">
            <v>-1350</v>
          </cell>
          <cell r="G1352">
            <v>0</v>
          </cell>
        </row>
        <row r="1353">
          <cell r="E1353">
            <v>1350</v>
          </cell>
          <cell r="F1353">
            <v>-1350</v>
          </cell>
          <cell r="G1353">
            <v>0</v>
          </cell>
        </row>
        <row r="1354">
          <cell r="E1354">
            <v>1280</v>
          </cell>
          <cell r="F1354">
            <v>-1280</v>
          </cell>
          <cell r="G1354">
            <v>0</v>
          </cell>
        </row>
        <row r="1355">
          <cell r="E1355">
            <v>1235</v>
          </cell>
          <cell r="F1355">
            <v>-1235</v>
          </cell>
          <cell r="G1355">
            <v>0</v>
          </cell>
        </row>
        <row r="1356">
          <cell r="E1356">
            <v>4800</v>
          </cell>
          <cell r="F1356">
            <v>-4800</v>
          </cell>
          <cell r="G1356">
            <v>0</v>
          </cell>
        </row>
        <row r="1357">
          <cell r="E1357">
            <v>3760</v>
          </cell>
          <cell r="F1357">
            <v>-3760</v>
          </cell>
          <cell r="G1357">
            <v>0</v>
          </cell>
        </row>
        <row r="1358">
          <cell r="E1358">
            <v>1200</v>
          </cell>
          <cell r="F1358">
            <v>-1200</v>
          </cell>
          <cell r="G1358">
            <v>0</v>
          </cell>
        </row>
        <row r="1359">
          <cell r="E1359">
            <v>1120</v>
          </cell>
          <cell r="F1359">
            <v>-1120</v>
          </cell>
          <cell r="G1359">
            <v>0</v>
          </cell>
        </row>
        <row r="1360">
          <cell r="E1360">
            <v>9995</v>
          </cell>
          <cell r="F1360">
            <v>-9995</v>
          </cell>
          <cell r="G1360">
            <v>0</v>
          </cell>
        </row>
        <row r="1361">
          <cell r="E1361">
            <v>250</v>
          </cell>
          <cell r="F1361">
            <v>-250</v>
          </cell>
          <cell r="G1361">
            <v>0</v>
          </cell>
        </row>
        <row r="1362">
          <cell r="E1362">
            <v>250</v>
          </cell>
          <cell r="F1362">
            <v>-250</v>
          </cell>
          <cell r="G1362">
            <v>0</v>
          </cell>
        </row>
        <row r="1363">
          <cell r="E1363">
            <v>250</v>
          </cell>
          <cell r="F1363">
            <v>-250</v>
          </cell>
          <cell r="G1363">
            <v>0</v>
          </cell>
        </row>
        <row r="1364">
          <cell r="E1364">
            <v>250</v>
          </cell>
          <cell r="F1364">
            <v>-250</v>
          </cell>
          <cell r="G1364">
            <v>0</v>
          </cell>
        </row>
        <row r="1365">
          <cell r="E1365">
            <v>9995</v>
          </cell>
          <cell r="F1365">
            <v>-9995</v>
          </cell>
          <cell r="G1365">
            <v>0</v>
          </cell>
        </row>
        <row r="1366">
          <cell r="E1366">
            <v>9995</v>
          </cell>
          <cell r="F1366">
            <v>-9995</v>
          </cell>
          <cell r="G1366">
            <v>0</v>
          </cell>
        </row>
        <row r="1367">
          <cell r="E1367">
            <v>9995</v>
          </cell>
          <cell r="F1367">
            <v>-9995</v>
          </cell>
          <cell r="G1367">
            <v>0</v>
          </cell>
        </row>
        <row r="1368">
          <cell r="E1368">
            <v>510</v>
          </cell>
          <cell r="F1368">
            <v>-510</v>
          </cell>
          <cell r="G1368">
            <v>0</v>
          </cell>
        </row>
        <row r="1369">
          <cell r="E1369">
            <v>1780</v>
          </cell>
          <cell r="F1369">
            <v>-1780</v>
          </cell>
          <cell r="G1369">
            <v>0</v>
          </cell>
        </row>
        <row r="1370">
          <cell r="E1370">
            <v>11562</v>
          </cell>
          <cell r="F1370">
            <v>-11562</v>
          </cell>
          <cell r="G1370">
            <v>0</v>
          </cell>
        </row>
        <row r="1371">
          <cell r="E1371">
            <v>3760</v>
          </cell>
          <cell r="F1371">
            <v>-3760</v>
          </cell>
          <cell r="G1371">
            <v>0</v>
          </cell>
        </row>
        <row r="1372">
          <cell r="E1372">
            <v>1120</v>
          </cell>
          <cell r="F1372">
            <v>-1120</v>
          </cell>
          <cell r="G1372">
            <v>0</v>
          </cell>
        </row>
        <row r="1373">
          <cell r="E1373">
            <v>5000</v>
          </cell>
          <cell r="F1373">
            <v>-5000</v>
          </cell>
          <cell r="G1373">
            <v>0</v>
          </cell>
        </row>
        <row r="1374">
          <cell r="E1374">
            <v>3920</v>
          </cell>
          <cell r="F1374">
            <v>-3920</v>
          </cell>
          <cell r="G1374">
            <v>0</v>
          </cell>
        </row>
        <row r="1375">
          <cell r="E1375">
            <v>985</v>
          </cell>
          <cell r="F1375">
            <v>-985</v>
          </cell>
          <cell r="G1375">
            <v>0</v>
          </cell>
        </row>
        <row r="1376">
          <cell r="E1376">
            <v>4223</v>
          </cell>
          <cell r="F1376">
            <v>-4223</v>
          </cell>
          <cell r="G1376">
            <v>0</v>
          </cell>
        </row>
        <row r="1377">
          <cell r="E1377">
            <v>354</v>
          </cell>
          <cell r="F1377">
            <v>-354</v>
          </cell>
          <cell r="G1377">
            <v>0</v>
          </cell>
        </row>
        <row r="1378">
          <cell r="E1378">
            <v>4800</v>
          </cell>
          <cell r="F1378">
            <v>-4800</v>
          </cell>
          <cell r="G1378">
            <v>0</v>
          </cell>
        </row>
        <row r="1379">
          <cell r="E1379">
            <v>985</v>
          </cell>
          <cell r="F1379">
            <v>-985</v>
          </cell>
          <cell r="G1379">
            <v>0</v>
          </cell>
        </row>
        <row r="1380">
          <cell r="E1380">
            <v>1970</v>
          </cell>
          <cell r="F1380">
            <v>-1970</v>
          </cell>
          <cell r="G1380">
            <v>0</v>
          </cell>
        </row>
        <row r="1381">
          <cell r="E1381">
            <v>5500</v>
          </cell>
          <cell r="F1381">
            <v>-5500</v>
          </cell>
          <cell r="G1381">
            <v>0</v>
          </cell>
        </row>
        <row r="1382">
          <cell r="E1382">
            <v>2000</v>
          </cell>
          <cell r="F1382">
            <v>-2000</v>
          </cell>
          <cell r="G1382">
            <v>0</v>
          </cell>
        </row>
        <row r="1383">
          <cell r="E1383">
            <v>510</v>
          </cell>
          <cell r="F1383">
            <v>-510</v>
          </cell>
          <cell r="G1383">
            <v>0</v>
          </cell>
        </row>
        <row r="1384">
          <cell r="E1384">
            <v>510</v>
          </cell>
          <cell r="F1384">
            <v>-510</v>
          </cell>
          <cell r="G1384">
            <v>0</v>
          </cell>
        </row>
        <row r="1385">
          <cell r="E1385">
            <v>510</v>
          </cell>
          <cell r="F1385">
            <v>-510</v>
          </cell>
          <cell r="G1385">
            <v>0</v>
          </cell>
        </row>
        <row r="1386">
          <cell r="E1386">
            <v>3760</v>
          </cell>
          <cell r="F1386">
            <v>-3760</v>
          </cell>
          <cell r="G1386">
            <v>0</v>
          </cell>
        </row>
        <row r="1387">
          <cell r="E1387">
            <v>510</v>
          </cell>
          <cell r="F1387">
            <v>-510</v>
          </cell>
          <cell r="G1387">
            <v>0</v>
          </cell>
        </row>
        <row r="1388">
          <cell r="E1388">
            <v>5880</v>
          </cell>
          <cell r="F1388">
            <v>-5880</v>
          </cell>
          <cell r="G1388">
            <v>0</v>
          </cell>
        </row>
        <row r="1389">
          <cell r="E1389">
            <v>985</v>
          </cell>
          <cell r="F1389">
            <v>-985</v>
          </cell>
          <cell r="G1389">
            <v>0</v>
          </cell>
        </row>
        <row r="1390">
          <cell r="E1390">
            <v>9995</v>
          </cell>
          <cell r="F1390">
            <v>-9995</v>
          </cell>
          <cell r="G1390">
            <v>0</v>
          </cell>
        </row>
        <row r="1391">
          <cell r="E1391">
            <v>1950</v>
          </cell>
          <cell r="F1391">
            <v>-1950</v>
          </cell>
          <cell r="G1391">
            <v>0</v>
          </cell>
        </row>
        <row r="1392">
          <cell r="E1392">
            <v>3760</v>
          </cell>
          <cell r="F1392">
            <v>-3760</v>
          </cell>
          <cell r="G1392">
            <v>0</v>
          </cell>
        </row>
        <row r="1393">
          <cell r="E1393">
            <v>6860</v>
          </cell>
          <cell r="F1393">
            <v>-6860</v>
          </cell>
          <cell r="G1393">
            <v>0</v>
          </cell>
        </row>
        <row r="1394">
          <cell r="E1394">
            <v>3760</v>
          </cell>
          <cell r="F1394">
            <v>-3760</v>
          </cell>
          <cell r="G1394">
            <v>0</v>
          </cell>
        </row>
        <row r="1395">
          <cell r="E1395">
            <v>400</v>
          </cell>
          <cell r="F1395">
            <v>-400</v>
          </cell>
          <cell r="G1395">
            <v>0</v>
          </cell>
        </row>
        <row r="1396">
          <cell r="E1396">
            <v>1120</v>
          </cell>
          <cell r="F1396">
            <v>-1120</v>
          </cell>
          <cell r="G1396">
            <v>0</v>
          </cell>
        </row>
        <row r="1397">
          <cell r="E1397">
            <v>985</v>
          </cell>
          <cell r="F1397">
            <v>-985</v>
          </cell>
          <cell r="G1397">
            <v>0</v>
          </cell>
        </row>
        <row r="1398">
          <cell r="E1398">
            <v>6900</v>
          </cell>
          <cell r="F1398">
            <v>-6900</v>
          </cell>
          <cell r="G1398">
            <v>0</v>
          </cell>
        </row>
        <row r="1399">
          <cell r="E1399">
            <v>7200</v>
          </cell>
          <cell r="F1399">
            <v>-7200</v>
          </cell>
          <cell r="G1399">
            <v>0</v>
          </cell>
        </row>
        <row r="1400">
          <cell r="E1400">
            <v>354</v>
          </cell>
          <cell r="F1400">
            <v>-354</v>
          </cell>
          <cell r="G1400">
            <v>0</v>
          </cell>
        </row>
        <row r="1401">
          <cell r="E1401">
            <v>354</v>
          </cell>
          <cell r="F1401">
            <v>-354</v>
          </cell>
          <cell r="G1401">
            <v>0</v>
          </cell>
        </row>
        <row r="1402">
          <cell r="E1402">
            <v>354</v>
          </cell>
          <cell r="F1402">
            <v>-354</v>
          </cell>
          <cell r="G1402">
            <v>0</v>
          </cell>
        </row>
        <row r="1403">
          <cell r="E1403">
            <v>7200</v>
          </cell>
          <cell r="F1403">
            <v>-7200</v>
          </cell>
          <cell r="G1403">
            <v>0</v>
          </cell>
        </row>
        <row r="1404">
          <cell r="E1404">
            <v>2800</v>
          </cell>
          <cell r="F1404">
            <v>-2800</v>
          </cell>
          <cell r="G1404">
            <v>0</v>
          </cell>
        </row>
        <row r="1405">
          <cell r="E1405">
            <v>5770</v>
          </cell>
          <cell r="F1405">
            <v>-5770</v>
          </cell>
          <cell r="G1405">
            <v>0</v>
          </cell>
        </row>
        <row r="1406">
          <cell r="E1406">
            <v>3760</v>
          </cell>
          <cell r="F1406">
            <v>-3760</v>
          </cell>
          <cell r="G1406">
            <v>0</v>
          </cell>
        </row>
        <row r="1407">
          <cell r="E1407">
            <v>2300</v>
          </cell>
          <cell r="F1407">
            <v>-2300</v>
          </cell>
          <cell r="G1407">
            <v>0</v>
          </cell>
        </row>
        <row r="1408">
          <cell r="E1408">
            <v>3760</v>
          </cell>
          <cell r="F1408">
            <v>-3760</v>
          </cell>
          <cell r="G1408">
            <v>0</v>
          </cell>
        </row>
        <row r="1409">
          <cell r="E1409">
            <v>3760</v>
          </cell>
          <cell r="F1409">
            <v>-3760</v>
          </cell>
          <cell r="G1409">
            <v>0</v>
          </cell>
        </row>
        <row r="1410">
          <cell r="E1410">
            <v>354</v>
          </cell>
          <cell r="F1410">
            <v>-354</v>
          </cell>
          <cell r="G1410">
            <v>0</v>
          </cell>
        </row>
        <row r="1411">
          <cell r="E1411">
            <v>354</v>
          </cell>
          <cell r="F1411">
            <v>-354</v>
          </cell>
          <cell r="G1411">
            <v>0</v>
          </cell>
        </row>
        <row r="1412">
          <cell r="E1412">
            <v>3760</v>
          </cell>
          <cell r="F1412">
            <v>-3760</v>
          </cell>
          <cell r="G1412">
            <v>0</v>
          </cell>
        </row>
        <row r="1413">
          <cell r="E1413">
            <v>5880</v>
          </cell>
          <cell r="F1413">
            <v>-5880</v>
          </cell>
          <cell r="G1413">
            <v>0</v>
          </cell>
        </row>
        <row r="1414">
          <cell r="E1414">
            <v>354</v>
          </cell>
          <cell r="F1414">
            <v>-354</v>
          </cell>
          <cell r="G1414">
            <v>0</v>
          </cell>
        </row>
        <row r="1415">
          <cell r="E1415">
            <v>5880</v>
          </cell>
          <cell r="F1415">
            <v>-5880</v>
          </cell>
          <cell r="G1415">
            <v>0</v>
          </cell>
        </row>
        <row r="1416">
          <cell r="E1416">
            <v>5880</v>
          </cell>
          <cell r="F1416">
            <v>-5880</v>
          </cell>
          <cell r="G1416">
            <v>0</v>
          </cell>
        </row>
        <row r="1417">
          <cell r="E1417">
            <v>3760</v>
          </cell>
          <cell r="F1417">
            <v>-3760</v>
          </cell>
          <cell r="G1417">
            <v>0</v>
          </cell>
        </row>
        <row r="1418">
          <cell r="E1418">
            <v>9995</v>
          </cell>
          <cell r="F1418">
            <v>-9995</v>
          </cell>
          <cell r="G1418">
            <v>0</v>
          </cell>
        </row>
        <row r="1419">
          <cell r="E1419">
            <v>354</v>
          </cell>
          <cell r="F1419">
            <v>-354</v>
          </cell>
          <cell r="G1419">
            <v>0</v>
          </cell>
        </row>
        <row r="1420">
          <cell r="E1420">
            <v>400</v>
          </cell>
          <cell r="F1420">
            <v>-400</v>
          </cell>
          <cell r="G1420">
            <v>0</v>
          </cell>
        </row>
        <row r="1421">
          <cell r="E1421">
            <v>9995</v>
          </cell>
          <cell r="F1421">
            <v>-9995</v>
          </cell>
          <cell r="G1421">
            <v>0</v>
          </cell>
        </row>
        <row r="1422">
          <cell r="E1422">
            <v>5600</v>
          </cell>
          <cell r="F1422">
            <v>-5600</v>
          </cell>
          <cell r="G1422">
            <v>0</v>
          </cell>
        </row>
        <row r="1423">
          <cell r="E1423">
            <v>2540</v>
          </cell>
          <cell r="F1423">
            <v>-2540</v>
          </cell>
          <cell r="G1423">
            <v>0</v>
          </cell>
        </row>
        <row r="1424">
          <cell r="E1424">
            <v>3760</v>
          </cell>
          <cell r="F1424">
            <v>-3760</v>
          </cell>
          <cell r="G1424">
            <v>0</v>
          </cell>
        </row>
        <row r="1425">
          <cell r="E1425">
            <v>400</v>
          </cell>
          <cell r="F1425">
            <v>-400</v>
          </cell>
          <cell r="G1425">
            <v>0</v>
          </cell>
        </row>
        <row r="1426">
          <cell r="E1426">
            <v>354</v>
          </cell>
          <cell r="F1426">
            <v>-354</v>
          </cell>
          <cell r="G1426">
            <v>0</v>
          </cell>
        </row>
        <row r="1427">
          <cell r="E1427">
            <v>1540</v>
          </cell>
          <cell r="F1427">
            <v>-1540</v>
          </cell>
          <cell r="G1427">
            <v>0</v>
          </cell>
        </row>
        <row r="1428">
          <cell r="E1428">
            <v>980</v>
          </cell>
          <cell r="F1428">
            <v>-980</v>
          </cell>
          <cell r="G1428">
            <v>0</v>
          </cell>
        </row>
        <row r="1429">
          <cell r="E1429">
            <v>980</v>
          </cell>
          <cell r="F1429">
            <v>-980</v>
          </cell>
          <cell r="G1429">
            <v>0</v>
          </cell>
        </row>
        <row r="1430">
          <cell r="E1430">
            <v>980</v>
          </cell>
          <cell r="F1430">
            <v>-980</v>
          </cell>
          <cell r="G1430">
            <v>0</v>
          </cell>
        </row>
        <row r="1431">
          <cell r="E1431">
            <v>1350</v>
          </cell>
          <cell r="F1431">
            <v>-1350</v>
          </cell>
          <cell r="G1431">
            <v>0</v>
          </cell>
        </row>
        <row r="1432">
          <cell r="E1432">
            <v>13500</v>
          </cell>
          <cell r="F1432">
            <v>-13500</v>
          </cell>
          <cell r="G1432">
            <v>0</v>
          </cell>
        </row>
        <row r="1433">
          <cell r="E1433">
            <v>3760</v>
          </cell>
          <cell r="F1433">
            <v>-3760</v>
          </cell>
          <cell r="G1433">
            <v>0</v>
          </cell>
        </row>
        <row r="1434">
          <cell r="E1434">
            <v>650</v>
          </cell>
          <cell r="F1434">
            <v>-650</v>
          </cell>
          <cell r="G1434">
            <v>0</v>
          </cell>
        </row>
        <row r="1435">
          <cell r="E1435">
            <v>3920</v>
          </cell>
          <cell r="F1435">
            <v>-3920</v>
          </cell>
          <cell r="G1435">
            <v>0</v>
          </cell>
        </row>
        <row r="1436">
          <cell r="E1436">
            <v>5500</v>
          </cell>
          <cell r="F1436">
            <v>-5500</v>
          </cell>
          <cell r="G1436">
            <v>0</v>
          </cell>
        </row>
        <row r="1437">
          <cell r="E1437">
            <v>350</v>
          </cell>
          <cell r="F1437">
            <v>-350</v>
          </cell>
          <cell r="G1437">
            <v>0</v>
          </cell>
        </row>
        <row r="1438">
          <cell r="E1438">
            <v>354</v>
          </cell>
          <cell r="F1438">
            <v>-354</v>
          </cell>
          <cell r="G1438">
            <v>0</v>
          </cell>
        </row>
        <row r="1439">
          <cell r="E1439">
            <v>4800</v>
          </cell>
          <cell r="F1439">
            <v>-4800</v>
          </cell>
          <cell r="G1439">
            <v>0</v>
          </cell>
        </row>
        <row r="1440">
          <cell r="E1440">
            <v>2300</v>
          </cell>
          <cell r="F1440">
            <v>-2300</v>
          </cell>
          <cell r="G1440">
            <v>0</v>
          </cell>
        </row>
        <row r="1441">
          <cell r="E1441">
            <v>4100</v>
          </cell>
          <cell r="F1441">
            <v>-4100</v>
          </cell>
          <cell r="G1441">
            <v>0</v>
          </cell>
        </row>
        <row r="1442">
          <cell r="E1442">
            <v>3760</v>
          </cell>
          <cell r="F1442">
            <v>-3760</v>
          </cell>
          <cell r="G1442">
            <v>0</v>
          </cell>
        </row>
        <row r="1443">
          <cell r="E1443">
            <v>354</v>
          </cell>
          <cell r="F1443">
            <v>-354</v>
          </cell>
          <cell r="G1443">
            <v>0</v>
          </cell>
        </row>
        <row r="1444">
          <cell r="E1444">
            <v>354</v>
          </cell>
          <cell r="F1444">
            <v>-354</v>
          </cell>
          <cell r="G1444">
            <v>0</v>
          </cell>
        </row>
        <row r="1445">
          <cell r="E1445">
            <v>9995</v>
          </cell>
          <cell r="F1445">
            <v>-9995</v>
          </cell>
          <cell r="G1445">
            <v>0</v>
          </cell>
        </row>
        <row r="1446">
          <cell r="E1446">
            <v>13500</v>
          </cell>
          <cell r="F1446">
            <v>-13500</v>
          </cell>
          <cell r="G1446">
            <v>0</v>
          </cell>
        </row>
        <row r="1447">
          <cell r="E1447">
            <v>1100</v>
          </cell>
          <cell r="F1447">
            <v>-1100</v>
          </cell>
          <cell r="G1447">
            <v>0</v>
          </cell>
        </row>
        <row r="1448">
          <cell r="E1448">
            <v>4800</v>
          </cell>
          <cell r="F1448">
            <v>-4800</v>
          </cell>
          <cell r="G1448">
            <v>0</v>
          </cell>
        </row>
        <row r="1449">
          <cell r="E1449">
            <v>1350</v>
          </cell>
          <cell r="F1449">
            <v>-1350</v>
          </cell>
          <cell r="G1449">
            <v>0</v>
          </cell>
        </row>
        <row r="1450">
          <cell r="E1450">
            <v>4530</v>
          </cell>
          <cell r="F1450">
            <v>-4530</v>
          </cell>
          <cell r="G1450">
            <v>0</v>
          </cell>
        </row>
        <row r="1451">
          <cell r="E1451">
            <v>7200</v>
          </cell>
          <cell r="F1451">
            <v>-7200</v>
          </cell>
          <cell r="G1451">
            <v>0</v>
          </cell>
        </row>
        <row r="1452">
          <cell r="E1452">
            <v>1100</v>
          </cell>
          <cell r="F1452">
            <v>-1100</v>
          </cell>
          <cell r="G1452">
            <v>0</v>
          </cell>
        </row>
        <row r="1453">
          <cell r="E1453">
            <v>650</v>
          </cell>
          <cell r="F1453">
            <v>-650</v>
          </cell>
          <cell r="G1453">
            <v>0</v>
          </cell>
        </row>
        <row r="1454">
          <cell r="E1454">
            <v>5880</v>
          </cell>
          <cell r="F1454">
            <v>-5880</v>
          </cell>
          <cell r="G1454">
            <v>0</v>
          </cell>
        </row>
        <row r="1455">
          <cell r="E1455">
            <v>1600</v>
          </cell>
          <cell r="F1455">
            <v>-1600</v>
          </cell>
          <cell r="G1455">
            <v>0</v>
          </cell>
        </row>
        <row r="1456">
          <cell r="E1456">
            <v>4100</v>
          </cell>
          <cell r="F1456">
            <v>-4100</v>
          </cell>
          <cell r="G1456">
            <v>0</v>
          </cell>
        </row>
        <row r="1457">
          <cell r="E1457">
            <v>7200</v>
          </cell>
          <cell r="F1457">
            <v>-7200</v>
          </cell>
          <cell r="G1457">
            <v>0</v>
          </cell>
        </row>
        <row r="1458">
          <cell r="E1458">
            <v>3156</v>
          </cell>
          <cell r="F1458">
            <v>-3156</v>
          </cell>
          <cell r="G1458">
            <v>0</v>
          </cell>
        </row>
        <row r="1459">
          <cell r="E1459">
            <v>1600</v>
          </cell>
          <cell r="F1459">
            <v>-1600</v>
          </cell>
          <cell r="G1459">
            <v>0</v>
          </cell>
        </row>
        <row r="1460">
          <cell r="E1460">
            <v>3156</v>
          </cell>
          <cell r="F1460">
            <v>-3156</v>
          </cell>
          <cell r="G1460">
            <v>0</v>
          </cell>
        </row>
        <row r="1461">
          <cell r="E1461">
            <v>1100</v>
          </cell>
          <cell r="F1461">
            <v>-1100</v>
          </cell>
          <cell r="G1461">
            <v>0</v>
          </cell>
        </row>
        <row r="1462">
          <cell r="E1462">
            <v>2815</v>
          </cell>
          <cell r="F1462">
            <v>-2815</v>
          </cell>
          <cell r="G1462">
            <v>0</v>
          </cell>
        </row>
        <row r="1463">
          <cell r="E1463">
            <v>5880</v>
          </cell>
          <cell r="F1463">
            <v>-5880</v>
          </cell>
          <cell r="G1463">
            <v>0</v>
          </cell>
        </row>
        <row r="1464">
          <cell r="E1464">
            <v>354</v>
          </cell>
          <cell r="F1464">
            <v>-354</v>
          </cell>
          <cell r="G1464">
            <v>0</v>
          </cell>
        </row>
        <row r="1465">
          <cell r="E1465">
            <v>2403</v>
          </cell>
          <cell r="F1465">
            <v>-2403</v>
          </cell>
          <cell r="G1465">
            <v>0</v>
          </cell>
        </row>
        <row r="1466">
          <cell r="E1466">
            <v>354</v>
          </cell>
          <cell r="F1466">
            <v>-354</v>
          </cell>
          <cell r="G1466">
            <v>0</v>
          </cell>
        </row>
        <row r="1467">
          <cell r="E1467">
            <v>354</v>
          </cell>
          <cell r="F1467">
            <v>-354</v>
          </cell>
          <cell r="G1467">
            <v>0</v>
          </cell>
        </row>
        <row r="1468">
          <cell r="E1468">
            <v>2985</v>
          </cell>
          <cell r="F1468">
            <v>-2985</v>
          </cell>
          <cell r="G1468">
            <v>0</v>
          </cell>
        </row>
        <row r="1469">
          <cell r="E1469">
            <v>1970</v>
          </cell>
          <cell r="F1469">
            <v>-1970</v>
          </cell>
          <cell r="G1469">
            <v>0</v>
          </cell>
        </row>
        <row r="1470">
          <cell r="E1470">
            <v>4100</v>
          </cell>
          <cell r="F1470">
            <v>-4100</v>
          </cell>
          <cell r="G1470">
            <v>0</v>
          </cell>
        </row>
        <row r="1471">
          <cell r="E1471">
            <v>378</v>
          </cell>
          <cell r="F1471">
            <v>-378</v>
          </cell>
          <cell r="G1471">
            <v>0</v>
          </cell>
        </row>
        <row r="1472">
          <cell r="E1472">
            <v>9995</v>
          </cell>
          <cell r="F1472">
            <v>-9995</v>
          </cell>
          <cell r="G1472">
            <v>0</v>
          </cell>
        </row>
        <row r="1473">
          <cell r="E1473">
            <v>1900</v>
          </cell>
          <cell r="F1473">
            <v>-1900</v>
          </cell>
          <cell r="G1473">
            <v>0</v>
          </cell>
        </row>
        <row r="1474">
          <cell r="E1474">
            <v>13500</v>
          </cell>
          <cell r="F1474">
            <v>-13500</v>
          </cell>
          <cell r="G1474">
            <v>0</v>
          </cell>
        </row>
        <row r="1475">
          <cell r="E1475">
            <v>5600</v>
          </cell>
          <cell r="F1475">
            <v>-5600</v>
          </cell>
          <cell r="G1475">
            <v>0</v>
          </cell>
        </row>
        <row r="1476">
          <cell r="E1476">
            <v>2785</v>
          </cell>
          <cell r="F1476">
            <v>-2785</v>
          </cell>
          <cell r="G1476">
            <v>0</v>
          </cell>
        </row>
        <row r="1477">
          <cell r="E1477">
            <v>925</v>
          </cell>
          <cell r="F1477">
            <v>-925</v>
          </cell>
          <cell r="G1477">
            <v>0</v>
          </cell>
        </row>
        <row r="1478">
          <cell r="E1478">
            <v>9995</v>
          </cell>
          <cell r="F1478">
            <v>-9995</v>
          </cell>
          <cell r="G1478">
            <v>0</v>
          </cell>
        </row>
        <row r="1479">
          <cell r="E1479">
            <v>7200</v>
          </cell>
          <cell r="F1479">
            <v>-7200</v>
          </cell>
          <cell r="G1479">
            <v>0</v>
          </cell>
        </row>
        <row r="1480">
          <cell r="E1480">
            <v>5600</v>
          </cell>
          <cell r="F1480">
            <v>-5600</v>
          </cell>
          <cell r="G1480">
            <v>0</v>
          </cell>
        </row>
        <row r="1481">
          <cell r="E1481">
            <v>5600</v>
          </cell>
          <cell r="F1481">
            <v>-5600</v>
          </cell>
          <cell r="G1481">
            <v>0</v>
          </cell>
        </row>
        <row r="1482">
          <cell r="E1482">
            <v>6900</v>
          </cell>
          <cell r="F1482">
            <v>-6900</v>
          </cell>
          <cell r="G1482">
            <v>0</v>
          </cell>
        </row>
        <row r="1483">
          <cell r="E1483">
            <v>6900</v>
          </cell>
          <cell r="F1483">
            <v>-6900</v>
          </cell>
          <cell r="G1483">
            <v>0</v>
          </cell>
        </row>
        <row r="1484">
          <cell r="E1484">
            <v>6900</v>
          </cell>
          <cell r="F1484">
            <v>-6900</v>
          </cell>
          <cell r="G1484">
            <v>0</v>
          </cell>
        </row>
        <row r="1485">
          <cell r="E1485">
            <v>2800</v>
          </cell>
          <cell r="F1485">
            <v>-2800</v>
          </cell>
          <cell r="G1485">
            <v>0</v>
          </cell>
        </row>
        <row r="1486">
          <cell r="E1486">
            <v>13500</v>
          </cell>
          <cell r="F1486">
            <v>-13500</v>
          </cell>
          <cell r="G1486">
            <v>0</v>
          </cell>
        </row>
        <row r="1487">
          <cell r="E1487">
            <v>354</v>
          </cell>
          <cell r="F1487">
            <v>-354</v>
          </cell>
          <cell r="G1487">
            <v>0</v>
          </cell>
        </row>
        <row r="1488">
          <cell r="E1488">
            <v>378</v>
          </cell>
          <cell r="F1488">
            <v>-378</v>
          </cell>
          <cell r="G1488">
            <v>0</v>
          </cell>
        </row>
        <row r="1489">
          <cell r="E1489">
            <v>378</v>
          </cell>
          <cell r="F1489">
            <v>-378</v>
          </cell>
          <cell r="G1489">
            <v>0</v>
          </cell>
        </row>
        <row r="1490">
          <cell r="E1490">
            <v>378</v>
          </cell>
          <cell r="F1490">
            <v>-378</v>
          </cell>
          <cell r="G1490">
            <v>0</v>
          </cell>
        </row>
        <row r="1491">
          <cell r="E1491">
            <v>354</v>
          </cell>
          <cell r="F1491">
            <v>-354</v>
          </cell>
          <cell r="G1491">
            <v>0</v>
          </cell>
        </row>
        <row r="1492">
          <cell r="E1492">
            <v>9995</v>
          </cell>
          <cell r="F1492">
            <v>-9995</v>
          </cell>
          <cell r="G1492">
            <v>0</v>
          </cell>
        </row>
        <row r="1493">
          <cell r="E1493">
            <v>378</v>
          </cell>
          <cell r="F1493">
            <v>-378</v>
          </cell>
          <cell r="G1493">
            <v>0</v>
          </cell>
        </row>
        <row r="1494">
          <cell r="E1494">
            <v>378</v>
          </cell>
          <cell r="F1494">
            <v>-378</v>
          </cell>
          <cell r="G1494">
            <v>0</v>
          </cell>
        </row>
        <row r="1495">
          <cell r="E1495">
            <v>9995</v>
          </cell>
          <cell r="F1495">
            <v>-9995</v>
          </cell>
          <cell r="G1495">
            <v>0</v>
          </cell>
        </row>
        <row r="1496">
          <cell r="E1496">
            <v>5770</v>
          </cell>
          <cell r="F1496">
            <v>-5770</v>
          </cell>
          <cell r="G1496">
            <v>0</v>
          </cell>
        </row>
        <row r="1497">
          <cell r="E1497">
            <v>378</v>
          </cell>
          <cell r="F1497">
            <v>-378</v>
          </cell>
          <cell r="G1497">
            <v>0</v>
          </cell>
        </row>
        <row r="1498">
          <cell r="E1498">
            <v>378</v>
          </cell>
          <cell r="F1498">
            <v>-378</v>
          </cell>
          <cell r="G1498">
            <v>0</v>
          </cell>
        </row>
        <row r="1499">
          <cell r="E1499">
            <v>5770</v>
          </cell>
          <cell r="F1499">
            <v>-5770</v>
          </cell>
          <cell r="G1499">
            <v>0</v>
          </cell>
        </row>
        <row r="1500">
          <cell r="E1500">
            <v>350</v>
          </cell>
          <cell r="F1500">
            <v>-350</v>
          </cell>
          <cell r="G1500">
            <v>0</v>
          </cell>
        </row>
        <row r="1501">
          <cell r="E1501">
            <v>925</v>
          </cell>
          <cell r="F1501">
            <v>-925</v>
          </cell>
          <cell r="G1501">
            <v>0</v>
          </cell>
        </row>
        <row r="1502">
          <cell r="E1502">
            <v>1650</v>
          </cell>
          <cell r="F1502">
            <v>-1650</v>
          </cell>
          <cell r="G1502">
            <v>0</v>
          </cell>
        </row>
        <row r="1503">
          <cell r="E1503">
            <v>1800</v>
          </cell>
          <cell r="F1503">
            <v>-1800</v>
          </cell>
          <cell r="G1503">
            <v>0</v>
          </cell>
        </row>
        <row r="1504">
          <cell r="E1504">
            <v>1850</v>
          </cell>
          <cell r="F1504">
            <v>-1850</v>
          </cell>
          <cell r="G1504">
            <v>0</v>
          </cell>
        </row>
        <row r="1505">
          <cell r="E1505">
            <v>5770</v>
          </cell>
          <cell r="F1505">
            <v>-5770</v>
          </cell>
          <cell r="G1505">
            <v>0</v>
          </cell>
        </row>
        <row r="1506">
          <cell r="E1506">
            <v>1200</v>
          </cell>
          <cell r="F1506">
            <v>-1200</v>
          </cell>
          <cell r="G1506">
            <v>0</v>
          </cell>
        </row>
        <row r="1507">
          <cell r="E1507">
            <v>935</v>
          </cell>
          <cell r="F1507">
            <v>-935</v>
          </cell>
          <cell r="G1507">
            <v>0</v>
          </cell>
        </row>
        <row r="1508">
          <cell r="E1508">
            <v>1650</v>
          </cell>
          <cell r="F1508">
            <v>-1650</v>
          </cell>
          <cell r="G1508">
            <v>0</v>
          </cell>
        </row>
        <row r="1509">
          <cell r="E1509">
            <v>7200</v>
          </cell>
          <cell r="F1509">
            <v>-7200</v>
          </cell>
          <cell r="G1509">
            <v>0</v>
          </cell>
        </row>
        <row r="1510">
          <cell r="E1510">
            <v>378</v>
          </cell>
          <cell r="F1510">
            <v>-378</v>
          </cell>
          <cell r="G1510">
            <v>0</v>
          </cell>
        </row>
        <row r="1511">
          <cell r="E1511">
            <v>378</v>
          </cell>
          <cell r="F1511">
            <v>-378</v>
          </cell>
          <cell r="G1511">
            <v>0</v>
          </cell>
        </row>
        <row r="1512">
          <cell r="E1512">
            <v>378</v>
          </cell>
          <cell r="F1512">
            <v>-378</v>
          </cell>
          <cell r="G1512">
            <v>0</v>
          </cell>
        </row>
        <row r="1513">
          <cell r="E1513">
            <v>378</v>
          </cell>
          <cell r="F1513">
            <v>-378</v>
          </cell>
          <cell r="G1513">
            <v>0</v>
          </cell>
        </row>
        <row r="1514">
          <cell r="E1514">
            <v>378</v>
          </cell>
          <cell r="F1514">
            <v>-378</v>
          </cell>
          <cell r="G1514">
            <v>0</v>
          </cell>
        </row>
        <row r="1515">
          <cell r="E1515">
            <v>354</v>
          </cell>
          <cell r="F1515">
            <v>-354</v>
          </cell>
          <cell r="G1515">
            <v>0</v>
          </cell>
        </row>
        <row r="1516">
          <cell r="E1516">
            <v>1200</v>
          </cell>
          <cell r="F1516">
            <v>-1200</v>
          </cell>
          <cell r="G1516">
            <v>0</v>
          </cell>
        </row>
        <row r="1517">
          <cell r="E1517">
            <v>935</v>
          </cell>
          <cell r="F1517">
            <v>-935</v>
          </cell>
          <cell r="G1517">
            <v>0</v>
          </cell>
        </row>
        <row r="1518">
          <cell r="E1518">
            <v>5770</v>
          </cell>
          <cell r="F1518">
            <v>-5770</v>
          </cell>
          <cell r="G1518">
            <v>0</v>
          </cell>
        </row>
        <row r="1519">
          <cell r="E1519">
            <v>350</v>
          </cell>
          <cell r="F1519">
            <v>-350</v>
          </cell>
          <cell r="G1519">
            <v>0</v>
          </cell>
        </row>
        <row r="1520">
          <cell r="E1520">
            <v>1650</v>
          </cell>
          <cell r="F1520">
            <v>-1650</v>
          </cell>
          <cell r="G1520">
            <v>0</v>
          </cell>
        </row>
        <row r="1521">
          <cell r="E1521">
            <v>7200</v>
          </cell>
          <cell r="F1521">
            <v>-7200</v>
          </cell>
          <cell r="G1521">
            <v>0</v>
          </cell>
        </row>
        <row r="1522">
          <cell r="E1522">
            <v>2125</v>
          </cell>
          <cell r="F1522">
            <v>-2125</v>
          </cell>
          <cell r="G1522">
            <v>0</v>
          </cell>
        </row>
        <row r="1523">
          <cell r="E1523">
            <v>1350</v>
          </cell>
          <cell r="F1523">
            <v>-1350</v>
          </cell>
          <cell r="G1523">
            <v>0</v>
          </cell>
        </row>
        <row r="1524">
          <cell r="E1524">
            <v>5770</v>
          </cell>
          <cell r="F1524">
            <v>-5770</v>
          </cell>
          <cell r="G1524">
            <v>0</v>
          </cell>
        </row>
        <row r="1525">
          <cell r="E1525">
            <v>7200</v>
          </cell>
          <cell r="F1525">
            <v>-7200</v>
          </cell>
          <cell r="G1525">
            <v>0</v>
          </cell>
        </row>
        <row r="1526">
          <cell r="E1526">
            <v>7200</v>
          </cell>
          <cell r="F1526">
            <v>-7200</v>
          </cell>
          <cell r="G1526">
            <v>0</v>
          </cell>
        </row>
        <row r="1527">
          <cell r="E1527">
            <v>1200</v>
          </cell>
          <cell r="F1527">
            <v>-1200</v>
          </cell>
          <cell r="G1527">
            <v>0</v>
          </cell>
        </row>
        <row r="1528">
          <cell r="E1528">
            <v>935</v>
          </cell>
          <cell r="F1528">
            <v>-935</v>
          </cell>
          <cell r="G1528">
            <v>0</v>
          </cell>
        </row>
        <row r="1529">
          <cell r="E1529">
            <v>1450</v>
          </cell>
          <cell r="F1529">
            <v>-1450</v>
          </cell>
          <cell r="G1529">
            <v>0</v>
          </cell>
        </row>
        <row r="1530">
          <cell r="E1530">
            <v>378</v>
          </cell>
          <cell r="F1530">
            <v>-378</v>
          </cell>
          <cell r="G1530">
            <v>0</v>
          </cell>
        </row>
        <row r="1531">
          <cell r="E1531">
            <v>5770</v>
          </cell>
          <cell r="F1531">
            <v>-5770</v>
          </cell>
          <cell r="G1531">
            <v>0</v>
          </cell>
        </row>
        <row r="1532">
          <cell r="E1532">
            <v>5880</v>
          </cell>
          <cell r="F1532">
            <v>-5880</v>
          </cell>
          <cell r="G1532">
            <v>0</v>
          </cell>
        </row>
        <row r="1533">
          <cell r="E1533">
            <v>5880</v>
          </cell>
          <cell r="F1533">
            <v>-5880</v>
          </cell>
          <cell r="G1533">
            <v>0</v>
          </cell>
        </row>
        <row r="1534">
          <cell r="E1534">
            <v>1780</v>
          </cell>
          <cell r="F1534">
            <v>-1780</v>
          </cell>
          <cell r="G1534">
            <v>0</v>
          </cell>
        </row>
        <row r="1535">
          <cell r="E1535">
            <v>2800</v>
          </cell>
          <cell r="F1535">
            <v>-2800</v>
          </cell>
          <cell r="G1535">
            <v>0</v>
          </cell>
        </row>
        <row r="1536">
          <cell r="E1536">
            <v>23320</v>
          </cell>
          <cell r="F1536">
            <v>-23320</v>
          </cell>
          <cell r="G1536">
            <v>0</v>
          </cell>
        </row>
        <row r="1537">
          <cell r="E1537">
            <v>378</v>
          </cell>
          <cell r="F1537">
            <v>-378</v>
          </cell>
          <cell r="G1537">
            <v>0</v>
          </cell>
        </row>
        <row r="1538">
          <cell r="E1538">
            <v>9995</v>
          </cell>
          <cell r="F1538">
            <v>-9995</v>
          </cell>
          <cell r="G1538">
            <v>0</v>
          </cell>
        </row>
        <row r="1539">
          <cell r="E1539">
            <v>1200</v>
          </cell>
          <cell r="F1539">
            <v>-1200</v>
          </cell>
          <cell r="G1539">
            <v>0</v>
          </cell>
        </row>
        <row r="1540">
          <cell r="E1540">
            <v>2200</v>
          </cell>
          <cell r="F1540">
            <v>-2200</v>
          </cell>
          <cell r="G1540">
            <v>0</v>
          </cell>
        </row>
        <row r="1541">
          <cell r="E1541">
            <v>3200</v>
          </cell>
          <cell r="F1541">
            <v>-3200</v>
          </cell>
          <cell r="G1541">
            <v>0</v>
          </cell>
        </row>
        <row r="1542">
          <cell r="E1542">
            <v>378</v>
          </cell>
          <cell r="F1542">
            <v>-378</v>
          </cell>
          <cell r="G1542">
            <v>0</v>
          </cell>
        </row>
        <row r="1543">
          <cell r="E1543">
            <v>935</v>
          </cell>
          <cell r="F1543">
            <v>-935</v>
          </cell>
          <cell r="G1543">
            <v>0</v>
          </cell>
        </row>
        <row r="1544">
          <cell r="E1544">
            <v>1350</v>
          </cell>
          <cell r="F1544">
            <v>-1350</v>
          </cell>
          <cell r="G1544">
            <v>0</v>
          </cell>
        </row>
        <row r="1545">
          <cell r="E1545">
            <v>9995</v>
          </cell>
          <cell r="F1545">
            <v>-9995</v>
          </cell>
          <cell r="G1545">
            <v>0</v>
          </cell>
        </row>
        <row r="1546">
          <cell r="E1546">
            <v>3200</v>
          </cell>
          <cell r="F1546">
            <v>-3200</v>
          </cell>
          <cell r="G1546">
            <v>0</v>
          </cell>
        </row>
        <row r="1547">
          <cell r="E1547">
            <v>2800</v>
          </cell>
          <cell r="F1547">
            <v>-2800</v>
          </cell>
          <cell r="G1547">
            <v>0</v>
          </cell>
        </row>
        <row r="1548">
          <cell r="E1548">
            <v>1850</v>
          </cell>
          <cell r="F1548">
            <v>-1850</v>
          </cell>
          <cell r="G1548">
            <v>0</v>
          </cell>
        </row>
        <row r="1549">
          <cell r="E1549">
            <v>1650</v>
          </cell>
          <cell r="F1549">
            <v>-1650</v>
          </cell>
          <cell r="G1549">
            <v>0</v>
          </cell>
        </row>
        <row r="1550">
          <cell r="E1550">
            <v>935</v>
          </cell>
          <cell r="F1550">
            <v>-935</v>
          </cell>
          <cell r="G1550">
            <v>0</v>
          </cell>
        </row>
        <row r="1551">
          <cell r="E1551">
            <v>579</v>
          </cell>
          <cell r="F1551">
            <v>-579</v>
          </cell>
          <cell r="G1551">
            <v>0</v>
          </cell>
        </row>
        <row r="1552">
          <cell r="E1552">
            <v>378</v>
          </cell>
          <cell r="F1552">
            <v>-378</v>
          </cell>
          <cell r="G1552">
            <v>0</v>
          </cell>
        </row>
        <row r="1553">
          <cell r="E1553">
            <v>6900</v>
          </cell>
          <cell r="F1553">
            <v>-6900</v>
          </cell>
          <cell r="G1553">
            <v>0</v>
          </cell>
        </row>
        <row r="1554">
          <cell r="E1554">
            <v>6900</v>
          </cell>
          <cell r="F1554">
            <v>-6900</v>
          </cell>
          <cell r="G1554">
            <v>0</v>
          </cell>
        </row>
        <row r="1555">
          <cell r="E1555">
            <v>2125</v>
          </cell>
          <cell r="F1555">
            <v>-2125</v>
          </cell>
          <cell r="G1555">
            <v>0</v>
          </cell>
        </row>
        <row r="1556">
          <cell r="E1556">
            <v>22692</v>
          </cell>
          <cell r="F1556">
            <v>-22692</v>
          </cell>
          <cell r="G1556">
            <v>0</v>
          </cell>
        </row>
        <row r="1557">
          <cell r="E1557">
            <v>378</v>
          </cell>
          <cell r="F1557">
            <v>-378</v>
          </cell>
          <cell r="G1557">
            <v>0</v>
          </cell>
        </row>
        <row r="1558">
          <cell r="E1558">
            <v>4500</v>
          </cell>
          <cell r="F1558">
            <v>-4500</v>
          </cell>
          <cell r="G1558">
            <v>0</v>
          </cell>
        </row>
        <row r="1559">
          <cell r="E1559">
            <v>2800</v>
          </cell>
          <cell r="F1559">
            <v>-2800</v>
          </cell>
          <cell r="G1559">
            <v>0</v>
          </cell>
        </row>
        <row r="1560">
          <cell r="E1560">
            <v>6900</v>
          </cell>
          <cell r="F1560">
            <v>-6900</v>
          </cell>
          <cell r="G1560">
            <v>0</v>
          </cell>
        </row>
        <row r="1561">
          <cell r="E1561">
            <v>1300</v>
          </cell>
          <cell r="F1561">
            <v>-1300</v>
          </cell>
          <cell r="G1561">
            <v>0</v>
          </cell>
        </row>
        <row r="1562">
          <cell r="E1562">
            <v>2125</v>
          </cell>
          <cell r="F1562">
            <v>-2125</v>
          </cell>
          <cell r="G1562">
            <v>0</v>
          </cell>
        </row>
        <row r="1563">
          <cell r="E1563">
            <v>378</v>
          </cell>
          <cell r="F1563">
            <v>-378</v>
          </cell>
          <cell r="G1563">
            <v>0</v>
          </cell>
        </row>
        <row r="1564">
          <cell r="E1564">
            <v>22970</v>
          </cell>
          <cell r="F1564">
            <v>-22970</v>
          </cell>
          <cell r="G1564">
            <v>0</v>
          </cell>
        </row>
        <row r="1565">
          <cell r="E1565">
            <v>378</v>
          </cell>
          <cell r="F1565">
            <v>-378</v>
          </cell>
          <cell r="G1565">
            <v>0</v>
          </cell>
        </row>
        <row r="1566">
          <cell r="E1566">
            <v>2800</v>
          </cell>
          <cell r="F1566">
            <v>-2800</v>
          </cell>
          <cell r="G1566">
            <v>0</v>
          </cell>
        </row>
        <row r="1567">
          <cell r="E1567">
            <v>2500</v>
          </cell>
          <cell r="F1567">
            <v>-2500</v>
          </cell>
          <cell r="G1567">
            <v>0</v>
          </cell>
        </row>
        <row r="1568">
          <cell r="E1568">
            <v>2970</v>
          </cell>
          <cell r="F1568">
            <v>-2970</v>
          </cell>
          <cell r="G1568">
            <v>0</v>
          </cell>
        </row>
        <row r="1569">
          <cell r="E1569">
            <v>2180</v>
          </cell>
          <cell r="F1569">
            <v>-2180</v>
          </cell>
          <cell r="G1569">
            <v>0</v>
          </cell>
        </row>
        <row r="1570">
          <cell r="E1570">
            <v>510</v>
          </cell>
          <cell r="F1570">
            <v>-510</v>
          </cell>
          <cell r="G1570">
            <v>0</v>
          </cell>
        </row>
        <row r="1571">
          <cell r="E1571">
            <v>935</v>
          </cell>
          <cell r="F1571">
            <v>-935</v>
          </cell>
          <cell r="G1571">
            <v>0</v>
          </cell>
        </row>
        <row r="1572">
          <cell r="E1572">
            <v>510</v>
          </cell>
          <cell r="F1572">
            <v>-510</v>
          </cell>
          <cell r="G1572">
            <v>0</v>
          </cell>
        </row>
        <row r="1573">
          <cell r="E1573">
            <v>513</v>
          </cell>
          <cell r="F1573">
            <v>-513</v>
          </cell>
          <cell r="G1573">
            <v>0</v>
          </cell>
        </row>
        <row r="1574">
          <cell r="E1574">
            <v>513</v>
          </cell>
          <cell r="F1574">
            <v>-513</v>
          </cell>
          <cell r="G1574">
            <v>0</v>
          </cell>
        </row>
        <row r="1575">
          <cell r="E1575">
            <v>2500</v>
          </cell>
          <cell r="F1575">
            <v>-2500</v>
          </cell>
          <cell r="G1575">
            <v>0</v>
          </cell>
        </row>
        <row r="1576">
          <cell r="E1576">
            <v>25420</v>
          </cell>
          <cell r="F1576">
            <v>-25420</v>
          </cell>
          <cell r="G1576">
            <v>0</v>
          </cell>
        </row>
        <row r="1577">
          <cell r="E1577">
            <v>3300</v>
          </cell>
          <cell r="F1577">
            <v>-3300</v>
          </cell>
          <cell r="G1577">
            <v>0</v>
          </cell>
        </row>
        <row r="1578">
          <cell r="E1578">
            <v>23320</v>
          </cell>
          <cell r="F1578">
            <v>-23320</v>
          </cell>
          <cell r="G1578">
            <v>0</v>
          </cell>
        </row>
        <row r="1579">
          <cell r="E1579">
            <v>574</v>
          </cell>
          <cell r="F1579">
            <v>-574</v>
          </cell>
          <cell r="G1579">
            <v>0</v>
          </cell>
        </row>
        <row r="1580">
          <cell r="E1580">
            <v>530</v>
          </cell>
          <cell r="F1580">
            <v>-530</v>
          </cell>
          <cell r="G1580">
            <v>0</v>
          </cell>
        </row>
        <row r="1581">
          <cell r="E1581">
            <v>1540</v>
          </cell>
          <cell r="F1581">
            <v>-1540</v>
          </cell>
          <cell r="G1581">
            <v>0</v>
          </cell>
        </row>
        <row r="1582">
          <cell r="E1582">
            <v>985</v>
          </cell>
          <cell r="F1582">
            <v>-985</v>
          </cell>
          <cell r="G1582">
            <v>0</v>
          </cell>
        </row>
        <row r="1583">
          <cell r="E1583">
            <v>2800</v>
          </cell>
          <cell r="F1583">
            <v>-2800</v>
          </cell>
          <cell r="G1583">
            <v>0</v>
          </cell>
        </row>
        <row r="1584">
          <cell r="E1584">
            <v>1350</v>
          </cell>
          <cell r="F1584">
            <v>-1350</v>
          </cell>
          <cell r="G1584">
            <v>0</v>
          </cell>
        </row>
        <row r="1585">
          <cell r="E1585">
            <v>2800</v>
          </cell>
          <cell r="F1585">
            <v>-2800</v>
          </cell>
          <cell r="G1585">
            <v>0</v>
          </cell>
        </row>
        <row r="1586">
          <cell r="E1586">
            <v>508</v>
          </cell>
          <cell r="F1586">
            <v>-508</v>
          </cell>
          <cell r="G1586">
            <v>0</v>
          </cell>
        </row>
        <row r="1587">
          <cell r="E1587">
            <v>1500</v>
          </cell>
          <cell r="F1587">
            <v>-1500</v>
          </cell>
          <cell r="G1587">
            <v>0</v>
          </cell>
        </row>
        <row r="1588">
          <cell r="E1588">
            <v>9995</v>
          </cell>
          <cell r="F1588">
            <v>-9995</v>
          </cell>
          <cell r="G1588">
            <v>0</v>
          </cell>
        </row>
        <row r="1589">
          <cell r="E1589">
            <v>2800</v>
          </cell>
          <cell r="F1589">
            <v>-2800</v>
          </cell>
          <cell r="G1589">
            <v>0</v>
          </cell>
        </row>
        <row r="1590">
          <cell r="E1590">
            <v>1350</v>
          </cell>
          <cell r="F1590">
            <v>-1350</v>
          </cell>
          <cell r="G1590">
            <v>0</v>
          </cell>
        </row>
        <row r="1591">
          <cell r="E1591">
            <v>2500</v>
          </cell>
          <cell r="F1591">
            <v>-2500</v>
          </cell>
          <cell r="G1591">
            <v>0</v>
          </cell>
        </row>
        <row r="1592">
          <cell r="E1592">
            <v>9995</v>
          </cell>
          <cell r="F1592">
            <v>-9995</v>
          </cell>
          <cell r="G1592">
            <v>0</v>
          </cell>
        </row>
        <row r="1593">
          <cell r="E1593">
            <v>2800</v>
          </cell>
          <cell r="F1593">
            <v>-2800</v>
          </cell>
          <cell r="G1593">
            <v>0</v>
          </cell>
        </row>
        <row r="1594">
          <cell r="E1594">
            <v>5880</v>
          </cell>
          <cell r="F1594">
            <v>-5880</v>
          </cell>
          <cell r="G1594">
            <v>0</v>
          </cell>
        </row>
        <row r="1595">
          <cell r="E1595">
            <v>1540</v>
          </cell>
          <cell r="F1595">
            <v>-1540</v>
          </cell>
          <cell r="G1595">
            <v>0</v>
          </cell>
        </row>
        <row r="1596">
          <cell r="E1596">
            <v>2500</v>
          </cell>
          <cell r="F1596">
            <v>-2500</v>
          </cell>
          <cell r="G1596">
            <v>0</v>
          </cell>
        </row>
        <row r="1597">
          <cell r="E1597">
            <v>2225</v>
          </cell>
          <cell r="F1597">
            <v>-2225</v>
          </cell>
          <cell r="G1597">
            <v>0</v>
          </cell>
        </row>
        <row r="1598">
          <cell r="E1598">
            <v>579</v>
          </cell>
          <cell r="F1598">
            <v>-579</v>
          </cell>
          <cell r="G1598">
            <v>0</v>
          </cell>
        </row>
        <row r="1599">
          <cell r="E1599">
            <v>508</v>
          </cell>
          <cell r="F1599">
            <v>-508</v>
          </cell>
          <cell r="G1599">
            <v>0</v>
          </cell>
        </row>
        <row r="1600">
          <cell r="E1600">
            <v>1580</v>
          </cell>
          <cell r="F1600">
            <v>-1580</v>
          </cell>
          <cell r="G1600">
            <v>0</v>
          </cell>
        </row>
        <row r="1601">
          <cell r="E1601">
            <v>495</v>
          </cell>
          <cell r="F1601">
            <v>-495</v>
          </cell>
          <cell r="G1601">
            <v>0</v>
          </cell>
        </row>
        <row r="1602">
          <cell r="E1602">
            <v>2390</v>
          </cell>
          <cell r="F1602">
            <v>-2390</v>
          </cell>
          <cell r="G1602">
            <v>0</v>
          </cell>
        </row>
        <row r="1603">
          <cell r="E1603">
            <v>500</v>
          </cell>
          <cell r="F1603">
            <v>-500</v>
          </cell>
          <cell r="G1603">
            <v>0</v>
          </cell>
        </row>
        <row r="1604">
          <cell r="E1604">
            <v>2180</v>
          </cell>
          <cell r="F1604">
            <v>-2180</v>
          </cell>
          <cell r="G1604">
            <v>0</v>
          </cell>
        </row>
        <row r="1605">
          <cell r="E1605">
            <v>2500</v>
          </cell>
          <cell r="F1605">
            <v>-2500</v>
          </cell>
          <cell r="G1605">
            <v>0</v>
          </cell>
        </row>
        <row r="1606">
          <cell r="E1606">
            <v>2225</v>
          </cell>
          <cell r="F1606">
            <v>-2225</v>
          </cell>
          <cell r="G1606">
            <v>0</v>
          </cell>
        </row>
        <row r="1607">
          <cell r="E1607">
            <v>2225</v>
          </cell>
          <cell r="F1607">
            <v>-2225</v>
          </cell>
          <cell r="G1607">
            <v>0</v>
          </cell>
        </row>
        <row r="1608">
          <cell r="E1608">
            <v>935</v>
          </cell>
          <cell r="F1608">
            <v>-935</v>
          </cell>
          <cell r="G1608">
            <v>0</v>
          </cell>
        </row>
        <row r="1609">
          <cell r="E1609">
            <v>980</v>
          </cell>
          <cell r="F1609">
            <v>-980</v>
          </cell>
          <cell r="G1609">
            <v>0</v>
          </cell>
        </row>
        <row r="1610">
          <cell r="E1610">
            <v>980</v>
          </cell>
          <cell r="F1610">
            <v>-980</v>
          </cell>
          <cell r="G1610">
            <v>0</v>
          </cell>
        </row>
        <row r="1611">
          <cell r="E1611">
            <v>500</v>
          </cell>
          <cell r="F1611">
            <v>-500</v>
          </cell>
          <cell r="G1611">
            <v>0</v>
          </cell>
        </row>
        <row r="1612">
          <cell r="E1612">
            <v>2970</v>
          </cell>
          <cell r="F1612">
            <v>-2970</v>
          </cell>
          <cell r="G1612">
            <v>0</v>
          </cell>
        </row>
        <row r="1613">
          <cell r="E1613">
            <v>2000</v>
          </cell>
          <cell r="F1613">
            <v>-2000</v>
          </cell>
          <cell r="G1613">
            <v>0</v>
          </cell>
        </row>
        <row r="1614">
          <cell r="E1614">
            <v>2970</v>
          </cell>
          <cell r="F1614">
            <v>-2970</v>
          </cell>
          <cell r="G1614">
            <v>0</v>
          </cell>
        </row>
        <row r="1615">
          <cell r="E1615">
            <v>2180</v>
          </cell>
          <cell r="F1615">
            <v>-2180</v>
          </cell>
          <cell r="G1615">
            <v>0</v>
          </cell>
        </row>
        <row r="1616">
          <cell r="E1616">
            <v>47920</v>
          </cell>
          <cell r="F1616">
            <v>-47920</v>
          </cell>
          <cell r="G1616">
            <v>0</v>
          </cell>
        </row>
        <row r="1617">
          <cell r="E1617">
            <v>354</v>
          </cell>
          <cell r="F1617">
            <v>-354</v>
          </cell>
          <cell r="G1617">
            <v>0</v>
          </cell>
        </row>
        <row r="1618">
          <cell r="E1618">
            <v>354</v>
          </cell>
          <cell r="F1618">
            <v>-354</v>
          </cell>
          <cell r="G1618">
            <v>0</v>
          </cell>
        </row>
        <row r="1619">
          <cell r="E1619">
            <v>14020</v>
          </cell>
          <cell r="F1619">
            <v>-14020</v>
          </cell>
          <cell r="G1619">
            <v>0</v>
          </cell>
        </row>
        <row r="1620">
          <cell r="E1620">
            <v>91380</v>
          </cell>
          <cell r="F1620">
            <v>-91380</v>
          </cell>
          <cell r="G1620">
            <v>0</v>
          </cell>
        </row>
        <row r="1621">
          <cell r="E1621">
            <v>2500</v>
          </cell>
          <cell r="F1621">
            <v>-2500</v>
          </cell>
          <cell r="G1621">
            <v>0</v>
          </cell>
        </row>
        <row r="1622">
          <cell r="E1622">
            <v>2970</v>
          </cell>
          <cell r="F1622">
            <v>-2970</v>
          </cell>
          <cell r="G1622">
            <v>0</v>
          </cell>
        </row>
        <row r="1623">
          <cell r="E1623">
            <v>2970</v>
          </cell>
          <cell r="F1623">
            <v>-2970</v>
          </cell>
          <cell r="G1623">
            <v>0</v>
          </cell>
        </row>
        <row r="1624">
          <cell r="E1624">
            <v>3300</v>
          </cell>
          <cell r="F1624">
            <v>-3300</v>
          </cell>
          <cell r="G1624">
            <v>0</v>
          </cell>
        </row>
        <row r="1625">
          <cell r="E1625">
            <v>1500</v>
          </cell>
          <cell r="F1625">
            <v>-1500</v>
          </cell>
          <cell r="G1625">
            <v>0</v>
          </cell>
        </row>
        <row r="1626">
          <cell r="E1626">
            <v>935</v>
          </cell>
          <cell r="F1626">
            <v>-935</v>
          </cell>
          <cell r="G1626">
            <v>0</v>
          </cell>
        </row>
        <row r="1627">
          <cell r="E1627">
            <v>354</v>
          </cell>
          <cell r="F1627">
            <v>-354</v>
          </cell>
          <cell r="G1627">
            <v>0</v>
          </cell>
        </row>
        <row r="1628">
          <cell r="E1628">
            <v>354</v>
          </cell>
          <cell r="F1628">
            <v>-354</v>
          </cell>
          <cell r="G1628">
            <v>0</v>
          </cell>
        </row>
        <row r="1629">
          <cell r="E1629">
            <v>1450</v>
          </cell>
          <cell r="F1629">
            <v>-1450</v>
          </cell>
          <cell r="G1629">
            <v>0</v>
          </cell>
        </row>
        <row r="1630">
          <cell r="E1630">
            <v>2500</v>
          </cell>
          <cell r="F1630">
            <v>-2500</v>
          </cell>
          <cell r="G1630">
            <v>0</v>
          </cell>
        </row>
        <row r="1631">
          <cell r="E1631">
            <v>935</v>
          </cell>
          <cell r="F1631">
            <v>-935</v>
          </cell>
          <cell r="G1631">
            <v>0</v>
          </cell>
        </row>
        <row r="1632">
          <cell r="E1632">
            <v>6900</v>
          </cell>
          <cell r="F1632">
            <v>-6900</v>
          </cell>
          <cell r="G1632">
            <v>0</v>
          </cell>
        </row>
        <row r="1633">
          <cell r="E1633">
            <v>2600</v>
          </cell>
          <cell r="F1633">
            <v>-2600</v>
          </cell>
          <cell r="G1633">
            <v>0</v>
          </cell>
        </row>
        <row r="1634">
          <cell r="E1634">
            <v>22970</v>
          </cell>
          <cell r="F1634">
            <v>-22970</v>
          </cell>
          <cell r="G1634">
            <v>0</v>
          </cell>
        </row>
        <row r="1635">
          <cell r="E1635">
            <v>354</v>
          </cell>
          <cell r="F1635">
            <v>-354</v>
          </cell>
          <cell r="G1635">
            <v>0</v>
          </cell>
        </row>
        <row r="1636">
          <cell r="E1636">
            <v>354</v>
          </cell>
          <cell r="F1636">
            <v>-354</v>
          </cell>
          <cell r="G1636">
            <v>0</v>
          </cell>
        </row>
        <row r="1637">
          <cell r="E1637">
            <v>1450</v>
          </cell>
          <cell r="F1637">
            <v>-1450</v>
          </cell>
          <cell r="G1637">
            <v>0</v>
          </cell>
        </row>
        <row r="1638">
          <cell r="E1638">
            <v>2180</v>
          </cell>
          <cell r="F1638">
            <v>-2180</v>
          </cell>
          <cell r="G1638">
            <v>0</v>
          </cell>
        </row>
        <row r="1639">
          <cell r="E1639">
            <v>22692</v>
          </cell>
          <cell r="F1639">
            <v>-22692</v>
          </cell>
          <cell r="G1639">
            <v>0</v>
          </cell>
        </row>
        <row r="1640">
          <cell r="E1640">
            <v>354</v>
          </cell>
          <cell r="F1640">
            <v>-354</v>
          </cell>
          <cell r="G1640">
            <v>0</v>
          </cell>
        </row>
        <row r="1641">
          <cell r="E1641">
            <v>354</v>
          </cell>
          <cell r="F1641">
            <v>-354</v>
          </cell>
          <cell r="G1641">
            <v>0</v>
          </cell>
        </row>
        <row r="1642">
          <cell r="E1642">
            <v>354</v>
          </cell>
          <cell r="F1642">
            <v>-354</v>
          </cell>
          <cell r="G1642">
            <v>0</v>
          </cell>
        </row>
        <row r="1643">
          <cell r="E1643">
            <v>354</v>
          </cell>
          <cell r="F1643">
            <v>-354</v>
          </cell>
          <cell r="G1643">
            <v>0</v>
          </cell>
        </row>
        <row r="1644">
          <cell r="E1644">
            <v>2403</v>
          </cell>
          <cell r="F1644">
            <v>-2403</v>
          </cell>
          <cell r="G1644">
            <v>0</v>
          </cell>
        </row>
        <row r="1645">
          <cell r="E1645">
            <v>1350</v>
          </cell>
          <cell r="F1645">
            <v>-1350</v>
          </cell>
          <cell r="G1645">
            <v>0</v>
          </cell>
        </row>
        <row r="1646">
          <cell r="E1646">
            <v>1300</v>
          </cell>
          <cell r="F1646">
            <v>-1300</v>
          </cell>
          <cell r="G1646">
            <v>0</v>
          </cell>
        </row>
        <row r="1647">
          <cell r="E1647">
            <v>3500</v>
          </cell>
          <cell r="F1647">
            <v>-3500</v>
          </cell>
          <cell r="G1647">
            <v>0</v>
          </cell>
        </row>
        <row r="1648">
          <cell r="E1648">
            <v>1500</v>
          </cell>
          <cell r="F1648">
            <v>-1500</v>
          </cell>
          <cell r="G1648">
            <v>0</v>
          </cell>
        </row>
        <row r="1649">
          <cell r="E1649">
            <v>354</v>
          </cell>
          <cell r="F1649">
            <v>-354</v>
          </cell>
          <cell r="G1649">
            <v>0</v>
          </cell>
        </row>
        <row r="1650">
          <cell r="E1650">
            <v>2145</v>
          </cell>
          <cell r="F1650">
            <v>-2145</v>
          </cell>
          <cell r="G1650">
            <v>0</v>
          </cell>
        </row>
        <row r="1651">
          <cell r="E1651">
            <v>5440</v>
          </cell>
          <cell r="F1651">
            <v>-5440</v>
          </cell>
          <cell r="G1651">
            <v>0</v>
          </cell>
        </row>
        <row r="1652">
          <cell r="E1652">
            <v>2200</v>
          </cell>
          <cell r="F1652">
            <v>-2200</v>
          </cell>
          <cell r="G1652">
            <v>0</v>
          </cell>
        </row>
        <row r="1653">
          <cell r="E1653">
            <v>354</v>
          </cell>
          <cell r="F1653">
            <v>-354</v>
          </cell>
          <cell r="G1653">
            <v>0</v>
          </cell>
        </row>
        <row r="1654">
          <cell r="E1654">
            <v>119655</v>
          </cell>
          <cell r="F1654">
            <v>-119655</v>
          </cell>
          <cell r="G1654">
            <v>0</v>
          </cell>
        </row>
        <row r="1655">
          <cell r="E1655">
            <v>5440</v>
          </cell>
          <cell r="F1655">
            <v>-5440</v>
          </cell>
          <cell r="G1655">
            <v>0</v>
          </cell>
        </row>
        <row r="1656">
          <cell r="E1656">
            <v>2145</v>
          </cell>
          <cell r="F1656">
            <v>-2145</v>
          </cell>
          <cell r="G1656">
            <v>0</v>
          </cell>
        </row>
        <row r="1657">
          <cell r="E1657">
            <v>1450</v>
          </cell>
          <cell r="F1657">
            <v>-1450</v>
          </cell>
          <cell r="G1657">
            <v>0</v>
          </cell>
        </row>
        <row r="1658">
          <cell r="E1658">
            <v>2200</v>
          </cell>
          <cell r="F1658">
            <v>-2200</v>
          </cell>
          <cell r="G1658">
            <v>0</v>
          </cell>
        </row>
        <row r="1659">
          <cell r="E1659">
            <v>9995</v>
          </cell>
          <cell r="F1659">
            <v>-9995</v>
          </cell>
          <cell r="G1659">
            <v>0</v>
          </cell>
        </row>
        <row r="1660">
          <cell r="E1660">
            <v>354</v>
          </cell>
          <cell r="F1660">
            <v>-354</v>
          </cell>
          <cell r="G1660">
            <v>0</v>
          </cell>
        </row>
        <row r="1661">
          <cell r="E1661">
            <v>2145</v>
          </cell>
          <cell r="F1661">
            <v>-2145</v>
          </cell>
          <cell r="G1661">
            <v>0</v>
          </cell>
        </row>
        <row r="1662">
          <cell r="E1662">
            <v>1350</v>
          </cell>
          <cell r="F1662">
            <v>-1350</v>
          </cell>
          <cell r="G1662">
            <v>0</v>
          </cell>
        </row>
        <row r="1663">
          <cell r="E1663">
            <v>7900</v>
          </cell>
          <cell r="F1663">
            <v>-7900</v>
          </cell>
          <cell r="G1663">
            <v>0</v>
          </cell>
        </row>
        <row r="1664">
          <cell r="E1664">
            <v>1350</v>
          </cell>
          <cell r="F1664">
            <v>-1350</v>
          </cell>
          <cell r="G1664">
            <v>0</v>
          </cell>
        </row>
        <row r="1665">
          <cell r="E1665">
            <v>1500</v>
          </cell>
          <cell r="F1665">
            <v>-1500</v>
          </cell>
          <cell r="G1665">
            <v>0</v>
          </cell>
        </row>
        <row r="1666">
          <cell r="E1666">
            <v>935</v>
          </cell>
          <cell r="F1666">
            <v>-935</v>
          </cell>
          <cell r="G1666">
            <v>0</v>
          </cell>
        </row>
        <row r="1667">
          <cell r="E1667">
            <v>1500</v>
          </cell>
          <cell r="F1667">
            <v>-1500</v>
          </cell>
          <cell r="G1667">
            <v>0</v>
          </cell>
        </row>
        <row r="1668">
          <cell r="E1668">
            <v>354</v>
          </cell>
          <cell r="F1668">
            <v>-354</v>
          </cell>
          <cell r="G1668">
            <v>0</v>
          </cell>
        </row>
        <row r="1669">
          <cell r="E1669">
            <v>544</v>
          </cell>
          <cell r="F1669">
            <v>-544</v>
          </cell>
          <cell r="G1669">
            <v>0</v>
          </cell>
        </row>
        <row r="1670">
          <cell r="E1670">
            <v>5770</v>
          </cell>
          <cell r="F1670">
            <v>-5770</v>
          </cell>
          <cell r="G1670">
            <v>0</v>
          </cell>
        </row>
        <row r="1671">
          <cell r="E1671">
            <v>3500</v>
          </cell>
          <cell r="F1671">
            <v>-3500</v>
          </cell>
          <cell r="G1671">
            <v>0</v>
          </cell>
        </row>
        <row r="1672">
          <cell r="E1672">
            <v>2225</v>
          </cell>
          <cell r="F1672">
            <v>-2225</v>
          </cell>
          <cell r="G1672">
            <v>0</v>
          </cell>
        </row>
        <row r="1673">
          <cell r="E1673">
            <v>23320</v>
          </cell>
          <cell r="F1673">
            <v>-23320</v>
          </cell>
          <cell r="G1673">
            <v>0</v>
          </cell>
        </row>
        <row r="1674">
          <cell r="E1674">
            <v>9995</v>
          </cell>
          <cell r="F1674">
            <v>-9995</v>
          </cell>
          <cell r="G1674">
            <v>0</v>
          </cell>
        </row>
        <row r="1675">
          <cell r="E1675">
            <v>617</v>
          </cell>
          <cell r="F1675">
            <v>-617</v>
          </cell>
          <cell r="G1675">
            <v>0</v>
          </cell>
        </row>
        <row r="1676">
          <cell r="E1676">
            <v>5770</v>
          </cell>
          <cell r="F1676">
            <v>-5770</v>
          </cell>
          <cell r="G1676">
            <v>0</v>
          </cell>
        </row>
        <row r="1677">
          <cell r="E1677">
            <v>6680</v>
          </cell>
          <cell r="F1677">
            <v>-6680</v>
          </cell>
          <cell r="G1677">
            <v>0</v>
          </cell>
        </row>
        <row r="1678">
          <cell r="E1678">
            <v>2400</v>
          </cell>
          <cell r="F1678">
            <v>-2400</v>
          </cell>
          <cell r="G1678">
            <v>0</v>
          </cell>
        </row>
        <row r="1679">
          <cell r="E1679">
            <v>2500</v>
          </cell>
          <cell r="F1679">
            <v>-2500</v>
          </cell>
          <cell r="G1679">
            <v>0</v>
          </cell>
        </row>
        <row r="1680">
          <cell r="E1680">
            <v>2200</v>
          </cell>
          <cell r="F1680">
            <v>-2200</v>
          </cell>
          <cell r="G1680">
            <v>0</v>
          </cell>
        </row>
        <row r="1681">
          <cell r="E1681">
            <v>1200</v>
          </cell>
          <cell r="F1681">
            <v>-1200</v>
          </cell>
          <cell r="G1681">
            <v>0</v>
          </cell>
        </row>
        <row r="1682">
          <cell r="E1682">
            <v>1588</v>
          </cell>
          <cell r="F1682">
            <v>-1588</v>
          </cell>
          <cell r="G1682">
            <v>0</v>
          </cell>
        </row>
        <row r="1683">
          <cell r="E1683">
            <v>1588</v>
          </cell>
          <cell r="F1683">
            <v>-1588</v>
          </cell>
          <cell r="G1683">
            <v>0</v>
          </cell>
        </row>
        <row r="1684">
          <cell r="E1684">
            <v>1588</v>
          </cell>
          <cell r="F1684">
            <v>-1588</v>
          </cell>
          <cell r="G1684">
            <v>0</v>
          </cell>
        </row>
        <row r="1685">
          <cell r="E1685">
            <v>617</v>
          </cell>
          <cell r="F1685">
            <v>-617</v>
          </cell>
          <cell r="G1685">
            <v>0</v>
          </cell>
        </row>
        <row r="1686">
          <cell r="E1686">
            <v>1588</v>
          </cell>
          <cell r="F1686">
            <v>-1588</v>
          </cell>
          <cell r="G1686">
            <v>0</v>
          </cell>
        </row>
        <row r="1687">
          <cell r="E1687">
            <v>5770</v>
          </cell>
          <cell r="F1687">
            <v>-5770</v>
          </cell>
          <cell r="G1687">
            <v>0</v>
          </cell>
        </row>
        <row r="1688">
          <cell r="E1688">
            <v>5440</v>
          </cell>
          <cell r="F1688">
            <v>-5440</v>
          </cell>
          <cell r="G1688">
            <v>0</v>
          </cell>
        </row>
        <row r="1689">
          <cell r="E1689">
            <v>1300</v>
          </cell>
          <cell r="F1689">
            <v>-1300</v>
          </cell>
          <cell r="G1689">
            <v>0</v>
          </cell>
        </row>
        <row r="1690">
          <cell r="E1690">
            <v>2200</v>
          </cell>
          <cell r="F1690">
            <v>-2200</v>
          </cell>
          <cell r="G1690">
            <v>0</v>
          </cell>
        </row>
        <row r="1691">
          <cell r="E1691">
            <v>23320</v>
          </cell>
          <cell r="F1691">
            <v>-23320</v>
          </cell>
          <cell r="G1691">
            <v>0</v>
          </cell>
        </row>
        <row r="1692">
          <cell r="E1692">
            <v>617</v>
          </cell>
          <cell r="F1692">
            <v>-617</v>
          </cell>
          <cell r="G1692">
            <v>0</v>
          </cell>
        </row>
        <row r="1693">
          <cell r="E1693">
            <v>617</v>
          </cell>
          <cell r="F1693">
            <v>-617</v>
          </cell>
          <cell r="G1693">
            <v>0</v>
          </cell>
        </row>
        <row r="1694">
          <cell r="E1694">
            <v>5770</v>
          </cell>
          <cell r="F1694">
            <v>-5770</v>
          </cell>
          <cell r="G1694">
            <v>0</v>
          </cell>
        </row>
        <row r="1695">
          <cell r="E1695">
            <v>5440</v>
          </cell>
          <cell r="F1695">
            <v>-5440</v>
          </cell>
          <cell r="G1695">
            <v>0</v>
          </cell>
        </row>
        <row r="1696">
          <cell r="E1696">
            <v>2200</v>
          </cell>
          <cell r="F1696">
            <v>-2200</v>
          </cell>
          <cell r="G1696">
            <v>0</v>
          </cell>
        </row>
        <row r="1697">
          <cell r="E1697">
            <v>1100</v>
          </cell>
          <cell r="F1697">
            <v>-1100</v>
          </cell>
          <cell r="G1697">
            <v>0</v>
          </cell>
        </row>
        <row r="1698">
          <cell r="E1698">
            <v>617</v>
          </cell>
          <cell r="F1698">
            <v>-617</v>
          </cell>
          <cell r="G1698">
            <v>0</v>
          </cell>
        </row>
        <row r="1699">
          <cell r="E1699">
            <v>617</v>
          </cell>
          <cell r="F1699">
            <v>-617</v>
          </cell>
          <cell r="G1699">
            <v>0</v>
          </cell>
        </row>
        <row r="1700">
          <cell r="E1700">
            <v>1450</v>
          </cell>
          <cell r="F1700">
            <v>-1450</v>
          </cell>
          <cell r="G1700">
            <v>0</v>
          </cell>
        </row>
        <row r="1701">
          <cell r="E1701">
            <v>1450</v>
          </cell>
          <cell r="F1701">
            <v>-1450</v>
          </cell>
          <cell r="G1701">
            <v>0</v>
          </cell>
        </row>
        <row r="1702">
          <cell r="E1702">
            <v>617</v>
          </cell>
          <cell r="F1702">
            <v>-617</v>
          </cell>
          <cell r="G1702">
            <v>0</v>
          </cell>
        </row>
        <row r="1703">
          <cell r="E1703">
            <v>1588</v>
          </cell>
          <cell r="F1703">
            <v>-1588</v>
          </cell>
          <cell r="G1703">
            <v>0</v>
          </cell>
        </row>
        <row r="1704">
          <cell r="E1704">
            <v>617</v>
          </cell>
          <cell r="F1704">
            <v>-617</v>
          </cell>
          <cell r="G1704">
            <v>0</v>
          </cell>
        </row>
        <row r="1705">
          <cell r="E1705">
            <v>617</v>
          </cell>
          <cell r="F1705">
            <v>-617</v>
          </cell>
          <cell r="G1705">
            <v>0</v>
          </cell>
        </row>
        <row r="1706">
          <cell r="E1706">
            <v>544</v>
          </cell>
          <cell r="F1706">
            <v>-544</v>
          </cell>
          <cell r="G1706">
            <v>0</v>
          </cell>
        </row>
        <row r="1707">
          <cell r="E1707">
            <v>4500</v>
          </cell>
          <cell r="F1707">
            <v>-4500</v>
          </cell>
          <cell r="G1707">
            <v>0</v>
          </cell>
        </row>
        <row r="1708">
          <cell r="E1708">
            <v>8000</v>
          </cell>
          <cell r="F1708">
            <v>-8000</v>
          </cell>
          <cell r="G1708">
            <v>0</v>
          </cell>
        </row>
        <row r="1709">
          <cell r="E1709">
            <v>7696</v>
          </cell>
          <cell r="F1709">
            <v>-7696</v>
          </cell>
          <cell r="G1709">
            <v>0</v>
          </cell>
        </row>
        <row r="1710">
          <cell r="E1710">
            <v>1350</v>
          </cell>
          <cell r="F1710">
            <v>-1350</v>
          </cell>
          <cell r="G1710">
            <v>0</v>
          </cell>
        </row>
        <row r="1711">
          <cell r="E1711">
            <v>1450</v>
          </cell>
          <cell r="F1711">
            <v>-1450</v>
          </cell>
          <cell r="G1711">
            <v>0</v>
          </cell>
        </row>
        <row r="1712">
          <cell r="E1712">
            <v>1100</v>
          </cell>
          <cell r="F1712">
            <v>-1100</v>
          </cell>
          <cell r="G1712">
            <v>0</v>
          </cell>
        </row>
        <row r="1713">
          <cell r="E1713">
            <v>1100</v>
          </cell>
          <cell r="F1713">
            <v>-1100</v>
          </cell>
          <cell r="G1713">
            <v>0</v>
          </cell>
        </row>
        <row r="1714">
          <cell r="E1714">
            <v>1200</v>
          </cell>
          <cell r="F1714">
            <v>-1200</v>
          </cell>
          <cell r="G1714">
            <v>0</v>
          </cell>
        </row>
        <row r="1715">
          <cell r="E1715">
            <v>624</v>
          </cell>
          <cell r="F1715">
            <v>-624</v>
          </cell>
          <cell r="G1715">
            <v>0</v>
          </cell>
        </row>
        <row r="1716">
          <cell r="E1716">
            <v>2800</v>
          </cell>
          <cell r="F1716">
            <v>-2800</v>
          </cell>
          <cell r="G1716">
            <v>0</v>
          </cell>
        </row>
        <row r="1717">
          <cell r="E1717">
            <v>9475</v>
          </cell>
          <cell r="F1717">
            <v>-9475</v>
          </cell>
          <cell r="G1717">
            <v>0</v>
          </cell>
        </row>
        <row r="1718">
          <cell r="E1718">
            <v>1780</v>
          </cell>
          <cell r="F1718">
            <v>-1780</v>
          </cell>
          <cell r="G1718">
            <v>0</v>
          </cell>
        </row>
        <row r="1719">
          <cell r="E1719">
            <v>496</v>
          </cell>
          <cell r="F1719">
            <v>-496</v>
          </cell>
          <cell r="G1719">
            <v>0</v>
          </cell>
        </row>
        <row r="1720">
          <cell r="E1720">
            <v>2000</v>
          </cell>
          <cell r="F1720">
            <v>-2000</v>
          </cell>
          <cell r="G1720">
            <v>0</v>
          </cell>
        </row>
        <row r="1721">
          <cell r="E1721">
            <v>1100</v>
          </cell>
          <cell r="F1721">
            <v>-1100</v>
          </cell>
          <cell r="G1721">
            <v>0</v>
          </cell>
        </row>
        <row r="1722">
          <cell r="E1722">
            <v>2800</v>
          </cell>
          <cell r="F1722">
            <v>-2800</v>
          </cell>
          <cell r="G1722">
            <v>0</v>
          </cell>
        </row>
        <row r="1723">
          <cell r="E1723">
            <v>5440</v>
          </cell>
          <cell r="F1723">
            <v>-5440</v>
          </cell>
          <cell r="G1723">
            <v>0</v>
          </cell>
        </row>
        <row r="1724">
          <cell r="E1724">
            <v>3500</v>
          </cell>
          <cell r="F1724">
            <v>-3500</v>
          </cell>
          <cell r="G1724">
            <v>0</v>
          </cell>
        </row>
        <row r="1725">
          <cell r="E1725">
            <v>500</v>
          </cell>
          <cell r="F1725">
            <v>-500</v>
          </cell>
          <cell r="G1725">
            <v>0</v>
          </cell>
        </row>
        <row r="1726">
          <cell r="E1726">
            <v>500</v>
          </cell>
          <cell r="F1726">
            <v>-500</v>
          </cell>
          <cell r="G1726">
            <v>0</v>
          </cell>
        </row>
        <row r="1727">
          <cell r="E1727">
            <v>5770</v>
          </cell>
          <cell r="F1727">
            <v>-5770</v>
          </cell>
          <cell r="G1727">
            <v>0</v>
          </cell>
        </row>
        <row r="1728">
          <cell r="E1728">
            <v>3500</v>
          </cell>
          <cell r="F1728">
            <v>-3500</v>
          </cell>
          <cell r="G1728">
            <v>0</v>
          </cell>
        </row>
        <row r="1729">
          <cell r="E1729">
            <v>9475</v>
          </cell>
          <cell r="F1729">
            <v>-9475</v>
          </cell>
          <cell r="G1729">
            <v>0</v>
          </cell>
        </row>
        <row r="1730">
          <cell r="E1730">
            <v>2200</v>
          </cell>
          <cell r="F1730">
            <v>-2200</v>
          </cell>
          <cell r="G1730">
            <v>0</v>
          </cell>
        </row>
        <row r="1731">
          <cell r="E1731">
            <v>1200</v>
          </cell>
          <cell r="F1731">
            <v>-1200</v>
          </cell>
          <cell r="G1731">
            <v>0</v>
          </cell>
        </row>
        <row r="1732">
          <cell r="E1732">
            <v>9475</v>
          </cell>
          <cell r="F1732">
            <v>-9475</v>
          </cell>
          <cell r="G1732">
            <v>0</v>
          </cell>
        </row>
        <row r="1733">
          <cell r="E1733">
            <v>500</v>
          </cell>
          <cell r="F1733">
            <v>-500</v>
          </cell>
          <cell r="G1733">
            <v>0</v>
          </cell>
        </row>
        <row r="1734">
          <cell r="E1734">
            <v>3300</v>
          </cell>
          <cell r="F1734">
            <v>-3300</v>
          </cell>
          <cell r="G1734">
            <v>0</v>
          </cell>
        </row>
        <row r="1735">
          <cell r="E1735">
            <v>3300</v>
          </cell>
          <cell r="F1735">
            <v>-3300</v>
          </cell>
          <cell r="G1735">
            <v>0</v>
          </cell>
        </row>
        <row r="1736">
          <cell r="E1736">
            <v>3300</v>
          </cell>
          <cell r="F1736">
            <v>-3300</v>
          </cell>
          <cell r="G1736">
            <v>0</v>
          </cell>
        </row>
        <row r="1737">
          <cell r="E1737">
            <v>3300</v>
          </cell>
          <cell r="F1737">
            <v>-3300</v>
          </cell>
          <cell r="G1737">
            <v>0</v>
          </cell>
        </row>
        <row r="1738">
          <cell r="E1738">
            <v>3300</v>
          </cell>
          <cell r="F1738">
            <v>-3300</v>
          </cell>
          <cell r="G1738">
            <v>0</v>
          </cell>
        </row>
        <row r="1739">
          <cell r="E1739">
            <v>2240</v>
          </cell>
          <cell r="F1739">
            <v>-2240</v>
          </cell>
          <cell r="G1739">
            <v>0</v>
          </cell>
        </row>
        <row r="1740">
          <cell r="E1740">
            <v>2240</v>
          </cell>
          <cell r="F1740">
            <v>-2240</v>
          </cell>
          <cell r="G1740">
            <v>0</v>
          </cell>
        </row>
        <row r="1741">
          <cell r="E1741">
            <v>496</v>
          </cell>
          <cell r="F1741">
            <v>-496</v>
          </cell>
          <cell r="G1741">
            <v>0</v>
          </cell>
        </row>
        <row r="1742">
          <cell r="E1742">
            <v>624</v>
          </cell>
          <cell r="F1742">
            <v>-624</v>
          </cell>
          <cell r="G1742">
            <v>0</v>
          </cell>
        </row>
        <row r="1743">
          <cell r="E1743">
            <v>5900</v>
          </cell>
          <cell r="F1743">
            <v>-5900</v>
          </cell>
          <cell r="G1743">
            <v>0</v>
          </cell>
        </row>
        <row r="1744">
          <cell r="E1744">
            <v>624</v>
          </cell>
          <cell r="F1744">
            <v>-624</v>
          </cell>
          <cell r="G1744">
            <v>0</v>
          </cell>
        </row>
        <row r="1745">
          <cell r="E1745">
            <v>1579</v>
          </cell>
          <cell r="F1745">
            <v>-1579</v>
          </cell>
          <cell r="G1745">
            <v>0</v>
          </cell>
        </row>
        <row r="1746">
          <cell r="E1746">
            <v>11456</v>
          </cell>
          <cell r="F1746">
            <v>-11456</v>
          </cell>
          <cell r="G1746">
            <v>0</v>
          </cell>
        </row>
        <row r="1747">
          <cell r="E1747">
            <v>5900</v>
          </cell>
          <cell r="F1747">
            <v>-5900</v>
          </cell>
          <cell r="G1747">
            <v>0</v>
          </cell>
        </row>
        <row r="1748">
          <cell r="E1748">
            <v>5440</v>
          </cell>
          <cell r="F1748">
            <v>-5440</v>
          </cell>
          <cell r="G1748">
            <v>0</v>
          </cell>
        </row>
        <row r="1749">
          <cell r="E1749">
            <v>5440</v>
          </cell>
          <cell r="F1749">
            <v>-5440</v>
          </cell>
          <cell r="G1749">
            <v>0</v>
          </cell>
        </row>
        <row r="1750">
          <cell r="E1750">
            <v>5440</v>
          </cell>
          <cell r="F1750">
            <v>-5440</v>
          </cell>
          <cell r="G1750">
            <v>0</v>
          </cell>
        </row>
        <row r="1751">
          <cell r="E1751">
            <v>13500</v>
          </cell>
          <cell r="F1751">
            <v>-13500</v>
          </cell>
          <cell r="G1751">
            <v>0</v>
          </cell>
        </row>
        <row r="1752">
          <cell r="E1752">
            <v>9995</v>
          </cell>
          <cell r="F1752">
            <v>-9995</v>
          </cell>
          <cell r="G1752">
            <v>0</v>
          </cell>
        </row>
        <row r="1753">
          <cell r="E1753">
            <v>624</v>
          </cell>
          <cell r="F1753">
            <v>-624</v>
          </cell>
          <cell r="G1753">
            <v>0</v>
          </cell>
        </row>
        <row r="1754">
          <cell r="E1754">
            <v>1200</v>
          </cell>
          <cell r="F1754">
            <v>-1200</v>
          </cell>
          <cell r="G1754">
            <v>0</v>
          </cell>
        </row>
        <row r="1755">
          <cell r="E1755">
            <v>1950</v>
          </cell>
          <cell r="F1755">
            <v>-1950</v>
          </cell>
          <cell r="G1755">
            <v>0</v>
          </cell>
        </row>
        <row r="1756">
          <cell r="E1756">
            <v>5770</v>
          </cell>
          <cell r="F1756">
            <v>-5770</v>
          </cell>
          <cell r="G1756">
            <v>0</v>
          </cell>
        </row>
        <row r="1757">
          <cell r="E1757">
            <v>5440</v>
          </cell>
          <cell r="F1757">
            <v>-5440</v>
          </cell>
          <cell r="G1757">
            <v>0</v>
          </cell>
        </row>
        <row r="1758">
          <cell r="E1758">
            <v>5440</v>
          </cell>
          <cell r="F1758">
            <v>-5440</v>
          </cell>
          <cell r="G1758">
            <v>0</v>
          </cell>
        </row>
        <row r="1759">
          <cell r="E1759">
            <v>2200</v>
          </cell>
          <cell r="F1759">
            <v>-2200</v>
          </cell>
          <cell r="G1759">
            <v>0</v>
          </cell>
        </row>
        <row r="1760">
          <cell r="E1760">
            <v>2200</v>
          </cell>
          <cell r="F1760">
            <v>-2200</v>
          </cell>
          <cell r="G1760">
            <v>0</v>
          </cell>
        </row>
        <row r="1761">
          <cell r="E1761">
            <v>2240</v>
          </cell>
          <cell r="F1761">
            <v>-2240</v>
          </cell>
          <cell r="G1761">
            <v>0</v>
          </cell>
        </row>
        <row r="1762">
          <cell r="E1762">
            <v>1100</v>
          </cell>
          <cell r="F1762">
            <v>-1100</v>
          </cell>
          <cell r="G1762">
            <v>0</v>
          </cell>
        </row>
        <row r="1763">
          <cell r="E1763">
            <v>3765</v>
          </cell>
          <cell r="F1763">
            <v>-3765</v>
          </cell>
          <cell r="G1763">
            <v>0</v>
          </cell>
        </row>
        <row r="1764">
          <cell r="E1764">
            <v>1588</v>
          </cell>
          <cell r="F1764">
            <v>-1588</v>
          </cell>
          <cell r="G1764">
            <v>0</v>
          </cell>
        </row>
        <row r="1765">
          <cell r="E1765">
            <v>7900</v>
          </cell>
          <cell r="F1765">
            <v>-7900</v>
          </cell>
          <cell r="G1765">
            <v>0</v>
          </cell>
        </row>
        <row r="1766">
          <cell r="E1766">
            <v>2200</v>
          </cell>
          <cell r="F1766">
            <v>-2200</v>
          </cell>
          <cell r="G1766">
            <v>0</v>
          </cell>
        </row>
        <row r="1767">
          <cell r="E1767">
            <v>1150</v>
          </cell>
          <cell r="F1767">
            <v>-1150</v>
          </cell>
          <cell r="G1767">
            <v>0</v>
          </cell>
        </row>
        <row r="1768">
          <cell r="E1768">
            <v>5440</v>
          </cell>
          <cell r="F1768">
            <v>-5440</v>
          </cell>
          <cell r="G1768">
            <v>0</v>
          </cell>
        </row>
        <row r="1769">
          <cell r="E1769">
            <v>2100</v>
          </cell>
          <cell r="F1769">
            <v>-2100</v>
          </cell>
          <cell r="G1769">
            <v>0</v>
          </cell>
        </row>
        <row r="1770">
          <cell r="E1770">
            <v>1100</v>
          </cell>
          <cell r="F1770">
            <v>-1100</v>
          </cell>
          <cell r="G1770">
            <v>0</v>
          </cell>
        </row>
        <row r="1771">
          <cell r="E1771">
            <v>1150</v>
          </cell>
          <cell r="F1771">
            <v>-1150</v>
          </cell>
          <cell r="G1771">
            <v>0</v>
          </cell>
        </row>
        <row r="1772">
          <cell r="E1772">
            <v>1150</v>
          </cell>
          <cell r="F1772">
            <v>-1150</v>
          </cell>
          <cell r="G1772">
            <v>0</v>
          </cell>
        </row>
        <row r="1773">
          <cell r="E1773">
            <v>5770</v>
          </cell>
          <cell r="F1773">
            <v>-5770</v>
          </cell>
          <cell r="G1773">
            <v>0</v>
          </cell>
        </row>
        <row r="1774">
          <cell r="E1774">
            <v>1650</v>
          </cell>
          <cell r="F1774">
            <v>-1650</v>
          </cell>
          <cell r="G1774">
            <v>0</v>
          </cell>
        </row>
        <row r="1775">
          <cell r="E1775">
            <v>75396</v>
          </cell>
          <cell r="F1775">
            <v>-75396</v>
          </cell>
          <cell r="G1775">
            <v>0</v>
          </cell>
        </row>
        <row r="1776">
          <cell r="E1776">
            <v>1300</v>
          </cell>
          <cell r="F1776">
            <v>-1300</v>
          </cell>
          <cell r="G1776">
            <v>0</v>
          </cell>
        </row>
        <row r="1777">
          <cell r="E1777">
            <v>1300</v>
          </cell>
          <cell r="F1777">
            <v>-1300</v>
          </cell>
          <cell r="G1777">
            <v>0</v>
          </cell>
        </row>
        <row r="1778">
          <cell r="E1778">
            <v>3765</v>
          </cell>
          <cell r="F1778">
            <v>-3765</v>
          </cell>
          <cell r="G1778">
            <v>0</v>
          </cell>
        </row>
        <row r="1779">
          <cell r="E1779">
            <v>1150</v>
          </cell>
          <cell r="F1779">
            <v>-1150</v>
          </cell>
          <cell r="G1779">
            <v>0</v>
          </cell>
        </row>
        <row r="1780">
          <cell r="E1780">
            <v>1950</v>
          </cell>
          <cell r="F1780">
            <v>-1950</v>
          </cell>
          <cell r="G1780">
            <v>0</v>
          </cell>
        </row>
        <row r="1781">
          <cell r="E1781">
            <v>1150</v>
          </cell>
          <cell r="F1781">
            <v>-1150</v>
          </cell>
          <cell r="G1781">
            <v>0</v>
          </cell>
        </row>
        <row r="1782">
          <cell r="E1782">
            <v>1150</v>
          </cell>
          <cell r="F1782">
            <v>-1150</v>
          </cell>
          <cell r="G1782">
            <v>0</v>
          </cell>
        </row>
        <row r="1783">
          <cell r="E1783">
            <v>5420</v>
          </cell>
          <cell r="F1783">
            <v>-5420</v>
          </cell>
          <cell r="G1783">
            <v>0</v>
          </cell>
        </row>
        <row r="1784">
          <cell r="E1784">
            <v>2500</v>
          </cell>
          <cell r="F1784">
            <v>-2500</v>
          </cell>
          <cell r="G1784">
            <v>0</v>
          </cell>
        </row>
        <row r="1785">
          <cell r="E1785">
            <v>2240</v>
          </cell>
          <cell r="F1785">
            <v>-2240</v>
          </cell>
          <cell r="G1785">
            <v>0</v>
          </cell>
        </row>
        <row r="1786">
          <cell r="E1786">
            <v>2150</v>
          </cell>
          <cell r="F1786">
            <v>-2150</v>
          </cell>
          <cell r="G1786">
            <v>0</v>
          </cell>
        </row>
        <row r="1787">
          <cell r="E1787">
            <v>650</v>
          </cell>
          <cell r="F1787">
            <v>-650</v>
          </cell>
          <cell r="G1787">
            <v>0</v>
          </cell>
        </row>
        <row r="1788">
          <cell r="E1788">
            <v>650</v>
          </cell>
          <cell r="F1788">
            <v>-650</v>
          </cell>
          <cell r="G1788">
            <v>0</v>
          </cell>
        </row>
        <row r="1789">
          <cell r="E1789">
            <v>650</v>
          </cell>
          <cell r="F1789">
            <v>-650</v>
          </cell>
          <cell r="G1789">
            <v>0</v>
          </cell>
        </row>
        <row r="1790">
          <cell r="E1790">
            <v>4780</v>
          </cell>
          <cell r="F1790">
            <v>-4780</v>
          </cell>
          <cell r="G1790">
            <v>0</v>
          </cell>
        </row>
        <row r="1791">
          <cell r="E1791">
            <v>1950</v>
          </cell>
          <cell r="F1791">
            <v>-1950</v>
          </cell>
          <cell r="G1791">
            <v>0</v>
          </cell>
        </row>
        <row r="1792">
          <cell r="E1792">
            <v>1950</v>
          </cell>
          <cell r="F1792">
            <v>-1950</v>
          </cell>
          <cell r="G1792">
            <v>0</v>
          </cell>
        </row>
        <row r="1793">
          <cell r="E1793">
            <v>2100</v>
          </cell>
          <cell r="F1793">
            <v>-2100</v>
          </cell>
          <cell r="G1793">
            <v>0</v>
          </cell>
        </row>
        <row r="1794">
          <cell r="E1794">
            <v>650</v>
          </cell>
          <cell r="F1794">
            <v>-650</v>
          </cell>
          <cell r="G1794">
            <v>0</v>
          </cell>
        </row>
        <row r="1795">
          <cell r="E1795">
            <v>650</v>
          </cell>
          <cell r="F1795">
            <v>-650</v>
          </cell>
          <cell r="G1795">
            <v>0</v>
          </cell>
        </row>
        <row r="1796">
          <cell r="E1796">
            <v>1970</v>
          </cell>
          <cell r="F1796">
            <v>-1970</v>
          </cell>
          <cell r="G1796">
            <v>0</v>
          </cell>
        </row>
        <row r="1797">
          <cell r="E1797">
            <v>650</v>
          </cell>
          <cell r="F1797">
            <v>-650</v>
          </cell>
          <cell r="G1797">
            <v>0</v>
          </cell>
        </row>
        <row r="1798">
          <cell r="E1798">
            <v>980</v>
          </cell>
          <cell r="F1798">
            <v>-980</v>
          </cell>
          <cell r="G1798">
            <v>0</v>
          </cell>
        </row>
        <row r="1799">
          <cell r="E1799">
            <v>980</v>
          </cell>
          <cell r="F1799">
            <v>-980</v>
          </cell>
          <cell r="G1799">
            <v>0</v>
          </cell>
        </row>
        <row r="1800">
          <cell r="E1800">
            <v>4780</v>
          </cell>
          <cell r="F1800">
            <v>-4780</v>
          </cell>
          <cell r="G1800">
            <v>0</v>
          </cell>
        </row>
        <row r="1801">
          <cell r="E1801">
            <v>7480</v>
          </cell>
          <cell r="F1801">
            <v>-7480</v>
          </cell>
          <cell r="G1801">
            <v>0</v>
          </cell>
        </row>
        <row r="1802">
          <cell r="E1802">
            <v>10969</v>
          </cell>
          <cell r="F1802">
            <v>-10969</v>
          </cell>
          <cell r="G1802">
            <v>0</v>
          </cell>
        </row>
        <row r="1803">
          <cell r="E1803">
            <v>67686</v>
          </cell>
          <cell r="F1803">
            <v>-67686</v>
          </cell>
          <cell r="G1803">
            <v>0</v>
          </cell>
        </row>
        <row r="1804">
          <cell r="E1804">
            <v>980</v>
          </cell>
          <cell r="F1804">
            <v>-980</v>
          </cell>
          <cell r="G1804">
            <v>0</v>
          </cell>
        </row>
        <row r="1805">
          <cell r="E1805">
            <v>5900</v>
          </cell>
          <cell r="F1805">
            <v>-5900</v>
          </cell>
          <cell r="G1805">
            <v>0</v>
          </cell>
        </row>
        <row r="1806">
          <cell r="E1806">
            <v>1100</v>
          </cell>
          <cell r="F1806">
            <v>-1100</v>
          </cell>
          <cell r="G1806">
            <v>0</v>
          </cell>
        </row>
        <row r="1807">
          <cell r="E1807">
            <v>1500</v>
          </cell>
          <cell r="F1807">
            <v>-1500</v>
          </cell>
          <cell r="G1807">
            <v>0</v>
          </cell>
        </row>
        <row r="1808">
          <cell r="E1808">
            <v>9995</v>
          </cell>
          <cell r="F1808">
            <v>-9995</v>
          </cell>
          <cell r="G1808">
            <v>0</v>
          </cell>
        </row>
        <row r="1809">
          <cell r="E1809">
            <v>650</v>
          </cell>
          <cell r="F1809">
            <v>-650</v>
          </cell>
          <cell r="G1809">
            <v>0</v>
          </cell>
        </row>
        <row r="1810">
          <cell r="E1810">
            <v>650</v>
          </cell>
          <cell r="F1810">
            <v>-650</v>
          </cell>
          <cell r="G1810">
            <v>0</v>
          </cell>
        </row>
        <row r="1811">
          <cell r="E1811">
            <v>2150</v>
          </cell>
          <cell r="F1811">
            <v>-2150</v>
          </cell>
          <cell r="G1811">
            <v>0</v>
          </cell>
        </row>
        <row r="1812">
          <cell r="E1812">
            <v>5450</v>
          </cell>
          <cell r="F1812">
            <v>-5450</v>
          </cell>
          <cell r="G1812">
            <v>0</v>
          </cell>
        </row>
        <row r="1813">
          <cell r="E1813">
            <v>7480</v>
          </cell>
          <cell r="F1813">
            <v>-7480</v>
          </cell>
          <cell r="G1813">
            <v>0</v>
          </cell>
        </row>
        <row r="1814">
          <cell r="E1814">
            <v>880</v>
          </cell>
          <cell r="F1814">
            <v>-880</v>
          </cell>
          <cell r="G1814">
            <v>0</v>
          </cell>
        </row>
        <row r="1815">
          <cell r="E1815">
            <v>880</v>
          </cell>
          <cell r="F1815">
            <v>-880</v>
          </cell>
          <cell r="G1815">
            <v>0</v>
          </cell>
        </row>
        <row r="1816">
          <cell r="E1816">
            <v>1500</v>
          </cell>
          <cell r="F1816">
            <v>-1500</v>
          </cell>
          <cell r="G1816">
            <v>0</v>
          </cell>
        </row>
        <row r="1817">
          <cell r="E1817">
            <v>2150</v>
          </cell>
          <cell r="F1817">
            <v>-2150</v>
          </cell>
          <cell r="G1817">
            <v>0</v>
          </cell>
        </row>
        <row r="1818">
          <cell r="E1818">
            <v>9995</v>
          </cell>
          <cell r="F1818">
            <v>-9995</v>
          </cell>
          <cell r="G1818">
            <v>0</v>
          </cell>
        </row>
        <row r="1819">
          <cell r="E1819">
            <v>650</v>
          </cell>
          <cell r="F1819">
            <v>-650</v>
          </cell>
          <cell r="G1819">
            <v>0</v>
          </cell>
        </row>
        <row r="1820">
          <cell r="E1820">
            <v>2000</v>
          </cell>
          <cell r="F1820">
            <v>-2000</v>
          </cell>
          <cell r="G1820">
            <v>0</v>
          </cell>
        </row>
        <row r="1821">
          <cell r="E1821">
            <v>7900</v>
          </cell>
          <cell r="F1821">
            <v>-7900</v>
          </cell>
          <cell r="G1821">
            <v>0</v>
          </cell>
        </row>
        <row r="1822">
          <cell r="E1822">
            <v>10969</v>
          </cell>
          <cell r="F1822">
            <v>-10969</v>
          </cell>
          <cell r="G1822">
            <v>0</v>
          </cell>
        </row>
        <row r="1823">
          <cell r="E1823">
            <v>1900</v>
          </cell>
          <cell r="F1823">
            <v>-1900</v>
          </cell>
          <cell r="G1823">
            <v>0</v>
          </cell>
        </row>
        <row r="1824">
          <cell r="E1824">
            <v>650</v>
          </cell>
          <cell r="F1824">
            <v>-650</v>
          </cell>
          <cell r="G1824">
            <v>0</v>
          </cell>
        </row>
        <row r="1825">
          <cell r="E1825">
            <v>650</v>
          </cell>
          <cell r="F1825">
            <v>-650</v>
          </cell>
          <cell r="G1825">
            <v>0</v>
          </cell>
        </row>
        <row r="1826">
          <cell r="E1826">
            <v>4780</v>
          </cell>
          <cell r="F1826">
            <v>-4780</v>
          </cell>
          <cell r="G1826">
            <v>0</v>
          </cell>
        </row>
        <row r="1827">
          <cell r="E1827">
            <v>650</v>
          </cell>
          <cell r="F1827">
            <v>-650</v>
          </cell>
          <cell r="G1827">
            <v>0</v>
          </cell>
        </row>
        <row r="1828">
          <cell r="E1828">
            <v>650</v>
          </cell>
          <cell r="F1828">
            <v>-650</v>
          </cell>
          <cell r="G1828">
            <v>0</v>
          </cell>
        </row>
        <row r="1829">
          <cell r="E1829">
            <v>2800</v>
          </cell>
          <cell r="F1829">
            <v>-2800</v>
          </cell>
          <cell r="G1829">
            <v>0</v>
          </cell>
        </row>
        <row r="1830">
          <cell r="E1830">
            <v>2300</v>
          </cell>
          <cell r="F1830">
            <v>-2300</v>
          </cell>
          <cell r="G1830">
            <v>0</v>
          </cell>
        </row>
        <row r="1831">
          <cell r="E1831">
            <v>9995</v>
          </cell>
          <cell r="F1831">
            <v>-9995</v>
          </cell>
          <cell r="G1831">
            <v>0</v>
          </cell>
        </row>
        <row r="1832">
          <cell r="E1832">
            <v>9995</v>
          </cell>
          <cell r="F1832">
            <v>-9995</v>
          </cell>
          <cell r="G1832">
            <v>0</v>
          </cell>
        </row>
        <row r="1833">
          <cell r="E1833">
            <v>354</v>
          </cell>
          <cell r="F1833">
            <v>-354</v>
          </cell>
          <cell r="G1833">
            <v>0</v>
          </cell>
        </row>
        <row r="1834">
          <cell r="E1834">
            <v>1385</v>
          </cell>
          <cell r="F1834">
            <v>-1385</v>
          </cell>
          <cell r="G1834">
            <v>0</v>
          </cell>
        </row>
        <row r="1835">
          <cell r="E1835">
            <v>2000</v>
          </cell>
          <cell r="F1835">
            <v>-2000</v>
          </cell>
          <cell r="G1835">
            <v>0</v>
          </cell>
        </row>
        <row r="1836">
          <cell r="E1836">
            <v>5450</v>
          </cell>
          <cell r="F1836">
            <v>-5450</v>
          </cell>
          <cell r="G1836">
            <v>0</v>
          </cell>
        </row>
        <row r="1837">
          <cell r="E1837">
            <v>1900</v>
          </cell>
          <cell r="F1837">
            <v>-1900</v>
          </cell>
          <cell r="G1837">
            <v>0</v>
          </cell>
        </row>
        <row r="1838">
          <cell r="E1838">
            <v>3830</v>
          </cell>
          <cell r="F1838">
            <v>-3830</v>
          </cell>
          <cell r="G1838">
            <v>0</v>
          </cell>
        </row>
        <row r="1839">
          <cell r="E1839">
            <v>3830</v>
          </cell>
          <cell r="F1839">
            <v>-3830</v>
          </cell>
          <cell r="G1839">
            <v>0</v>
          </cell>
        </row>
        <row r="1840">
          <cell r="E1840">
            <v>9995</v>
          </cell>
          <cell r="F1840">
            <v>-9995</v>
          </cell>
          <cell r="G1840">
            <v>0</v>
          </cell>
        </row>
        <row r="1841">
          <cell r="E1841">
            <v>2800</v>
          </cell>
          <cell r="F1841">
            <v>-2800</v>
          </cell>
          <cell r="G1841">
            <v>0</v>
          </cell>
        </row>
        <row r="1842">
          <cell r="E1842">
            <v>1100</v>
          </cell>
          <cell r="F1842">
            <v>-1100</v>
          </cell>
          <cell r="G1842">
            <v>0</v>
          </cell>
        </row>
        <row r="1843">
          <cell r="E1843">
            <v>1450</v>
          </cell>
          <cell r="F1843">
            <v>-1450</v>
          </cell>
          <cell r="G1843">
            <v>0</v>
          </cell>
        </row>
        <row r="1844">
          <cell r="E1844">
            <v>1120</v>
          </cell>
          <cell r="F1844">
            <v>-1120</v>
          </cell>
          <cell r="G1844">
            <v>0</v>
          </cell>
        </row>
        <row r="1845">
          <cell r="E1845">
            <v>2150</v>
          </cell>
          <cell r="F1845">
            <v>-2150</v>
          </cell>
          <cell r="G1845">
            <v>0</v>
          </cell>
        </row>
        <row r="1846">
          <cell r="E1846">
            <v>354</v>
          </cell>
          <cell r="F1846">
            <v>-354</v>
          </cell>
          <cell r="G1846">
            <v>0</v>
          </cell>
        </row>
        <row r="1847">
          <cell r="E1847">
            <v>354</v>
          </cell>
          <cell r="F1847">
            <v>-354</v>
          </cell>
          <cell r="G1847">
            <v>0</v>
          </cell>
        </row>
        <row r="1848">
          <cell r="E1848">
            <v>354</v>
          </cell>
          <cell r="F1848">
            <v>-354</v>
          </cell>
          <cell r="G1848">
            <v>0</v>
          </cell>
        </row>
        <row r="1849">
          <cell r="E1849">
            <v>354</v>
          </cell>
          <cell r="F1849">
            <v>-354</v>
          </cell>
          <cell r="G1849">
            <v>0</v>
          </cell>
        </row>
        <row r="1850">
          <cell r="E1850">
            <v>354</v>
          </cell>
          <cell r="F1850">
            <v>-354</v>
          </cell>
          <cell r="G1850">
            <v>0</v>
          </cell>
        </row>
        <row r="1851">
          <cell r="E1851">
            <v>354</v>
          </cell>
          <cell r="F1851">
            <v>-354</v>
          </cell>
          <cell r="G1851">
            <v>0</v>
          </cell>
        </row>
        <row r="1852">
          <cell r="E1852">
            <v>354</v>
          </cell>
          <cell r="F1852">
            <v>-354</v>
          </cell>
          <cell r="G1852">
            <v>0</v>
          </cell>
        </row>
        <row r="1853">
          <cell r="E1853">
            <v>2225</v>
          </cell>
          <cell r="F1853">
            <v>-2225</v>
          </cell>
          <cell r="G1853">
            <v>0</v>
          </cell>
        </row>
        <row r="1854">
          <cell r="E1854">
            <v>2000</v>
          </cell>
          <cell r="F1854">
            <v>-2000</v>
          </cell>
          <cell r="G1854">
            <v>0</v>
          </cell>
        </row>
        <row r="1855">
          <cell r="E1855">
            <v>2150</v>
          </cell>
          <cell r="F1855">
            <v>-2150</v>
          </cell>
          <cell r="G1855">
            <v>0</v>
          </cell>
        </row>
        <row r="1856">
          <cell r="E1856">
            <v>4100</v>
          </cell>
          <cell r="F1856">
            <v>-4100</v>
          </cell>
          <cell r="G1856">
            <v>0</v>
          </cell>
        </row>
        <row r="1857">
          <cell r="E1857">
            <v>7900</v>
          </cell>
          <cell r="F1857">
            <v>-7900</v>
          </cell>
          <cell r="G1857">
            <v>0</v>
          </cell>
        </row>
        <row r="1858">
          <cell r="E1858">
            <v>980</v>
          </cell>
          <cell r="F1858">
            <v>-980</v>
          </cell>
          <cell r="G1858">
            <v>0</v>
          </cell>
        </row>
        <row r="1859">
          <cell r="E1859">
            <v>980</v>
          </cell>
          <cell r="F1859">
            <v>-980</v>
          </cell>
          <cell r="G1859">
            <v>0</v>
          </cell>
        </row>
        <row r="1860">
          <cell r="E1860">
            <v>354</v>
          </cell>
          <cell r="F1860">
            <v>-354</v>
          </cell>
          <cell r="G1860">
            <v>0</v>
          </cell>
        </row>
        <row r="1861">
          <cell r="E1861">
            <v>5450</v>
          </cell>
          <cell r="F1861">
            <v>-5450</v>
          </cell>
          <cell r="G1861">
            <v>0</v>
          </cell>
        </row>
        <row r="1862">
          <cell r="E1862">
            <v>10969</v>
          </cell>
          <cell r="F1862">
            <v>-10969</v>
          </cell>
          <cell r="G1862">
            <v>0</v>
          </cell>
        </row>
        <row r="1863">
          <cell r="E1863">
            <v>10969</v>
          </cell>
          <cell r="F1863">
            <v>-10969</v>
          </cell>
          <cell r="G1863">
            <v>0</v>
          </cell>
        </row>
        <row r="1864">
          <cell r="E1864">
            <v>2800</v>
          </cell>
          <cell r="F1864">
            <v>-2800</v>
          </cell>
          <cell r="G1864">
            <v>0</v>
          </cell>
        </row>
        <row r="1865">
          <cell r="E1865">
            <v>3795</v>
          </cell>
          <cell r="F1865">
            <v>-3795</v>
          </cell>
          <cell r="G1865">
            <v>0</v>
          </cell>
        </row>
        <row r="1866">
          <cell r="E1866">
            <v>3830</v>
          </cell>
          <cell r="F1866">
            <v>-3830</v>
          </cell>
          <cell r="G1866">
            <v>0</v>
          </cell>
        </row>
        <row r="1867">
          <cell r="E1867">
            <v>1500</v>
          </cell>
          <cell r="F1867">
            <v>-1500</v>
          </cell>
          <cell r="G1867">
            <v>0</v>
          </cell>
        </row>
        <row r="1868">
          <cell r="E1868">
            <v>2800</v>
          </cell>
          <cell r="F1868">
            <v>-2800</v>
          </cell>
          <cell r="G1868">
            <v>0</v>
          </cell>
        </row>
        <row r="1869">
          <cell r="E1869">
            <v>4100</v>
          </cell>
          <cell r="F1869">
            <v>-4100</v>
          </cell>
          <cell r="G1869">
            <v>0</v>
          </cell>
        </row>
        <row r="1870">
          <cell r="E1870">
            <v>1970</v>
          </cell>
          <cell r="F1870">
            <v>-1970</v>
          </cell>
          <cell r="G1870">
            <v>0</v>
          </cell>
        </row>
        <row r="1871">
          <cell r="E1871">
            <v>2150</v>
          </cell>
          <cell r="F1871">
            <v>-2150</v>
          </cell>
          <cell r="G1871">
            <v>0</v>
          </cell>
        </row>
        <row r="1872">
          <cell r="E1872">
            <v>2800</v>
          </cell>
          <cell r="F1872">
            <v>-2800</v>
          </cell>
          <cell r="G1872">
            <v>0</v>
          </cell>
        </row>
        <row r="1873">
          <cell r="E1873">
            <v>4100</v>
          </cell>
          <cell r="F1873">
            <v>-4100</v>
          </cell>
          <cell r="G1873">
            <v>0</v>
          </cell>
        </row>
        <row r="1874">
          <cell r="E1874">
            <v>5450</v>
          </cell>
          <cell r="F1874">
            <v>-5450</v>
          </cell>
          <cell r="G1874">
            <v>0</v>
          </cell>
        </row>
        <row r="1875">
          <cell r="E1875">
            <v>712</v>
          </cell>
          <cell r="F1875">
            <v>-712</v>
          </cell>
          <cell r="G1875">
            <v>0</v>
          </cell>
        </row>
        <row r="1876">
          <cell r="E1876">
            <v>1880</v>
          </cell>
          <cell r="F1876">
            <v>-1880</v>
          </cell>
          <cell r="G1876">
            <v>0</v>
          </cell>
        </row>
        <row r="1877">
          <cell r="E1877">
            <v>20089</v>
          </cell>
          <cell r="F1877">
            <v>-20089</v>
          </cell>
          <cell r="G1877">
            <v>0</v>
          </cell>
        </row>
        <row r="1878">
          <cell r="E1878">
            <v>354</v>
          </cell>
          <cell r="F1878">
            <v>-354</v>
          </cell>
          <cell r="G1878">
            <v>0</v>
          </cell>
        </row>
        <row r="1879">
          <cell r="E1879">
            <v>354</v>
          </cell>
          <cell r="F1879">
            <v>-354</v>
          </cell>
          <cell r="G1879">
            <v>0</v>
          </cell>
        </row>
        <row r="1880">
          <cell r="E1880">
            <v>354</v>
          </cell>
          <cell r="F1880">
            <v>-354</v>
          </cell>
          <cell r="G1880">
            <v>0</v>
          </cell>
        </row>
        <row r="1881">
          <cell r="E1881">
            <v>2800</v>
          </cell>
          <cell r="F1881">
            <v>-2800</v>
          </cell>
          <cell r="G1881">
            <v>0</v>
          </cell>
        </row>
        <row r="1882">
          <cell r="E1882">
            <v>5900</v>
          </cell>
          <cell r="F1882">
            <v>-5900</v>
          </cell>
          <cell r="G1882">
            <v>0</v>
          </cell>
        </row>
        <row r="1883">
          <cell r="E1883">
            <v>7900</v>
          </cell>
          <cell r="F1883">
            <v>-7900</v>
          </cell>
          <cell r="G1883">
            <v>0</v>
          </cell>
        </row>
        <row r="1884">
          <cell r="E1884">
            <v>1500</v>
          </cell>
          <cell r="F1884">
            <v>-1500</v>
          </cell>
          <cell r="G1884">
            <v>0</v>
          </cell>
        </row>
        <row r="1885">
          <cell r="E1885">
            <v>9995</v>
          </cell>
          <cell r="F1885">
            <v>-9995</v>
          </cell>
          <cell r="G1885">
            <v>0</v>
          </cell>
        </row>
        <row r="1886">
          <cell r="E1886">
            <v>354</v>
          </cell>
          <cell r="F1886">
            <v>-354</v>
          </cell>
          <cell r="G1886">
            <v>0</v>
          </cell>
        </row>
        <row r="1887">
          <cell r="E1887">
            <v>13500</v>
          </cell>
          <cell r="F1887">
            <v>-13500</v>
          </cell>
          <cell r="G1887">
            <v>0</v>
          </cell>
        </row>
        <row r="1888">
          <cell r="E1888">
            <v>3940</v>
          </cell>
          <cell r="F1888">
            <v>-3940</v>
          </cell>
          <cell r="G1888">
            <v>0</v>
          </cell>
        </row>
        <row r="1889">
          <cell r="E1889">
            <v>23200</v>
          </cell>
          <cell r="F1889">
            <v>-23200</v>
          </cell>
          <cell r="G1889">
            <v>0</v>
          </cell>
        </row>
        <row r="1890">
          <cell r="E1890">
            <v>2800</v>
          </cell>
          <cell r="F1890">
            <v>-2800</v>
          </cell>
          <cell r="G1890">
            <v>0</v>
          </cell>
        </row>
        <row r="1891">
          <cell r="E1891">
            <v>5440</v>
          </cell>
          <cell r="F1891">
            <v>-5440</v>
          </cell>
          <cell r="G1891">
            <v>0</v>
          </cell>
        </row>
        <row r="1892">
          <cell r="E1892">
            <v>1190</v>
          </cell>
          <cell r="F1892">
            <v>-1190</v>
          </cell>
          <cell r="G1892">
            <v>0</v>
          </cell>
        </row>
        <row r="1893">
          <cell r="E1893">
            <v>10969</v>
          </cell>
          <cell r="F1893">
            <v>-10969</v>
          </cell>
          <cell r="G1893">
            <v>0</v>
          </cell>
        </row>
        <row r="1894">
          <cell r="E1894">
            <v>23200</v>
          </cell>
          <cell r="F1894">
            <v>-23200</v>
          </cell>
          <cell r="G1894">
            <v>0</v>
          </cell>
        </row>
        <row r="1895">
          <cell r="E1895">
            <v>354</v>
          </cell>
          <cell r="F1895">
            <v>-354</v>
          </cell>
          <cell r="G1895">
            <v>0</v>
          </cell>
        </row>
        <row r="1896">
          <cell r="E1896">
            <v>1650</v>
          </cell>
          <cell r="F1896">
            <v>-1650</v>
          </cell>
          <cell r="G1896">
            <v>0</v>
          </cell>
        </row>
        <row r="1897">
          <cell r="E1897">
            <v>2150</v>
          </cell>
          <cell r="F1897">
            <v>-2150</v>
          </cell>
          <cell r="G1897">
            <v>0</v>
          </cell>
        </row>
        <row r="1898">
          <cell r="E1898">
            <v>1500</v>
          </cell>
          <cell r="F1898">
            <v>-1500</v>
          </cell>
          <cell r="G1898">
            <v>0</v>
          </cell>
        </row>
        <row r="1899">
          <cell r="E1899">
            <v>2000</v>
          </cell>
          <cell r="F1899">
            <v>-2000</v>
          </cell>
          <cell r="G1899">
            <v>0</v>
          </cell>
        </row>
        <row r="1900">
          <cell r="E1900">
            <v>1500</v>
          </cell>
          <cell r="F1900">
            <v>-1500</v>
          </cell>
          <cell r="G1900">
            <v>0</v>
          </cell>
        </row>
        <row r="1901">
          <cell r="E1901">
            <v>354</v>
          </cell>
          <cell r="F1901">
            <v>-354</v>
          </cell>
          <cell r="G1901">
            <v>0</v>
          </cell>
        </row>
        <row r="1902">
          <cell r="E1902">
            <v>9995</v>
          </cell>
          <cell r="F1902">
            <v>-9995</v>
          </cell>
          <cell r="G1902">
            <v>0</v>
          </cell>
        </row>
        <row r="1903">
          <cell r="E1903">
            <v>354</v>
          </cell>
          <cell r="F1903">
            <v>-354</v>
          </cell>
          <cell r="G1903">
            <v>0</v>
          </cell>
        </row>
        <row r="1904">
          <cell r="E1904">
            <v>5440</v>
          </cell>
          <cell r="F1904">
            <v>-5440</v>
          </cell>
          <cell r="G1904">
            <v>0</v>
          </cell>
        </row>
        <row r="1905">
          <cell r="E1905">
            <v>354</v>
          </cell>
          <cell r="F1905">
            <v>-354</v>
          </cell>
          <cell r="G1905">
            <v>0</v>
          </cell>
        </row>
        <row r="1906">
          <cell r="E1906">
            <v>10969</v>
          </cell>
          <cell r="F1906">
            <v>-10969</v>
          </cell>
          <cell r="G1906">
            <v>0</v>
          </cell>
        </row>
        <row r="1907">
          <cell r="E1907">
            <v>400</v>
          </cell>
          <cell r="F1907">
            <v>-400</v>
          </cell>
          <cell r="G1907">
            <v>0</v>
          </cell>
        </row>
        <row r="1908">
          <cell r="E1908">
            <v>400</v>
          </cell>
          <cell r="F1908">
            <v>-400</v>
          </cell>
          <cell r="G1908">
            <v>0</v>
          </cell>
        </row>
        <row r="1909">
          <cell r="E1909">
            <v>354</v>
          </cell>
          <cell r="F1909">
            <v>-354</v>
          </cell>
          <cell r="G1909">
            <v>0</v>
          </cell>
        </row>
        <row r="1910">
          <cell r="E1910">
            <v>5450</v>
          </cell>
          <cell r="F1910">
            <v>-5450</v>
          </cell>
          <cell r="G1910">
            <v>0</v>
          </cell>
        </row>
        <row r="1911">
          <cell r="E1911">
            <v>5440</v>
          </cell>
          <cell r="F1911">
            <v>-5440</v>
          </cell>
          <cell r="G1911">
            <v>0</v>
          </cell>
        </row>
        <row r="1912">
          <cell r="E1912">
            <v>4500</v>
          </cell>
          <cell r="F1912">
            <v>-4500</v>
          </cell>
          <cell r="G1912">
            <v>0</v>
          </cell>
        </row>
        <row r="1913">
          <cell r="E1913">
            <v>2000</v>
          </cell>
          <cell r="F1913">
            <v>-2000</v>
          </cell>
          <cell r="G1913">
            <v>0</v>
          </cell>
        </row>
        <row r="1914">
          <cell r="E1914">
            <v>23200</v>
          </cell>
          <cell r="F1914">
            <v>-23200</v>
          </cell>
          <cell r="G1914">
            <v>0</v>
          </cell>
        </row>
        <row r="1915">
          <cell r="E1915">
            <v>2800</v>
          </cell>
          <cell r="F1915">
            <v>-2800</v>
          </cell>
          <cell r="G1915">
            <v>0</v>
          </cell>
        </row>
        <row r="1916">
          <cell r="E1916">
            <v>2500</v>
          </cell>
          <cell r="F1916">
            <v>-2500</v>
          </cell>
          <cell r="G1916">
            <v>0</v>
          </cell>
        </row>
        <row r="1917">
          <cell r="E1917">
            <v>1900</v>
          </cell>
          <cell r="F1917">
            <v>-1900</v>
          </cell>
          <cell r="G1917">
            <v>0</v>
          </cell>
        </row>
        <row r="1918">
          <cell r="E1918">
            <v>2000</v>
          </cell>
          <cell r="F1918">
            <v>-2000</v>
          </cell>
          <cell r="G1918">
            <v>0</v>
          </cell>
        </row>
        <row r="1919">
          <cell r="E1919">
            <v>131784</v>
          </cell>
          <cell r="F1919">
            <v>-131784</v>
          </cell>
          <cell r="G1919">
            <v>0</v>
          </cell>
        </row>
        <row r="1920">
          <cell r="E1920">
            <v>2000</v>
          </cell>
          <cell r="F1920">
            <v>-2000</v>
          </cell>
          <cell r="G1920">
            <v>0</v>
          </cell>
        </row>
        <row r="1921">
          <cell r="E1921">
            <v>2000</v>
          </cell>
          <cell r="F1921">
            <v>-2000</v>
          </cell>
          <cell r="G1921">
            <v>0</v>
          </cell>
        </row>
        <row r="1922">
          <cell r="E1922">
            <v>2200</v>
          </cell>
          <cell r="F1922">
            <v>-2200</v>
          </cell>
          <cell r="G1922">
            <v>0</v>
          </cell>
        </row>
        <row r="1923">
          <cell r="E1923">
            <v>3156</v>
          </cell>
          <cell r="F1923">
            <v>-3156</v>
          </cell>
          <cell r="G1923">
            <v>0</v>
          </cell>
        </row>
        <row r="1924">
          <cell r="E1924">
            <v>12995</v>
          </cell>
          <cell r="F1924">
            <v>-12995</v>
          </cell>
          <cell r="G1924">
            <v>0</v>
          </cell>
        </row>
        <row r="1925">
          <cell r="E1925">
            <v>2350</v>
          </cell>
          <cell r="F1925">
            <v>-2350</v>
          </cell>
          <cell r="G1925">
            <v>0</v>
          </cell>
        </row>
        <row r="1926">
          <cell r="E1926">
            <v>2500</v>
          </cell>
          <cell r="F1926">
            <v>-2500</v>
          </cell>
          <cell r="G1926">
            <v>0</v>
          </cell>
        </row>
        <row r="1927">
          <cell r="E1927">
            <v>2000</v>
          </cell>
          <cell r="F1927">
            <v>-2000</v>
          </cell>
          <cell r="G1927">
            <v>0</v>
          </cell>
        </row>
        <row r="1928">
          <cell r="E1928">
            <v>5500</v>
          </cell>
          <cell r="F1928">
            <v>-5500</v>
          </cell>
          <cell r="G1928">
            <v>0</v>
          </cell>
        </row>
        <row r="1929">
          <cell r="E1929">
            <v>4400</v>
          </cell>
          <cell r="F1929">
            <v>-4400</v>
          </cell>
          <cell r="G1929">
            <v>0</v>
          </cell>
        </row>
        <row r="1930">
          <cell r="E1930">
            <v>2800</v>
          </cell>
          <cell r="F1930">
            <v>-2800</v>
          </cell>
          <cell r="G1930">
            <v>0</v>
          </cell>
        </row>
        <row r="1931">
          <cell r="E1931">
            <v>19500</v>
          </cell>
          <cell r="F1931">
            <v>-19500</v>
          </cell>
          <cell r="G1931">
            <v>0</v>
          </cell>
        </row>
        <row r="1932">
          <cell r="E1932">
            <v>354</v>
          </cell>
          <cell r="F1932">
            <v>-354</v>
          </cell>
          <cell r="G1932">
            <v>0</v>
          </cell>
        </row>
        <row r="1933">
          <cell r="E1933">
            <v>7900</v>
          </cell>
          <cell r="F1933">
            <v>-7900</v>
          </cell>
          <cell r="G1933">
            <v>0</v>
          </cell>
        </row>
        <row r="1934">
          <cell r="E1934">
            <v>1780</v>
          </cell>
          <cell r="F1934">
            <v>-1780</v>
          </cell>
          <cell r="G1934">
            <v>0</v>
          </cell>
        </row>
        <row r="1935">
          <cell r="E1935">
            <v>40000</v>
          </cell>
          <cell r="F1935">
            <v>-40000</v>
          </cell>
          <cell r="G1935">
            <v>0</v>
          </cell>
        </row>
        <row r="1936">
          <cell r="E1936">
            <v>4400</v>
          </cell>
          <cell r="F1936">
            <v>-4400</v>
          </cell>
          <cell r="G1936">
            <v>0</v>
          </cell>
        </row>
        <row r="1937">
          <cell r="E1937">
            <v>9995</v>
          </cell>
          <cell r="F1937">
            <v>-9995</v>
          </cell>
          <cell r="G1937">
            <v>0</v>
          </cell>
        </row>
        <row r="1938">
          <cell r="E1938">
            <v>354</v>
          </cell>
          <cell r="F1938">
            <v>-354</v>
          </cell>
          <cell r="G1938">
            <v>0</v>
          </cell>
        </row>
        <row r="1939">
          <cell r="E1939">
            <v>2800</v>
          </cell>
          <cell r="F1939">
            <v>-2800</v>
          </cell>
          <cell r="G1939">
            <v>0</v>
          </cell>
        </row>
        <row r="1940">
          <cell r="E1940">
            <v>5440</v>
          </cell>
          <cell r="F1940">
            <v>-5440</v>
          </cell>
          <cell r="G1940">
            <v>0</v>
          </cell>
        </row>
        <row r="1941">
          <cell r="E1941">
            <v>4400</v>
          </cell>
          <cell r="F1941">
            <v>-4400</v>
          </cell>
          <cell r="G1941">
            <v>0</v>
          </cell>
        </row>
        <row r="1942">
          <cell r="E1942">
            <v>2150</v>
          </cell>
          <cell r="F1942">
            <v>-2150</v>
          </cell>
          <cell r="G1942">
            <v>0</v>
          </cell>
        </row>
        <row r="1943">
          <cell r="E1943">
            <v>5440</v>
          </cell>
          <cell r="F1943">
            <v>-5440</v>
          </cell>
          <cell r="G1943">
            <v>0</v>
          </cell>
        </row>
        <row r="1944">
          <cell r="E1944">
            <v>354</v>
          </cell>
          <cell r="F1944">
            <v>-354</v>
          </cell>
          <cell r="G1944">
            <v>0</v>
          </cell>
        </row>
        <row r="1945">
          <cell r="E1945">
            <v>2000</v>
          </cell>
          <cell r="F1945">
            <v>-2000</v>
          </cell>
          <cell r="G1945">
            <v>0</v>
          </cell>
        </row>
        <row r="1946">
          <cell r="E1946">
            <v>2000</v>
          </cell>
          <cell r="F1946">
            <v>-2000</v>
          </cell>
          <cell r="G1946">
            <v>0</v>
          </cell>
        </row>
        <row r="1947">
          <cell r="E1947">
            <v>7900</v>
          </cell>
          <cell r="F1947">
            <v>-7900</v>
          </cell>
          <cell r="G1947">
            <v>0</v>
          </cell>
        </row>
        <row r="1948">
          <cell r="E1948">
            <v>4400</v>
          </cell>
          <cell r="F1948">
            <v>-4400</v>
          </cell>
          <cell r="G1948">
            <v>0</v>
          </cell>
        </row>
        <row r="1949">
          <cell r="E1949">
            <v>23200</v>
          </cell>
          <cell r="F1949">
            <v>-23200</v>
          </cell>
          <cell r="G1949">
            <v>0</v>
          </cell>
        </row>
        <row r="1950">
          <cell r="E1950">
            <v>5900</v>
          </cell>
          <cell r="F1950">
            <v>-5900</v>
          </cell>
          <cell r="G1950">
            <v>0</v>
          </cell>
        </row>
        <row r="1951">
          <cell r="E1951">
            <v>1800</v>
          </cell>
          <cell r="F1951">
            <v>-1800</v>
          </cell>
          <cell r="G1951">
            <v>0</v>
          </cell>
        </row>
        <row r="1952">
          <cell r="E1952">
            <v>2350</v>
          </cell>
          <cell r="F1952">
            <v>-2350</v>
          </cell>
          <cell r="G1952">
            <v>0</v>
          </cell>
        </row>
        <row r="1953">
          <cell r="E1953">
            <v>4400</v>
          </cell>
          <cell r="F1953">
            <v>-4400</v>
          </cell>
          <cell r="G1953">
            <v>0</v>
          </cell>
        </row>
        <row r="1954">
          <cell r="E1954">
            <v>46660</v>
          </cell>
          <cell r="F1954">
            <v>-46660</v>
          </cell>
          <cell r="G1954">
            <v>0</v>
          </cell>
        </row>
        <row r="1955">
          <cell r="E1955">
            <v>7325</v>
          </cell>
          <cell r="F1955">
            <v>-7325</v>
          </cell>
          <cell r="G1955">
            <v>0</v>
          </cell>
        </row>
        <row r="1956">
          <cell r="E1956">
            <v>2350</v>
          </cell>
          <cell r="F1956">
            <v>-2350</v>
          </cell>
          <cell r="G1956">
            <v>0</v>
          </cell>
        </row>
        <row r="1957">
          <cell r="E1957">
            <v>2350</v>
          </cell>
          <cell r="F1957">
            <v>-2350</v>
          </cell>
          <cell r="G1957">
            <v>0</v>
          </cell>
        </row>
        <row r="1958">
          <cell r="E1958">
            <v>354</v>
          </cell>
          <cell r="F1958">
            <v>-354</v>
          </cell>
          <cell r="G1958">
            <v>0</v>
          </cell>
        </row>
        <row r="1959">
          <cell r="E1959">
            <v>1120</v>
          </cell>
          <cell r="F1959">
            <v>-1120</v>
          </cell>
          <cell r="G1959">
            <v>0</v>
          </cell>
        </row>
        <row r="1960">
          <cell r="E1960">
            <v>2500</v>
          </cell>
          <cell r="F1960">
            <v>-2500</v>
          </cell>
          <cell r="G1960">
            <v>0</v>
          </cell>
        </row>
        <row r="1961">
          <cell r="E1961">
            <v>274385</v>
          </cell>
          <cell r="F1961">
            <v>-274385</v>
          </cell>
          <cell r="G1961">
            <v>0</v>
          </cell>
        </row>
        <row r="1962">
          <cell r="E1962">
            <v>23200</v>
          </cell>
          <cell r="F1962">
            <v>-23200</v>
          </cell>
          <cell r="G1962">
            <v>0</v>
          </cell>
        </row>
        <row r="1963">
          <cell r="E1963">
            <v>354</v>
          </cell>
          <cell r="F1963">
            <v>-354</v>
          </cell>
          <cell r="G1963">
            <v>0</v>
          </cell>
        </row>
        <row r="1964">
          <cell r="E1964">
            <v>2042</v>
          </cell>
          <cell r="F1964">
            <v>-2042</v>
          </cell>
          <cell r="G1964">
            <v>0</v>
          </cell>
        </row>
        <row r="1965">
          <cell r="E1965">
            <v>2042</v>
          </cell>
          <cell r="F1965">
            <v>-2042</v>
          </cell>
          <cell r="G1965">
            <v>0</v>
          </cell>
        </row>
        <row r="1966">
          <cell r="E1966">
            <v>354</v>
          </cell>
          <cell r="F1966">
            <v>-354</v>
          </cell>
          <cell r="G1966">
            <v>0</v>
          </cell>
        </row>
        <row r="1967">
          <cell r="E1967">
            <v>15174</v>
          </cell>
          <cell r="F1967">
            <v>-15174</v>
          </cell>
          <cell r="G1967">
            <v>0</v>
          </cell>
        </row>
        <row r="1968">
          <cell r="E1968">
            <v>5440</v>
          </cell>
          <cell r="F1968">
            <v>-5440</v>
          </cell>
          <cell r="G1968">
            <v>0</v>
          </cell>
        </row>
        <row r="1969">
          <cell r="E1969">
            <v>2350</v>
          </cell>
          <cell r="F1969">
            <v>-2350</v>
          </cell>
          <cell r="G1969">
            <v>0</v>
          </cell>
        </row>
        <row r="1970">
          <cell r="E1970">
            <v>2150</v>
          </cell>
          <cell r="F1970">
            <v>-2150</v>
          </cell>
          <cell r="G1970">
            <v>0</v>
          </cell>
        </row>
        <row r="1971">
          <cell r="E1971">
            <v>23200</v>
          </cell>
          <cell r="F1971">
            <v>-23200</v>
          </cell>
          <cell r="G1971">
            <v>0</v>
          </cell>
        </row>
        <row r="1972">
          <cell r="E1972">
            <v>354</v>
          </cell>
          <cell r="F1972">
            <v>-354</v>
          </cell>
          <cell r="G1972">
            <v>0</v>
          </cell>
        </row>
        <row r="1973">
          <cell r="E1973">
            <v>1780</v>
          </cell>
          <cell r="F1973">
            <v>-1780</v>
          </cell>
          <cell r="G1973">
            <v>0</v>
          </cell>
        </row>
        <row r="1974">
          <cell r="E1974">
            <v>9995</v>
          </cell>
          <cell r="F1974">
            <v>-9995</v>
          </cell>
          <cell r="G1974">
            <v>0</v>
          </cell>
        </row>
        <row r="1975">
          <cell r="E1975">
            <v>354</v>
          </cell>
          <cell r="F1975">
            <v>-354</v>
          </cell>
          <cell r="G1975">
            <v>0</v>
          </cell>
        </row>
        <row r="1976">
          <cell r="E1976">
            <v>354</v>
          </cell>
          <cell r="F1976">
            <v>-354</v>
          </cell>
          <cell r="G1976">
            <v>0</v>
          </cell>
        </row>
        <row r="1977">
          <cell r="E1977">
            <v>5900</v>
          </cell>
          <cell r="F1977">
            <v>-5900</v>
          </cell>
          <cell r="G1977">
            <v>0</v>
          </cell>
        </row>
        <row r="1978">
          <cell r="E1978">
            <v>4400</v>
          </cell>
          <cell r="F1978">
            <v>-4400</v>
          </cell>
          <cell r="G1978">
            <v>0</v>
          </cell>
        </row>
        <row r="1979">
          <cell r="E1979">
            <v>354</v>
          </cell>
          <cell r="F1979">
            <v>-354</v>
          </cell>
          <cell r="G1979">
            <v>0</v>
          </cell>
        </row>
        <row r="1980">
          <cell r="E1980">
            <v>354</v>
          </cell>
          <cell r="F1980">
            <v>-354</v>
          </cell>
          <cell r="G1980">
            <v>0</v>
          </cell>
        </row>
        <row r="1981">
          <cell r="E1981">
            <v>5450</v>
          </cell>
          <cell r="F1981">
            <v>-5450</v>
          </cell>
          <cell r="G1981">
            <v>0</v>
          </cell>
        </row>
        <row r="1982">
          <cell r="E1982">
            <v>5450</v>
          </cell>
          <cell r="F1982">
            <v>-5450</v>
          </cell>
          <cell r="G1982">
            <v>0</v>
          </cell>
        </row>
        <row r="1983">
          <cell r="E1983">
            <v>2669</v>
          </cell>
          <cell r="F1983">
            <v>-2669</v>
          </cell>
          <cell r="G1983">
            <v>0</v>
          </cell>
        </row>
        <row r="1984">
          <cell r="E1984">
            <v>6680</v>
          </cell>
          <cell r="F1984">
            <v>-6680</v>
          </cell>
          <cell r="G1984">
            <v>0</v>
          </cell>
        </row>
        <row r="1985">
          <cell r="E1985">
            <v>1190</v>
          </cell>
          <cell r="F1985">
            <v>-1190</v>
          </cell>
          <cell r="G1985">
            <v>0</v>
          </cell>
        </row>
        <row r="1986">
          <cell r="E1986">
            <v>2150</v>
          </cell>
          <cell r="F1986">
            <v>-2150</v>
          </cell>
          <cell r="G1986">
            <v>0</v>
          </cell>
        </row>
        <row r="1987">
          <cell r="E1987">
            <v>4400</v>
          </cell>
          <cell r="F1987">
            <v>-4400</v>
          </cell>
          <cell r="G1987">
            <v>0</v>
          </cell>
        </row>
        <row r="1988">
          <cell r="E1988">
            <v>220</v>
          </cell>
          <cell r="F1988">
            <v>-220</v>
          </cell>
          <cell r="G1988">
            <v>0</v>
          </cell>
        </row>
        <row r="1989">
          <cell r="E1989">
            <v>15174</v>
          </cell>
          <cell r="F1989">
            <v>-15174</v>
          </cell>
          <cell r="G1989">
            <v>0</v>
          </cell>
        </row>
        <row r="1990">
          <cell r="E1990">
            <v>4500</v>
          </cell>
          <cell r="F1990">
            <v>-4500</v>
          </cell>
          <cell r="G1990">
            <v>0</v>
          </cell>
        </row>
        <row r="1991">
          <cell r="E1991">
            <v>7920</v>
          </cell>
          <cell r="F1991">
            <v>-7920</v>
          </cell>
          <cell r="G1991">
            <v>0</v>
          </cell>
        </row>
        <row r="1992">
          <cell r="E1992">
            <v>4400</v>
          </cell>
          <cell r="F1992">
            <v>-4400</v>
          </cell>
          <cell r="G1992">
            <v>0</v>
          </cell>
        </row>
        <row r="1993">
          <cell r="E1993">
            <v>6976</v>
          </cell>
          <cell r="F1993">
            <v>-6976</v>
          </cell>
          <cell r="G1993">
            <v>0</v>
          </cell>
        </row>
        <row r="1994">
          <cell r="E1994">
            <v>354</v>
          </cell>
          <cell r="F1994">
            <v>-354</v>
          </cell>
          <cell r="G1994">
            <v>0</v>
          </cell>
        </row>
        <row r="1995">
          <cell r="E1995">
            <v>1100</v>
          </cell>
          <cell r="F1995">
            <v>-1100</v>
          </cell>
          <cell r="G1995">
            <v>0</v>
          </cell>
        </row>
        <row r="1996">
          <cell r="E1996">
            <v>508</v>
          </cell>
          <cell r="F1996">
            <v>-508</v>
          </cell>
          <cell r="G1996">
            <v>0</v>
          </cell>
        </row>
        <row r="1997">
          <cell r="E1997">
            <v>15174</v>
          </cell>
          <cell r="F1997">
            <v>-15174</v>
          </cell>
          <cell r="G1997">
            <v>0</v>
          </cell>
        </row>
        <row r="1998">
          <cell r="E1998">
            <v>2500</v>
          </cell>
          <cell r="F1998">
            <v>-2500</v>
          </cell>
          <cell r="G1998">
            <v>0</v>
          </cell>
        </row>
        <row r="1999">
          <cell r="E1999">
            <v>3940</v>
          </cell>
          <cell r="F1999">
            <v>-3940</v>
          </cell>
          <cell r="G1999">
            <v>0</v>
          </cell>
        </row>
        <row r="2000">
          <cell r="E2000">
            <v>4400</v>
          </cell>
          <cell r="F2000">
            <v>-4400</v>
          </cell>
          <cell r="G2000">
            <v>0</v>
          </cell>
        </row>
        <row r="2001">
          <cell r="E2001">
            <v>2350</v>
          </cell>
          <cell r="F2001">
            <v>-2350</v>
          </cell>
          <cell r="G2001">
            <v>0</v>
          </cell>
        </row>
        <row r="2002">
          <cell r="E2002">
            <v>400</v>
          </cell>
          <cell r="F2002">
            <v>-400</v>
          </cell>
          <cell r="G2002">
            <v>0</v>
          </cell>
        </row>
        <row r="2003">
          <cell r="E2003">
            <v>2985</v>
          </cell>
          <cell r="F2003">
            <v>-2985</v>
          </cell>
          <cell r="G2003">
            <v>0</v>
          </cell>
        </row>
        <row r="2004">
          <cell r="E2004">
            <v>9475</v>
          </cell>
          <cell r="F2004">
            <v>-9475</v>
          </cell>
          <cell r="G2004">
            <v>0</v>
          </cell>
        </row>
        <row r="2005">
          <cell r="E2005">
            <v>2100</v>
          </cell>
          <cell r="F2005">
            <v>-2100</v>
          </cell>
          <cell r="G2005">
            <v>0</v>
          </cell>
        </row>
        <row r="2006">
          <cell r="E2006">
            <v>4400</v>
          </cell>
          <cell r="F2006">
            <v>-4400</v>
          </cell>
          <cell r="G2006">
            <v>0</v>
          </cell>
        </row>
        <row r="2007">
          <cell r="E2007">
            <v>7360</v>
          </cell>
          <cell r="F2007">
            <v>-7360</v>
          </cell>
          <cell r="G2007">
            <v>0</v>
          </cell>
        </row>
        <row r="2008">
          <cell r="E2008">
            <v>354</v>
          </cell>
          <cell r="F2008">
            <v>-354</v>
          </cell>
          <cell r="G2008">
            <v>0</v>
          </cell>
        </row>
        <row r="2009">
          <cell r="E2009">
            <v>354</v>
          </cell>
          <cell r="F2009">
            <v>-354</v>
          </cell>
          <cell r="G2009">
            <v>0</v>
          </cell>
        </row>
        <row r="2010">
          <cell r="E2010">
            <v>354</v>
          </cell>
          <cell r="F2010">
            <v>-354</v>
          </cell>
          <cell r="G2010">
            <v>0</v>
          </cell>
        </row>
        <row r="2011">
          <cell r="E2011">
            <v>354</v>
          </cell>
          <cell r="F2011">
            <v>-354</v>
          </cell>
          <cell r="G2011">
            <v>0</v>
          </cell>
        </row>
        <row r="2012">
          <cell r="E2012">
            <v>9475</v>
          </cell>
          <cell r="F2012">
            <v>-9475</v>
          </cell>
          <cell r="G2012">
            <v>0</v>
          </cell>
        </row>
        <row r="2013">
          <cell r="E2013">
            <v>6976</v>
          </cell>
          <cell r="F2013">
            <v>-6976</v>
          </cell>
          <cell r="G2013">
            <v>0</v>
          </cell>
        </row>
        <row r="2014">
          <cell r="E2014">
            <v>20089</v>
          </cell>
          <cell r="F2014">
            <v>-20089</v>
          </cell>
          <cell r="G2014">
            <v>0</v>
          </cell>
        </row>
        <row r="2015">
          <cell r="E2015">
            <v>9475</v>
          </cell>
          <cell r="F2015">
            <v>-9475</v>
          </cell>
          <cell r="G2015">
            <v>0</v>
          </cell>
        </row>
        <row r="2016">
          <cell r="E2016">
            <v>3940</v>
          </cell>
          <cell r="F2016">
            <v>-3940</v>
          </cell>
          <cell r="G2016">
            <v>0</v>
          </cell>
        </row>
        <row r="2017">
          <cell r="E2017">
            <v>4400</v>
          </cell>
          <cell r="F2017">
            <v>-4400</v>
          </cell>
          <cell r="G2017">
            <v>0</v>
          </cell>
        </row>
        <row r="2018">
          <cell r="E2018">
            <v>354</v>
          </cell>
          <cell r="F2018">
            <v>-354</v>
          </cell>
          <cell r="G2018">
            <v>0</v>
          </cell>
        </row>
        <row r="2019">
          <cell r="E2019">
            <v>354</v>
          </cell>
          <cell r="F2019">
            <v>-354</v>
          </cell>
          <cell r="G2019">
            <v>0</v>
          </cell>
        </row>
        <row r="2020">
          <cell r="E2020">
            <v>5440</v>
          </cell>
          <cell r="F2020">
            <v>-5440</v>
          </cell>
          <cell r="G2020">
            <v>0</v>
          </cell>
        </row>
        <row r="2021">
          <cell r="E2021">
            <v>23200</v>
          </cell>
          <cell r="F2021">
            <v>-23200</v>
          </cell>
          <cell r="G2021">
            <v>0</v>
          </cell>
        </row>
        <row r="2022">
          <cell r="E2022">
            <v>7325</v>
          </cell>
          <cell r="F2022">
            <v>-7325</v>
          </cell>
          <cell r="G2022">
            <v>0</v>
          </cell>
        </row>
        <row r="2023">
          <cell r="E2023">
            <v>1220</v>
          </cell>
          <cell r="F2023">
            <v>-1220</v>
          </cell>
          <cell r="G2023">
            <v>0</v>
          </cell>
        </row>
        <row r="2024">
          <cell r="E2024">
            <v>5300</v>
          </cell>
          <cell r="F2024">
            <v>-5300</v>
          </cell>
          <cell r="G2024">
            <v>0</v>
          </cell>
        </row>
        <row r="2025">
          <cell r="E2025">
            <v>56486</v>
          </cell>
          <cell r="F2025">
            <v>-56486</v>
          </cell>
          <cell r="G2025">
            <v>0</v>
          </cell>
        </row>
        <row r="2026">
          <cell r="E2026">
            <v>108830</v>
          </cell>
          <cell r="F2026">
            <v>-108830</v>
          </cell>
          <cell r="G2026">
            <v>0</v>
          </cell>
        </row>
        <row r="2027">
          <cell r="E2027">
            <v>4300</v>
          </cell>
          <cell r="F2027">
            <v>-4300</v>
          </cell>
          <cell r="G2027">
            <v>0</v>
          </cell>
        </row>
        <row r="2028">
          <cell r="E2028">
            <v>3495</v>
          </cell>
          <cell r="F2028">
            <v>-3495</v>
          </cell>
          <cell r="G2028">
            <v>0</v>
          </cell>
        </row>
        <row r="2029">
          <cell r="E2029">
            <v>7150</v>
          </cell>
          <cell r="F2029">
            <v>-7150</v>
          </cell>
          <cell r="G2029">
            <v>0</v>
          </cell>
        </row>
        <row r="2030">
          <cell r="E2030">
            <v>1320</v>
          </cell>
          <cell r="F2030">
            <v>-1320</v>
          </cell>
          <cell r="G2030">
            <v>0</v>
          </cell>
        </row>
        <row r="2031">
          <cell r="E2031">
            <v>590</v>
          </cell>
          <cell r="F2031">
            <v>-590</v>
          </cell>
          <cell r="G2031">
            <v>0</v>
          </cell>
        </row>
        <row r="2032">
          <cell r="E2032">
            <v>5450</v>
          </cell>
          <cell r="F2032">
            <v>-5450</v>
          </cell>
          <cell r="G2032">
            <v>0</v>
          </cell>
        </row>
        <row r="2033">
          <cell r="E2033">
            <v>980</v>
          </cell>
          <cell r="F2033">
            <v>-980</v>
          </cell>
          <cell r="G2033">
            <v>0</v>
          </cell>
        </row>
        <row r="2034">
          <cell r="E2034">
            <v>980</v>
          </cell>
          <cell r="F2034">
            <v>-980</v>
          </cell>
          <cell r="G2034">
            <v>0</v>
          </cell>
        </row>
        <row r="2035">
          <cell r="E2035">
            <v>1100</v>
          </cell>
          <cell r="F2035">
            <v>-1100</v>
          </cell>
          <cell r="G2035">
            <v>0</v>
          </cell>
        </row>
        <row r="2036">
          <cell r="E2036">
            <v>4675</v>
          </cell>
          <cell r="F2036">
            <v>-4675</v>
          </cell>
          <cell r="G2036">
            <v>0</v>
          </cell>
        </row>
        <row r="2037">
          <cell r="E2037">
            <v>3200</v>
          </cell>
          <cell r="F2037">
            <v>-3200</v>
          </cell>
          <cell r="G2037">
            <v>0</v>
          </cell>
        </row>
        <row r="2038">
          <cell r="E2038">
            <v>6976</v>
          </cell>
          <cell r="F2038">
            <v>-6976</v>
          </cell>
          <cell r="G2038">
            <v>0</v>
          </cell>
        </row>
        <row r="2039">
          <cell r="E2039">
            <v>354</v>
          </cell>
          <cell r="F2039">
            <v>-354</v>
          </cell>
          <cell r="G2039">
            <v>0</v>
          </cell>
        </row>
        <row r="2040">
          <cell r="E2040">
            <v>5900</v>
          </cell>
          <cell r="F2040">
            <v>-5900</v>
          </cell>
          <cell r="G2040">
            <v>0</v>
          </cell>
        </row>
        <row r="2041">
          <cell r="E2041">
            <v>7360</v>
          </cell>
          <cell r="F2041">
            <v>-7360</v>
          </cell>
          <cell r="G2041">
            <v>0</v>
          </cell>
        </row>
        <row r="2042">
          <cell r="E2042">
            <v>4400</v>
          </cell>
          <cell r="F2042">
            <v>-4400</v>
          </cell>
          <cell r="G2042">
            <v>0</v>
          </cell>
        </row>
        <row r="2043">
          <cell r="E2043">
            <v>4400</v>
          </cell>
          <cell r="F2043">
            <v>-4400</v>
          </cell>
          <cell r="G2043">
            <v>0</v>
          </cell>
        </row>
        <row r="2044">
          <cell r="E2044">
            <v>9995</v>
          </cell>
          <cell r="F2044">
            <v>-9995</v>
          </cell>
          <cell r="G2044">
            <v>0</v>
          </cell>
        </row>
        <row r="2045">
          <cell r="E2045">
            <v>220</v>
          </cell>
          <cell r="F2045">
            <v>-220</v>
          </cell>
          <cell r="G2045">
            <v>0</v>
          </cell>
        </row>
        <row r="2046">
          <cell r="E2046">
            <v>2985</v>
          </cell>
          <cell r="F2046">
            <v>-2985</v>
          </cell>
          <cell r="G2046">
            <v>0</v>
          </cell>
        </row>
        <row r="2047">
          <cell r="E2047">
            <v>5100</v>
          </cell>
          <cell r="F2047">
            <v>-5100</v>
          </cell>
          <cell r="G2047">
            <v>0</v>
          </cell>
        </row>
        <row r="2048">
          <cell r="E2048">
            <v>9475</v>
          </cell>
          <cell r="F2048">
            <v>-9475</v>
          </cell>
          <cell r="G2048">
            <v>0</v>
          </cell>
        </row>
        <row r="2049">
          <cell r="E2049">
            <v>139095</v>
          </cell>
          <cell r="F2049">
            <v>-139095</v>
          </cell>
          <cell r="G2049">
            <v>0</v>
          </cell>
        </row>
        <row r="2050">
          <cell r="E2050">
            <v>4400</v>
          </cell>
          <cell r="F2050">
            <v>-4400</v>
          </cell>
          <cell r="G2050">
            <v>0</v>
          </cell>
        </row>
        <row r="2051">
          <cell r="E2051">
            <v>2590</v>
          </cell>
          <cell r="F2051">
            <v>-2590</v>
          </cell>
          <cell r="G2051">
            <v>0</v>
          </cell>
        </row>
        <row r="2052">
          <cell r="E2052">
            <v>2394</v>
          </cell>
          <cell r="F2052">
            <v>-2394</v>
          </cell>
          <cell r="G2052">
            <v>0</v>
          </cell>
        </row>
        <row r="2053">
          <cell r="E2053">
            <v>220</v>
          </cell>
          <cell r="F2053">
            <v>-220</v>
          </cell>
          <cell r="G2053">
            <v>0</v>
          </cell>
        </row>
        <row r="2054">
          <cell r="E2054">
            <v>2455</v>
          </cell>
          <cell r="F2054">
            <v>-2455</v>
          </cell>
          <cell r="G2054">
            <v>0</v>
          </cell>
        </row>
        <row r="2055">
          <cell r="E2055">
            <v>7360</v>
          </cell>
          <cell r="F2055">
            <v>-7360</v>
          </cell>
          <cell r="G2055">
            <v>0</v>
          </cell>
        </row>
        <row r="2056">
          <cell r="E2056">
            <v>5450</v>
          </cell>
          <cell r="F2056">
            <v>-5450</v>
          </cell>
          <cell r="G2056">
            <v>0</v>
          </cell>
        </row>
        <row r="2057">
          <cell r="E2057">
            <v>5450</v>
          </cell>
          <cell r="F2057">
            <v>-5450</v>
          </cell>
          <cell r="G2057">
            <v>0</v>
          </cell>
        </row>
        <row r="2058">
          <cell r="E2058">
            <v>5450</v>
          </cell>
          <cell r="F2058">
            <v>-5450</v>
          </cell>
          <cell r="G2058">
            <v>0</v>
          </cell>
        </row>
        <row r="2059">
          <cell r="E2059">
            <v>354</v>
          </cell>
          <cell r="F2059">
            <v>-354</v>
          </cell>
          <cell r="G2059">
            <v>0</v>
          </cell>
        </row>
        <row r="2060">
          <cell r="E2060">
            <v>1800</v>
          </cell>
          <cell r="F2060">
            <v>-1800</v>
          </cell>
          <cell r="G2060">
            <v>0</v>
          </cell>
        </row>
        <row r="2061">
          <cell r="E2061">
            <v>2985</v>
          </cell>
          <cell r="F2061">
            <v>-2985</v>
          </cell>
          <cell r="G2061">
            <v>0</v>
          </cell>
        </row>
        <row r="2062">
          <cell r="E2062">
            <v>7400</v>
          </cell>
          <cell r="F2062">
            <v>-7400</v>
          </cell>
          <cell r="G2062">
            <v>0</v>
          </cell>
        </row>
        <row r="2063">
          <cell r="E2063">
            <v>5450</v>
          </cell>
          <cell r="F2063">
            <v>-5450</v>
          </cell>
          <cell r="G2063">
            <v>0</v>
          </cell>
        </row>
        <row r="2064">
          <cell r="E2064">
            <v>17150</v>
          </cell>
          <cell r="F2064">
            <v>-17150</v>
          </cell>
          <cell r="G2064">
            <v>0</v>
          </cell>
        </row>
        <row r="2065">
          <cell r="E2065">
            <v>1100</v>
          </cell>
          <cell r="F2065">
            <v>-1100</v>
          </cell>
          <cell r="G2065">
            <v>0</v>
          </cell>
        </row>
        <row r="2066">
          <cell r="E2066">
            <v>850</v>
          </cell>
          <cell r="F2066">
            <v>-850</v>
          </cell>
          <cell r="G2066">
            <v>0</v>
          </cell>
        </row>
        <row r="2067">
          <cell r="E2067">
            <v>20400</v>
          </cell>
          <cell r="F2067">
            <v>-20400</v>
          </cell>
          <cell r="G2067">
            <v>0</v>
          </cell>
        </row>
        <row r="2068">
          <cell r="E2068">
            <v>354</v>
          </cell>
          <cell r="F2068">
            <v>-354</v>
          </cell>
          <cell r="G2068">
            <v>0</v>
          </cell>
        </row>
        <row r="2069">
          <cell r="E2069">
            <v>354</v>
          </cell>
          <cell r="F2069">
            <v>-354</v>
          </cell>
          <cell r="G2069">
            <v>0</v>
          </cell>
        </row>
        <row r="2070">
          <cell r="E2070">
            <v>2800</v>
          </cell>
          <cell r="F2070">
            <v>-2800</v>
          </cell>
          <cell r="G2070">
            <v>0</v>
          </cell>
        </row>
        <row r="2071">
          <cell r="E2071">
            <v>7360</v>
          </cell>
          <cell r="F2071">
            <v>-7360</v>
          </cell>
          <cell r="G2071">
            <v>0</v>
          </cell>
        </row>
        <row r="2072">
          <cell r="E2072">
            <v>4675</v>
          </cell>
          <cell r="F2072">
            <v>-4675</v>
          </cell>
          <cell r="G2072">
            <v>0</v>
          </cell>
        </row>
        <row r="2073">
          <cell r="E2073">
            <v>89245</v>
          </cell>
          <cell r="F2073">
            <v>-89245</v>
          </cell>
          <cell r="G2073">
            <v>0</v>
          </cell>
        </row>
        <row r="2074">
          <cell r="E2074">
            <v>354</v>
          </cell>
          <cell r="F2074">
            <v>-354</v>
          </cell>
          <cell r="G2074">
            <v>0</v>
          </cell>
        </row>
        <row r="2075">
          <cell r="E2075">
            <v>6976</v>
          </cell>
          <cell r="F2075">
            <v>-6976</v>
          </cell>
          <cell r="G2075">
            <v>0</v>
          </cell>
        </row>
        <row r="2076">
          <cell r="E2076">
            <v>590</v>
          </cell>
          <cell r="F2076">
            <v>-590</v>
          </cell>
          <cell r="G2076">
            <v>0</v>
          </cell>
        </row>
        <row r="2077">
          <cell r="E2077">
            <v>1320</v>
          </cell>
          <cell r="F2077">
            <v>-1320</v>
          </cell>
          <cell r="G2077">
            <v>0</v>
          </cell>
        </row>
        <row r="2078">
          <cell r="E2078">
            <v>3300</v>
          </cell>
          <cell r="F2078">
            <v>-3300</v>
          </cell>
          <cell r="G2078">
            <v>0</v>
          </cell>
        </row>
        <row r="2079">
          <cell r="E2079">
            <v>1120</v>
          </cell>
          <cell r="F2079">
            <v>-1120</v>
          </cell>
          <cell r="G2079">
            <v>0</v>
          </cell>
        </row>
        <row r="2080">
          <cell r="E2080">
            <v>1100</v>
          </cell>
          <cell r="F2080">
            <v>-1100</v>
          </cell>
          <cell r="G2080">
            <v>0</v>
          </cell>
        </row>
        <row r="2081">
          <cell r="E2081">
            <v>354</v>
          </cell>
          <cell r="F2081">
            <v>-354</v>
          </cell>
          <cell r="G2081">
            <v>0</v>
          </cell>
        </row>
        <row r="2082">
          <cell r="E2082">
            <v>354</v>
          </cell>
          <cell r="F2082">
            <v>-354</v>
          </cell>
          <cell r="G2082">
            <v>0</v>
          </cell>
        </row>
        <row r="2083">
          <cell r="E2083">
            <v>6976</v>
          </cell>
          <cell r="F2083">
            <v>-6976</v>
          </cell>
          <cell r="G2083">
            <v>0</v>
          </cell>
        </row>
        <row r="2084">
          <cell r="E2084">
            <v>590</v>
          </cell>
          <cell r="F2084">
            <v>-590</v>
          </cell>
          <cell r="G2084">
            <v>0</v>
          </cell>
        </row>
        <row r="2085">
          <cell r="E2085">
            <v>408615</v>
          </cell>
          <cell r="F2085">
            <v>-408615</v>
          </cell>
          <cell r="G2085">
            <v>0</v>
          </cell>
        </row>
        <row r="2086">
          <cell r="E2086">
            <v>925</v>
          </cell>
          <cell r="F2086">
            <v>-925</v>
          </cell>
          <cell r="G2086">
            <v>0</v>
          </cell>
        </row>
        <row r="2087">
          <cell r="E2087">
            <v>3760</v>
          </cell>
          <cell r="F2087">
            <v>-3760</v>
          </cell>
          <cell r="G2087">
            <v>0</v>
          </cell>
        </row>
        <row r="2088">
          <cell r="E2088">
            <v>1280</v>
          </cell>
          <cell r="F2088">
            <v>-1280</v>
          </cell>
          <cell r="G2088">
            <v>0</v>
          </cell>
        </row>
        <row r="2089">
          <cell r="E2089">
            <v>6976</v>
          </cell>
          <cell r="F2089">
            <v>-6976</v>
          </cell>
          <cell r="G2089">
            <v>0</v>
          </cell>
        </row>
        <row r="2090">
          <cell r="E2090">
            <v>354</v>
          </cell>
          <cell r="F2090">
            <v>-354</v>
          </cell>
          <cell r="G2090">
            <v>0</v>
          </cell>
        </row>
        <row r="2091">
          <cell r="E2091">
            <v>7360</v>
          </cell>
          <cell r="F2091">
            <v>-7360</v>
          </cell>
          <cell r="G2091">
            <v>0</v>
          </cell>
        </row>
        <row r="2092">
          <cell r="E2092">
            <v>2669</v>
          </cell>
          <cell r="F2092">
            <v>-2669</v>
          </cell>
          <cell r="G2092">
            <v>0</v>
          </cell>
        </row>
        <row r="2093">
          <cell r="E2093">
            <v>5450</v>
          </cell>
          <cell r="F2093">
            <v>-5450</v>
          </cell>
          <cell r="G2093">
            <v>0</v>
          </cell>
        </row>
        <row r="2094">
          <cell r="E2094">
            <v>9995</v>
          </cell>
          <cell r="F2094">
            <v>-9995</v>
          </cell>
          <cell r="G2094">
            <v>0</v>
          </cell>
        </row>
        <row r="2095">
          <cell r="E2095">
            <v>34150</v>
          </cell>
          <cell r="F2095">
            <v>-34150</v>
          </cell>
          <cell r="G2095">
            <v>0</v>
          </cell>
        </row>
        <row r="2096">
          <cell r="E2096">
            <v>25024</v>
          </cell>
          <cell r="F2096">
            <v>-25024</v>
          </cell>
          <cell r="G2096">
            <v>0</v>
          </cell>
        </row>
        <row r="2097">
          <cell r="E2097">
            <v>1100</v>
          </cell>
          <cell r="F2097">
            <v>-1100</v>
          </cell>
          <cell r="G2097">
            <v>0</v>
          </cell>
        </row>
        <row r="2098">
          <cell r="E2098">
            <v>6976</v>
          </cell>
          <cell r="F2098">
            <v>-6976</v>
          </cell>
          <cell r="G2098">
            <v>0</v>
          </cell>
        </row>
        <row r="2099">
          <cell r="E2099">
            <v>2800</v>
          </cell>
          <cell r="F2099">
            <v>-2800</v>
          </cell>
          <cell r="G2099">
            <v>0</v>
          </cell>
        </row>
        <row r="2100">
          <cell r="E2100">
            <v>354</v>
          </cell>
          <cell r="F2100">
            <v>-354</v>
          </cell>
          <cell r="G2100">
            <v>0</v>
          </cell>
        </row>
        <row r="2101">
          <cell r="E2101">
            <v>13000</v>
          </cell>
          <cell r="F2101">
            <v>-13000</v>
          </cell>
          <cell r="G2101">
            <v>0</v>
          </cell>
        </row>
        <row r="2102">
          <cell r="E2102">
            <v>1235</v>
          </cell>
          <cell r="F2102">
            <v>-1235</v>
          </cell>
          <cell r="G2102">
            <v>0</v>
          </cell>
        </row>
        <row r="2103">
          <cell r="E2103">
            <v>2800</v>
          </cell>
          <cell r="F2103">
            <v>-2800</v>
          </cell>
          <cell r="G2103">
            <v>0</v>
          </cell>
        </row>
        <row r="2104">
          <cell r="E2104">
            <v>3940</v>
          </cell>
          <cell r="F2104">
            <v>-3940</v>
          </cell>
          <cell r="G2104">
            <v>0</v>
          </cell>
        </row>
        <row r="2105">
          <cell r="E2105">
            <v>10696</v>
          </cell>
          <cell r="F2105">
            <v>-10696</v>
          </cell>
          <cell r="G2105">
            <v>0</v>
          </cell>
        </row>
        <row r="2106">
          <cell r="E2106">
            <v>354</v>
          </cell>
          <cell r="F2106">
            <v>-354</v>
          </cell>
          <cell r="G2106">
            <v>0</v>
          </cell>
        </row>
        <row r="2107">
          <cell r="E2107">
            <v>20089</v>
          </cell>
          <cell r="F2107">
            <v>-20089</v>
          </cell>
          <cell r="G2107">
            <v>0</v>
          </cell>
        </row>
        <row r="2108">
          <cell r="E2108">
            <v>220</v>
          </cell>
          <cell r="F2108">
            <v>-220</v>
          </cell>
          <cell r="G2108">
            <v>0</v>
          </cell>
        </row>
        <row r="2109">
          <cell r="E2109">
            <v>220</v>
          </cell>
          <cell r="F2109">
            <v>-220</v>
          </cell>
          <cell r="G2109">
            <v>0</v>
          </cell>
        </row>
        <row r="2110">
          <cell r="E2110">
            <v>7325</v>
          </cell>
          <cell r="F2110">
            <v>-7325</v>
          </cell>
          <cell r="G2110">
            <v>0</v>
          </cell>
        </row>
        <row r="2111">
          <cell r="E2111">
            <v>1350</v>
          </cell>
          <cell r="F2111">
            <v>-1350</v>
          </cell>
          <cell r="G2111">
            <v>0</v>
          </cell>
        </row>
        <row r="2112">
          <cell r="E2112">
            <v>1350</v>
          </cell>
          <cell r="F2112">
            <v>-1350</v>
          </cell>
          <cell r="G2112">
            <v>0</v>
          </cell>
        </row>
        <row r="2113">
          <cell r="E2113">
            <v>4675</v>
          </cell>
          <cell r="F2113">
            <v>-4675</v>
          </cell>
          <cell r="G2113">
            <v>0</v>
          </cell>
        </row>
        <row r="2114">
          <cell r="E2114">
            <v>1350</v>
          </cell>
          <cell r="F2114">
            <v>-1350</v>
          </cell>
          <cell r="G2114">
            <v>0</v>
          </cell>
        </row>
        <row r="2115">
          <cell r="E2115">
            <v>1235</v>
          </cell>
          <cell r="F2115">
            <v>-1235</v>
          </cell>
          <cell r="G2115">
            <v>0</v>
          </cell>
        </row>
        <row r="2116">
          <cell r="E2116">
            <v>7325</v>
          </cell>
          <cell r="F2116">
            <v>-7325</v>
          </cell>
          <cell r="G2116">
            <v>0</v>
          </cell>
        </row>
        <row r="2117">
          <cell r="E2117">
            <v>1235</v>
          </cell>
          <cell r="F2117">
            <v>-1235</v>
          </cell>
          <cell r="G2117">
            <v>0</v>
          </cell>
        </row>
        <row r="2118">
          <cell r="E2118">
            <v>1235</v>
          </cell>
          <cell r="F2118">
            <v>-1235</v>
          </cell>
          <cell r="G2118">
            <v>0</v>
          </cell>
        </row>
        <row r="2119">
          <cell r="E2119">
            <v>1235</v>
          </cell>
          <cell r="F2119">
            <v>-1235</v>
          </cell>
          <cell r="G2119">
            <v>0</v>
          </cell>
        </row>
        <row r="2120">
          <cell r="E2120">
            <v>354</v>
          </cell>
          <cell r="F2120">
            <v>-354</v>
          </cell>
          <cell r="G2120">
            <v>0</v>
          </cell>
        </row>
        <row r="2121">
          <cell r="E2121">
            <v>1540</v>
          </cell>
          <cell r="F2121">
            <v>-1540</v>
          </cell>
          <cell r="G2121">
            <v>0</v>
          </cell>
        </row>
        <row r="2122">
          <cell r="E2122">
            <v>5880</v>
          </cell>
          <cell r="F2122">
            <v>-5880</v>
          </cell>
          <cell r="G2122">
            <v>0</v>
          </cell>
        </row>
        <row r="2123">
          <cell r="E2123">
            <v>6976</v>
          </cell>
          <cell r="F2123">
            <v>-6976</v>
          </cell>
          <cell r="G2123">
            <v>0</v>
          </cell>
        </row>
        <row r="2124">
          <cell r="E2124">
            <v>354</v>
          </cell>
          <cell r="F2124">
            <v>-354</v>
          </cell>
          <cell r="G2124">
            <v>0</v>
          </cell>
        </row>
        <row r="2125">
          <cell r="E2125">
            <v>354</v>
          </cell>
          <cell r="F2125">
            <v>-354</v>
          </cell>
          <cell r="G2125">
            <v>0</v>
          </cell>
        </row>
        <row r="2126">
          <cell r="E2126">
            <v>9995</v>
          </cell>
          <cell r="F2126">
            <v>-9995</v>
          </cell>
          <cell r="G2126">
            <v>0</v>
          </cell>
        </row>
        <row r="2127">
          <cell r="E2127">
            <v>2800</v>
          </cell>
          <cell r="F2127">
            <v>-2800</v>
          </cell>
          <cell r="G2127">
            <v>0</v>
          </cell>
        </row>
        <row r="2128">
          <cell r="E2128">
            <v>2669</v>
          </cell>
          <cell r="F2128">
            <v>-2669</v>
          </cell>
          <cell r="G2128">
            <v>0</v>
          </cell>
        </row>
        <row r="2129">
          <cell r="E2129">
            <v>10696</v>
          </cell>
          <cell r="F2129">
            <v>-10696</v>
          </cell>
          <cell r="G2129">
            <v>0</v>
          </cell>
        </row>
        <row r="2130">
          <cell r="E2130">
            <v>1450</v>
          </cell>
          <cell r="F2130">
            <v>-1450</v>
          </cell>
          <cell r="G2130">
            <v>0</v>
          </cell>
        </row>
        <row r="2131">
          <cell r="E2131">
            <v>1235</v>
          </cell>
          <cell r="F2131">
            <v>-1235</v>
          </cell>
          <cell r="G2131">
            <v>0</v>
          </cell>
        </row>
        <row r="2132">
          <cell r="E2132">
            <v>1350</v>
          </cell>
          <cell r="F2132">
            <v>-1350</v>
          </cell>
          <cell r="G2132">
            <v>0</v>
          </cell>
        </row>
        <row r="2133">
          <cell r="E2133">
            <v>354</v>
          </cell>
          <cell r="F2133">
            <v>-354</v>
          </cell>
          <cell r="G2133">
            <v>0</v>
          </cell>
        </row>
        <row r="2134">
          <cell r="E2134">
            <v>354</v>
          </cell>
          <cell r="F2134">
            <v>-354</v>
          </cell>
          <cell r="G2134">
            <v>0</v>
          </cell>
        </row>
        <row r="2135">
          <cell r="E2135">
            <v>9475</v>
          </cell>
          <cell r="F2135">
            <v>-9475</v>
          </cell>
          <cell r="G2135">
            <v>0</v>
          </cell>
        </row>
        <row r="2136">
          <cell r="E2136">
            <v>2000</v>
          </cell>
          <cell r="F2136">
            <v>-2000</v>
          </cell>
          <cell r="G2136">
            <v>0</v>
          </cell>
        </row>
        <row r="2137">
          <cell r="E2137">
            <v>2225</v>
          </cell>
          <cell r="F2137">
            <v>-2225</v>
          </cell>
          <cell r="G2137">
            <v>0</v>
          </cell>
        </row>
        <row r="2138">
          <cell r="E2138">
            <v>16400</v>
          </cell>
          <cell r="F2138">
            <v>-16400</v>
          </cell>
          <cell r="G2138">
            <v>0</v>
          </cell>
        </row>
        <row r="2139">
          <cell r="E2139">
            <v>354</v>
          </cell>
          <cell r="F2139">
            <v>-354</v>
          </cell>
          <cell r="G2139">
            <v>0</v>
          </cell>
        </row>
        <row r="2140">
          <cell r="E2140">
            <v>7266</v>
          </cell>
          <cell r="F2140">
            <v>-7266</v>
          </cell>
          <cell r="G2140">
            <v>0</v>
          </cell>
        </row>
        <row r="2141">
          <cell r="E2141">
            <v>2669</v>
          </cell>
          <cell r="F2141">
            <v>-2669</v>
          </cell>
          <cell r="G2141">
            <v>0</v>
          </cell>
        </row>
        <row r="2142">
          <cell r="E2142">
            <v>9475</v>
          </cell>
          <cell r="F2142">
            <v>-9475</v>
          </cell>
          <cell r="G2142">
            <v>0</v>
          </cell>
        </row>
        <row r="2143">
          <cell r="E2143">
            <v>3940</v>
          </cell>
          <cell r="F2143">
            <v>-3940</v>
          </cell>
          <cell r="G2143">
            <v>0</v>
          </cell>
        </row>
        <row r="2144">
          <cell r="E2144">
            <v>2225</v>
          </cell>
          <cell r="F2144">
            <v>-2225</v>
          </cell>
          <cell r="G2144">
            <v>0</v>
          </cell>
        </row>
        <row r="2145">
          <cell r="E2145">
            <v>49280</v>
          </cell>
          <cell r="F2145">
            <v>-49280</v>
          </cell>
          <cell r="G2145">
            <v>0</v>
          </cell>
        </row>
        <row r="2146">
          <cell r="E2146">
            <v>576</v>
          </cell>
          <cell r="F2146">
            <v>-576</v>
          </cell>
          <cell r="G2146">
            <v>0</v>
          </cell>
        </row>
        <row r="2147">
          <cell r="E2147">
            <v>576</v>
          </cell>
          <cell r="F2147">
            <v>-576</v>
          </cell>
          <cell r="G2147">
            <v>0</v>
          </cell>
        </row>
        <row r="2148">
          <cell r="E2148">
            <v>5450</v>
          </cell>
          <cell r="F2148">
            <v>-5450</v>
          </cell>
          <cell r="G2148">
            <v>0</v>
          </cell>
        </row>
        <row r="2149">
          <cell r="E2149">
            <v>5450</v>
          </cell>
          <cell r="F2149">
            <v>-5450</v>
          </cell>
          <cell r="G2149">
            <v>0</v>
          </cell>
        </row>
        <row r="2150">
          <cell r="E2150">
            <v>1320</v>
          </cell>
          <cell r="F2150">
            <v>-1320</v>
          </cell>
          <cell r="G2150">
            <v>0</v>
          </cell>
        </row>
        <row r="2151">
          <cell r="E2151">
            <v>2150</v>
          </cell>
          <cell r="F2151">
            <v>-2150</v>
          </cell>
          <cell r="G2151">
            <v>0</v>
          </cell>
        </row>
        <row r="2152">
          <cell r="E2152">
            <v>13000</v>
          </cell>
          <cell r="F2152">
            <v>-13000</v>
          </cell>
          <cell r="G2152">
            <v>0</v>
          </cell>
        </row>
        <row r="2153">
          <cell r="E2153">
            <v>5450</v>
          </cell>
          <cell r="F2153">
            <v>-5450</v>
          </cell>
          <cell r="G2153">
            <v>0</v>
          </cell>
        </row>
        <row r="2154">
          <cell r="E2154">
            <v>5450</v>
          </cell>
          <cell r="F2154">
            <v>-5450</v>
          </cell>
          <cell r="G2154">
            <v>0</v>
          </cell>
        </row>
        <row r="2155">
          <cell r="E2155">
            <v>5450</v>
          </cell>
          <cell r="F2155">
            <v>-5450</v>
          </cell>
          <cell r="G2155">
            <v>0</v>
          </cell>
        </row>
        <row r="2156">
          <cell r="E2156">
            <v>7325</v>
          </cell>
          <cell r="F2156">
            <v>-7325</v>
          </cell>
          <cell r="G2156">
            <v>0</v>
          </cell>
        </row>
        <row r="2157">
          <cell r="E2157">
            <v>2225</v>
          </cell>
          <cell r="F2157">
            <v>-2225</v>
          </cell>
          <cell r="G2157">
            <v>0</v>
          </cell>
        </row>
        <row r="2158">
          <cell r="E2158">
            <v>576</v>
          </cell>
          <cell r="F2158">
            <v>-576</v>
          </cell>
          <cell r="G2158">
            <v>0</v>
          </cell>
        </row>
        <row r="2159">
          <cell r="E2159">
            <v>2800</v>
          </cell>
          <cell r="F2159">
            <v>-2800</v>
          </cell>
          <cell r="G2159">
            <v>0</v>
          </cell>
        </row>
        <row r="2160">
          <cell r="E2160">
            <v>9475</v>
          </cell>
          <cell r="F2160">
            <v>-9475</v>
          </cell>
          <cell r="G2160">
            <v>0</v>
          </cell>
        </row>
        <row r="2161">
          <cell r="E2161">
            <v>2225</v>
          </cell>
          <cell r="F2161">
            <v>-2225</v>
          </cell>
          <cell r="G2161">
            <v>0</v>
          </cell>
        </row>
        <row r="2162">
          <cell r="E2162">
            <v>2225</v>
          </cell>
          <cell r="F2162">
            <v>-2225</v>
          </cell>
          <cell r="G2162">
            <v>0</v>
          </cell>
        </row>
        <row r="2163">
          <cell r="E2163">
            <v>6976</v>
          </cell>
          <cell r="F2163">
            <v>-6976</v>
          </cell>
          <cell r="G2163">
            <v>0</v>
          </cell>
        </row>
        <row r="2164">
          <cell r="E2164">
            <v>576</v>
          </cell>
          <cell r="F2164">
            <v>-576</v>
          </cell>
          <cell r="G2164">
            <v>0</v>
          </cell>
        </row>
        <row r="2165">
          <cell r="E2165">
            <v>2985</v>
          </cell>
          <cell r="F2165">
            <v>-2985</v>
          </cell>
          <cell r="G2165">
            <v>0</v>
          </cell>
        </row>
        <row r="2166">
          <cell r="E2166">
            <v>10696</v>
          </cell>
          <cell r="F2166">
            <v>-10696</v>
          </cell>
          <cell r="G2166">
            <v>0</v>
          </cell>
        </row>
        <row r="2167">
          <cell r="E2167">
            <v>49280</v>
          </cell>
          <cell r="F2167">
            <v>-49280</v>
          </cell>
          <cell r="G2167">
            <v>0</v>
          </cell>
        </row>
        <row r="2168">
          <cell r="E2168">
            <v>576</v>
          </cell>
          <cell r="F2168">
            <v>-576</v>
          </cell>
          <cell r="G2168">
            <v>0</v>
          </cell>
        </row>
        <row r="2169">
          <cell r="E2169">
            <v>576</v>
          </cell>
          <cell r="F2169">
            <v>-576</v>
          </cell>
          <cell r="G2169">
            <v>0</v>
          </cell>
        </row>
        <row r="2170">
          <cell r="E2170">
            <v>2985</v>
          </cell>
          <cell r="F2170">
            <v>-2985</v>
          </cell>
          <cell r="G2170">
            <v>0</v>
          </cell>
        </row>
        <row r="2171">
          <cell r="E2171">
            <v>9475</v>
          </cell>
          <cell r="F2171">
            <v>-9475</v>
          </cell>
          <cell r="G2171">
            <v>0</v>
          </cell>
        </row>
        <row r="2172">
          <cell r="E2172">
            <v>2669</v>
          </cell>
          <cell r="F2172">
            <v>-2669</v>
          </cell>
          <cell r="G2172">
            <v>0</v>
          </cell>
        </row>
        <row r="2173">
          <cell r="E2173">
            <v>10696</v>
          </cell>
          <cell r="F2173">
            <v>-10696</v>
          </cell>
          <cell r="G2173">
            <v>0</v>
          </cell>
        </row>
        <row r="2174">
          <cell r="E2174">
            <v>2225</v>
          </cell>
          <cell r="F2174">
            <v>-2225</v>
          </cell>
          <cell r="G2174">
            <v>0</v>
          </cell>
        </row>
        <row r="2175">
          <cell r="E2175">
            <v>49280</v>
          </cell>
          <cell r="F2175">
            <v>-49280</v>
          </cell>
          <cell r="G2175">
            <v>0</v>
          </cell>
        </row>
        <row r="2176">
          <cell r="E2176">
            <v>576</v>
          </cell>
          <cell r="F2176">
            <v>-576</v>
          </cell>
          <cell r="G2176">
            <v>0</v>
          </cell>
        </row>
        <row r="2177">
          <cell r="E2177">
            <v>576</v>
          </cell>
          <cell r="F2177">
            <v>-576</v>
          </cell>
          <cell r="G2177">
            <v>0</v>
          </cell>
        </row>
        <row r="2178">
          <cell r="E2178">
            <v>2800</v>
          </cell>
          <cell r="F2178">
            <v>-2800</v>
          </cell>
          <cell r="G2178">
            <v>0</v>
          </cell>
        </row>
        <row r="2179">
          <cell r="E2179">
            <v>5880</v>
          </cell>
          <cell r="F2179">
            <v>-5880</v>
          </cell>
          <cell r="G2179">
            <v>0</v>
          </cell>
        </row>
        <row r="2180">
          <cell r="E2180">
            <v>1120</v>
          </cell>
          <cell r="F2180">
            <v>-1120</v>
          </cell>
          <cell r="G2180">
            <v>0</v>
          </cell>
        </row>
        <row r="2181">
          <cell r="E2181">
            <v>9475</v>
          </cell>
          <cell r="F2181">
            <v>-9475</v>
          </cell>
          <cell r="G2181">
            <v>0</v>
          </cell>
        </row>
        <row r="2182">
          <cell r="E2182">
            <v>7325</v>
          </cell>
          <cell r="F2182">
            <v>-7325</v>
          </cell>
          <cell r="G2182">
            <v>0</v>
          </cell>
        </row>
        <row r="2183">
          <cell r="E2183">
            <v>10696</v>
          </cell>
          <cell r="F2183">
            <v>-10696</v>
          </cell>
          <cell r="G2183">
            <v>0</v>
          </cell>
        </row>
        <row r="2184">
          <cell r="E2184">
            <v>1900</v>
          </cell>
          <cell r="F2184">
            <v>-1900</v>
          </cell>
          <cell r="G2184">
            <v>0</v>
          </cell>
        </row>
        <row r="2185">
          <cell r="E2185">
            <v>576</v>
          </cell>
          <cell r="F2185">
            <v>-576</v>
          </cell>
          <cell r="G2185">
            <v>0</v>
          </cell>
        </row>
        <row r="2186">
          <cell r="E2186">
            <v>576</v>
          </cell>
          <cell r="F2186">
            <v>-576</v>
          </cell>
          <cell r="G2186">
            <v>0</v>
          </cell>
        </row>
        <row r="2187">
          <cell r="E2187">
            <v>576</v>
          </cell>
          <cell r="F2187">
            <v>-576</v>
          </cell>
          <cell r="G2187">
            <v>0</v>
          </cell>
        </row>
        <row r="2188">
          <cell r="E2188">
            <v>576</v>
          </cell>
          <cell r="F2188">
            <v>-576</v>
          </cell>
          <cell r="G2188">
            <v>0</v>
          </cell>
        </row>
        <row r="2189">
          <cell r="E2189">
            <v>576</v>
          </cell>
          <cell r="F2189">
            <v>-576</v>
          </cell>
          <cell r="G2189">
            <v>0</v>
          </cell>
        </row>
        <row r="2190">
          <cell r="E2190">
            <v>2400</v>
          </cell>
          <cell r="F2190">
            <v>-2400</v>
          </cell>
          <cell r="G2190">
            <v>0</v>
          </cell>
        </row>
        <row r="2191">
          <cell r="E2191">
            <v>1900</v>
          </cell>
          <cell r="F2191">
            <v>-1900</v>
          </cell>
          <cell r="G2191">
            <v>0</v>
          </cell>
        </row>
        <row r="2192">
          <cell r="E2192">
            <v>1900</v>
          </cell>
          <cell r="F2192">
            <v>-1900</v>
          </cell>
          <cell r="G2192">
            <v>0</v>
          </cell>
        </row>
        <row r="2193">
          <cell r="E2193">
            <v>2350</v>
          </cell>
          <cell r="F2193">
            <v>-2350</v>
          </cell>
          <cell r="G2193">
            <v>0</v>
          </cell>
        </row>
        <row r="2194">
          <cell r="E2194">
            <v>2350</v>
          </cell>
          <cell r="F2194">
            <v>-2350</v>
          </cell>
          <cell r="G2194">
            <v>0</v>
          </cell>
        </row>
        <row r="2195">
          <cell r="E2195">
            <v>2200</v>
          </cell>
          <cell r="F2195">
            <v>-2200</v>
          </cell>
          <cell r="G2195">
            <v>0</v>
          </cell>
        </row>
        <row r="2196">
          <cell r="E2196">
            <v>1400</v>
          </cell>
          <cell r="F2196">
            <v>-1400</v>
          </cell>
          <cell r="G2196">
            <v>0</v>
          </cell>
        </row>
        <row r="2197">
          <cell r="E2197">
            <v>1130</v>
          </cell>
          <cell r="F2197">
            <v>-1130</v>
          </cell>
          <cell r="G2197">
            <v>0</v>
          </cell>
        </row>
        <row r="2198">
          <cell r="E2198">
            <v>9995</v>
          </cell>
          <cell r="F2198">
            <v>-9995</v>
          </cell>
          <cell r="G2198">
            <v>0</v>
          </cell>
        </row>
        <row r="2199">
          <cell r="E2199">
            <v>3765</v>
          </cell>
          <cell r="F2199">
            <v>-3765</v>
          </cell>
          <cell r="G2199">
            <v>0</v>
          </cell>
        </row>
        <row r="2200">
          <cell r="E2200">
            <v>1540</v>
          </cell>
          <cell r="F2200">
            <v>-1540</v>
          </cell>
          <cell r="G2200">
            <v>0</v>
          </cell>
        </row>
        <row r="2201">
          <cell r="E2201">
            <v>576</v>
          </cell>
          <cell r="F2201">
            <v>-576</v>
          </cell>
          <cell r="G2201">
            <v>0</v>
          </cell>
        </row>
        <row r="2202">
          <cell r="E2202">
            <v>576</v>
          </cell>
          <cell r="F2202">
            <v>-576</v>
          </cell>
          <cell r="G2202">
            <v>0</v>
          </cell>
        </row>
        <row r="2203">
          <cell r="E2203">
            <v>514</v>
          </cell>
          <cell r="F2203">
            <v>-514</v>
          </cell>
          <cell r="G2203">
            <v>0</v>
          </cell>
        </row>
        <row r="2204">
          <cell r="E2204">
            <v>6976</v>
          </cell>
          <cell r="F2204">
            <v>-6976</v>
          </cell>
          <cell r="G2204">
            <v>0</v>
          </cell>
        </row>
        <row r="2205">
          <cell r="E2205">
            <v>13000</v>
          </cell>
          <cell r="F2205">
            <v>-13000</v>
          </cell>
          <cell r="G2205">
            <v>0</v>
          </cell>
        </row>
        <row r="2206">
          <cell r="E2206">
            <v>2350</v>
          </cell>
          <cell r="F2206">
            <v>-2350</v>
          </cell>
          <cell r="G2206">
            <v>0</v>
          </cell>
        </row>
        <row r="2207">
          <cell r="E2207">
            <v>2350</v>
          </cell>
          <cell r="F2207">
            <v>-2350</v>
          </cell>
          <cell r="G2207">
            <v>0</v>
          </cell>
        </row>
        <row r="2208">
          <cell r="E2208">
            <v>9995</v>
          </cell>
          <cell r="F2208">
            <v>-9995</v>
          </cell>
          <cell r="G2208">
            <v>0</v>
          </cell>
        </row>
        <row r="2209">
          <cell r="E2209">
            <v>9500</v>
          </cell>
          <cell r="F2209">
            <v>-9500</v>
          </cell>
          <cell r="G2209">
            <v>0</v>
          </cell>
        </row>
        <row r="2210">
          <cell r="E2210">
            <v>2150</v>
          </cell>
          <cell r="F2210">
            <v>-2150</v>
          </cell>
          <cell r="G2210">
            <v>0</v>
          </cell>
        </row>
        <row r="2211">
          <cell r="E2211">
            <v>4675</v>
          </cell>
          <cell r="F2211">
            <v>-4675</v>
          </cell>
          <cell r="G2211">
            <v>0</v>
          </cell>
        </row>
        <row r="2212">
          <cell r="E2212">
            <v>10696</v>
          </cell>
          <cell r="F2212">
            <v>-10696</v>
          </cell>
          <cell r="G2212">
            <v>0</v>
          </cell>
        </row>
        <row r="2213">
          <cell r="E2213">
            <v>2350</v>
          </cell>
          <cell r="F2213">
            <v>-2350</v>
          </cell>
          <cell r="G2213">
            <v>0</v>
          </cell>
        </row>
        <row r="2214">
          <cell r="E2214">
            <v>49280</v>
          </cell>
          <cell r="F2214">
            <v>-49280</v>
          </cell>
          <cell r="G2214">
            <v>0</v>
          </cell>
        </row>
        <row r="2215">
          <cell r="E2215">
            <v>514</v>
          </cell>
          <cell r="F2215">
            <v>-514</v>
          </cell>
          <cell r="G2215">
            <v>0</v>
          </cell>
        </row>
        <row r="2216">
          <cell r="E2216">
            <v>514</v>
          </cell>
          <cell r="F2216">
            <v>-514</v>
          </cell>
          <cell r="G2216">
            <v>0</v>
          </cell>
        </row>
        <row r="2217">
          <cell r="E2217">
            <v>2200</v>
          </cell>
          <cell r="F2217">
            <v>-2200</v>
          </cell>
          <cell r="G2217">
            <v>0</v>
          </cell>
        </row>
        <row r="2218">
          <cell r="E2218">
            <v>131784</v>
          </cell>
          <cell r="F2218">
            <v>-131784</v>
          </cell>
          <cell r="G2218">
            <v>0</v>
          </cell>
        </row>
        <row r="2219">
          <cell r="E2219">
            <v>3940</v>
          </cell>
          <cell r="F2219">
            <v>-3940</v>
          </cell>
          <cell r="G2219">
            <v>0</v>
          </cell>
        </row>
        <row r="2220">
          <cell r="E2220">
            <v>49280</v>
          </cell>
          <cell r="F2220">
            <v>-49280</v>
          </cell>
          <cell r="G2220">
            <v>0</v>
          </cell>
        </row>
        <row r="2221">
          <cell r="E2221">
            <v>980</v>
          </cell>
          <cell r="F2221">
            <v>-980</v>
          </cell>
          <cell r="G2221">
            <v>0</v>
          </cell>
        </row>
        <row r="2222">
          <cell r="E2222">
            <v>514</v>
          </cell>
          <cell r="F2222">
            <v>-514</v>
          </cell>
          <cell r="G2222">
            <v>0</v>
          </cell>
        </row>
        <row r="2223">
          <cell r="E2223">
            <v>249823</v>
          </cell>
          <cell r="F2223">
            <v>-249823</v>
          </cell>
          <cell r="G2223">
            <v>0</v>
          </cell>
        </row>
        <row r="2224">
          <cell r="E2224">
            <v>56408</v>
          </cell>
          <cell r="F2224">
            <v>-56408</v>
          </cell>
          <cell r="G2224">
            <v>0</v>
          </cell>
        </row>
        <row r="2225">
          <cell r="E2225">
            <v>7806</v>
          </cell>
          <cell r="F2225">
            <v>-7806</v>
          </cell>
          <cell r="G2225">
            <v>0</v>
          </cell>
        </row>
        <row r="2226">
          <cell r="E2226">
            <v>6500</v>
          </cell>
          <cell r="F2226">
            <v>-6500</v>
          </cell>
          <cell r="G2226">
            <v>0</v>
          </cell>
        </row>
        <row r="2227">
          <cell r="E2227">
            <v>2350</v>
          </cell>
          <cell r="F2227">
            <v>-2350</v>
          </cell>
          <cell r="G2227">
            <v>0</v>
          </cell>
        </row>
        <row r="2228">
          <cell r="E2228">
            <v>514</v>
          </cell>
          <cell r="F2228">
            <v>-514</v>
          </cell>
          <cell r="G2228">
            <v>0</v>
          </cell>
        </row>
        <row r="2229">
          <cell r="E2229">
            <v>3830</v>
          </cell>
          <cell r="F2229">
            <v>-3830</v>
          </cell>
          <cell r="G2229">
            <v>0</v>
          </cell>
        </row>
        <row r="2230">
          <cell r="E2230">
            <v>7360</v>
          </cell>
          <cell r="F2230">
            <v>-7360</v>
          </cell>
          <cell r="G2230">
            <v>0</v>
          </cell>
        </row>
        <row r="2231">
          <cell r="E2231">
            <v>3940</v>
          </cell>
          <cell r="F2231">
            <v>-3940</v>
          </cell>
          <cell r="G2231">
            <v>0</v>
          </cell>
        </row>
        <row r="2232">
          <cell r="E2232">
            <v>2350</v>
          </cell>
          <cell r="F2232">
            <v>-2350</v>
          </cell>
          <cell r="G2232">
            <v>0</v>
          </cell>
        </row>
        <row r="2233">
          <cell r="E2233">
            <v>3830</v>
          </cell>
          <cell r="F2233">
            <v>-3830</v>
          </cell>
          <cell r="G2233">
            <v>0</v>
          </cell>
        </row>
        <row r="2234">
          <cell r="E2234">
            <v>80448</v>
          </cell>
          <cell r="F2234">
            <v>-80448</v>
          </cell>
          <cell r="G2234">
            <v>0</v>
          </cell>
        </row>
        <row r="2235">
          <cell r="E2235">
            <v>56008</v>
          </cell>
          <cell r="F2235">
            <v>-56008</v>
          </cell>
          <cell r="G2235">
            <v>0</v>
          </cell>
        </row>
        <row r="2236">
          <cell r="E2236">
            <v>1320</v>
          </cell>
          <cell r="F2236">
            <v>-1320</v>
          </cell>
          <cell r="G2236">
            <v>0</v>
          </cell>
        </row>
        <row r="2237">
          <cell r="E2237">
            <v>354</v>
          </cell>
          <cell r="F2237">
            <v>-354</v>
          </cell>
          <cell r="G2237">
            <v>0</v>
          </cell>
        </row>
        <row r="2238">
          <cell r="E2238">
            <v>354</v>
          </cell>
          <cell r="F2238">
            <v>-354</v>
          </cell>
          <cell r="G2238">
            <v>0</v>
          </cell>
        </row>
        <row r="2239">
          <cell r="E2239">
            <v>1675</v>
          </cell>
          <cell r="F2239">
            <v>-1675</v>
          </cell>
          <cell r="G2239">
            <v>0</v>
          </cell>
        </row>
        <row r="2240">
          <cell r="E2240">
            <v>3156</v>
          </cell>
          <cell r="F2240">
            <v>-3156</v>
          </cell>
          <cell r="G2240">
            <v>0</v>
          </cell>
        </row>
        <row r="2241">
          <cell r="E2241">
            <v>2350</v>
          </cell>
          <cell r="F2241">
            <v>-2350</v>
          </cell>
          <cell r="G2241">
            <v>0</v>
          </cell>
        </row>
        <row r="2242">
          <cell r="E2242">
            <v>2350</v>
          </cell>
          <cell r="F2242">
            <v>-2350</v>
          </cell>
          <cell r="G2242">
            <v>0</v>
          </cell>
        </row>
        <row r="2243">
          <cell r="E2243">
            <v>1280</v>
          </cell>
          <cell r="F2243">
            <v>-1280</v>
          </cell>
          <cell r="G2243">
            <v>0</v>
          </cell>
        </row>
        <row r="2244">
          <cell r="E2244">
            <v>354</v>
          </cell>
          <cell r="F2244">
            <v>-354</v>
          </cell>
          <cell r="G2244">
            <v>0</v>
          </cell>
        </row>
        <row r="2245">
          <cell r="E2245">
            <v>5880</v>
          </cell>
          <cell r="F2245">
            <v>-5880</v>
          </cell>
          <cell r="G2245">
            <v>0</v>
          </cell>
        </row>
        <row r="2246">
          <cell r="E2246">
            <v>10696</v>
          </cell>
          <cell r="F2246">
            <v>-10696</v>
          </cell>
          <cell r="G2246">
            <v>0</v>
          </cell>
        </row>
        <row r="2247">
          <cell r="E2247">
            <v>1000</v>
          </cell>
          <cell r="F2247">
            <v>-1000</v>
          </cell>
          <cell r="G2247">
            <v>0</v>
          </cell>
        </row>
        <row r="2248">
          <cell r="E2248">
            <v>354</v>
          </cell>
          <cell r="F2248">
            <v>-354</v>
          </cell>
          <cell r="G2248">
            <v>0</v>
          </cell>
        </row>
        <row r="2249">
          <cell r="E2249">
            <v>2150</v>
          </cell>
          <cell r="F2249">
            <v>-2150</v>
          </cell>
          <cell r="G2249">
            <v>0</v>
          </cell>
        </row>
        <row r="2250">
          <cell r="E2250">
            <v>2950</v>
          </cell>
          <cell r="F2250">
            <v>-2950</v>
          </cell>
          <cell r="G2250">
            <v>0</v>
          </cell>
        </row>
        <row r="2251">
          <cell r="E2251">
            <v>9475</v>
          </cell>
          <cell r="F2251">
            <v>-9475</v>
          </cell>
          <cell r="G2251">
            <v>0</v>
          </cell>
        </row>
        <row r="2252">
          <cell r="E2252">
            <v>1000</v>
          </cell>
          <cell r="F2252">
            <v>-1000</v>
          </cell>
          <cell r="G2252">
            <v>0</v>
          </cell>
        </row>
        <row r="2253">
          <cell r="E2253">
            <v>650</v>
          </cell>
          <cell r="F2253">
            <v>-650</v>
          </cell>
          <cell r="G2253">
            <v>0</v>
          </cell>
        </row>
        <row r="2254">
          <cell r="E2254">
            <v>1000</v>
          </cell>
          <cell r="F2254">
            <v>-1000</v>
          </cell>
          <cell r="G2254">
            <v>0</v>
          </cell>
        </row>
        <row r="2255">
          <cell r="E2255">
            <v>1000</v>
          </cell>
          <cell r="F2255">
            <v>-1000</v>
          </cell>
          <cell r="G2255">
            <v>0</v>
          </cell>
        </row>
        <row r="2256">
          <cell r="E2256">
            <v>5450</v>
          </cell>
          <cell r="F2256">
            <v>-5450</v>
          </cell>
          <cell r="G2256">
            <v>0</v>
          </cell>
        </row>
        <row r="2257">
          <cell r="E2257">
            <v>3940</v>
          </cell>
          <cell r="F2257">
            <v>-3940</v>
          </cell>
          <cell r="G2257">
            <v>0</v>
          </cell>
        </row>
        <row r="2258">
          <cell r="E2258">
            <v>39890</v>
          </cell>
          <cell r="F2258">
            <v>-39890</v>
          </cell>
          <cell r="G2258">
            <v>0</v>
          </cell>
        </row>
        <row r="2259">
          <cell r="E2259">
            <v>21340</v>
          </cell>
          <cell r="F2259">
            <v>-21340</v>
          </cell>
          <cell r="G2259">
            <v>0</v>
          </cell>
        </row>
        <row r="2260">
          <cell r="E2260">
            <v>354</v>
          </cell>
          <cell r="F2260">
            <v>-354</v>
          </cell>
          <cell r="G2260">
            <v>0</v>
          </cell>
        </row>
        <row r="2261">
          <cell r="E2261">
            <v>354</v>
          </cell>
          <cell r="F2261">
            <v>-354</v>
          </cell>
          <cell r="G2261">
            <v>0</v>
          </cell>
        </row>
        <row r="2262">
          <cell r="E2262">
            <v>2800</v>
          </cell>
          <cell r="F2262">
            <v>-2800</v>
          </cell>
          <cell r="G2262">
            <v>0</v>
          </cell>
        </row>
        <row r="2263">
          <cell r="E2263">
            <v>5880</v>
          </cell>
          <cell r="F2263">
            <v>-5880</v>
          </cell>
          <cell r="G2263">
            <v>0</v>
          </cell>
        </row>
        <row r="2264">
          <cell r="E2264">
            <v>5880</v>
          </cell>
          <cell r="F2264">
            <v>-5880</v>
          </cell>
          <cell r="G2264">
            <v>0</v>
          </cell>
        </row>
        <row r="2265">
          <cell r="E2265">
            <v>1000</v>
          </cell>
          <cell r="F2265">
            <v>-1000</v>
          </cell>
          <cell r="G2265">
            <v>0</v>
          </cell>
        </row>
        <row r="2266">
          <cell r="E2266">
            <v>354</v>
          </cell>
          <cell r="F2266">
            <v>-354</v>
          </cell>
          <cell r="G2266">
            <v>0</v>
          </cell>
        </row>
        <row r="2267">
          <cell r="E2267">
            <v>2800</v>
          </cell>
          <cell r="F2267">
            <v>-2800</v>
          </cell>
          <cell r="G2267">
            <v>0</v>
          </cell>
        </row>
        <row r="2268">
          <cell r="E2268">
            <v>5880</v>
          </cell>
          <cell r="F2268">
            <v>-5880</v>
          </cell>
          <cell r="G2268">
            <v>0</v>
          </cell>
        </row>
        <row r="2269">
          <cell r="E2269">
            <v>354</v>
          </cell>
          <cell r="F2269">
            <v>-354</v>
          </cell>
          <cell r="G2269">
            <v>0</v>
          </cell>
        </row>
        <row r="2270">
          <cell r="E2270">
            <v>5880</v>
          </cell>
          <cell r="F2270">
            <v>-5880</v>
          </cell>
          <cell r="G2270">
            <v>0</v>
          </cell>
        </row>
        <row r="2271">
          <cell r="E2271">
            <v>10696</v>
          </cell>
          <cell r="F2271">
            <v>-10696</v>
          </cell>
          <cell r="G2271">
            <v>0</v>
          </cell>
        </row>
        <row r="2272">
          <cell r="E2272">
            <v>354</v>
          </cell>
          <cell r="F2272">
            <v>-354</v>
          </cell>
          <cell r="G2272">
            <v>0</v>
          </cell>
        </row>
        <row r="2273">
          <cell r="E2273">
            <v>354</v>
          </cell>
          <cell r="F2273">
            <v>-354</v>
          </cell>
          <cell r="G2273">
            <v>0</v>
          </cell>
        </row>
        <row r="2274">
          <cell r="E2274">
            <v>354</v>
          </cell>
          <cell r="F2274">
            <v>-354</v>
          </cell>
          <cell r="G2274">
            <v>0</v>
          </cell>
        </row>
        <row r="2275">
          <cell r="E2275">
            <v>354</v>
          </cell>
          <cell r="F2275">
            <v>-354</v>
          </cell>
          <cell r="G2275">
            <v>0</v>
          </cell>
        </row>
        <row r="2276">
          <cell r="E2276">
            <v>2950</v>
          </cell>
          <cell r="F2276">
            <v>-2950</v>
          </cell>
          <cell r="G2276">
            <v>0</v>
          </cell>
        </row>
        <row r="2277">
          <cell r="E2277">
            <v>7360</v>
          </cell>
          <cell r="F2277">
            <v>-7360</v>
          </cell>
          <cell r="G2277">
            <v>0</v>
          </cell>
        </row>
        <row r="2278">
          <cell r="E2278">
            <v>9475</v>
          </cell>
          <cell r="F2278">
            <v>-9475</v>
          </cell>
          <cell r="G2278">
            <v>0</v>
          </cell>
        </row>
        <row r="2279">
          <cell r="E2279">
            <v>4200</v>
          </cell>
          <cell r="F2279">
            <v>-4200</v>
          </cell>
          <cell r="G2279">
            <v>0</v>
          </cell>
        </row>
        <row r="2280">
          <cell r="E2280">
            <v>1000</v>
          </cell>
          <cell r="F2280">
            <v>-1000</v>
          </cell>
          <cell r="G2280">
            <v>0</v>
          </cell>
        </row>
        <row r="2281">
          <cell r="E2281">
            <v>354</v>
          </cell>
          <cell r="F2281">
            <v>-354</v>
          </cell>
          <cell r="G2281">
            <v>0</v>
          </cell>
        </row>
        <row r="2282">
          <cell r="E2282">
            <v>354</v>
          </cell>
          <cell r="F2282">
            <v>-354</v>
          </cell>
          <cell r="G2282">
            <v>0</v>
          </cell>
        </row>
        <row r="2283">
          <cell r="E2283">
            <v>1120</v>
          </cell>
          <cell r="F2283">
            <v>-1120</v>
          </cell>
          <cell r="G2283">
            <v>0</v>
          </cell>
        </row>
        <row r="2284">
          <cell r="E2284">
            <v>354</v>
          </cell>
          <cell r="F2284">
            <v>-354</v>
          </cell>
          <cell r="G2284">
            <v>0</v>
          </cell>
        </row>
        <row r="2285">
          <cell r="E2285">
            <v>3940</v>
          </cell>
          <cell r="F2285">
            <v>-3940</v>
          </cell>
          <cell r="G2285">
            <v>0</v>
          </cell>
        </row>
        <row r="2286">
          <cell r="E2286">
            <v>354</v>
          </cell>
          <cell r="F2286">
            <v>-354</v>
          </cell>
          <cell r="G2286">
            <v>0</v>
          </cell>
        </row>
        <row r="2287">
          <cell r="E2287">
            <v>354</v>
          </cell>
          <cell r="F2287">
            <v>-354</v>
          </cell>
          <cell r="G2287">
            <v>0</v>
          </cell>
        </row>
        <row r="2288">
          <cell r="E2288">
            <v>3765</v>
          </cell>
          <cell r="F2288">
            <v>-3765</v>
          </cell>
          <cell r="G2288">
            <v>0</v>
          </cell>
        </row>
        <row r="2289">
          <cell r="E2289">
            <v>4400</v>
          </cell>
          <cell r="F2289">
            <v>-4400</v>
          </cell>
          <cell r="G2289">
            <v>0</v>
          </cell>
        </row>
        <row r="2290">
          <cell r="E2290">
            <v>3940</v>
          </cell>
          <cell r="F2290">
            <v>-3940</v>
          </cell>
          <cell r="G2290">
            <v>0</v>
          </cell>
        </row>
        <row r="2291">
          <cell r="E2291">
            <v>1880</v>
          </cell>
          <cell r="F2291">
            <v>-1880</v>
          </cell>
          <cell r="G2291">
            <v>0</v>
          </cell>
        </row>
        <row r="2292">
          <cell r="E2292">
            <v>2000</v>
          </cell>
          <cell r="F2292">
            <v>-2000</v>
          </cell>
          <cell r="G2292">
            <v>0</v>
          </cell>
        </row>
        <row r="2293">
          <cell r="E2293">
            <v>2950</v>
          </cell>
          <cell r="F2293">
            <v>-2950</v>
          </cell>
          <cell r="G2293">
            <v>0</v>
          </cell>
        </row>
        <row r="2294">
          <cell r="E2294">
            <v>6650</v>
          </cell>
          <cell r="F2294">
            <v>-6650</v>
          </cell>
          <cell r="G2294">
            <v>0</v>
          </cell>
        </row>
        <row r="2295">
          <cell r="E2295">
            <v>9475</v>
          </cell>
          <cell r="F2295">
            <v>-9475</v>
          </cell>
          <cell r="G2295">
            <v>0</v>
          </cell>
        </row>
        <row r="2296">
          <cell r="E2296">
            <v>10696</v>
          </cell>
          <cell r="F2296">
            <v>-10696</v>
          </cell>
          <cell r="G2296">
            <v>0</v>
          </cell>
        </row>
        <row r="2297">
          <cell r="E2297">
            <v>6200</v>
          </cell>
          <cell r="F2297">
            <v>-6200</v>
          </cell>
          <cell r="G2297">
            <v>0</v>
          </cell>
        </row>
        <row r="2298">
          <cell r="E2298">
            <v>5156</v>
          </cell>
          <cell r="F2298">
            <v>-5156</v>
          </cell>
          <cell r="G2298">
            <v>0</v>
          </cell>
        </row>
        <row r="2299">
          <cell r="E2299">
            <v>354</v>
          </cell>
          <cell r="F2299">
            <v>-354</v>
          </cell>
          <cell r="G2299">
            <v>0</v>
          </cell>
        </row>
        <row r="2300">
          <cell r="E2300">
            <v>10696</v>
          </cell>
          <cell r="F2300">
            <v>-10696</v>
          </cell>
          <cell r="G2300">
            <v>0</v>
          </cell>
        </row>
        <row r="2301">
          <cell r="E2301">
            <v>354</v>
          </cell>
          <cell r="F2301">
            <v>-354</v>
          </cell>
          <cell r="G2301">
            <v>0</v>
          </cell>
        </row>
        <row r="2302">
          <cell r="E2302">
            <v>354</v>
          </cell>
          <cell r="F2302">
            <v>-354</v>
          </cell>
          <cell r="G2302">
            <v>0</v>
          </cell>
        </row>
        <row r="2303">
          <cell r="E2303">
            <v>1120</v>
          </cell>
          <cell r="F2303">
            <v>-1120</v>
          </cell>
          <cell r="G2303">
            <v>0</v>
          </cell>
        </row>
        <row r="2304">
          <cell r="E2304">
            <v>5156</v>
          </cell>
          <cell r="F2304">
            <v>-5156</v>
          </cell>
          <cell r="G2304">
            <v>0</v>
          </cell>
        </row>
        <row r="2305">
          <cell r="E2305">
            <v>354</v>
          </cell>
          <cell r="F2305">
            <v>-354</v>
          </cell>
          <cell r="G2305">
            <v>0</v>
          </cell>
        </row>
        <row r="2306">
          <cell r="E2306">
            <v>354</v>
          </cell>
          <cell r="F2306">
            <v>-354</v>
          </cell>
          <cell r="G2306">
            <v>0</v>
          </cell>
        </row>
        <row r="2307">
          <cell r="E2307">
            <v>6200</v>
          </cell>
          <cell r="F2307">
            <v>-6200</v>
          </cell>
          <cell r="G2307">
            <v>0</v>
          </cell>
        </row>
        <row r="2308">
          <cell r="E2308">
            <v>131784</v>
          </cell>
          <cell r="F2308">
            <v>-131784</v>
          </cell>
          <cell r="G2308">
            <v>0</v>
          </cell>
        </row>
        <row r="2309">
          <cell r="E2309">
            <v>1350</v>
          </cell>
          <cell r="F2309">
            <v>-1350</v>
          </cell>
          <cell r="G2309">
            <v>0</v>
          </cell>
        </row>
        <row r="2310">
          <cell r="E2310">
            <v>10696</v>
          </cell>
          <cell r="F2310">
            <v>-10696</v>
          </cell>
          <cell r="G2310">
            <v>0</v>
          </cell>
        </row>
        <row r="2311">
          <cell r="E2311">
            <v>638</v>
          </cell>
          <cell r="F2311">
            <v>-638</v>
          </cell>
          <cell r="G2311">
            <v>0</v>
          </cell>
        </row>
        <row r="2312">
          <cell r="E2312">
            <v>354</v>
          </cell>
          <cell r="F2312">
            <v>-354</v>
          </cell>
          <cell r="G2312">
            <v>0</v>
          </cell>
        </row>
        <row r="2313">
          <cell r="E2313">
            <v>5156</v>
          </cell>
          <cell r="F2313">
            <v>-5156</v>
          </cell>
          <cell r="G2313">
            <v>0</v>
          </cell>
        </row>
        <row r="2314">
          <cell r="E2314">
            <v>354</v>
          </cell>
          <cell r="F2314">
            <v>-354</v>
          </cell>
          <cell r="G2314">
            <v>0</v>
          </cell>
        </row>
        <row r="2315">
          <cell r="E2315">
            <v>354</v>
          </cell>
          <cell r="F2315">
            <v>-354</v>
          </cell>
          <cell r="G2315">
            <v>0</v>
          </cell>
        </row>
        <row r="2316">
          <cell r="E2316">
            <v>5156</v>
          </cell>
          <cell r="F2316">
            <v>-5156</v>
          </cell>
          <cell r="G2316">
            <v>0</v>
          </cell>
        </row>
        <row r="2317">
          <cell r="E2317">
            <v>2200</v>
          </cell>
          <cell r="F2317">
            <v>-2200</v>
          </cell>
          <cell r="G2317">
            <v>0</v>
          </cell>
        </row>
        <row r="2318">
          <cell r="E2318">
            <v>3830</v>
          </cell>
          <cell r="F2318">
            <v>-3830</v>
          </cell>
          <cell r="G2318">
            <v>0</v>
          </cell>
        </row>
        <row r="2319">
          <cell r="E2319">
            <v>9995</v>
          </cell>
          <cell r="F2319">
            <v>-9995</v>
          </cell>
          <cell r="G2319">
            <v>0</v>
          </cell>
        </row>
        <row r="2320">
          <cell r="E2320">
            <v>2403</v>
          </cell>
          <cell r="F2320">
            <v>-2403</v>
          </cell>
          <cell r="G2320">
            <v>0</v>
          </cell>
        </row>
        <row r="2321">
          <cell r="E2321">
            <v>5450</v>
          </cell>
          <cell r="F2321">
            <v>-5450</v>
          </cell>
          <cell r="G2321">
            <v>0</v>
          </cell>
        </row>
        <row r="2322">
          <cell r="E2322">
            <v>6200</v>
          </cell>
          <cell r="F2322">
            <v>-6200</v>
          </cell>
          <cell r="G2322">
            <v>0</v>
          </cell>
        </row>
        <row r="2323">
          <cell r="E2323">
            <v>6200</v>
          </cell>
          <cell r="F2323">
            <v>-6200</v>
          </cell>
          <cell r="G2323">
            <v>0</v>
          </cell>
        </row>
        <row r="2324">
          <cell r="E2324">
            <v>5156</v>
          </cell>
          <cell r="F2324">
            <v>-5156</v>
          </cell>
          <cell r="G2324">
            <v>0</v>
          </cell>
        </row>
        <row r="2325">
          <cell r="E2325">
            <v>354</v>
          </cell>
          <cell r="F2325">
            <v>-354</v>
          </cell>
          <cell r="G2325">
            <v>0</v>
          </cell>
        </row>
        <row r="2326">
          <cell r="E2326">
            <v>354</v>
          </cell>
          <cell r="F2326">
            <v>-354</v>
          </cell>
          <cell r="G2326">
            <v>0</v>
          </cell>
        </row>
        <row r="2327">
          <cell r="E2327">
            <v>354</v>
          </cell>
          <cell r="F2327">
            <v>-354</v>
          </cell>
          <cell r="G2327">
            <v>0</v>
          </cell>
        </row>
        <row r="2328">
          <cell r="E2328">
            <v>7100</v>
          </cell>
          <cell r="F2328">
            <v>-7100</v>
          </cell>
          <cell r="G2328">
            <v>0</v>
          </cell>
        </row>
        <row r="2329">
          <cell r="E2329">
            <v>2150</v>
          </cell>
          <cell r="F2329">
            <v>-2150</v>
          </cell>
          <cell r="G2329">
            <v>0</v>
          </cell>
        </row>
        <row r="2330">
          <cell r="E2330">
            <v>10696</v>
          </cell>
          <cell r="F2330">
            <v>-10696</v>
          </cell>
          <cell r="G2330">
            <v>0</v>
          </cell>
        </row>
        <row r="2331">
          <cell r="E2331">
            <v>6200</v>
          </cell>
          <cell r="F2331">
            <v>-6200</v>
          </cell>
          <cell r="G2331">
            <v>0</v>
          </cell>
        </row>
        <row r="2332">
          <cell r="E2332">
            <v>2150</v>
          </cell>
          <cell r="F2332">
            <v>-2150</v>
          </cell>
          <cell r="G2332">
            <v>0</v>
          </cell>
        </row>
        <row r="2333">
          <cell r="E2333">
            <v>5450</v>
          </cell>
          <cell r="F2333">
            <v>-5450</v>
          </cell>
          <cell r="G2333">
            <v>0</v>
          </cell>
        </row>
        <row r="2334">
          <cell r="E2334">
            <v>2403</v>
          </cell>
          <cell r="F2334">
            <v>-2403</v>
          </cell>
          <cell r="G2334">
            <v>0</v>
          </cell>
        </row>
        <row r="2335">
          <cell r="E2335">
            <v>5450</v>
          </cell>
          <cell r="F2335">
            <v>-5450</v>
          </cell>
          <cell r="G2335">
            <v>0</v>
          </cell>
        </row>
        <row r="2336">
          <cell r="E2336">
            <v>5450</v>
          </cell>
          <cell r="F2336">
            <v>-5450</v>
          </cell>
          <cell r="G2336">
            <v>0</v>
          </cell>
        </row>
        <row r="2337">
          <cell r="E2337">
            <v>2000</v>
          </cell>
          <cell r="F2337">
            <v>-2000</v>
          </cell>
          <cell r="G2337">
            <v>0</v>
          </cell>
        </row>
        <row r="2338">
          <cell r="E2338">
            <v>1280</v>
          </cell>
          <cell r="F2338">
            <v>-1280</v>
          </cell>
          <cell r="G2338">
            <v>0</v>
          </cell>
        </row>
        <row r="2339">
          <cell r="E2339">
            <v>9995</v>
          </cell>
          <cell r="F2339">
            <v>-9995</v>
          </cell>
          <cell r="G2339">
            <v>0</v>
          </cell>
        </row>
        <row r="2340">
          <cell r="E2340">
            <v>1233</v>
          </cell>
          <cell r="F2340">
            <v>-1233</v>
          </cell>
          <cell r="G2340">
            <v>0</v>
          </cell>
        </row>
        <row r="2341">
          <cell r="E2341">
            <v>5450</v>
          </cell>
          <cell r="F2341">
            <v>-5450</v>
          </cell>
          <cell r="G2341">
            <v>0</v>
          </cell>
        </row>
        <row r="2342">
          <cell r="E2342">
            <v>2800</v>
          </cell>
          <cell r="F2342">
            <v>-2800</v>
          </cell>
          <cell r="G2342">
            <v>0</v>
          </cell>
        </row>
        <row r="2343">
          <cell r="E2343">
            <v>640</v>
          </cell>
          <cell r="F2343">
            <v>-640</v>
          </cell>
          <cell r="G2343">
            <v>0</v>
          </cell>
        </row>
        <row r="2344">
          <cell r="E2344">
            <v>2000</v>
          </cell>
          <cell r="F2344">
            <v>-2000</v>
          </cell>
          <cell r="G2344">
            <v>0</v>
          </cell>
        </row>
        <row r="2345">
          <cell r="E2345">
            <v>9475</v>
          </cell>
          <cell r="F2345">
            <v>-9475</v>
          </cell>
          <cell r="G2345">
            <v>0</v>
          </cell>
        </row>
        <row r="2346">
          <cell r="E2346">
            <v>1235</v>
          </cell>
          <cell r="F2346">
            <v>-1235</v>
          </cell>
          <cell r="G2346">
            <v>0</v>
          </cell>
        </row>
        <row r="2347">
          <cell r="E2347">
            <v>3830</v>
          </cell>
          <cell r="F2347">
            <v>-3830</v>
          </cell>
          <cell r="G2347">
            <v>0</v>
          </cell>
        </row>
        <row r="2348">
          <cell r="E2348">
            <v>2800</v>
          </cell>
          <cell r="F2348">
            <v>-2800</v>
          </cell>
          <cell r="G2348">
            <v>0</v>
          </cell>
        </row>
        <row r="2349">
          <cell r="E2349">
            <v>7325</v>
          </cell>
          <cell r="F2349">
            <v>-7325</v>
          </cell>
          <cell r="G2349">
            <v>0</v>
          </cell>
        </row>
        <row r="2350">
          <cell r="E2350">
            <v>640</v>
          </cell>
          <cell r="F2350">
            <v>-640</v>
          </cell>
          <cell r="G2350">
            <v>0</v>
          </cell>
        </row>
        <row r="2351">
          <cell r="E2351">
            <v>1300</v>
          </cell>
          <cell r="F2351">
            <v>-1300</v>
          </cell>
          <cell r="G2351">
            <v>0</v>
          </cell>
        </row>
        <row r="2352">
          <cell r="E2352">
            <v>1300</v>
          </cell>
          <cell r="F2352">
            <v>-1300</v>
          </cell>
          <cell r="G2352">
            <v>0</v>
          </cell>
        </row>
        <row r="2353">
          <cell r="E2353">
            <v>1235</v>
          </cell>
          <cell r="F2353">
            <v>-1235</v>
          </cell>
          <cell r="G2353">
            <v>0</v>
          </cell>
        </row>
        <row r="2354">
          <cell r="E2354">
            <v>6650</v>
          </cell>
          <cell r="F2354">
            <v>-6650</v>
          </cell>
          <cell r="G2354">
            <v>0</v>
          </cell>
        </row>
        <row r="2355">
          <cell r="E2355">
            <v>1880</v>
          </cell>
          <cell r="F2355">
            <v>-1880</v>
          </cell>
          <cell r="G2355">
            <v>0</v>
          </cell>
        </row>
        <row r="2356">
          <cell r="E2356">
            <v>1235</v>
          </cell>
          <cell r="F2356">
            <v>-1235</v>
          </cell>
          <cell r="G2356">
            <v>0</v>
          </cell>
        </row>
        <row r="2357">
          <cell r="E2357">
            <v>2650</v>
          </cell>
          <cell r="F2357">
            <v>-2650</v>
          </cell>
          <cell r="G2357">
            <v>0</v>
          </cell>
        </row>
        <row r="2358">
          <cell r="E2358">
            <v>2650</v>
          </cell>
          <cell r="F2358">
            <v>-2650</v>
          </cell>
          <cell r="G2358">
            <v>0</v>
          </cell>
        </row>
        <row r="2359">
          <cell r="E2359">
            <v>2650</v>
          </cell>
          <cell r="F2359">
            <v>-2650</v>
          </cell>
          <cell r="G2359">
            <v>0</v>
          </cell>
        </row>
        <row r="2360">
          <cell r="E2360">
            <v>400</v>
          </cell>
          <cell r="F2360">
            <v>-400</v>
          </cell>
          <cell r="G2360">
            <v>0</v>
          </cell>
        </row>
        <row r="2361">
          <cell r="E2361">
            <v>400</v>
          </cell>
          <cell r="F2361">
            <v>-400</v>
          </cell>
          <cell r="G2361">
            <v>0</v>
          </cell>
        </row>
        <row r="2362">
          <cell r="E2362">
            <v>1960</v>
          </cell>
          <cell r="F2362">
            <v>-1960</v>
          </cell>
          <cell r="G2362">
            <v>0</v>
          </cell>
        </row>
        <row r="2363">
          <cell r="E2363">
            <v>1280</v>
          </cell>
          <cell r="F2363">
            <v>-1280</v>
          </cell>
          <cell r="G2363">
            <v>0</v>
          </cell>
        </row>
        <row r="2364">
          <cell r="E2364">
            <v>21780</v>
          </cell>
          <cell r="F2364">
            <v>-21780</v>
          </cell>
          <cell r="G2364">
            <v>0</v>
          </cell>
        </row>
        <row r="2365">
          <cell r="E2365">
            <v>1320</v>
          </cell>
          <cell r="F2365">
            <v>-1320</v>
          </cell>
          <cell r="G2365">
            <v>0</v>
          </cell>
        </row>
        <row r="2366">
          <cell r="E2366">
            <v>5156</v>
          </cell>
          <cell r="F2366">
            <v>-5156</v>
          </cell>
          <cell r="G2366">
            <v>0</v>
          </cell>
        </row>
        <row r="2367">
          <cell r="E2367">
            <v>3156</v>
          </cell>
          <cell r="F2367">
            <v>-3156</v>
          </cell>
          <cell r="G2367">
            <v>0</v>
          </cell>
        </row>
        <row r="2368">
          <cell r="E2368">
            <v>1950</v>
          </cell>
          <cell r="F2368">
            <v>-1950</v>
          </cell>
          <cell r="G2368">
            <v>0</v>
          </cell>
        </row>
        <row r="2369">
          <cell r="E2369">
            <v>2500</v>
          </cell>
          <cell r="F2369">
            <v>-2500</v>
          </cell>
          <cell r="G2369">
            <v>0</v>
          </cell>
        </row>
        <row r="2370">
          <cell r="E2370">
            <v>4500</v>
          </cell>
          <cell r="F2370">
            <v>-4500</v>
          </cell>
          <cell r="G2370">
            <v>0</v>
          </cell>
        </row>
        <row r="2371">
          <cell r="E2371">
            <v>21780</v>
          </cell>
          <cell r="F2371">
            <v>-21780</v>
          </cell>
          <cell r="G2371">
            <v>0</v>
          </cell>
        </row>
        <row r="2372">
          <cell r="E2372">
            <v>667</v>
          </cell>
          <cell r="F2372">
            <v>-667</v>
          </cell>
          <cell r="G2372">
            <v>0</v>
          </cell>
        </row>
        <row r="2373">
          <cell r="E2373">
            <v>667</v>
          </cell>
          <cell r="F2373">
            <v>-667</v>
          </cell>
          <cell r="G2373">
            <v>0</v>
          </cell>
        </row>
        <row r="2374">
          <cell r="E2374">
            <v>667</v>
          </cell>
          <cell r="F2374">
            <v>-667</v>
          </cell>
          <cell r="G2374">
            <v>0</v>
          </cell>
        </row>
        <row r="2375">
          <cell r="E2375">
            <v>1960</v>
          </cell>
          <cell r="F2375">
            <v>-1960</v>
          </cell>
          <cell r="G2375">
            <v>0</v>
          </cell>
        </row>
        <row r="2376">
          <cell r="E2376">
            <v>1320</v>
          </cell>
          <cell r="F2376">
            <v>-1320</v>
          </cell>
          <cell r="G2376">
            <v>0</v>
          </cell>
        </row>
        <row r="2377">
          <cell r="E2377">
            <v>7100</v>
          </cell>
          <cell r="F2377">
            <v>-7100</v>
          </cell>
          <cell r="G2377">
            <v>0</v>
          </cell>
        </row>
        <row r="2378">
          <cell r="E2378">
            <v>1235</v>
          </cell>
          <cell r="F2378">
            <v>-1235</v>
          </cell>
          <cell r="G2378">
            <v>0</v>
          </cell>
        </row>
        <row r="2379">
          <cell r="E2379">
            <v>1235</v>
          </cell>
          <cell r="F2379">
            <v>-1235</v>
          </cell>
          <cell r="G2379">
            <v>0</v>
          </cell>
        </row>
        <row r="2380">
          <cell r="E2380">
            <v>9995</v>
          </cell>
          <cell r="F2380">
            <v>-9995</v>
          </cell>
          <cell r="G2380">
            <v>0</v>
          </cell>
        </row>
        <row r="2381">
          <cell r="E2381">
            <v>9995</v>
          </cell>
          <cell r="F2381">
            <v>-9995</v>
          </cell>
          <cell r="G2381">
            <v>0</v>
          </cell>
        </row>
        <row r="2382">
          <cell r="E2382">
            <v>7325</v>
          </cell>
          <cell r="F2382">
            <v>-7325</v>
          </cell>
          <cell r="G2382">
            <v>0</v>
          </cell>
        </row>
        <row r="2383">
          <cell r="E2383">
            <v>1235</v>
          </cell>
          <cell r="F2383">
            <v>-1235</v>
          </cell>
          <cell r="G2383">
            <v>0</v>
          </cell>
        </row>
        <row r="2384">
          <cell r="E2384">
            <v>162542</v>
          </cell>
          <cell r="F2384">
            <v>-162542</v>
          </cell>
          <cell r="G2384">
            <v>0</v>
          </cell>
        </row>
        <row r="2385">
          <cell r="E2385">
            <v>50207</v>
          </cell>
          <cell r="F2385">
            <v>-50207</v>
          </cell>
          <cell r="G2385">
            <v>0</v>
          </cell>
        </row>
        <row r="2386">
          <cell r="E2386">
            <v>59164</v>
          </cell>
          <cell r="F2386">
            <v>-59164</v>
          </cell>
          <cell r="G2386">
            <v>0</v>
          </cell>
        </row>
        <row r="2387">
          <cell r="E2387">
            <v>1350</v>
          </cell>
          <cell r="F2387">
            <v>-1350</v>
          </cell>
          <cell r="G2387">
            <v>0</v>
          </cell>
        </row>
        <row r="2388">
          <cell r="E2388">
            <v>5500</v>
          </cell>
          <cell r="F2388">
            <v>-5500</v>
          </cell>
          <cell r="G2388">
            <v>0</v>
          </cell>
        </row>
        <row r="2389">
          <cell r="E2389">
            <v>3800</v>
          </cell>
          <cell r="F2389">
            <v>-3800</v>
          </cell>
          <cell r="G2389">
            <v>0</v>
          </cell>
        </row>
        <row r="2390">
          <cell r="E2390">
            <v>1235</v>
          </cell>
          <cell r="F2390">
            <v>-1235</v>
          </cell>
          <cell r="G2390">
            <v>0</v>
          </cell>
        </row>
        <row r="2391">
          <cell r="E2391">
            <v>1235</v>
          </cell>
          <cell r="F2391">
            <v>-1235</v>
          </cell>
          <cell r="G2391">
            <v>0</v>
          </cell>
        </row>
        <row r="2392">
          <cell r="E2392">
            <v>9475</v>
          </cell>
          <cell r="F2392">
            <v>-9475</v>
          </cell>
          <cell r="G2392">
            <v>0</v>
          </cell>
        </row>
        <row r="2393">
          <cell r="E2393">
            <v>7500</v>
          </cell>
          <cell r="F2393">
            <v>-7500</v>
          </cell>
          <cell r="G2393">
            <v>0</v>
          </cell>
        </row>
        <row r="2394">
          <cell r="E2394">
            <v>1235</v>
          </cell>
          <cell r="F2394">
            <v>-1235</v>
          </cell>
          <cell r="G2394">
            <v>0</v>
          </cell>
        </row>
        <row r="2395">
          <cell r="E2395">
            <v>3156</v>
          </cell>
          <cell r="F2395">
            <v>-3156</v>
          </cell>
          <cell r="G2395">
            <v>0</v>
          </cell>
        </row>
        <row r="2396">
          <cell r="E2396">
            <v>667</v>
          </cell>
          <cell r="F2396">
            <v>-667</v>
          </cell>
          <cell r="G2396">
            <v>0</v>
          </cell>
        </row>
        <row r="2397">
          <cell r="E2397">
            <v>936</v>
          </cell>
          <cell r="F2397">
            <v>-936</v>
          </cell>
          <cell r="G2397">
            <v>0</v>
          </cell>
        </row>
        <row r="2398">
          <cell r="E2398">
            <v>5450</v>
          </cell>
          <cell r="F2398">
            <v>-5450</v>
          </cell>
          <cell r="G2398">
            <v>0</v>
          </cell>
        </row>
        <row r="2399">
          <cell r="E2399">
            <v>2450</v>
          </cell>
          <cell r="F2399">
            <v>-2450</v>
          </cell>
          <cell r="G2399">
            <v>0</v>
          </cell>
        </row>
        <row r="2400">
          <cell r="E2400">
            <v>1250</v>
          </cell>
          <cell r="F2400">
            <v>-1250</v>
          </cell>
          <cell r="G2400">
            <v>0</v>
          </cell>
        </row>
        <row r="2401">
          <cell r="E2401">
            <v>4400</v>
          </cell>
          <cell r="F2401">
            <v>-4400</v>
          </cell>
          <cell r="G2401">
            <v>0</v>
          </cell>
        </row>
        <row r="2402">
          <cell r="E2402">
            <v>1350</v>
          </cell>
          <cell r="F2402">
            <v>-1350</v>
          </cell>
          <cell r="G2402">
            <v>0</v>
          </cell>
        </row>
        <row r="2403">
          <cell r="E2403">
            <v>2800</v>
          </cell>
          <cell r="F2403">
            <v>-2800</v>
          </cell>
          <cell r="G2403">
            <v>0</v>
          </cell>
        </row>
        <row r="2404">
          <cell r="E2404">
            <v>936</v>
          </cell>
          <cell r="F2404">
            <v>-936</v>
          </cell>
          <cell r="G2404">
            <v>0</v>
          </cell>
        </row>
        <row r="2405">
          <cell r="E2405">
            <v>1900</v>
          </cell>
          <cell r="F2405">
            <v>-1900</v>
          </cell>
          <cell r="G2405">
            <v>0</v>
          </cell>
        </row>
        <row r="2406">
          <cell r="E2406">
            <v>638</v>
          </cell>
          <cell r="F2406">
            <v>-638</v>
          </cell>
          <cell r="G2406">
            <v>0</v>
          </cell>
        </row>
        <row r="2407">
          <cell r="E2407">
            <v>1790</v>
          </cell>
          <cell r="F2407">
            <v>-1790</v>
          </cell>
          <cell r="G2407">
            <v>0</v>
          </cell>
        </row>
        <row r="2408">
          <cell r="E2408">
            <v>1800</v>
          </cell>
          <cell r="F2408">
            <v>-1800</v>
          </cell>
          <cell r="G2408">
            <v>0</v>
          </cell>
        </row>
        <row r="2409">
          <cell r="E2409">
            <v>5156</v>
          </cell>
          <cell r="F2409">
            <v>-5156</v>
          </cell>
          <cell r="G2409">
            <v>0</v>
          </cell>
        </row>
        <row r="2410">
          <cell r="E2410">
            <v>7325</v>
          </cell>
          <cell r="F2410">
            <v>-7325</v>
          </cell>
          <cell r="G2410">
            <v>0</v>
          </cell>
        </row>
        <row r="2411">
          <cell r="E2411">
            <v>936</v>
          </cell>
          <cell r="F2411">
            <v>-936</v>
          </cell>
          <cell r="G2411">
            <v>0</v>
          </cell>
        </row>
        <row r="2412">
          <cell r="E2412">
            <v>400</v>
          </cell>
          <cell r="F2412">
            <v>-400</v>
          </cell>
          <cell r="G2412">
            <v>0</v>
          </cell>
        </row>
        <row r="2413">
          <cell r="E2413">
            <v>15174</v>
          </cell>
          <cell r="F2413">
            <v>-15174</v>
          </cell>
          <cell r="G2413">
            <v>0</v>
          </cell>
        </row>
        <row r="2414">
          <cell r="E2414">
            <v>5450</v>
          </cell>
          <cell r="F2414">
            <v>-5450</v>
          </cell>
          <cell r="G2414">
            <v>0</v>
          </cell>
        </row>
        <row r="2415">
          <cell r="E2415">
            <v>5450</v>
          </cell>
          <cell r="F2415">
            <v>-5450</v>
          </cell>
          <cell r="G2415">
            <v>0</v>
          </cell>
        </row>
        <row r="2416">
          <cell r="E2416">
            <v>400</v>
          </cell>
          <cell r="F2416">
            <v>-400</v>
          </cell>
          <cell r="G2416">
            <v>0</v>
          </cell>
        </row>
        <row r="2417">
          <cell r="E2417">
            <v>5450</v>
          </cell>
          <cell r="F2417">
            <v>-5450</v>
          </cell>
          <cell r="G2417">
            <v>0</v>
          </cell>
        </row>
        <row r="2418">
          <cell r="E2418">
            <v>1880</v>
          </cell>
          <cell r="F2418">
            <v>-1880</v>
          </cell>
          <cell r="G2418">
            <v>0</v>
          </cell>
        </row>
        <row r="2419">
          <cell r="E2419">
            <v>3950</v>
          </cell>
          <cell r="F2419">
            <v>-3950</v>
          </cell>
          <cell r="G2419">
            <v>0</v>
          </cell>
        </row>
        <row r="2420">
          <cell r="E2420">
            <v>1880</v>
          </cell>
          <cell r="F2420">
            <v>-1880</v>
          </cell>
          <cell r="G2420">
            <v>0</v>
          </cell>
        </row>
        <row r="2421">
          <cell r="E2421">
            <v>1880</v>
          </cell>
          <cell r="F2421">
            <v>-1880</v>
          </cell>
          <cell r="G2421">
            <v>0</v>
          </cell>
        </row>
        <row r="2422">
          <cell r="E2422">
            <v>5000</v>
          </cell>
          <cell r="F2422">
            <v>-5000</v>
          </cell>
          <cell r="G2422">
            <v>0</v>
          </cell>
        </row>
        <row r="2423">
          <cell r="E2423">
            <v>1450</v>
          </cell>
          <cell r="F2423">
            <v>-1450</v>
          </cell>
          <cell r="G2423">
            <v>0</v>
          </cell>
        </row>
        <row r="2424">
          <cell r="E2424">
            <v>3690</v>
          </cell>
          <cell r="F2424">
            <v>-3690</v>
          </cell>
          <cell r="G2424">
            <v>0</v>
          </cell>
        </row>
        <row r="2425">
          <cell r="E2425">
            <v>4200</v>
          </cell>
          <cell r="F2425">
            <v>-4200</v>
          </cell>
          <cell r="G2425">
            <v>0</v>
          </cell>
        </row>
        <row r="2426">
          <cell r="E2426">
            <v>22775</v>
          </cell>
          <cell r="F2426">
            <v>-22775</v>
          </cell>
          <cell r="G2426">
            <v>0</v>
          </cell>
        </row>
        <row r="2427">
          <cell r="E2427">
            <v>5450</v>
          </cell>
          <cell r="F2427">
            <v>-5450</v>
          </cell>
          <cell r="G2427">
            <v>0</v>
          </cell>
        </row>
        <row r="2428">
          <cell r="E2428">
            <v>1960</v>
          </cell>
          <cell r="F2428">
            <v>-1960</v>
          </cell>
          <cell r="G2428">
            <v>0</v>
          </cell>
        </row>
        <row r="2429">
          <cell r="E2429">
            <v>1235</v>
          </cell>
          <cell r="F2429">
            <v>-1235</v>
          </cell>
          <cell r="G2429">
            <v>0</v>
          </cell>
        </row>
        <row r="2430">
          <cell r="E2430">
            <v>3660</v>
          </cell>
          <cell r="F2430">
            <v>-3660</v>
          </cell>
          <cell r="G2430">
            <v>0</v>
          </cell>
        </row>
        <row r="2431">
          <cell r="E2431">
            <v>7100</v>
          </cell>
          <cell r="F2431">
            <v>-7100</v>
          </cell>
          <cell r="G2431">
            <v>0</v>
          </cell>
        </row>
        <row r="2432">
          <cell r="E2432">
            <v>730</v>
          </cell>
          <cell r="F2432">
            <v>-730</v>
          </cell>
          <cell r="G2432">
            <v>0</v>
          </cell>
        </row>
        <row r="2433">
          <cell r="E2433">
            <v>730</v>
          </cell>
          <cell r="F2433">
            <v>-730</v>
          </cell>
          <cell r="G2433">
            <v>0</v>
          </cell>
        </row>
        <row r="2434">
          <cell r="E2434">
            <v>15174</v>
          </cell>
          <cell r="F2434">
            <v>-15174</v>
          </cell>
          <cell r="G2434">
            <v>0</v>
          </cell>
        </row>
        <row r="2435">
          <cell r="E2435">
            <v>5450</v>
          </cell>
          <cell r="F2435">
            <v>-5450</v>
          </cell>
          <cell r="G2435">
            <v>0</v>
          </cell>
        </row>
        <row r="2436">
          <cell r="E2436">
            <v>730</v>
          </cell>
          <cell r="F2436">
            <v>-730</v>
          </cell>
          <cell r="G2436">
            <v>0</v>
          </cell>
        </row>
        <row r="2437">
          <cell r="E2437">
            <v>1300</v>
          </cell>
          <cell r="F2437">
            <v>-1300</v>
          </cell>
          <cell r="G2437">
            <v>0</v>
          </cell>
        </row>
        <row r="2438">
          <cell r="E2438">
            <v>8500</v>
          </cell>
          <cell r="F2438">
            <v>-8500</v>
          </cell>
          <cell r="G2438">
            <v>0</v>
          </cell>
        </row>
        <row r="2439">
          <cell r="E2439">
            <v>9475</v>
          </cell>
          <cell r="F2439">
            <v>-9475</v>
          </cell>
          <cell r="G2439">
            <v>0</v>
          </cell>
        </row>
        <row r="2440">
          <cell r="E2440">
            <v>1880</v>
          </cell>
          <cell r="F2440">
            <v>-1880</v>
          </cell>
          <cell r="G2440">
            <v>0</v>
          </cell>
        </row>
        <row r="2441">
          <cell r="E2441">
            <v>3660</v>
          </cell>
          <cell r="F2441">
            <v>-3660</v>
          </cell>
          <cell r="G2441">
            <v>0</v>
          </cell>
        </row>
        <row r="2442">
          <cell r="E2442">
            <v>3156</v>
          </cell>
          <cell r="F2442">
            <v>-3156</v>
          </cell>
          <cell r="G2442">
            <v>0</v>
          </cell>
        </row>
        <row r="2443">
          <cell r="E2443">
            <v>450</v>
          </cell>
          <cell r="F2443">
            <v>-450</v>
          </cell>
          <cell r="G2443">
            <v>0</v>
          </cell>
        </row>
        <row r="2444">
          <cell r="E2444">
            <v>5000</v>
          </cell>
          <cell r="F2444">
            <v>-5000</v>
          </cell>
          <cell r="G2444">
            <v>0</v>
          </cell>
        </row>
        <row r="2445">
          <cell r="E2445">
            <v>1320</v>
          </cell>
          <cell r="F2445">
            <v>-1320</v>
          </cell>
          <cell r="G2445">
            <v>0</v>
          </cell>
        </row>
        <row r="2446">
          <cell r="E2446">
            <v>1350</v>
          </cell>
          <cell r="F2446">
            <v>-1350</v>
          </cell>
          <cell r="G2446">
            <v>0</v>
          </cell>
        </row>
        <row r="2447">
          <cell r="E2447">
            <v>450</v>
          </cell>
          <cell r="F2447">
            <v>-450</v>
          </cell>
          <cell r="G2447">
            <v>0</v>
          </cell>
        </row>
        <row r="2448">
          <cell r="E2448">
            <v>7325</v>
          </cell>
          <cell r="F2448">
            <v>-7325</v>
          </cell>
          <cell r="G2448">
            <v>0</v>
          </cell>
        </row>
        <row r="2449">
          <cell r="E2449">
            <v>9475</v>
          </cell>
          <cell r="F2449">
            <v>-9475</v>
          </cell>
          <cell r="G2449">
            <v>0</v>
          </cell>
        </row>
        <row r="2450">
          <cell r="E2450">
            <v>3660</v>
          </cell>
          <cell r="F2450">
            <v>-3660</v>
          </cell>
          <cell r="G2450">
            <v>0</v>
          </cell>
        </row>
        <row r="2451">
          <cell r="E2451">
            <v>1350</v>
          </cell>
          <cell r="F2451">
            <v>-1350</v>
          </cell>
          <cell r="G2451">
            <v>0</v>
          </cell>
        </row>
        <row r="2452">
          <cell r="E2452">
            <v>3156</v>
          </cell>
          <cell r="F2452">
            <v>-3156</v>
          </cell>
          <cell r="G2452">
            <v>0</v>
          </cell>
        </row>
        <row r="2453">
          <cell r="E2453">
            <v>450</v>
          </cell>
          <cell r="F2453">
            <v>-450</v>
          </cell>
          <cell r="G2453">
            <v>0</v>
          </cell>
        </row>
        <row r="2454">
          <cell r="E2454">
            <v>450</v>
          </cell>
          <cell r="F2454">
            <v>-450</v>
          </cell>
          <cell r="G2454">
            <v>0</v>
          </cell>
        </row>
        <row r="2455">
          <cell r="E2455">
            <v>4800</v>
          </cell>
          <cell r="F2455">
            <v>-4800</v>
          </cell>
          <cell r="G2455">
            <v>0</v>
          </cell>
        </row>
        <row r="2456">
          <cell r="E2456">
            <v>3660</v>
          </cell>
          <cell r="F2456">
            <v>-3660</v>
          </cell>
          <cell r="G2456">
            <v>0</v>
          </cell>
        </row>
        <row r="2457">
          <cell r="E2457">
            <v>3660</v>
          </cell>
          <cell r="F2457">
            <v>-3660</v>
          </cell>
          <cell r="G2457">
            <v>0</v>
          </cell>
        </row>
        <row r="2458">
          <cell r="E2458">
            <v>450</v>
          </cell>
          <cell r="F2458">
            <v>-450</v>
          </cell>
          <cell r="G2458">
            <v>0</v>
          </cell>
        </row>
        <row r="2459">
          <cell r="E2459">
            <v>4800</v>
          </cell>
          <cell r="F2459">
            <v>-4800</v>
          </cell>
          <cell r="G2459">
            <v>0</v>
          </cell>
        </row>
        <row r="2460">
          <cell r="E2460">
            <v>3300</v>
          </cell>
          <cell r="F2460">
            <v>-3300</v>
          </cell>
          <cell r="G2460">
            <v>0</v>
          </cell>
        </row>
        <row r="2461">
          <cell r="E2461">
            <v>3660</v>
          </cell>
          <cell r="F2461">
            <v>-3660</v>
          </cell>
          <cell r="G2461">
            <v>0</v>
          </cell>
        </row>
        <row r="2462">
          <cell r="E2462">
            <v>3156</v>
          </cell>
          <cell r="F2462">
            <v>-3156</v>
          </cell>
          <cell r="G2462">
            <v>0</v>
          </cell>
        </row>
        <row r="2463">
          <cell r="E2463">
            <v>450</v>
          </cell>
          <cell r="F2463">
            <v>-450</v>
          </cell>
          <cell r="G2463">
            <v>0</v>
          </cell>
        </row>
        <row r="2464">
          <cell r="E2464">
            <v>1540</v>
          </cell>
          <cell r="F2464">
            <v>-1540</v>
          </cell>
          <cell r="G2464">
            <v>0</v>
          </cell>
        </row>
        <row r="2465">
          <cell r="E2465">
            <v>1880</v>
          </cell>
          <cell r="F2465">
            <v>-1880</v>
          </cell>
          <cell r="G2465">
            <v>0</v>
          </cell>
        </row>
        <row r="2466">
          <cell r="E2466">
            <v>29500</v>
          </cell>
          <cell r="F2466">
            <v>-29500</v>
          </cell>
          <cell r="G2466">
            <v>0</v>
          </cell>
        </row>
        <row r="2467">
          <cell r="E2467">
            <v>450</v>
          </cell>
          <cell r="F2467">
            <v>-450</v>
          </cell>
          <cell r="G2467">
            <v>0</v>
          </cell>
        </row>
        <row r="2468">
          <cell r="E2468">
            <v>450</v>
          </cell>
          <cell r="F2468">
            <v>-450</v>
          </cell>
          <cell r="G2468">
            <v>0</v>
          </cell>
        </row>
        <row r="2469">
          <cell r="E2469">
            <v>450</v>
          </cell>
          <cell r="F2469">
            <v>-450</v>
          </cell>
          <cell r="G2469">
            <v>0</v>
          </cell>
        </row>
        <row r="2470">
          <cell r="E2470">
            <v>3685</v>
          </cell>
          <cell r="F2470">
            <v>-3685</v>
          </cell>
          <cell r="G2470">
            <v>0</v>
          </cell>
        </row>
        <row r="2471">
          <cell r="E2471">
            <v>3685</v>
          </cell>
          <cell r="F2471">
            <v>-3685</v>
          </cell>
          <cell r="G2471">
            <v>0</v>
          </cell>
        </row>
        <row r="2472">
          <cell r="E2472">
            <v>450</v>
          </cell>
          <cell r="F2472">
            <v>-450</v>
          </cell>
          <cell r="G2472">
            <v>0</v>
          </cell>
        </row>
        <row r="2473">
          <cell r="E2473">
            <v>1975</v>
          </cell>
          <cell r="F2473">
            <v>-1975</v>
          </cell>
          <cell r="G2473">
            <v>0</v>
          </cell>
        </row>
        <row r="2474">
          <cell r="E2474">
            <v>1975</v>
          </cell>
          <cell r="F2474">
            <v>-1975</v>
          </cell>
          <cell r="G2474">
            <v>0</v>
          </cell>
        </row>
        <row r="2475">
          <cell r="E2475">
            <v>3660</v>
          </cell>
          <cell r="F2475">
            <v>-3660</v>
          </cell>
          <cell r="G2475">
            <v>0</v>
          </cell>
        </row>
        <row r="2476">
          <cell r="E2476">
            <v>7360</v>
          </cell>
          <cell r="F2476">
            <v>-7360</v>
          </cell>
          <cell r="G2476">
            <v>0</v>
          </cell>
        </row>
        <row r="2477">
          <cell r="E2477">
            <v>3660</v>
          </cell>
          <cell r="F2477">
            <v>-3660</v>
          </cell>
          <cell r="G2477">
            <v>0</v>
          </cell>
        </row>
        <row r="2478">
          <cell r="E2478">
            <v>5040</v>
          </cell>
          <cell r="F2478">
            <v>-5040</v>
          </cell>
          <cell r="G2478">
            <v>0</v>
          </cell>
        </row>
        <row r="2479">
          <cell r="E2479">
            <v>4200</v>
          </cell>
          <cell r="F2479">
            <v>-4200</v>
          </cell>
          <cell r="G2479">
            <v>0</v>
          </cell>
        </row>
        <row r="2480">
          <cell r="E2480">
            <v>4800</v>
          </cell>
          <cell r="F2480">
            <v>-4800</v>
          </cell>
          <cell r="G2480">
            <v>0</v>
          </cell>
        </row>
        <row r="2481">
          <cell r="E2481">
            <v>450</v>
          </cell>
          <cell r="F2481">
            <v>-450</v>
          </cell>
          <cell r="G2481">
            <v>0</v>
          </cell>
        </row>
        <row r="2482">
          <cell r="E2482">
            <v>4800</v>
          </cell>
          <cell r="F2482">
            <v>-4800</v>
          </cell>
          <cell r="G2482">
            <v>0</v>
          </cell>
        </row>
        <row r="2483">
          <cell r="E2483">
            <v>5040</v>
          </cell>
          <cell r="F2483">
            <v>-5040</v>
          </cell>
          <cell r="G2483">
            <v>0</v>
          </cell>
        </row>
        <row r="2484">
          <cell r="E2484">
            <v>3660</v>
          </cell>
          <cell r="F2484">
            <v>-3660</v>
          </cell>
          <cell r="G2484">
            <v>0</v>
          </cell>
        </row>
        <row r="2485">
          <cell r="E2485">
            <v>9995</v>
          </cell>
          <cell r="F2485">
            <v>-9995</v>
          </cell>
          <cell r="G2485">
            <v>0</v>
          </cell>
        </row>
        <row r="2486">
          <cell r="E2486">
            <v>3660</v>
          </cell>
          <cell r="F2486">
            <v>-3660</v>
          </cell>
          <cell r="G2486">
            <v>0</v>
          </cell>
        </row>
        <row r="2487">
          <cell r="E2487">
            <v>1850</v>
          </cell>
          <cell r="F2487">
            <v>-1850</v>
          </cell>
          <cell r="G2487">
            <v>0</v>
          </cell>
        </row>
        <row r="2488">
          <cell r="E2488">
            <v>1320</v>
          </cell>
          <cell r="F2488">
            <v>-1320</v>
          </cell>
          <cell r="G2488">
            <v>0</v>
          </cell>
        </row>
        <row r="2489">
          <cell r="E2489">
            <v>9995</v>
          </cell>
          <cell r="F2489">
            <v>-9995</v>
          </cell>
          <cell r="G2489">
            <v>0</v>
          </cell>
        </row>
        <row r="2490">
          <cell r="E2490">
            <v>1200</v>
          </cell>
          <cell r="F2490">
            <v>-1200</v>
          </cell>
          <cell r="G2490">
            <v>0</v>
          </cell>
        </row>
        <row r="2491">
          <cell r="E2491">
            <v>8500</v>
          </cell>
          <cell r="F2491">
            <v>-8500</v>
          </cell>
          <cell r="G2491">
            <v>0</v>
          </cell>
        </row>
        <row r="2492">
          <cell r="E2492">
            <v>5040</v>
          </cell>
          <cell r="F2492">
            <v>-5040</v>
          </cell>
          <cell r="G2492">
            <v>0</v>
          </cell>
        </row>
        <row r="2493">
          <cell r="E2493">
            <v>9475</v>
          </cell>
          <cell r="F2493">
            <v>-9475</v>
          </cell>
          <cell r="G2493">
            <v>0</v>
          </cell>
        </row>
        <row r="2494">
          <cell r="E2494">
            <v>1080</v>
          </cell>
          <cell r="F2494">
            <v>-1080</v>
          </cell>
          <cell r="G2494">
            <v>0</v>
          </cell>
        </row>
        <row r="2495">
          <cell r="E2495">
            <v>1620</v>
          </cell>
          <cell r="F2495">
            <v>-1620</v>
          </cell>
          <cell r="G2495">
            <v>0</v>
          </cell>
        </row>
        <row r="2496">
          <cell r="E2496">
            <v>1900</v>
          </cell>
          <cell r="F2496">
            <v>-1900</v>
          </cell>
          <cell r="G2496">
            <v>0</v>
          </cell>
        </row>
        <row r="2497">
          <cell r="E2497">
            <v>1200</v>
          </cell>
          <cell r="F2497">
            <v>-1200</v>
          </cell>
          <cell r="G2497">
            <v>0</v>
          </cell>
        </row>
        <row r="2498">
          <cell r="E2498">
            <v>210</v>
          </cell>
          <cell r="F2498">
            <v>-210</v>
          </cell>
          <cell r="G2498">
            <v>0</v>
          </cell>
        </row>
        <row r="2499">
          <cell r="E2499">
            <v>3300</v>
          </cell>
          <cell r="F2499">
            <v>-3300</v>
          </cell>
          <cell r="G2499">
            <v>0</v>
          </cell>
        </row>
        <row r="2500">
          <cell r="E2500">
            <v>3660</v>
          </cell>
          <cell r="F2500">
            <v>-3660</v>
          </cell>
          <cell r="G2500">
            <v>0</v>
          </cell>
        </row>
        <row r="2501">
          <cell r="E2501">
            <v>4400</v>
          </cell>
          <cell r="F2501">
            <v>-4400</v>
          </cell>
          <cell r="G2501">
            <v>0</v>
          </cell>
        </row>
        <row r="2502">
          <cell r="E2502">
            <v>3660</v>
          </cell>
          <cell r="F2502">
            <v>-3660</v>
          </cell>
          <cell r="G2502">
            <v>0</v>
          </cell>
        </row>
        <row r="2503">
          <cell r="E2503">
            <v>3156</v>
          </cell>
          <cell r="F2503">
            <v>-3156</v>
          </cell>
          <cell r="G2503">
            <v>0</v>
          </cell>
        </row>
        <row r="2504">
          <cell r="E2504">
            <v>1975</v>
          </cell>
          <cell r="F2504">
            <v>-1975</v>
          </cell>
          <cell r="G2504">
            <v>0</v>
          </cell>
        </row>
        <row r="2505">
          <cell r="E2505">
            <v>3660</v>
          </cell>
          <cell r="F2505">
            <v>-3660</v>
          </cell>
          <cell r="G2505">
            <v>0</v>
          </cell>
        </row>
        <row r="2506">
          <cell r="E2506">
            <v>1960</v>
          </cell>
          <cell r="F2506">
            <v>-1960</v>
          </cell>
          <cell r="G2506">
            <v>0</v>
          </cell>
        </row>
        <row r="2507">
          <cell r="E2507">
            <v>8800</v>
          </cell>
          <cell r="F2507">
            <v>-8800</v>
          </cell>
          <cell r="G2507">
            <v>0</v>
          </cell>
        </row>
        <row r="2508">
          <cell r="E2508">
            <v>4800</v>
          </cell>
          <cell r="F2508">
            <v>-4800</v>
          </cell>
          <cell r="G2508">
            <v>0</v>
          </cell>
        </row>
        <row r="2509">
          <cell r="E2509">
            <v>5040</v>
          </cell>
          <cell r="F2509">
            <v>-5040</v>
          </cell>
          <cell r="G2509">
            <v>0</v>
          </cell>
        </row>
        <row r="2510">
          <cell r="E2510">
            <v>1975</v>
          </cell>
          <cell r="F2510">
            <v>-1975</v>
          </cell>
          <cell r="G2510">
            <v>0</v>
          </cell>
        </row>
        <row r="2511">
          <cell r="E2511">
            <v>3660</v>
          </cell>
          <cell r="F2511">
            <v>-3660</v>
          </cell>
          <cell r="G2511">
            <v>0</v>
          </cell>
        </row>
        <row r="2512">
          <cell r="E2512">
            <v>1350</v>
          </cell>
          <cell r="F2512">
            <v>-1350</v>
          </cell>
          <cell r="G2512">
            <v>0</v>
          </cell>
        </row>
        <row r="2513">
          <cell r="E2513">
            <v>5800</v>
          </cell>
          <cell r="F2513">
            <v>-5800</v>
          </cell>
          <cell r="G2513">
            <v>0</v>
          </cell>
        </row>
        <row r="2514">
          <cell r="E2514">
            <v>1900</v>
          </cell>
          <cell r="F2514">
            <v>-1900</v>
          </cell>
          <cell r="G2514">
            <v>0</v>
          </cell>
        </row>
        <row r="2515">
          <cell r="E2515">
            <v>5040</v>
          </cell>
          <cell r="F2515">
            <v>-5040</v>
          </cell>
          <cell r="G2515">
            <v>0</v>
          </cell>
        </row>
        <row r="2516">
          <cell r="E2516">
            <v>9995</v>
          </cell>
          <cell r="F2516">
            <v>-9995</v>
          </cell>
          <cell r="G2516">
            <v>0</v>
          </cell>
        </row>
        <row r="2517">
          <cell r="E2517">
            <v>5156</v>
          </cell>
          <cell r="F2517">
            <v>-5156</v>
          </cell>
          <cell r="G2517">
            <v>0</v>
          </cell>
        </row>
        <row r="2518">
          <cell r="E2518">
            <v>950</v>
          </cell>
          <cell r="F2518">
            <v>-950</v>
          </cell>
          <cell r="G2518">
            <v>0</v>
          </cell>
        </row>
        <row r="2519">
          <cell r="E2519">
            <v>1540</v>
          </cell>
          <cell r="F2519">
            <v>-1540</v>
          </cell>
          <cell r="G2519">
            <v>0</v>
          </cell>
        </row>
        <row r="2520">
          <cell r="E2520">
            <v>3660</v>
          </cell>
          <cell r="F2520">
            <v>-3660</v>
          </cell>
          <cell r="G2520">
            <v>0</v>
          </cell>
        </row>
        <row r="2521">
          <cell r="E2521">
            <v>3660</v>
          </cell>
          <cell r="F2521">
            <v>-3660</v>
          </cell>
          <cell r="G2521">
            <v>0</v>
          </cell>
        </row>
        <row r="2522">
          <cell r="E2522">
            <v>210</v>
          </cell>
          <cell r="F2522">
            <v>-210</v>
          </cell>
          <cell r="G2522">
            <v>0</v>
          </cell>
        </row>
        <row r="2523">
          <cell r="E2523">
            <v>3660</v>
          </cell>
          <cell r="F2523">
            <v>-3660</v>
          </cell>
          <cell r="G2523">
            <v>0</v>
          </cell>
        </row>
        <row r="2524">
          <cell r="E2524">
            <v>3660</v>
          </cell>
          <cell r="F2524">
            <v>-3660</v>
          </cell>
          <cell r="G2524">
            <v>0</v>
          </cell>
        </row>
        <row r="2525">
          <cell r="E2525">
            <v>3660</v>
          </cell>
          <cell r="F2525">
            <v>-3660</v>
          </cell>
          <cell r="G2525">
            <v>0</v>
          </cell>
        </row>
        <row r="2526">
          <cell r="E2526">
            <v>450</v>
          </cell>
          <cell r="F2526">
            <v>-450</v>
          </cell>
          <cell r="G2526">
            <v>0</v>
          </cell>
        </row>
        <row r="2527">
          <cell r="E2527">
            <v>3156</v>
          </cell>
          <cell r="F2527">
            <v>-3156</v>
          </cell>
          <cell r="G2527">
            <v>0</v>
          </cell>
        </row>
        <row r="2528">
          <cell r="E2528">
            <v>3156</v>
          </cell>
          <cell r="F2528">
            <v>-3156</v>
          </cell>
          <cell r="G2528">
            <v>0</v>
          </cell>
        </row>
        <row r="2529">
          <cell r="E2529">
            <v>29800</v>
          </cell>
          <cell r="F2529">
            <v>-29800</v>
          </cell>
          <cell r="G2529">
            <v>0</v>
          </cell>
        </row>
        <row r="2530">
          <cell r="E2530">
            <v>5880</v>
          </cell>
          <cell r="F2530">
            <v>-5880</v>
          </cell>
          <cell r="G2530">
            <v>0</v>
          </cell>
        </row>
        <row r="2531">
          <cell r="E2531">
            <v>5800</v>
          </cell>
          <cell r="F2531">
            <v>-5800</v>
          </cell>
          <cell r="G2531">
            <v>0</v>
          </cell>
        </row>
        <row r="2532">
          <cell r="E2532">
            <v>4600</v>
          </cell>
          <cell r="F2532">
            <v>-4600</v>
          </cell>
          <cell r="G2532">
            <v>0</v>
          </cell>
        </row>
        <row r="2533">
          <cell r="E2533">
            <v>4200</v>
          </cell>
          <cell r="F2533">
            <v>-4200</v>
          </cell>
          <cell r="G2533">
            <v>0</v>
          </cell>
        </row>
        <row r="2534">
          <cell r="E2534">
            <v>950</v>
          </cell>
          <cell r="F2534">
            <v>-950</v>
          </cell>
          <cell r="G2534">
            <v>0</v>
          </cell>
        </row>
        <row r="2535">
          <cell r="E2535">
            <v>3156</v>
          </cell>
          <cell r="F2535">
            <v>-3156</v>
          </cell>
          <cell r="G2535">
            <v>0</v>
          </cell>
        </row>
        <row r="2536">
          <cell r="E2536">
            <v>1200</v>
          </cell>
          <cell r="F2536">
            <v>-1200</v>
          </cell>
          <cell r="G2536">
            <v>0</v>
          </cell>
        </row>
        <row r="2537">
          <cell r="E2537">
            <v>650</v>
          </cell>
          <cell r="F2537">
            <v>-650</v>
          </cell>
          <cell r="G2537">
            <v>0</v>
          </cell>
        </row>
        <row r="2538">
          <cell r="E2538">
            <v>14300</v>
          </cell>
          <cell r="F2538">
            <v>-14300</v>
          </cell>
          <cell r="G2538">
            <v>0</v>
          </cell>
        </row>
        <row r="2539">
          <cell r="E2539">
            <v>5040</v>
          </cell>
          <cell r="F2539">
            <v>-5040</v>
          </cell>
          <cell r="G2539">
            <v>0</v>
          </cell>
        </row>
        <row r="2540">
          <cell r="E2540">
            <v>3660</v>
          </cell>
          <cell r="F2540">
            <v>-3660</v>
          </cell>
          <cell r="G2540">
            <v>0</v>
          </cell>
        </row>
        <row r="2541">
          <cell r="E2541">
            <v>3156</v>
          </cell>
          <cell r="F2541">
            <v>-3156</v>
          </cell>
          <cell r="G2541">
            <v>0</v>
          </cell>
        </row>
        <row r="2542">
          <cell r="E2542">
            <v>650</v>
          </cell>
          <cell r="F2542">
            <v>-650</v>
          </cell>
          <cell r="G2542">
            <v>0</v>
          </cell>
        </row>
        <row r="2543">
          <cell r="E2543">
            <v>650</v>
          </cell>
          <cell r="F2543">
            <v>-650</v>
          </cell>
          <cell r="G2543">
            <v>0</v>
          </cell>
        </row>
        <row r="2544">
          <cell r="E2544">
            <v>17250</v>
          </cell>
          <cell r="F2544">
            <v>-17250</v>
          </cell>
          <cell r="G2544">
            <v>0</v>
          </cell>
        </row>
        <row r="2545">
          <cell r="E2545">
            <v>5880</v>
          </cell>
          <cell r="F2545">
            <v>-5880</v>
          </cell>
          <cell r="G2545">
            <v>0</v>
          </cell>
        </row>
        <row r="2546">
          <cell r="E2546">
            <v>9475</v>
          </cell>
          <cell r="F2546">
            <v>-9475</v>
          </cell>
          <cell r="G2546">
            <v>0</v>
          </cell>
        </row>
        <row r="2547">
          <cell r="E2547">
            <v>1925</v>
          </cell>
          <cell r="F2547">
            <v>-1925</v>
          </cell>
          <cell r="G2547">
            <v>0</v>
          </cell>
        </row>
        <row r="2548">
          <cell r="E2548">
            <v>950</v>
          </cell>
          <cell r="F2548">
            <v>-950</v>
          </cell>
          <cell r="G2548">
            <v>0</v>
          </cell>
        </row>
        <row r="2549">
          <cell r="E2549">
            <v>1235</v>
          </cell>
          <cell r="F2549">
            <v>-1235</v>
          </cell>
          <cell r="G2549">
            <v>0</v>
          </cell>
        </row>
        <row r="2550">
          <cell r="E2550">
            <v>5156</v>
          </cell>
          <cell r="F2550">
            <v>-5156</v>
          </cell>
          <cell r="G2550">
            <v>0</v>
          </cell>
        </row>
        <row r="2551">
          <cell r="E2551">
            <v>3400</v>
          </cell>
          <cell r="F2551">
            <v>-3400</v>
          </cell>
          <cell r="G2551">
            <v>0</v>
          </cell>
        </row>
        <row r="2552">
          <cell r="E2552">
            <v>1925</v>
          </cell>
          <cell r="F2552">
            <v>-1925</v>
          </cell>
          <cell r="G2552">
            <v>0</v>
          </cell>
        </row>
        <row r="2553">
          <cell r="E2553">
            <v>3760</v>
          </cell>
          <cell r="F2553">
            <v>-3760</v>
          </cell>
          <cell r="G2553">
            <v>0</v>
          </cell>
        </row>
        <row r="2554">
          <cell r="E2554">
            <v>1235</v>
          </cell>
          <cell r="F2554">
            <v>-1235</v>
          </cell>
          <cell r="G2554">
            <v>0</v>
          </cell>
        </row>
        <row r="2555">
          <cell r="E2555">
            <v>5156</v>
          </cell>
          <cell r="F2555">
            <v>-5156</v>
          </cell>
          <cell r="G2555">
            <v>0</v>
          </cell>
        </row>
        <row r="2556">
          <cell r="E2556">
            <v>650</v>
          </cell>
          <cell r="F2556">
            <v>-650</v>
          </cell>
          <cell r="G2556">
            <v>0</v>
          </cell>
        </row>
        <row r="2557">
          <cell r="E2557">
            <v>17250</v>
          </cell>
          <cell r="F2557">
            <v>-17250</v>
          </cell>
          <cell r="G2557">
            <v>0</v>
          </cell>
        </row>
        <row r="2558">
          <cell r="E2558">
            <v>131784</v>
          </cell>
          <cell r="F2558">
            <v>-131784</v>
          </cell>
          <cell r="G2558">
            <v>0</v>
          </cell>
        </row>
        <row r="2559">
          <cell r="E2559">
            <v>17250</v>
          </cell>
          <cell r="F2559">
            <v>-17250</v>
          </cell>
          <cell r="G2559">
            <v>0</v>
          </cell>
        </row>
        <row r="2560">
          <cell r="E2560">
            <v>5040</v>
          </cell>
          <cell r="F2560">
            <v>-5040</v>
          </cell>
          <cell r="G2560">
            <v>0</v>
          </cell>
        </row>
        <row r="2561">
          <cell r="E2561">
            <v>1350</v>
          </cell>
          <cell r="F2561">
            <v>-1350</v>
          </cell>
          <cell r="G2561">
            <v>0</v>
          </cell>
        </row>
        <row r="2562">
          <cell r="E2562">
            <v>9475</v>
          </cell>
          <cell r="F2562">
            <v>-9475</v>
          </cell>
          <cell r="G2562">
            <v>0</v>
          </cell>
        </row>
        <row r="2563">
          <cell r="E2563">
            <v>1925</v>
          </cell>
          <cell r="F2563">
            <v>-1925</v>
          </cell>
          <cell r="G2563">
            <v>0</v>
          </cell>
        </row>
        <row r="2564">
          <cell r="E2564">
            <v>400</v>
          </cell>
          <cell r="F2564">
            <v>-400</v>
          </cell>
          <cell r="G2564">
            <v>0</v>
          </cell>
        </row>
        <row r="2565">
          <cell r="E2565">
            <v>1235</v>
          </cell>
          <cell r="F2565">
            <v>-1235</v>
          </cell>
          <cell r="G2565">
            <v>0</v>
          </cell>
        </row>
        <row r="2566">
          <cell r="E2566">
            <v>1235</v>
          </cell>
          <cell r="F2566">
            <v>-1235</v>
          </cell>
          <cell r="G2566">
            <v>0</v>
          </cell>
        </row>
        <row r="2567">
          <cell r="E2567">
            <v>3760</v>
          </cell>
          <cell r="F2567">
            <v>-3760</v>
          </cell>
          <cell r="G2567">
            <v>0</v>
          </cell>
        </row>
        <row r="2568">
          <cell r="E2568">
            <v>1150</v>
          </cell>
          <cell r="F2568">
            <v>-1150</v>
          </cell>
          <cell r="G2568">
            <v>0</v>
          </cell>
        </row>
        <row r="2569">
          <cell r="E2569">
            <v>3765</v>
          </cell>
          <cell r="F2569">
            <v>-3765</v>
          </cell>
          <cell r="G2569">
            <v>0</v>
          </cell>
        </row>
        <row r="2570">
          <cell r="E2570">
            <v>205</v>
          </cell>
          <cell r="F2570">
            <v>-205</v>
          </cell>
          <cell r="G2570">
            <v>0</v>
          </cell>
        </row>
        <row r="2571">
          <cell r="E2571">
            <v>205</v>
          </cell>
          <cell r="F2571">
            <v>-205</v>
          </cell>
          <cell r="G2571">
            <v>0</v>
          </cell>
        </row>
        <row r="2572">
          <cell r="E2572">
            <v>4800</v>
          </cell>
          <cell r="F2572">
            <v>-4800</v>
          </cell>
          <cell r="G2572">
            <v>0</v>
          </cell>
        </row>
        <row r="2573">
          <cell r="E2573">
            <v>1850</v>
          </cell>
          <cell r="F2573">
            <v>-1850</v>
          </cell>
          <cell r="G2573">
            <v>0</v>
          </cell>
        </row>
        <row r="2574">
          <cell r="E2574">
            <v>4200</v>
          </cell>
          <cell r="F2574">
            <v>-4200</v>
          </cell>
          <cell r="G2574">
            <v>0</v>
          </cell>
        </row>
        <row r="2575">
          <cell r="E2575">
            <v>4200</v>
          </cell>
          <cell r="F2575">
            <v>-4200</v>
          </cell>
          <cell r="G2575">
            <v>0</v>
          </cell>
        </row>
        <row r="2576">
          <cell r="E2576">
            <v>5420</v>
          </cell>
          <cell r="F2576">
            <v>-5420</v>
          </cell>
          <cell r="G2576">
            <v>0</v>
          </cell>
        </row>
        <row r="2577">
          <cell r="E2577">
            <v>1960</v>
          </cell>
          <cell r="F2577">
            <v>-1960</v>
          </cell>
          <cell r="G2577">
            <v>0</v>
          </cell>
        </row>
        <row r="2578">
          <cell r="E2578">
            <v>4200</v>
          </cell>
          <cell r="F2578">
            <v>-4200</v>
          </cell>
          <cell r="G2578">
            <v>0</v>
          </cell>
        </row>
        <row r="2579">
          <cell r="E2579">
            <v>1235</v>
          </cell>
          <cell r="F2579">
            <v>-1235</v>
          </cell>
          <cell r="G2579">
            <v>0</v>
          </cell>
        </row>
        <row r="2580">
          <cell r="E2580">
            <v>1150</v>
          </cell>
          <cell r="F2580">
            <v>-1150</v>
          </cell>
          <cell r="G2580">
            <v>0</v>
          </cell>
        </row>
        <row r="2581">
          <cell r="E2581">
            <v>1150</v>
          </cell>
          <cell r="F2581">
            <v>-1150</v>
          </cell>
          <cell r="G2581">
            <v>0</v>
          </cell>
        </row>
        <row r="2582">
          <cell r="E2582">
            <v>4800</v>
          </cell>
          <cell r="F2582">
            <v>-4800</v>
          </cell>
          <cell r="G2582">
            <v>0</v>
          </cell>
        </row>
        <row r="2583">
          <cell r="E2583">
            <v>6500</v>
          </cell>
          <cell r="F2583">
            <v>-6500</v>
          </cell>
          <cell r="G2583">
            <v>0</v>
          </cell>
        </row>
        <row r="2584">
          <cell r="E2584">
            <v>3670</v>
          </cell>
          <cell r="F2584">
            <v>-3670</v>
          </cell>
          <cell r="G2584">
            <v>0</v>
          </cell>
        </row>
        <row r="2585">
          <cell r="E2585">
            <v>3760</v>
          </cell>
          <cell r="F2585">
            <v>-3760</v>
          </cell>
          <cell r="G2585">
            <v>0</v>
          </cell>
        </row>
        <row r="2586">
          <cell r="E2586">
            <v>1640</v>
          </cell>
          <cell r="F2586">
            <v>-1640</v>
          </cell>
          <cell r="G2586">
            <v>0</v>
          </cell>
        </row>
        <row r="2587">
          <cell r="E2587">
            <v>9995</v>
          </cell>
          <cell r="F2587">
            <v>-9995</v>
          </cell>
          <cell r="G2587">
            <v>0</v>
          </cell>
        </row>
        <row r="2588">
          <cell r="E2588">
            <v>3156</v>
          </cell>
          <cell r="F2588">
            <v>-3156</v>
          </cell>
          <cell r="G2588">
            <v>0</v>
          </cell>
        </row>
        <row r="2589">
          <cell r="E2589">
            <v>1150</v>
          </cell>
          <cell r="F2589">
            <v>-1150</v>
          </cell>
          <cell r="G2589">
            <v>0</v>
          </cell>
        </row>
        <row r="2590">
          <cell r="E2590">
            <v>7700</v>
          </cell>
          <cell r="F2590">
            <v>-7700</v>
          </cell>
          <cell r="G2590">
            <v>0</v>
          </cell>
        </row>
        <row r="2591">
          <cell r="E2591">
            <v>7700</v>
          </cell>
          <cell r="F2591">
            <v>-7700</v>
          </cell>
          <cell r="G2591">
            <v>0</v>
          </cell>
        </row>
        <row r="2592">
          <cell r="E2592">
            <v>5100</v>
          </cell>
          <cell r="F2592">
            <v>-5100</v>
          </cell>
          <cell r="G2592">
            <v>0</v>
          </cell>
        </row>
        <row r="2593">
          <cell r="E2593">
            <v>5100</v>
          </cell>
          <cell r="F2593">
            <v>-5100</v>
          </cell>
          <cell r="G2593">
            <v>0</v>
          </cell>
        </row>
        <row r="2594">
          <cell r="E2594">
            <v>5100</v>
          </cell>
          <cell r="F2594">
            <v>-5100</v>
          </cell>
          <cell r="G2594">
            <v>0</v>
          </cell>
        </row>
        <row r="2595">
          <cell r="E2595">
            <v>650</v>
          </cell>
          <cell r="F2595">
            <v>-650</v>
          </cell>
          <cell r="G2595">
            <v>0</v>
          </cell>
        </row>
        <row r="2596">
          <cell r="E2596">
            <v>650</v>
          </cell>
          <cell r="F2596">
            <v>-650</v>
          </cell>
          <cell r="G2596">
            <v>0</v>
          </cell>
        </row>
        <row r="2597">
          <cell r="E2597">
            <v>5040</v>
          </cell>
          <cell r="F2597">
            <v>-5040</v>
          </cell>
          <cell r="G2597">
            <v>0</v>
          </cell>
        </row>
        <row r="2598">
          <cell r="E2598">
            <v>2500</v>
          </cell>
          <cell r="F2598">
            <v>-2500</v>
          </cell>
          <cell r="G2598">
            <v>0</v>
          </cell>
        </row>
        <row r="2599">
          <cell r="E2599">
            <v>3300</v>
          </cell>
          <cell r="F2599">
            <v>-3300</v>
          </cell>
          <cell r="G2599">
            <v>0</v>
          </cell>
        </row>
        <row r="2600">
          <cell r="E2600">
            <v>3760</v>
          </cell>
          <cell r="F2600">
            <v>-3760</v>
          </cell>
          <cell r="G2600">
            <v>0</v>
          </cell>
        </row>
        <row r="2601">
          <cell r="E2601">
            <v>41200</v>
          </cell>
          <cell r="F2601">
            <v>-41200</v>
          </cell>
          <cell r="G2601">
            <v>0</v>
          </cell>
        </row>
        <row r="2602">
          <cell r="E2602">
            <v>1150</v>
          </cell>
          <cell r="F2602">
            <v>-1150</v>
          </cell>
          <cell r="G2602">
            <v>0</v>
          </cell>
        </row>
        <row r="2603">
          <cell r="E2603">
            <v>5800</v>
          </cell>
          <cell r="F2603">
            <v>-5800</v>
          </cell>
          <cell r="G2603">
            <v>0</v>
          </cell>
        </row>
        <row r="2604">
          <cell r="E2604">
            <v>2180</v>
          </cell>
          <cell r="F2604">
            <v>-2180</v>
          </cell>
          <cell r="G2604">
            <v>0</v>
          </cell>
        </row>
        <row r="2605">
          <cell r="E2605">
            <v>3760</v>
          </cell>
          <cell r="F2605">
            <v>-3760</v>
          </cell>
          <cell r="G2605">
            <v>0</v>
          </cell>
        </row>
        <row r="2606">
          <cell r="E2606">
            <v>1100</v>
          </cell>
          <cell r="F2606">
            <v>-1100</v>
          </cell>
          <cell r="G2606">
            <v>0</v>
          </cell>
        </row>
        <row r="2607">
          <cell r="E2607">
            <v>5420</v>
          </cell>
          <cell r="F2607">
            <v>-5420</v>
          </cell>
          <cell r="G2607">
            <v>0</v>
          </cell>
        </row>
        <row r="2608">
          <cell r="E2608">
            <v>1150</v>
          </cell>
          <cell r="F2608">
            <v>-1150</v>
          </cell>
          <cell r="G2608">
            <v>0</v>
          </cell>
        </row>
        <row r="2609">
          <cell r="E2609">
            <v>1150</v>
          </cell>
          <cell r="F2609">
            <v>-1150</v>
          </cell>
          <cell r="G2609">
            <v>0</v>
          </cell>
        </row>
        <row r="2610">
          <cell r="E2610">
            <v>2970</v>
          </cell>
          <cell r="F2610">
            <v>-2970</v>
          </cell>
          <cell r="G2610">
            <v>0</v>
          </cell>
        </row>
        <row r="2611">
          <cell r="E2611">
            <v>3760</v>
          </cell>
          <cell r="F2611">
            <v>-3760</v>
          </cell>
          <cell r="G2611">
            <v>0</v>
          </cell>
        </row>
        <row r="2612">
          <cell r="E2612">
            <v>1150</v>
          </cell>
          <cell r="F2612">
            <v>-1150</v>
          </cell>
          <cell r="G2612">
            <v>0</v>
          </cell>
        </row>
        <row r="2613">
          <cell r="E2613">
            <v>1150</v>
          </cell>
          <cell r="F2613">
            <v>-1150</v>
          </cell>
          <cell r="G2613">
            <v>0</v>
          </cell>
        </row>
        <row r="2614">
          <cell r="E2614">
            <v>1150</v>
          </cell>
          <cell r="F2614">
            <v>-1150</v>
          </cell>
          <cell r="G2614">
            <v>0</v>
          </cell>
        </row>
        <row r="2615">
          <cell r="E2615">
            <v>1960</v>
          </cell>
          <cell r="F2615">
            <v>-1960</v>
          </cell>
          <cell r="G2615">
            <v>0</v>
          </cell>
        </row>
        <row r="2616">
          <cell r="E2616">
            <v>5420</v>
          </cell>
          <cell r="F2616">
            <v>-5420</v>
          </cell>
          <cell r="G2616">
            <v>0</v>
          </cell>
        </row>
        <row r="2617">
          <cell r="E2617">
            <v>5880</v>
          </cell>
          <cell r="F2617">
            <v>-5880</v>
          </cell>
          <cell r="G2617">
            <v>0</v>
          </cell>
        </row>
        <row r="2618">
          <cell r="E2618">
            <v>2180</v>
          </cell>
          <cell r="F2618">
            <v>-2180</v>
          </cell>
          <cell r="G2618">
            <v>0</v>
          </cell>
        </row>
        <row r="2619">
          <cell r="E2619">
            <v>3760</v>
          </cell>
          <cell r="F2619">
            <v>-3760</v>
          </cell>
          <cell r="G2619">
            <v>0</v>
          </cell>
        </row>
        <row r="2620">
          <cell r="E2620">
            <v>354</v>
          </cell>
          <cell r="F2620">
            <v>-354</v>
          </cell>
          <cell r="G2620">
            <v>0</v>
          </cell>
        </row>
        <row r="2621">
          <cell r="E2621">
            <v>5420</v>
          </cell>
          <cell r="F2621">
            <v>-5420</v>
          </cell>
          <cell r="G2621">
            <v>0</v>
          </cell>
        </row>
        <row r="2622">
          <cell r="E2622">
            <v>742</v>
          </cell>
          <cell r="F2622">
            <v>-742</v>
          </cell>
          <cell r="G2622">
            <v>0</v>
          </cell>
        </row>
        <row r="2623">
          <cell r="E2623">
            <v>2300</v>
          </cell>
          <cell r="F2623">
            <v>-2300</v>
          </cell>
          <cell r="G2623">
            <v>0</v>
          </cell>
        </row>
        <row r="2624">
          <cell r="E2624">
            <v>3760</v>
          </cell>
          <cell r="F2624">
            <v>-3760</v>
          </cell>
          <cell r="G2624">
            <v>0</v>
          </cell>
        </row>
        <row r="2625">
          <cell r="E2625">
            <v>55507</v>
          </cell>
          <cell r="F2625">
            <v>-55507</v>
          </cell>
          <cell r="G2625">
            <v>0</v>
          </cell>
        </row>
        <row r="2626">
          <cell r="E2626">
            <v>354</v>
          </cell>
          <cell r="F2626">
            <v>-354</v>
          </cell>
          <cell r="G2626">
            <v>0</v>
          </cell>
        </row>
        <row r="2627">
          <cell r="E2627">
            <v>260000</v>
          </cell>
          <cell r="F2627">
            <v>-260000</v>
          </cell>
          <cell r="G2627">
            <v>0</v>
          </cell>
        </row>
        <row r="2628">
          <cell r="E2628">
            <v>4495</v>
          </cell>
          <cell r="F2628">
            <v>-4495</v>
          </cell>
          <cell r="G2628">
            <v>0</v>
          </cell>
        </row>
        <row r="2629">
          <cell r="E2629">
            <v>354</v>
          </cell>
          <cell r="F2629">
            <v>-354</v>
          </cell>
          <cell r="G2629">
            <v>0</v>
          </cell>
        </row>
        <row r="2630">
          <cell r="E2630">
            <v>5420</v>
          </cell>
          <cell r="F2630">
            <v>-5420</v>
          </cell>
          <cell r="G2630">
            <v>0</v>
          </cell>
        </row>
        <row r="2631">
          <cell r="E2631">
            <v>16620</v>
          </cell>
          <cell r="F2631">
            <v>-16620</v>
          </cell>
          <cell r="G2631">
            <v>0</v>
          </cell>
        </row>
        <row r="2632">
          <cell r="E2632">
            <v>1036</v>
          </cell>
          <cell r="F2632">
            <v>-1036</v>
          </cell>
          <cell r="G2632">
            <v>0</v>
          </cell>
        </row>
        <row r="2633">
          <cell r="E2633">
            <v>3760</v>
          </cell>
          <cell r="F2633">
            <v>-3760</v>
          </cell>
          <cell r="G2633">
            <v>0</v>
          </cell>
        </row>
        <row r="2634">
          <cell r="E2634">
            <v>354</v>
          </cell>
          <cell r="F2634">
            <v>-354</v>
          </cell>
          <cell r="G2634">
            <v>0</v>
          </cell>
        </row>
        <row r="2635">
          <cell r="E2635">
            <v>3765</v>
          </cell>
          <cell r="F2635">
            <v>-3765</v>
          </cell>
          <cell r="G2635">
            <v>0</v>
          </cell>
        </row>
        <row r="2636">
          <cell r="E2636">
            <v>3765</v>
          </cell>
          <cell r="F2636">
            <v>-3765</v>
          </cell>
          <cell r="G2636">
            <v>0</v>
          </cell>
        </row>
        <row r="2637">
          <cell r="E2637">
            <v>2180</v>
          </cell>
          <cell r="F2637">
            <v>-2180</v>
          </cell>
          <cell r="G2637">
            <v>0</v>
          </cell>
        </row>
        <row r="2638">
          <cell r="E2638">
            <v>1100</v>
          </cell>
          <cell r="F2638">
            <v>-1100</v>
          </cell>
          <cell r="G2638">
            <v>0</v>
          </cell>
        </row>
        <row r="2639">
          <cell r="E2639">
            <v>1350</v>
          </cell>
          <cell r="F2639">
            <v>-1350</v>
          </cell>
          <cell r="G2639">
            <v>0</v>
          </cell>
        </row>
        <row r="2640">
          <cell r="E2640">
            <v>3765</v>
          </cell>
          <cell r="F2640">
            <v>-3765</v>
          </cell>
          <cell r="G2640">
            <v>0</v>
          </cell>
        </row>
        <row r="2641">
          <cell r="E2641">
            <v>3765</v>
          </cell>
          <cell r="F2641">
            <v>-3765</v>
          </cell>
          <cell r="G2641">
            <v>0</v>
          </cell>
        </row>
        <row r="2642">
          <cell r="E2642">
            <v>2300</v>
          </cell>
          <cell r="F2642">
            <v>-2300</v>
          </cell>
          <cell r="G2642">
            <v>0</v>
          </cell>
        </row>
        <row r="2643">
          <cell r="E2643">
            <v>2100</v>
          </cell>
          <cell r="F2643">
            <v>-2100</v>
          </cell>
          <cell r="G2643">
            <v>0</v>
          </cell>
        </row>
        <row r="2644">
          <cell r="E2644">
            <v>5880</v>
          </cell>
          <cell r="F2644">
            <v>-5880</v>
          </cell>
          <cell r="G2644">
            <v>0</v>
          </cell>
        </row>
        <row r="2645">
          <cell r="E2645">
            <v>9475</v>
          </cell>
          <cell r="F2645">
            <v>-9475</v>
          </cell>
          <cell r="G2645">
            <v>0</v>
          </cell>
        </row>
        <row r="2646">
          <cell r="E2646">
            <v>2034</v>
          </cell>
          <cell r="F2646">
            <v>-2034</v>
          </cell>
          <cell r="G2646">
            <v>0</v>
          </cell>
        </row>
        <row r="2647">
          <cell r="E2647">
            <v>2034</v>
          </cell>
          <cell r="F2647">
            <v>-2034</v>
          </cell>
          <cell r="G2647">
            <v>0</v>
          </cell>
        </row>
        <row r="2648">
          <cell r="E2648">
            <v>3156</v>
          </cell>
          <cell r="F2648">
            <v>-3156</v>
          </cell>
          <cell r="G2648">
            <v>0</v>
          </cell>
        </row>
        <row r="2649">
          <cell r="E2649">
            <v>4800</v>
          </cell>
          <cell r="F2649">
            <v>-4800</v>
          </cell>
          <cell r="G2649">
            <v>0</v>
          </cell>
        </row>
        <row r="2650">
          <cell r="E2650">
            <v>2034</v>
          </cell>
          <cell r="F2650">
            <v>-2034</v>
          </cell>
          <cell r="G2650">
            <v>0</v>
          </cell>
        </row>
        <row r="2651">
          <cell r="E2651">
            <v>2500</v>
          </cell>
          <cell r="F2651">
            <v>-2500</v>
          </cell>
          <cell r="G2651">
            <v>0</v>
          </cell>
        </row>
        <row r="2652">
          <cell r="E2652">
            <v>2180</v>
          </cell>
          <cell r="F2652">
            <v>-2180</v>
          </cell>
          <cell r="G2652">
            <v>0</v>
          </cell>
        </row>
        <row r="2653">
          <cell r="E2653">
            <v>1900</v>
          </cell>
          <cell r="F2653">
            <v>-1900</v>
          </cell>
          <cell r="G2653">
            <v>0</v>
          </cell>
        </row>
        <row r="2654">
          <cell r="E2654">
            <v>3765</v>
          </cell>
          <cell r="F2654">
            <v>-3765</v>
          </cell>
          <cell r="G2654">
            <v>0</v>
          </cell>
        </row>
        <row r="2655">
          <cell r="E2655">
            <v>3765</v>
          </cell>
          <cell r="F2655">
            <v>-3765</v>
          </cell>
          <cell r="G2655">
            <v>0</v>
          </cell>
        </row>
        <row r="2656">
          <cell r="E2656">
            <v>9995</v>
          </cell>
          <cell r="F2656">
            <v>-9995</v>
          </cell>
          <cell r="G2656">
            <v>0</v>
          </cell>
        </row>
        <row r="2657">
          <cell r="E2657">
            <v>6500</v>
          </cell>
          <cell r="F2657">
            <v>-6500</v>
          </cell>
          <cell r="G2657">
            <v>0</v>
          </cell>
        </row>
        <row r="2658">
          <cell r="E2658">
            <v>1500</v>
          </cell>
          <cell r="F2658">
            <v>-1500</v>
          </cell>
          <cell r="G2658">
            <v>0</v>
          </cell>
        </row>
        <row r="2659">
          <cell r="E2659">
            <v>1500</v>
          </cell>
          <cell r="F2659">
            <v>-1500</v>
          </cell>
          <cell r="G2659">
            <v>0</v>
          </cell>
        </row>
        <row r="2660">
          <cell r="E2660">
            <v>3765</v>
          </cell>
          <cell r="F2660">
            <v>-3765</v>
          </cell>
          <cell r="G2660">
            <v>0</v>
          </cell>
        </row>
        <row r="2661">
          <cell r="E2661">
            <v>1036</v>
          </cell>
          <cell r="F2661">
            <v>-1036</v>
          </cell>
          <cell r="G2661">
            <v>0</v>
          </cell>
        </row>
        <row r="2662">
          <cell r="E2662">
            <v>3360</v>
          </cell>
          <cell r="F2662">
            <v>-3360</v>
          </cell>
          <cell r="G2662">
            <v>0</v>
          </cell>
        </row>
        <row r="2663">
          <cell r="E2663">
            <v>1350</v>
          </cell>
          <cell r="F2663">
            <v>-1350</v>
          </cell>
          <cell r="G2663">
            <v>0</v>
          </cell>
        </row>
        <row r="2664">
          <cell r="E2664">
            <v>638</v>
          </cell>
          <cell r="F2664">
            <v>-638</v>
          </cell>
          <cell r="G2664">
            <v>0</v>
          </cell>
        </row>
        <row r="2665">
          <cell r="E2665">
            <v>750</v>
          </cell>
          <cell r="F2665">
            <v>-750</v>
          </cell>
          <cell r="G2665">
            <v>0</v>
          </cell>
        </row>
        <row r="2666">
          <cell r="E2666">
            <v>5440</v>
          </cell>
          <cell r="F2666">
            <v>-5440</v>
          </cell>
          <cell r="G2666">
            <v>0</v>
          </cell>
        </row>
        <row r="2667">
          <cell r="E2667">
            <v>2180</v>
          </cell>
          <cell r="F2667">
            <v>-2180</v>
          </cell>
          <cell r="G2667">
            <v>0</v>
          </cell>
        </row>
        <row r="2668">
          <cell r="E2668">
            <v>1900</v>
          </cell>
          <cell r="F2668">
            <v>-1900</v>
          </cell>
          <cell r="G2668">
            <v>0</v>
          </cell>
        </row>
        <row r="2669">
          <cell r="E2669">
            <v>280</v>
          </cell>
          <cell r="F2669">
            <v>-280</v>
          </cell>
          <cell r="G2669">
            <v>0</v>
          </cell>
        </row>
        <row r="2670">
          <cell r="E2670">
            <v>3765</v>
          </cell>
          <cell r="F2670">
            <v>-3765</v>
          </cell>
          <cell r="G2670">
            <v>0</v>
          </cell>
        </row>
        <row r="2671">
          <cell r="E2671">
            <v>18850</v>
          </cell>
          <cell r="F2671">
            <v>-18850</v>
          </cell>
          <cell r="G2671">
            <v>0</v>
          </cell>
        </row>
        <row r="2672">
          <cell r="E2672">
            <v>280</v>
          </cell>
          <cell r="F2672">
            <v>-280</v>
          </cell>
          <cell r="G2672">
            <v>0</v>
          </cell>
        </row>
        <row r="2673">
          <cell r="E2673">
            <v>280</v>
          </cell>
          <cell r="F2673">
            <v>-280</v>
          </cell>
          <cell r="G2673">
            <v>0</v>
          </cell>
        </row>
        <row r="2674">
          <cell r="E2674">
            <v>3765</v>
          </cell>
          <cell r="F2674">
            <v>-3765</v>
          </cell>
          <cell r="G2674">
            <v>0</v>
          </cell>
        </row>
        <row r="2675">
          <cell r="E2675">
            <v>3765</v>
          </cell>
          <cell r="F2675">
            <v>-3765</v>
          </cell>
          <cell r="G2675">
            <v>0</v>
          </cell>
        </row>
        <row r="2676">
          <cell r="E2676">
            <v>4800</v>
          </cell>
          <cell r="F2676">
            <v>-4800</v>
          </cell>
          <cell r="G2676">
            <v>0</v>
          </cell>
        </row>
        <row r="2677">
          <cell r="E2677">
            <v>750</v>
          </cell>
          <cell r="F2677">
            <v>-750</v>
          </cell>
          <cell r="G2677">
            <v>0</v>
          </cell>
        </row>
        <row r="2678">
          <cell r="E2678">
            <v>3765</v>
          </cell>
          <cell r="F2678">
            <v>-3765</v>
          </cell>
          <cell r="G2678">
            <v>0</v>
          </cell>
        </row>
        <row r="2679">
          <cell r="E2679">
            <v>3765</v>
          </cell>
          <cell r="F2679">
            <v>-3765</v>
          </cell>
          <cell r="G2679">
            <v>0</v>
          </cell>
        </row>
        <row r="2680">
          <cell r="E2680">
            <v>1500</v>
          </cell>
          <cell r="F2680">
            <v>-1500</v>
          </cell>
          <cell r="G2680">
            <v>0</v>
          </cell>
        </row>
        <row r="2681">
          <cell r="E2681">
            <v>2000</v>
          </cell>
          <cell r="F2681">
            <v>-2000</v>
          </cell>
          <cell r="G2681">
            <v>0</v>
          </cell>
        </row>
        <row r="2682">
          <cell r="E2682">
            <v>49280</v>
          </cell>
          <cell r="F2682">
            <v>-49280</v>
          </cell>
          <cell r="G2682">
            <v>0</v>
          </cell>
        </row>
        <row r="2683">
          <cell r="E2683">
            <v>3200</v>
          </cell>
          <cell r="F2683">
            <v>-3200</v>
          </cell>
          <cell r="G2683">
            <v>0</v>
          </cell>
        </row>
        <row r="2684">
          <cell r="E2684">
            <v>5440</v>
          </cell>
          <cell r="F2684">
            <v>-5440</v>
          </cell>
          <cell r="G2684">
            <v>0</v>
          </cell>
        </row>
        <row r="2685">
          <cell r="E2685">
            <v>4200</v>
          </cell>
          <cell r="F2685">
            <v>-4200</v>
          </cell>
          <cell r="G2685">
            <v>0</v>
          </cell>
        </row>
        <row r="2686">
          <cell r="E2686">
            <v>2034</v>
          </cell>
          <cell r="F2686">
            <v>-2034</v>
          </cell>
          <cell r="G2686">
            <v>0</v>
          </cell>
        </row>
        <row r="2687">
          <cell r="E2687">
            <v>1000</v>
          </cell>
          <cell r="F2687">
            <v>-1000</v>
          </cell>
          <cell r="G2687">
            <v>0</v>
          </cell>
        </row>
        <row r="2688">
          <cell r="E2688">
            <v>650</v>
          </cell>
          <cell r="F2688">
            <v>-650</v>
          </cell>
          <cell r="G2688">
            <v>0</v>
          </cell>
        </row>
        <row r="2689">
          <cell r="E2689">
            <v>280</v>
          </cell>
          <cell r="F2689">
            <v>-280</v>
          </cell>
          <cell r="G2689">
            <v>0</v>
          </cell>
        </row>
        <row r="2690">
          <cell r="E2690">
            <v>13500</v>
          </cell>
          <cell r="F2690">
            <v>-13500</v>
          </cell>
          <cell r="G2690">
            <v>0</v>
          </cell>
        </row>
        <row r="2691">
          <cell r="E2691">
            <v>1500</v>
          </cell>
          <cell r="F2691">
            <v>-1500</v>
          </cell>
          <cell r="G2691">
            <v>0</v>
          </cell>
        </row>
        <row r="2692">
          <cell r="E2692">
            <v>9995</v>
          </cell>
          <cell r="F2692">
            <v>-9995</v>
          </cell>
          <cell r="G2692">
            <v>0</v>
          </cell>
        </row>
        <row r="2693">
          <cell r="E2693">
            <v>3765</v>
          </cell>
          <cell r="F2693">
            <v>-3765</v>
          </cell>
          <cell r="G2693">
            <v>0</v>
          </cell>
        </row>
        <row r="2694">
          <cell r="E2694">
            <v>3120</v>
          </cell>
          <cell r="F2694">
            <v>-3120</v>
          </cell>
          <cell r="G2694">
            <v>0</v>
          </cell>
        </row>
        <row r="2695">
          <cell r="E2695">
            <v>2034</v>
          </cell>
          <cell r="F2695">
            <v>-2034</v>
          </cell>
          <cell r="G2695">
            <v>0</v>
          </cell>
        </row>
        <row r="2696">
          <cell r="E2696">
            <v>1880</v>
          </cell>
          <cell r="F2696">
            <v>-1880</v>
          </cell>
          <cell r="G2696">
            <v>0</v>
          </cell>
        </row>
        <row r="2697">
          <cell r="E2697">
            <v>1880</v>
          </cell>
          <cell r="F2697">
            <v>-1880</v>
          </cell>
          <cell r="G2697">
            <v>0</v>
          </cell>
        </row>
        <row r="2698">
          <cell r="E2698">
            <v>3765</v>
          </cell>
          <cell r="F2698">
            <v>-3765</v>
          </cell>
          <cell r="G2698">
            <v>0</v>
          </cell>
        </row>
        <row r="2699">
          <cell r="E2699">
            <v>3765</v>
          </cell>
          <cell r="F2699">
            <v>-3765</v>
          </cell>
          <cell r="G2699">
            <v>0</v>
          </cell>
        </row>
        <row r="2700">
          <cell r="E2700">
            <v>1300</v>
          </cell>
          <cell r="F2700">
            <v>-1300</v>
          </cell>
          <cell r="G2700">
            <v>0</v>
          </cell>
        </row>
        <row r="2701">
          <cell r="E2701">
            <v>650</v>
          </cell>
          <cell r="F2701">
            <v>-650</v>
          </cell>
          <cell r="G2701">
            <v>0</v>
          </cell>
        </row>
        <row r="2702">
          <cell r="E2702">
            <v>3360</v>
          </cell>
          <cell r="F2702">
            <v>-3360</v>
          </cell>
          <cell r="G2702">
            <v>0</v>
          </cell>
        </row>
        <row r="2703">
          <cell r="E2703">
            <v>5500</v>
          </cell>
          <cell r="F2703">
            <v>-5500</v>
          </cell>
          <cell r="G2703">
            <v>0</v>
          </cell>
        </row>
        <row r="2704">
          <cell r="E2704">
            <v>1200</v>
          </cell>
          <cell r="F2704">
            <v>-1200</v>
          </cell>
          <cell r="G2704">
            <v>0</v>
          </cell>
        </row>
        <row r="2705">
          <cell r="E2705">
            <v>4320</v>
          </cell>
          <cell r="F2705">
            <v>-4320</v>
          </cell>
          <cell r="G2705">
            <v>0</v>
          </cell>
        </row>
        <row r="2706">
          <cell r="E2706">
            <v>21780</v>
          </cell>
          <cell r="F2706">
            <v>-21780</v>
          </cell>
          <cell r="G2706">
            <v>0</v>
          </cell>
        </row>
        <row r="2707">
          <cell r="E2707">
            <v>638</v>
          </cell>
          <cell r="F2707">
            <v>-638</v>
          </cell>
          <cell r="G2707">
            <v>0</v>
          </cell>
        </row>
        <row r="2708">
          <cell r="E2708">
            <v>1900</v>
          </cell>
          <cell r="F2708">
            <v>-1900</v>
          </cell>
          <cell r="G2708">
            <v>0</v>
          </cell>
        </row>
        <row r="2709">
          <cell r="E2709">
            <v>2560</v>
          </cell>
          <cell r="F2709">
            <v>-2560</v>
          </cell>
          <cell r="G2709">
            <v>0</v>
          </cell>
        </row>
        <row r="2710">
          <cell r="E2710">
            <v>15174</v>
          </cell>
          <cell r="F2710">
            <v>-15174</v>
          </cell>
          <cell r="G2710">
            <v>0</v>
          </cell>
        </row>
        <row r="2711">
          <cell r="E2711">
            <v>6500</v>
          </cell>
          <cell r="F2711">
            <v>-6500</v>
          </cell>
          <cell r="G2711">
            <v>0</v>
          </cell>
        </row>
        <row r="2712">
          <cell r="E2712">
            <v>1475</v>
          </cell>
          <cell r="F2712">
            <v>-1475</v>
          </cell>
          <cell r="G2712">
            <v>0</v>
          </cell>
        </row>
        <row r="2713">
          <cell r="E2713">
            <v>1475</v>
          </cell>
          <cell r="F2713">
            <v>-1475</v>
          </cell>
          <cell r="G2713">
            <v>0</v>
          </cell>
        </row>
        <row r="2714">
          <cell r="E2714">
            <v>1475</v>
          </cell>
          <cell r="F2714">
            <v>-1475</v>
          </cell>
          <cell r="G2714">
            <v>0</v>
          </cell>
        </row>
        <row r="2715">
          <cell r="E2715">
            <v>9995</v>
          </cell>
          <cell r="F2715">
            <v>-9995</v>
          </cell>
          <cell r="G2715">
            <v>0</v>
          </cell>
        </row>
        <row r="2716">
          <cell r="E2716">
            <v>3200</v>
          </cell>
          <cell r="F2716">
            <v>-3200</v>
          </cell>
          <cell r="G2716">
            <v>0</v>
          </cell>
        </row>
        <row r="2717">
          <cell r="E2717">
            <v>5040</v>
          </cell>
          <cell r="F2717">
            <v>-5040</v>
          </cell>
          <cell r="G2717">
            <v>0</v>
          </cell>
        </row>
        <row r="2718">
          <cell r="E2718">
            <v>2800</v>
          </cell>
          <cell r="F2718">
            <v>-2800</v>
          </cell>
          <cell r="G2718">
            <v>0</v>
          </cell>
        </row>
        <row r="2719">
          <cell r="E2719">
            <v>7100</v>
          </cell>
          <cell r="F2719">
            <v>-7100</v>
          </cell>
          <cell r="G2719">
            <v>0</v>
          </cell>
        </row>
        <row r="2720">
          <cell r="E2720">
            <v>1350</v>
          </cell>
          <cell r="F2720">
            <v>-1350</v>
          </cell>
          <cell r="G2720">
            <v>0</v>
          </cell>
        </row>
        <row r="2721">
          <cell r="E2721">
            <v>5700</v>
          </cell>
          <cell r="F2721">
            <v>-5700</v>
          </cell>
          <cell r="G2721">
            <v>0</v>
          </cell>
        </row>
        <row r="2722">
          <cell r="E2722">
            <v>1475</v>
          </cell>
          <cell r="F2722">
            <v>-1475</v>
          </cell>
          <cell r="G2722">
            <v>0</v>
          </cell>
        </row>
        <row r="2723">
          <cell r="E2723">
            <v>3765</v>
          </cell>
          <cell r="F2723">
            <v>-3765</v>
          </cell>
          <cell r="G2723">
            <v>0</v>
          </cell>
        </row>
        <row r="2724">
          <cell r="E2724">
            <v>1280</v>
          </cell>
          <cell r="F2724">
            <v>-1280</v>
          </cell>
          <cell r="G2724">
            <v>0</v>
          </cell>
        </row>
        <row r="2725">
          <cell r="E2725">
            <v>3765</v>
          </cell>
          <cell r="F2725">
            <v>-3765</v>
          </cell>
          <cell r="G2725">
            <v>0</v>
          </cell>
        </row>
        <row r="2726">
          <cell r="E2726">
            <v>3765</v>
          </cell>
          <cell r="F2726">
            <v>-3765</v>
          </cell>
          <cell r="G2726">
            <v>0</v>
          </cell>
        </row>
        <row r="2727">
          <cell r="E2727">
            <v>3765</v>
          </cell>
          <cell r="F2727">
            <v>-3765</v>
          </cell>
          <cell r="G2727">
            <v>0</v>
          </cell>
        </row>
        <row r="2728">
          <cell r="E2728">
            <v>6500</v>
          </cell>
          <cell r="F2728">
            <v>-6500</v>
          </cell>
          <cell r="G2728">
            <v>0</v>
          </cell>
        </row>
        <row r="2729">
          <cell r="E2729">
            <v>2950</v>
          </cell>
          <cell r="F2729">
            <v>-2950</v>
          </cell>
          <cell r="G2729">
            <v>0</v>
          </cell>
        </row>
        <row r="2730">
          <cell r="E2730">
            <v>4600</v>
          </cell>
          <cell r="F2730">
            <v>-4600</v>
          </cell>
          <cell r="G2730">
            <v>0</v>
          </cell>
        </row>
        <row r="2731">
          <cell r="E2731">
            <v>1280</v>
          </cell>
          <cell r="F2731">
            <v>-1280</v>
          </cell>
          <cell r="G2731">
            <v>0</v>
          </cell>
        </row>
        <row r="2732">
          <cell r="E2732">
            <v>84620</v>
          </cell>
          <cell r="F2732">
            <v>-84620</v>
          </cell>
          <cell r="G2732">
            <v>0</v>
          </cell>
        </row>
        <row r="2733">
          <cell r="E2733">
            <v>3765</v>
          </cell>
          <cell r="F2733">
            <v>-3765</v>
          </cell>
          <cell r="G2733">
            <v>0</v>
          </cell>
        </row>
        <row r="2734">
          <cell r="E2734">
            <v>23778</v>
          </cell>
          <cell r="F2734">
            <v>-23778</v>
          </cell>
          <cell r="G2734">
            <v>0</v>
          </cell>
        </row>
        <row r="2735">
          <cell r="E2735">
            <v>42556</v>
          </cell>
          <cell r="F2735">
            <v>-42556</v>
          </cell>
          <cell r="G2735">
            <v>0</v>
          </cell>
        </row>
        <row r="2736">
          <cell r="E2736">
            <v>7100</v>
          </cell>
          <cell r="F2736">
            <v>-7100</v>
          </cell>
          <cell r="G2736">
            <v>0</v>
          </cell>
        </row>
        <row r="2737">
          <cell r="E2737">
            <v>3100</v>
          </cell>
          <cell r="F2737">
            <v>-3100</v>
          </cell>
          <cell r="G2737">
            <v>0</v>
          </cell>
        </row>
        <row r="2738">
          <cell r="E2738">
            <v>1320</v>
          </cell>
          <cell r="F2738">
            <v>-1320</v>
          </cell>
          <cell r="G2738">
            <v>0</v>
          </cell>
        </row>
        <row r="2739">
          <cell r="E2739">
            <v>1280</v>
          </cell>
          <cell r="F2739">
            <v>-1280</v>
          </cell>
          <cell r="G2739">
            <v>0</v>
          </cell>
        </row>
        <row r="2740">
          <cell r="E2740">
            <v>3765</v>
          </cell>
          <cell r="F2740">
            <v>-3765</v>
          </cell>
          <cell r="G2740">
            <v>0</v>
          </cell>
        </row>
        <row r="2741">
          <cell r="E2741">
            <v>3765</v>
          </cell>
          <cell r="F2741">
            <v>-3765</v>
          </cell>
          <cell r="G2741">
            <v>0</v>
          </cell>
        </row>
        <row r="2742">
          <cell r="E2742">
            <v>6400</v>
          </cell>
          <cell r="F2742">
            <v>-6400</v>
          </cell>
          <cell r="G2742">
            <v>0</v>
          </cell>
        </row>
        <row r="2743">
          <cell r="E2743">
            <v>1280</v>
          </cell>
          <cell r="F2743">
            <v>-1280</v>
          </cell>
          <cell r="G2743">
            <v>0</v>
          </cell>
        </row>
        <row r="2744">
          <cell r="E2744">
            <v>985</v>
          </cell>
          <cell r="F2744">
            <v>-985</v>
          </cell>
          <cell r="G2744">
            <v>0</v>
          </cell>
        </row>
        <row r="2745">
          <cell r="E2745">
            <v>3765</v>
          </cell>
          <cell r="F2745">
            <v>-3765</v>
          </cell>
          <cell r="G2745">
            <v>0</v>
          </cell>
        </row>
        <row r="2746">
          <cell r="E2746">
            <v>3765</v>
          </cell>
          <cell r="F2746">
            <v>-3765</v>
          </cell>
          <cell r="G2746">
            <v>0</v>
          </cell>
        </row>
        <row r="2747">
          <cell r="E2747">
            <v>3200</v>
          </cell>
          <cell r="F2747">
            <v>-3200</v>
          </cell>
          <cell r="G2747">
            <v>0</v>
          </cell>
        </row>
        <row r="2748">
          <cell r="E2748">
            <v>1350</v>
          </cell>
          <cell r="F2748">
            <v>-1350</v>
          </cell>
          <cell r="G2748">
            <v>0</v>
          </cell>
        </row>
        <row r="2749">
          <cell r="E2749">
            <v>3360</v>
          </cell>
          <cell r="F2749">
            <v>-3360</v>
          </cell>
          <cell r="G2749">
            <v>0</v>
          </cell>
        </row>
        <row r="2750">
          <cell r="E2750">
            <v>1280</v>
          </cell>
          <cell r="F2750">
            <v>-1280</v>
          </cell>
          <cell r="G2750">
            <v>0</v>
          </cell>
        </row>
        <row r="2751">
          <cell r="E2751">
            <v>3765</v>
          </cell>
          <cell r="F2751">
            <v>-3765</v>
          </cell>
          <cell r="G2751">
            <v>0</v>
          </cell>
        </row>
        <row r="2752">
          <cell r="E2752">
            <v>3765</v>
          </cell>
          <cell r="F2752">
            <v>-3765</v>
          </cell>
          <cell r="G2752">
            <v>0</v>
          </cell>
        </row>
        <row r="2753">
          <cell r="E2753">
            <v>9995</v>
          </cell>
          <cell r="F2753">
            <v>-9995</v>
          </cell>
          <cell r="G2753">
            <v>0</v>
          </cell>
        </row>
        <row r="2754">
          <cell r="E2754">
            <v>2800</v>
          </cell>
          <cell r="F2754">
            <v>-2800</v>
          </cell>
          <cell r="G2754">
            <v>0</v>
          </cell>
        </row>
        <row r="2755">
          <cell r="E2755">
            <v>2800</v>
          </cell>
          <cell r="F2755">
            <v>-2800</v>
          </cell>
          <cell r="G2755">
            <v>0</v>
          </cell>
        </row>
        <row r="2756">
          <cell r="E2756">
            <v>5700</v>
          </cell>
          <cell r="F2756">
            <v>-5700</v>
          </cell>
          <cell r="G2756">
            <v>0</v>
          </cell>
        </row>
        <row r="2757">
          <cell r="E2757">
            <v>4400</v>
          </cell>
          <cell r="F2757">
            <v>-4400</v>
          </cell>
          <cell r="G2757">
            <v>0</v>
          </cell>
        </row>
        <row r="2758">
          <cell r="E2758">
            <v>985</v>
          </cell>
          <cell r="F2758">
            <v>-985</v>
          </cell>
          <cell r="G2758">
            <v>0</v>
          </cell>
        </row>
        <row r="2759">
          <cell r="E2759">
            <v>3765</v>
          </cell>
          <cell r="F2759">
            <v>-3765</v>
          </cell>
          <cell r="G2759">
            <v>0</v>
          </cell>
        </row>
        <row r="2760">
          <cell r="E2760">
            <v>3765</v>
          </cell>
          <cell r="F2760">
            <v>-3765</v>
          </cell>
          <cell r="G2760">
            <v>0</v>
          </cell>
        </row>
        <row r="2761">
          <cell r="E2761">
            <v>985</v>
          </cell>
          <cell r="F2761">
            <v>-985</v>
          </cell>
          <cell r="G2761">
            <v>0</v>
          </cell>
        </row>
        <row r="2762">
          <cell r="E2762">
            <v>9800</v>
          </cell>
          <cell r="F2762">
            <v>-9800</v>
          </cell>
          <cell r="G2762">
            <v>0</v>
          </cell>
        </row>
        <row r="2763">
          <cell r="E2763">
            <v>24990</v>
          </cell>
          <cell r="F2763">
            <v>-24990</v>
          </cell>
          <cell r="G2763">
            <v>0</v>
          </cell>
        </row>
        <row r="2764">
          <cell r="E2764">
            <v>33680</v>
          </cell>
          <cell r="F2764">
            <v>-33680</v>
          </cell>
          <cell r="G2764">
            <v>0</v>
          </cell>
        </row>
        <row r="2765">
          <cell r="E2765">
            <v>27378</v>
          </cell>
          <cell r="F2765">
            <v>-27378</v>
          </cell>
          <cell r="G2765">
            <v>0</v>
          </cell>
        </row>
        <row r="2766">
          <cell r="E2766">
            <v>5040</v>
          </cell>
          <cell r="F2766">
            <v>-5040</v>
          </cell>
          <cell r="G2766">
            <v>0</v>
          </cell>
        </row>
        <row r="2767">
          <cell r="E2767">
            <v>6400</v>
          </cell>
          <cell r="F2767">
            <v>-6400</v>
          </cell>
          <cell r="G2767">
            <v>0</v>
          </cell>
        </row>
        <row r="2768">
          <cell r="E2768">
            <v>7100</v>
          </cell>
          <cell r="F2768">
            <v>-7100</v>
          </cell>
          <cell r="G2768">
            <v>0</v>
          </cell>
        </row>
        <row r="2769">
          <cell r="E2769">
            <v>1800</v>
          </cell>
          <cell r="F2769">
            <v>-1800</v>
          </cell>
          <cell r="G2769">
            <v>0</v>
          </cell>
        </row>
        <row r="2770">
          <cell r="E2770">
            <v>985</v>
          </cell>
          <cell r="F2770">
            <v>-985</v>
          </cell>
          <cell r="G2770">
            <v>0</v>
          </cell>
        </row>
        <row r="2771">
          <cell r="E2771">
            <v>3765</v>
          </cell>
          <cell r="F2771">
            <v>-3765</v>
          </cell>
          <cell r="G2771">
            <v>0</v>
          </cell>
        </row>
        <row r="2772">
          <cell r="E2772">
            <v>3765</v>
          </cell>
          <cell r="F2772">
            <v>-3765</v>
          </cell>
          <cell r="G2772">
            <v>0</v>
          </cell>
        </row>
        <row r="2773">
          <cell r="E2773">
            <v>3765</v>
          </cell>
          <cell r="F2773">
            <v>-3765</v>
          </cell>
          <cell r="G2773">
            <v>0</v>
          </cell>
        </row>
        <row r="2774">
          <cell r="E2774">
            <v>5400</v>
          </cell>
          <cell r="F2774">
            <v>-5400</v>
          </cell>
          <cell r="G2774">
            <v>0</v>
          </cell>
        </row>
        <row r="2775">
          <cell r="E2775">
            <v>3765</v>
          </cell>
          <cell r="F2775">
            <v>-3765</v>
          </cell>
          <cell r="G2775">
            <v>0</v>
          </cell>
        </row>
        <row r="2776">
          <cell r="E2776">
            <v>5400</v>
          </cell>
          <cell r="F2776">
            <v>-5400</v>
          </cell>
          <cell r="G2776">
            <v>0</v>
          </cell>
        </row>
        <row r="2777">
          <cell r="E2777">
            <v>3765</v>
          </cell>
          <cell r="F2777">
            <v>-3765</v>
          </cell>
          <cell r="G2777">
            <v>0</v>
          </cell>
        </row>
        <row r="2778">
          <cell r="E2778">
            <v>3765</v>
          </cell>
          <cell r="F2778">
            <v>-3765</v>
          </cell>
          <cell r="G2778">
            <v>0</v>
          </cell>
        </row>
        <row r="2779">
          <cell r="E2779">
            <v>5400</v>
          </cell>
          <cell r="F2779">
            <v>-5400</v>
          </cell>
          <cell r="G2779">
            <v>0</v>
          </cell>
        </row>
        <row r="2780">
          <cell r="E2780">
            <v>3765</v>
          </cell>
          <cell r="F2780">
            <v>-3765</v>
          </cell>
          <cell r="G2780">
            <v>0</v>
          </cell>
        </row>
        <row r="2781">
          <cell r="E2781">
            <v>3765</v>
          </cell>
          <cell r="F2781">
            <v>-3765</v>
          </cell>
          <cell r="G2781">
            <v>0</v>
          </cell>
        </row>
        <row r="2782">
          <cell r="E2782">
            <v>4800</v>
          </cell>
          <cell r="F2782">
            <v>-4800</v>
          </cell>
          <cell r="G2782">
            <v>0</v>
          </cell>
        </row>
        <row r="2783">
          <cell r="E2783">
            <v>4460</v>
          </cell>
          <cell r="F2783">
            <v>-4460</v>
          </cell>
          <cell r="G2783">
            <v>0</v>
          </cell>
        </row>
        <row r="2784">
          <cell r="E2784">
            <v>1320</v>
          </cell>
          <cell r="F2784">
            <v>-1320</v>
          </cell>
          <cell r="G2784">
            <v>0</v>
          </cell>
        </row>
        <row r="2785">
          <cell r="E2785">
            <v>5040</v>
          </cell>
          <cell r="F2785">
            <v>-5040</v>
          </cell>
          <cell r="G2785">
            <v>0</v>
          </cell>
        </row>
        <row r="2786">
          <cell r="E2786">
            <v>4800</v>
          </cell>
          <cell r="F2786">
            <v>-4800</v>
          </cell>
          <cell r="G2786">
            <v>0</v>
          </cell>
        </row>
        <row r="2787">
          <cell r="E2787">
            <v>3765</v>
          </cell>
          <cell r="F2787">
            <v>-3765</v>
          </cell>
          <cell r="G2787">
            <v>0</v>
          </cell>
        </row>
        <row r="2788">
          <cell r="E2788">
            <v>3765</v>
          </cell>
          <cell r="F2788">
            <v>-3765</v>
          </cell>
          <cell r="G2788">
            <v>0</v>
          </cell>
        </row>
        <row r="2789">
          <cell r="E2789">
            <v>5700</v>
          </cell>
          <cell r="F2789">
            <v>-5700</v>
          </cell>
          <cell r="G2789">
            <v>0</v>
          </cell>
        </row>
        <row r="2790">
          <cell r="E2790">
            <v>3765</v>
          </cell>
          <cell r="F2790">
            <v>-3765</v>
          </cell>
          <cell r="G2790">
            <v>0</v>
          </cell>
        </row>
        <row r="2791">
          <cell r="E2791">
            <v>3765</v>
          </cell>
          <cell r="F2791">
            <v>-3765</v>
          </cell>
          <cell r="G2791">
            <v>0</v>
          </cell>
        </row>
        <row r="2792">
          <cell r="E2792">
            <v>3765</v>
          </cell>
          <cell r="F2792">
            <v>-3765</v>
          </cell>
          <cell r="G2792">
            <v>0</v>
          </cell>
        </row>
        <row r="2793">
          <cell r="E2793">
            <v>1970</v>
          </cell>
          <cell r="F2793">
            <v>-1970</v>
          </cell>
          <cell r="G2793">
            <v>0</v>
          </cell>
        </row>
        <row r="2794">
          <cell r="E2794">
            <v>3765</v>
          </cell>
          <cell r="F2794">
            <v>-3765</v>
          </cell>
          <cell r="G2794">
            <v>0</v>
          </cell>
        </row>
        <row r="2795">
          <cell r="E2795">
            <v>3765</v>
          </cell>
          <cell r="F2795">
            <v>-3765</v>
          </cell>
          <cell r="G2795">
            <v>0</v>
          </cell>
        </row>
        <row r="2796">
          <cell r="E2796">
            <v>3765</v>
          </cell>
          <cell r="F2796">
            <v>-3765</v>
          </cell>
          <cell r="G2796">
            <v>0</v>
          </cell>
        </row>
        <row r="2797">
          <cell r="E2797">
            <v>1900</v>
          </cell>
          <cell r="F2797">
            <v>-1900</v>
          </cell>
          <cell r="G2797">
            <v>0</v>
          </cell>
        </row>
        <row r="2798">
          <cell r="E2798">
            <v>3360</v>
          </cell>
          <cell r="F2798">
            <v>-3360</v>
          </cell>
          <cell r="G2798">
            <v>0</v>
          </cell>
        </row>
        <row r="2799">
          <cell r="E2799">
            <v>5800</v>
          </cell>
          <cell r="F2799">
            <v>-5800</v>
          </cell>
          <cell r="G2799">
            <v>0</v>
          </cell>
        </row>
        <row r="2800">
          <cell r="E2800">
            <v>4400</v>
          </cell>
          <cell r="F2800">
            <v>-4400</v>
          </cell>
          <cell r="G2800">
            <v>0</v>
          </cell>
        </row>
        <row r="2801">
          <cell r="E2801">
            <v>22775</v>
          </cell>
          <cell r="F2801">
            <v>-22775</v>
          </cell>
          <cell r="G2801">
            <v>0</v>
          </cell>
        </row>
        <row r="2802">
          <cell r="E2802">
            <v>4400</v>
          </cell>
          <cell r="F2802">
            <v>-4400</v>
          </cell>
          <cell r="G2802">
            <v>0</v>
          </cell>
        </row>
        <row r="2803">
          <cell r="E2803">
            <v>1896</v>
          </cell>
          <cell r="F2803">
            <v>-1896</v>
          </cell>
          <cell r="G2803">
            <v>0</v>
          </cell>
        </row>
        <row r="2804">
          <cell r="E2804">
            <v>1896</v>
          </cell>
          <cell r="F2804">
            <v>-1896</v>
          </cell>
          <cell r="G2804">
            <v>0</v>
          </cell>
        </row>
        <row r="2805">
          <cell r="E2805">
            <v>7100</v>
          </cell>
          <cell r="F2805">
            <v>-7100</v>
          </cell>
          <cell r="G2805">
            <v>0</v>
          </cell>
        </row>
        <row r="2806">
          <cell r="E2806">
            <v>6400</v>
          </cell>
          <cell r="F2806">
            <v>-6400</v>
          </cell>
          <cell r="G2806">
            <v>0</v>
          </cell>
        </row>
        <row r="2807">
          <cell r="E2807">
            <v>7100</v>
          </cell>
          <cell r="F2807">
            <v>-7100</v>
          </cell>
          <cell r="G2807">
            <v>0</v>
          </cell>
        </row>
        <row r="2808">
          <cell r="E2808">
            <v>4400</v>
          </cell>
          <cell r="F2808">
            <v>-4400</v>
          </cell>
          <cell r="G2808">
            <v>0</v>
          </cell>
        </row>
        <row r="2809">
          <cell r="E2809">
            <v>4400</v>
          </cell>
          <cell r="F2809">
            <v>-4400</v>
          </cell>
          <cell r="G2809">
            <v>0</v>
          </cell>
        </row>
        <row r="2810">
          <cell r="E2810">
            <v>9995</v>
          </cell>
          <cell r="F2810">
            <v>-9995</v>
          </cell>
          <cell r="G2810">
            <v>0</v>
          </cell>
        </row>
        <row r="2811">
          <cell r="E2811">
            <v>3765</v>
          </cell>
          <cell r="F2811">
            <v>-3765</v>
          </cell>
          <cell r="G2811">
            <v>0</v>
          </cell>
        </row>
        <row r="2812">
          <cell r="E2812">
            <v>5040</v>
          </cell>
          <cell r="F2812">
            <v>-5040</v>
          </cell>
          <cell r="G2812">
            <v>0</v>
          </cell>
        </row>
        <row r="2813">
          <cell r="E2813">
            <v>1900</v>
          </cell>
          <cell r="F2813">
            <v>-1900</v>
          </cell>
          <cell r="G2813">
            <v>0</v>
          </cell>
        </row>
        <row r="2814">
          <cell r="E2814">
            <v>2800</v>
          </cell>
          <cell r="F2814">
            <v>-2800</v>
          </cell>
          <cell r="G2814">
            <v>0</v>
          </cell>
        </row>
        <row r="2815">
          <cell r="E2815">
            <v>5400</v>
          </cell>
          <cell r="F2815">
            <v>-5400</v>
          </cell>
          <cell r="G2815">
            <v>0</v>
          </cell>
        </row>
        <row r="2816">
          <cell r="E2816">
            <v>4400</v>
          </cell>
          <cell r="F2816">
            <v>-4400</v>
          </cell>
          <cell r="G2816">
            <v>0</v>
          </cell>
        </row>
        <row r="2817">
          <cell r="E2817">
            <v>1900</v>
          </cell>
          <cell r="F2817">
            <v>-1900</v>
          </cell>
          <cell r="G2817">
            <v>0</v>
          </cell>
        </row>
        <row r="2818">
          <cell r="E2818">
            <v>6400</v>
          </cell>
          <cell r="F2818">
            <v>-6400</v>
          </cell>
          <cell r="G2818">
            <v>0</v>
          </cell>
        </row>
        <row r="2819">
          <cell r="E2819">
            <v>5800</v>
          </cell>
          <cell r="F2819">
            <v>-5800</v>
          </cell>
          <cell r="G2819">
            <v>0</v>
          </cell>
        </row>
        <row r="2820">
          <cell r="E2820">
            <v>4400</v>
          </cell>
          <cell r="F2820">
            <v>-4400</v>
          </cell>
          <cell r="G2820">
            <v>0</v>
          </cell>
        </row>
        <row r="2821">
          <cell r="E2821">
            <v>4400</v>
          </cell>
          <cell r="F2821">
            <v>-4400</v>
          </cell>
          <cell r="G2821">
            <v>0</v>
          </cell>
        </row>
        <row r="2822">
          <cell r="E2822">
            <v>4400</v>
          </cell>
          <cell r="F2822">
            <v>-4400</v>
          </cell>
          <cell r="G2822">
            <v>0</v>
          </cell>
        </row>
        <row r="2823">
          <cell r="E2823">
            <v>4800</v>
          </cell>
          <cell r="F2823">
            <v>-4800</v>
          </cell>
          <cell r="G2823">
            <v>0</v>
          </cell>
        </row>
        <row r="2824">
          <cell r="E2824">
            <v>6000</v>
          </cell>
          <cell r="F2824">
            <v>-6000</v>
          </cell>
          <cell r="G2824">
            <v>0</v>
          </cell>
        </row>
        <row r="2825">
          <cell r="E2825">
            <v>4400</v>
          </cell>
          <cell r="F2825">
            <v>-4400</v>
          </cell>
          <cell r="G2825">
            <v>0</v>
          </cell>
        </row>
        <row r="2826">
          <cell r="E2826">
            <v>4400</v>
          </cell>
          <cell r="F2826">
            <v>-4400</v>
          </cell>
          <cell r="G2826">
            <v>0</v>
          </cell>
        </row>
        <row r="2827">
          <cell r="E2827">
            <v>3765</v>
          </cell>
          <cell r="F2827">
            <v>-3765</v>
          </cell>
          <cell r="G2827">
            <v>0</v>
          </cell>
        </row>
        <row r="2828">
          <cell r="E2828">
            <v>4400</v>
          </cell>
          <cell r="F2828">
            <v>-4400</v>
          </cell>
          <cell r="G2828">
            <v>0</v>
          </cell>
        </row>
        <row r="2829">
          <cell r="E2829">
            <v>3765</v>
          </cell>
          <cell r="F2829">
            <v>-3765</v>
          </cell>
          <cell r="G2829">
            <v>0</v>
          </cell>
        </row>
        <row r="2830">
          <cell r="E2830">
            <v>4400</v>
          </cell>
          <cell r="F2830">
            <v>-4400</v>
          </cell>
          <cell r="G2830">
            <v>0</v>
          </cell>
        </row>
        <row r="2831">
          <cell r="E2831">
            <v>2000</v>
          </cell>
          <cell r="F2831">
            <v>-2000</v>
          </cell>
          <cell r="G2831">
            <v>0</v>
          </cell>
        </row>
        <row r="2832">
          <cell r="E2832">
            <v>5400</v>
          </cell>
          <cell r="F2832">
            <v>-5400</v>
          </cell>
          <cell r="G2832">
            <v>0</v>
          </cell>
        </row>
        <row r="2833">
          <cell r="E2833">
            <v>5676</v>
          </cell>
          <cell r="F2833">
            <v>-5676</v>
          </cell>
          <cell r="G2833">
            <v>0</v>
          </cell>
        </row>
        <row r="2834">
          <cell r="E2834">
            <v>2000</v>
          </cell>
          <cell r="F2834">
            <v>-2000</v>
          </cell>
          <cell r="G2834">
            <v>0</v>
          </cell>
        </row>
        <row r="2835">
          <cell r="E2835">
            <v>5040</v>
          </cell>
          <cell r="F2835">
            <v>-5040</v>
          </cell>
          <cell r="G2835">
            <v>0</v>
          </cell>
        </row>
        <row r="2836">
          <cell r="E2836">
            <v>1900</v>
          </cell>
          <cell r="F2836">
            <v>-1900</v>
          </cell>
          <cell r="G2836">
            <v>0</v>
          </cell>
        </row>
        <row r="2837">
          <cell r="E2837">
            <v>2000</v>
          </cell>
          <cell r="F2837">
            <v>-2000</v>
          </cell>
          <cell r="G2837">
            <v>0</v>
          </cell>
        </row>
        <row r="2838">
          <cell r="E2838">
            <v>5040</v>
          </cell>
          <cell r="F2838">
            <v>-5040</v>
          </cell>
          <cell r="G2838">
            <v>0</v>
          </cell>
        </row>
        <row r="2839">
          <cell r="E2839">
            <v>3360</v>
          </cell>
          <cell r="F2839">
            <v>-3360</v>
          </cell>
          <cell r="G2839">
            <v>0</v>
          </cell>
        </row>
        <row r="2840">
          <cell r="E2840">
            <v>6000</v>
          </cell>
          <cell r="F2840">
            <v>-6000</v>
          </cell>
          <cell r="G2840">
            <v>0</v>
          </cell>
        </row>
        <row r="2841">
          <cell r="E2841">
            <v>5500</v>
          </cell>
          <cell r="F2841">
            <v>-5500</v>
          </cell>
          <cell r="G2841">
            <v>0</v>
          </cell>
        </row>
        <row r="2842">
          <cell r="E2842">
            <v>1900</v>
          </cell>
          <cell r="F2842">
            <v>-1900</v>
          </cell>
          <cell r="G2842">
            <v>0</v>
          </cell>
        </row>
        <row r="2843">
          <cell r="E2843">
            <v>6000</v>
          </cell>
          <cell r="F2843">
            <v>-6000</v>
          </cell>
          <cell r="G2843">
            <v>0</v>
          </cell>
        </row>
        <row r="2844">
          <cell r="E2844">
            <v>5040</v>
          </cell>
          <cell r="F2844">
            <v>-5040</v>
          </cell>
          <cell r="G2844">
            <v>0</v>
          </cell>
        </row>
        <row r="2845">
          <cell r="E2845">
            <v>3300</v>
          </cell>
          <cell r="F2845">
            <v>-3300</v>
          </cell>
          <cell r="G2845">
            <v>0</v>
          </cell>
        </row>
        <row r="2846">
          <cell r="E2846">
            <v>1900</v>
          </cell>
          <cell r="F2846">
            <v>-1900</v>
          </cell>
          <cell r="G2846">
            <v>0</v>
          </cell>
        </row>
        <row r="2847">
          <cell r="E2847">
            <v>3765</v>
          </cell>
          <cell r="F2847">
            <v>-3765</v>
          </cell>
          <cell r="G2847">
            <v>0</v>
          </cell>
        </row>
        <row r="2848">
          <cell r="E2848">
            <v>1900</v>
          </cell>
          <cell r="F2848">
            <v>-1900</v>
          </cell>
          <cell r="G2848">
            <v>0</v>
          </cell>
        </row>
        <row r="2849">
          <cell r="E2849">
            <v>5800</v>
          </cell>
          <cell r="F2849">
            <v>-5800</v>
          </cell>
          <cell r="G2849">
            <v>0</v>
          </cell>
        </row>
        <row r="2850">
          <cell r="E2850">
            <v>2000</v>
          </cell>
          <cell r="F2850">
            <v>-2000</v>
          </cell>
          <cell r="G2850">
            <v>0</v>
          </cell>
        </row>
        <row r="2851">
          <cell r="E2851">
            <v>5040</v>
          </cell>
          <cell r="F2851">
            <v>-5040</v>
          </cell>
          <cell r="G2851">
            <v>0</v>
          </cell>
        </row>
        <row r="2852">
          <cell r="E2852">
            <v>650</v>
          </cell>
          <cell r="F2852">
            <v>-650</v>
          </cell>
          <cell r="G2852">
            <v>0</v>
          </cell>
        </row>
        <row r="2853">
          <cell r="E2853">
            <v>2800</v>
          </cell>
          <cell r="F2853">
            <v>-2800</v>
          </cell>
          <cell r="G2853">
            <v>0</v>
          </cell>
        </row>
        <row r="2854">
          <cell r="E2854">
            <v>3360</v>
          </cell>
          <cell r="F2854">
            <v>-3360</v>
          </cell>
          <cell r="G2854">
            <v>0</v>
          </cell>
        </row>
        <row r="2855">
          <cell r="E2855">
            <v>2800</v>
          </cell>
          <cell r="F2855">
            <v>-2800</v>
          </cell>
          <cell r="G2855">
            <v>0</v>
          </cell>
        </row>
        <row r="2856">
          <cell r="E2856">
            <v>2000</v>
          </cell>
          <cell r="F2856">
            <v>-2000</v>
          </cell>
          <cell r="G2856">
            <v>0</v>
          </cell>
        </row>
        <row r="2857">
          <cell r="E2857">
            <v>2000</v>
          </cell>
          <cell r="F2857">
            <v>-2000</v>
          </cell>
          <cell r="G2857">
            <v>0</v>
          </cell>
        </row>
        <row r="2858">
          <cell r="E2858">
            <v>1896</v>
          </cell>
          <cell r="F2858">
            <v>-1896</v>
          </cell>
          <cell r="G2858">
            <v>0</v>
          </cell>
        </row>
        <row r="2859">
          <cell r="E2859">
            <v>2500</v>
          </cell>
          <cell r="F2859">
            <v>-2500</v>
          </cell>
          <cell r="G2859">
            <v>0</v>
          </cell>
        </row>
        <row r="2860">
          <cell r="E2860">
            <v>5400</v>
          </cell>
          <cell r="F2860">
            <v>-5400</v>
          </cell>
          <cell r="G2860">
            <v>0</v>
          </cell>
        </row>
        <row r="2861">
          <cell r="E2861">
            <v>6000</v>
          </cell>
          <cell r="F2861">
            <v>-6000</v>
          </cell>
          <cell r="G2861">
            <v>0</v>
          </cell>
        </row>
        <row r="2862">
          <cell r="E2862">
            <v>7100</v>
          </cell>
          <cell r="F2862">
            <v>-7100</v>
          </cell>
          <cell r="G2862">
            <v>0</v>
          </cell>
        </row>
        <row r="2863">
          <cell r="E2863">
            <v>1640</v>
          </cell>
          <cell r="F2863">
            <v>-1640</v>
          </cell>
          <cell r="G2863">
            <v>0</v>
          </cell>
        </row>
        <row r="2864">
          <cell r="E2864">
            <v>4800</v>
          </cell>
          <cell r="F2864">
            <v>-4800</v>
          </cell>
          <cell r="G2864">
            <v>0</v>
          </cell>
        </row>
        <row r="2865">
          <cell r="E2865">
            <v>7100</v>
          </cell>
          <cell r="F2865">
            <v>-7100</v>
          </cell>
          <cell r="G2865">
            <v>0</v>
          </cell>
        </row>
        <row r="2866">
          <cell r="E2866">
            <v>9995</v>
          </cell>
          <cell r="F2866">
            <v>-9995</v>
          </cell>
          <cell r="G2866">
            <v>0</v>
          </cell>
        </row>
        <row r="2867">
          <cell r="E2867">
            <v>9995</v>
          </cell>
          <cell r="F2867">
            <v>-9995</v>
          </cell>
          <cell r="G2867">
            <v>0</v>
          </cell>
        </row>
        <row r="2868">
          <cell r="E2868">
            <v>2000</v>
          </cell>
          <cell r="F2868">
            <v>-2000</v>
          </cell>
          <cell r="G2868">
            <v>0</v>
          </cell>
        </row>
        <row r="2869">
          <cell r="E2869">
            <v>3765</v>
          </cell>
          <cell r="F2869">
            <v>-3765</v>
          </cell>
          <cell r="G2869">
            <v>0</v>
          </cell>
        </row>
        <row r="2870">
          <cell r="E2870">
            <v>2800</v>
          </cell>
          <cell r="F2870">
            <v>-2800</v>
          </cell>
          <cell r="G2870">
            <v>0</v>
          </cell>
        </row>
        <row r="2871">
          <cell r="E2871">
            <v>5400</v>
          </cell>
          <cell r="F2871">
            <v>-5400</v>
          </cell>
          <cell r="G2871">
            <v>0</v>
          </cell>
        </row>
        <row r="2872">
          <cell r="E2872">
            <v>6000</v>
          </cell>
          <cell r="F2872">
            <v>-6000</v>
          </cell>
          <cell r="G2872">
            <v>0</v>
          </cell>
        </row>
        <row r="2873">
          <cell r="E2873">
            <v>6170</v>
          </cell>
          <cell r="F2873">
            <v>-6170</v>
          </cell>
          <cell r="G2873">
            <v>0</v>
          </cell>
        </row>
        <row r="2874">
          <cell r="E2874">
            <v>2000</v>
          </cell>
          <cell r="F2874">
            <v>-2000</v>
          </cell>
          <cell r="G2874">
            <v>0</v>
          </cell>
        </row>
        <row r="2875">
          <cell r="E2875">
            <v>1100</v>
          </cell>
          <cell r="F2875">
            <v>-1100</v>
          </cell>
          <cell r="G2875">
            <v>0</v>
          </cell>
        </row>
        <row r="2876">
          <cell r="E2876">
            <v>650</v>
          </cell>
          <cell r="F2876">
            <v>-650</v>
          </cell>
          <cell r="G2876">
            <v>0</v>
          </cell>
        </row>
        <row r="2877">
          <cell r="E2877">
            <v>3765</v>
          </cell>
          <cell r="F2877">
            <v>-3765</v>
          </cell>
          <cell r="G2877">
            <v>0</v>
          </cell>
        </row>
        <row r="2878">
          <cell r="E2878">
            <v>3765</v>
          </cell>
          <cell r="F2878">
            <v>-3765</v>
          </cell>
          <cell r="G2878">
            <v>0</v>
          </cell>
        </row>
        <row r="2879">
          <cell r="E2879">
            <v>7920</v>
          </cell>
          <cell r="F2879">
            <v>-7920</v>
          </cell>
          <cell r="G2879">
            <v>0</v>
          </cell>
        </row>
        <row r="2880">
          <cell r="E2880">
            <v>497</v>
          </cell>
          <cell r="F2880">
            <v>-497</v>
          </cell>
          <cell r="G2880">
            <v>0</v>
          </cell>
        </row>
        <row r="2881">
          <cell r="E2881">
            <v>3100</v>
          </cell>
          <cell r="F2881">
            <v>-3100</v>
          </cell>
          <cell r="G2881">
            <v>0</v>
          </cell>
        </row>
        <row r="2882">
          <cell r="E2882">
            <v>3300</v>
          </cell>
          <cell r="F2882">
            <v>-3300</v>
          </cell>
          <cell r="G2882">
            <v>0</v>
          </cell>
        </row>
        <row r="2883">
          <cell r="E2883">
            <v>2000</v>
          </cell>
          <cell r="F2883">
            <v>-2000</v>
          </cell>
          <cell r="G2883">
            <v>0</v>
          </cell>
        </row>
        <row r="2884">
          <cell r="E2884">
            <v>3765</v>
          </cell>
          <cell r="F2884">
            <v>-3765</v>
          </cell>
          <cell r="G2884">
            <v>0</v>
          </cell>
        </row>
        <row r="2885">
          <cell r="E2885">
            <v>9995</v>
          </cell>
          <cell r="F2885">
            <v>-9995</v>
          </cell>
          <cell r="G2885">
            <v>0</v>
          </cell>
        </row>
        <row r="2886">
          <cell r="E2886">
            <v>2500</v>
          </cell>
          <cell r="F2886">
            <v>-2500</v>
          </cell>
          <cell r="G2886">
            <v>0</v>
          </cell>
        </row>
        <row r="2887">
          <cell r="E2887">
            <v>1350</v>
          </cell>
          <cell r="F2887">
            <v>-1350</v>
          </cell>
          <cell r="G2887">
            <v>0</v>
          </cell>
        </row>
        <row r="2888">
          <cell r="E2888">
            <v>7100</v>
          </cell>
          <cell r="F2888">
            <v>-7100</v>
          </cell>
          <cell r="G2888">
            <v>0</v>
          </cell>
        </row>
        <row r="2889">
          <cell r="E2889">
            <v>2690</v>
          </cell>
          <cell r="F2889">
            <v>-2690</v>
          </cell>
          <cell r="G2889">
            <v>0</v>
          </cell>
        </row>
        <row r="2890">
          <cell r="E2890">
            <v>3765</v>
          </cell>
          <cell r="F2890">
            <v>-3765</v>
          </cell>
          <cell r="G2890">
            <v>0</v>
          </cell>
        </row>
        <row r="2891">
          <cell r="E2891">
            <v>2600</v>
          </cell>
          <cell r="F2891">
            <v>-2600</v>
          </cell>
          <cell r="G2891">
            <v>0</v>
          </cell>
        </row>
        <row r="2892">
          <cell r="E2892">
            <v>2800</v>
          </cell>
          <cell r="F2892">
            <v>-2800</v>
          </cell>
          <cell r="G2892">
            <v>0</v>
          </cell>
        </row>
        <row r="2893">
          <cell r="E2893">
            <v>2500</v>
          </cell>
          <cell r="F2893">
            <v>-2500</v>
          </cell>
          <cell r="G2893">
            <v>0</v>
          </cell>
        </row>
        <row r="2894">
          <cell r="E2894">
            <v>126180</v>
          </cell>
          <cell r="F2894">
            <v>-126180</v>
          </cell>
          <cell r="G2894">
            <v>0</v>
          </cell>
        </row>
        <row r="2895">
          <cell r="E2895">
            <v>3765</v>
          </cell>
          <cell r="F2895">
            <v>-3765</v>
          </cell>
          <cell r="G2895">
            <v>0</v>
          </cell>
        </row>
        <row r="2896">
          <cell r="E2896">
            <v>6000</v>
          </cell>
          <cell r="F2896">
            <v>-6000</v>
          </cell>
          <cell r="G2896">
            <v>0</v>
          </cell>
        </row>
        <row r="2897">
          <cell r="E2897">
            <v>3660</v>
          </cell>
          <cell r="F2897">
            <v>-3660</v>
          </cell>
          <cell r="G2897">
            <v>0</v>
          </cell>
        </row>
        <row r="2898">
          <cell r="E2898">
            <v>2000</v>
          </cell>
          <cell r="F2898">
            <v>-2000</v>
          </cell>
          <cell r="G2898">
            <v>0</v>
          </cell>
        </row>
        <row r="2899">
          <cell r="E2899">
            <v>2000</v>
          </cell>
          <cell r="F2899">
            <v>-2000</v>
          </cell>
          <cell r="G2899">
            <v>0</v>
          </cell>
        </row>
        <row r="2900">
          <cell r="E2900">
            <v>1280</v>
          </cell>
          <cell r="F2900">
            <v>-1280</v>
          </cell>
          <cell r="G2900">
            <v>0</v>
          </cell>
        </row>
        <row r="2901">
          <cell r="E2901">
            <v>3765</v>
          </cell>
          <cell r="F2901">
            <v>-3765</v>
          </cell>
          <cell r="G2901">
            <v>0</v>
          </cell>
        </row>
        <row r="2902">
          <cell r="E2902">
            <v>3765</v>
          </cell>
          <cell r="F2902">
            <v>-3765</v>
          </cell>
          <cell r="G2902">
            <v>0</v>
          </cell>
        </row>
        <row r="2903">
          <cell r="E2903">
            <v>4488</v>
          </cell>
          <cell r="F2903">
            <v>-4488</v>
          </cell>
          <cell r="G2903">
            <v>0</v>
          </cell>
        </row>
        <row r="2904">
          <cell r="E2904">
            <v>3610</v>
          </cell>
          <cell r="F2904">
            <v>-3610</v>
          </cell>
          <cell r="G2904">
            <v>0</v>
          </cell>
        </row>
        <row r="2905">
          <cell r="E2905">
            <v>2500</v>
          </cell>
          <cell r="F2905">
            <v>-2500</v>
          </cell>
          <cell r="G2905">
            <v>0</v>
          </cell>
        </row>
        <row r="2906">
          <cell r="E2906">
            <v>3300</v>
          </cell>
          <cell r="F2906">
            <v>-3300</v>
          </cell>
          <cell r="G2906">
            <v>0</v>
          </cell>
        </row>
        <row r="2907">
          <cell r="E2907">
            <v>3610</v>
          </cell>
          <cell r="F2907">
            <v>-3610</v>
          </cell>
          <cell r="G2907">
            <v>0</v>
          </cell>
        </row>
        <row r="2908">
          <cell r="E2908">
            <v>1280</v>
          </cell>
          <cell r="F2908">
            <v>-1280</v>
          </cell>
          <cell r="G2908">
            <v>0</v>
          </cell>
        </row>
        <row r="2909">
          <cell r="E2909">
            <v>3660</v>
          </cell>
          <cell r="F2909">
            <v>-3660</v>
          </cell>
          <cell r="G2909">
            <v>0</v>
          </cell>
        </row>
        <row r="2910">
          <cell r="E2910">
            <v>1896</v>
          </cell>
          <cell r="F2910">
            <v>-1896</v>
          </cell>
          <cell r="G2910">
            <v>0</v>
          </cell>
        </row>
        <row r="2911">
          <cell r="E2911">
            <v>1800</v>
          </cell>
          <cell r="F2911">
            <v>-1800</v>
          </cell>
          <cell r="G2911">
            <v>0</v>
          </cell>
        </row>
        <row r="2912">
          <cell r="E2912">
            <v>1350</v>
          </cell>
          <cell r="F2912">
            <v>-1350</v>
          </cell>
          <cell r="G2912">
            <v>0</v>
          </cell>
        </row>
        <row r="2913">
          <cell r="E2913">
            <v>5500</v>
          </cell>
          <cell r="F2913">
            <v>-5500</v>
          </cell>
          <cell r="G2913">
            <v>0</v>
          </cell>
        </row>
        <row r="2914">
          <cell r="E2914">
            <v>4800</v>
          </cell>
          <cell r="F2914">
            <v>-4800</v>
          </cell>
          <cell r="G2914">
            <v>0</v>
          </cell>
        </row>
        <row r="2915">
          <cell r="E2915">
            <v>2125</v>
          </cell>
          <cell r="F2915">
            <v>-2125</v>
          </cell>
          <cell r="G2915">
            <v>0</v>
          </cell>
        </row>
        <row r="2916">
          <cell r="E2916">
            <v>1800</v>
          </cell>
          <cell r="F2916">
            <v>-1800</v>
          </cell>
          <cell r="G2916">
            <v>0</v>
          </cell>
        </row>
        <row r="2917">
          <cell r="E2917">
            <v>1800</v>
          </cell>
          <cell r="F2917">
            <v>-1800</v>
          </cell>
          <cell r="G2917">
            <v>0</v>
          </cell>
        </row>
        <row r="2918">
          <cell r="E2918">
            <v>1800</v>
          </cell>
          <cell r="F2918">
            <v>-1800</v>
          </cell>
          <cell r="G2918">
            <v>0</v>
          </cell>
        </row>
        <row r="2919">
          <cell r="E2919">
            <v>1800</v>
          </cell>
          <cell r="F2919">
            <v>-1800</v>
          </cell>
          <cell r="G2919">
            <v>0</v>
          </cell>
        </row>
        <row r="2920">
          <cell r="E2920">
            <v>2400</v>
          </cell>
          <cell r="F2920">
            <v>-2400</v>
          </cell>
          <cell r="G2920">
            <v>0</v>
          </cell>
        </row>
        <row r="2921">
          <cell r="E2921">
            <v>6000</v>
          </cell>
          <cell r="F2921">
            <v>-6000</v>
          </cell>
          <cell r="G2921">
            <v>0</v>
          </cell>
        </row>
        <row r="2922">
          <cell r="E2922">
            <v>5320</v>
          </cell>
          <cell r="F2922">
            <v>-5320</v>
          </cell>
          <cell r="G2922">
            <v>0</v>
          </cell>
        </row>
        <row r="2923">
          <cell r="E2923">
            <v>4700</v>
          </cell>
          <cell r="F2923">
            <v>-4700</v>
          </cell>
          <cell r="G2923">
            <v>0</v>
          </cell>
        </row>
        <row r="2924">
          <cell r="E2924">
            <v>7920</v>
          </cell>
          <cell r="F2924">
            <v>-7920</v>
          </cell>
          <cell r="G2924">
            <v>0</v>
          </cell>
        </row>
        <row r="2925">
          <cell r="E2925">
            <v>1350</v>
          </cell>
          <cell r="F2925">
            <v>-1350</v>
          </cell>
          <cell r="G2925">
            <v>0</v>
          </cell>
        </row>
        <row r="2926">
          <cell r="E2926">
            <v>7100</v>
          </cell>
          <cell r="F2926">
            <v>-7100</v>
          </cell>
          <cell r="G2926">
            <v>0</v>
          </cell>
        </row>
        <row r="2927">
          <cell r="E2927">
            <v>5432</v>
          </cell>
          <cell r="F2927">
            <v>-5432</v>
          </cell>
          <cell r="G2927">
            <v>0</v>
          </cell>
        </row>
        <row r="2928">
          <cell r="E2928">
            <v>2200</v>
          </cell>
          <cell r="F2928">
            <v>-2200</v>
          </cell>
          <cell r="G2928">
            <v>0</v>
          </cell>
        </row>
        <row r="2929">
          <cell r="E2929">
            <v>1880</v>
          </cell>
          <cell r="F2929">
            <v>-1880</v>
          </cell>
          <cell r="G2929">
            <v>0</v>
          </cell>
        </row>
        <row r="2930">
          <cell r="E2930">
            <v>3660</v>
          </cell>
          <cell r="F2930">
            <v>-3660</v>
          </cell>
          <cell r="G2930">
            <v>0</v>
          </cell>
        </row>
        <row r="2931">
          <cell r="E2931">
            <v>765</v>
          </cell>
          <cell r="F2931">
            <v>-765</v>
          </cell>
          <cell r="G2931">
            <v>0</v>
          </cell>
        </row>
        <row r="2932">
          <cell r="E2932">
            <v>765</v>
          </cell>
          <cell r="F2932">
            <v>-765</v>
          </cell>
          <cell r="G2932">
            <v>0</v>
          </cell>
        </row>
        <row r="2933">
          <cell r="E2933">
            <v>765</v>
          </cell>
          <cell r="F2933">
            <v>-765</v>
          </cell>
          <cell r="G2933">
            <v>0</v>
          </cell>
        </row>
        <row r="2934">
          <cell r="E2934">
            <v>765</v>
          </cell>
          <cell r="F2934">
            <v>-765</v>
          </cell>
          <cell r="G2934">
            <v>0</v>
          </cell>
        </row>
        <row r="2935">
          <cell r="E2935">
            <v>6000</v>
          </cell>
          <cell r="F2935">
            <v>-6000</v>
          </cell>
          <cell r="G2935">
            <v>0</v>
          </cell>
        </row>
        <row r="2936">
          <cell r="E2936">
            <v>1280</v>
          </cell>
          <cell r="F2936">
            <v>-1280</v>
          </cell>
          <cell r="G2936">
            <v>0</v>
          </cell>
        </row>
        <row r="2937">
          <cell r="E2937">
            <v>3660</v>
          </cell>
          <cell r="F2937">
            <v>-3660</v>
          </cell>
          <cell r="G2937">
            <v>0</v>
          </cell>
        </row>
        <row r="2938">
          <cell r="E2938">
            <v>765</v>
          </cell>
          <cell r="F2938">
            <v>-765</v>
          </cell>
          <cell r="G2938">
            <v>0</v>
          </cell>
        </row>
        <row r="2939">
          <cell r="E2939">
            <v>765</v>
          </cell>
          <cell r="F2939">
            <v>-765</v>
          </cell>
          <cell r="G2939">
            <v>0</v>
          </cell>
        </row>
        <row r="2940">
          <cell r="E2940">
            <v>7360</v>
          </cell>
          <cell r="F2940">
            <v>-7360</v>
          </cell>
          <cell r="G2940">
            <v>0</v>
          </cell>
        </row>
        <row r="2941">
          <cell r="E2941">
            <v>2400</v>
          </cell>
          <cell r="F2941">
            <v>-2400</v>
          </cell>
          <cell r="G2941">
            <v>0</v>
          </cell>
        </row>
        <row r="2942">
          <cell r="E2942">
            <v>2400</v>
          </cell>
          <cell r="F2942">
            <v>-2400</v>
          </cell>
          <cell r="G2942">
            <v>0</v>
          </cell>
        </row>
        <row r="2943">
          <cell r="E2943">
            <v>2450</v>
          </cell>
          <cell r="F2943">
            <v>-2450</v>
          </cell>
          <cell r="G2943">
            <v>0</v>
          </cell>
        </row>
        <row r="2944">
          <cell r="E2944">
            <v>1350</v>
          </cell>
          <cell r="F2944">
            <v>-1350</v>
          </cell>
          <cell r="G2944">
            <v>0</v>
          </cell>
        </row>
        <row r="2945">
          <cell r="E2945">
            <v>7100</v>
          </cell>
          <cell r="F2945">
            <v>-7100</v>
          </cell>
          <cell r="G2945">
            <v>0</v>
          </cell>
        </row>
        <row r="2946">
          <cell r="E2946">
            <v>1280</v>
          </cell>
          <cell r="F2946">
            <v>-1280</v>
          </cell>
          <cell r="G2946">
            <v>0</v>
          </cell>
        </row>
        <row r="2947">
          <cell r="E2947">
            <v>9995</v>
          </cell>
          <cell r="F2947">
            <v>-9995</v>
          </cell>
          <cell r="G2947">
            <v>0</v>
          </cell>
        </row>
        <row r="2948">
          <cell r="E2948">
            <v>638</v>
          </cell>
          <cell r="F2948">
            <v>-638</v>
          </cell>
          <cell r="G2948">
            <v>0</v>
          </cell>
        </row>
        <row r="2949">
          <cell r="E2949">
            <v>5800</v>
          </cell>
          <cell r="F2949">
            <v>-5800</v>
          </cell>
          <cell r="G2949">
            <v>0</v>
          </cell>
        </row>
        <row r="2950">
          <cell r="E2950">
            <v>1320</v>
          </cell>
          <cell r="F2950">
            <v>-1320</v>
          </cell>
          <cell r="G2950">
            <v>0</v>
          </cell>
        </row>
        <row r="2951">
          <cell r="E2951">
            <v>2240</v>
          </cell>
          <cell r="F2951">
            <v>-2240</v>
          </cell>
          <cell r="G2951">
            <v>0</v>
          </cell>
        </row>
        <row r="2952">
          <cell r="E2952">
            <v>4800</v>
          </cell>
          <cell r="F2952">
            <v>-4800</v>
          </cell>
          <cell r="G2952">
            <v>0</v>
          </cell>
        </row>
        <row r="2953">
          <cell r="E2953">
            <v>6000</v>
          </cell>
          <cell r="F2953">
            <v>-6000</v>
          </cell>
          <cell r="G2953">
            <v>0</v>
          </cell>
        </row>
        <row r="2954">
          <cell r="E2954">
            <v>2240</v>
          </cell>
          <cell r="F2954">
            <v>-2240</v>
          </cell>
          <cell r="G2954">
            <v>0</v>
          </cell>
        </row>
        <row r="2955">
          <cell r="E2955">
            <v>765</v>
          </cell>
          <cell r="F2955">
            <v>-765</v>
          </cell>
          <cell r="G2955">
            <v>0</v>
          </cell>
        </row>
        <row r="2956">
          <cell r="E2956">
            <v>7100</v>
          </cell>
          <cell r="F2956">
            <v>-7100</v>
          </cell>
          <cell r="G2956">
            <v>0</v>
          </cell>
        </row>
        <row r="2957">
          <cell r="E2957">
            <v>7920</v>
          </cell>
          <cell r="F2957">
            <v>-7920</v>
          </cell>
          <cell r="G2957">
            <v>0</v>
          </cell>
        </row>
        <row r="2958">
          <cell r="E2958">
            <v>5400</v>
          </cell>
          <cell r="F2958">
            <v>-5400</v>
          </cell>
          <cell r="G2958">
            <v>0</v>
          </cell>
        </row>
        <row r="2959">
          <cell r="E2959">
            <v>6200</v>
          </cell>
          <cell r="F2959">
            <v>-6200</v>
          </cell>
          <cell r="G2959">
            <v>0</v>
          </cell>
        </row>
        <row r="2960">
          <cell r="E2960">
            <v>6000</v>
          </cell>
          <cell r="F2960">
            <v>-6000</v>
          </cell>
          <cell r="G2960">
            <v>0</v>
          </cell>
        </row>
        <row r="2961">
          <cell r="E2961">
            <v>12554</v>
          </cell>
          <cell r="F2961">
            <v>-12554</v>
          </cell>
          <cell r="G2961">
            <v>0</v>
          </cell>
        </row>
        <row r="2962">
          <cell r="E2962">
            <v>1970</v>
          </cell>
          <cell r="F2962">
            <v>-1970</v>
          </cell>
          <cell r="G2962">
            <v>0</v>
          </cell>
        </row>
        <row r="2963">
          <cell r="E2963">
            <v>765</v>
          </cell>
          <cell r="F2963">
            <v>-765</v>
          </cell>
          <cell r="G2963">
            <v>0</v>
          </cell>
        </row>
        <row r="2964">
          <cell r="E2964">
            <v>765</v>
          </cell>
          <cell r="F2964">
            <v>-765</v>
          </cell>
          <cell r="G2964">
            <v>0</v>
          </cell>
        </row>
        <row r="2965">
          <cell r="E2965">
            <v>2800</v>
          </cell>
          <cell r="F2965">
            <v>-2800</v>
          </cell>
          <cell r="G2965">
            <v>0</v>
          </cell>
        </row>
        <row r="2966">
          <cell r="E2966">
            <v>7900</v>
          </cell>
          <cell r="F2966">
            <v>-7900</v>
          </cell>
          <cell r="G2966">
            <v>0</v>
          </cell>
        </row>
        <row r="2967">
          <cell r="E2967">
            <v>2400</v>
          </cell>
          <cell r="F2967">
            <v>-2400</v>
          </cell>
          <cell r="G2967">
            <v>0</v>
          </cell>
        </row>
        <row r="2968">
          <cell r="E2968">
            <v>3400</v>
          </cell>
          <cell r="F2968">
            <v>-3400</v>
          </cell>
          <cell r="G2968">
            <v>0</v>
          </cell>
        </row>
        <row r="2969">
          <cell r="E2969">
            <v>2240</v>
          </cell>
          <cell r="F2969">
            <v>-2240</v>
          </cell>
          <cell r="G2969">
            <v>0</v>
          </cell>
        </row>
        <row r="2970">
          <cell r="E2970">
            <v>1970</v>
          </cell>
          <cell r="F2970">
            <v>-1970</v>
          </cell>
          <cell r="G2970">
            <v>0</v>
          </cell>
        </row>
        <row r="2971">
          <cell r="E2971">
            <v>2800</v>
          </cell>
          <cell r="F2971">
            <v>-2800</v>
          </cell>
          <cell r="G2971">
            <v>0</v>
          </cell>
        </row>
        <row r="2972">
          <cell r="E2972">
            <v>2150</v>
          </cell>
          <cell r="F2972">
            <v>-2150</v>
          </cell>
          <cell r="G2972">
            <v>0</v>
          </cell>
        </row>
        <row r="2973">
          <cell r="E2973">
            <v>3660</v>
          </cell>
          <cell r="F2973">
            <v>-3660</v>
          </cell>
          <cell r="G2973">
            <v>0</v>
          </cell>
        </row>
        <row r="2974">
          <cell r="E2974">
            <v>1970</v>
          </cell>
          <cell r="F2974">
            <v>-1970</v>
          </cell>
          <cell r="G2974">
            <v>0</v>
          </cell>
        </row>
        <row r="2975">
          <cell r="E2975">
            <v>3638</v>
          </cell>
          <cell r="F2975">
            <v>-3638</v>
          </cell>
          <cell r="G2975">
            <v>0</v>
          </cell>
        </row>
        <row r="2976">
          <cell r="E2976">
            <v>1350</v>
          </cell>
          <cell r="F2976">
            <v>-1350</v>
          </cell>
          <cell r="G2976">
            <v>0</v>
          </cell>
        </row>
        <row r="2977">
          <cell r="E2977">
            <v>5400</v>
          </cell>
          <cell r="F2977">
            <v>-5400</v>
          </cell>
          <cell r="G2977">
            <v>0</v>
          </cell>
        </row>
        <row r="2978">
          <cell r="E2978">
            <v>1640</v>
          </cell>
          <cell r="F2978">
            <v>-1640</v>
          </cell>
          <cell r="G2978">
            <v>0</v>
          </cell>
        </row>
        <row r="2979">
          <cell r="E2979">
            <v>1800</v>
          </cell>
          <cell r="F2979">
            <v>-1800</v>
          </cell>
          <cell r="G2979">
            <v>0</v>
          </cell>
        </row>
        <row r="2980">
          <cell r="E2980">
            <v>1800</v>
          </cell>
          <cell r="F2980">
            <v>-1800</v>
          </cell>
          <cell r="G2980">
            <v>0</v>
          </cell>
        </row>
        <row r="2981">
          <cell r="E2981">
            <v>1640</v>
          </cell>
          <cell r="F2981">
            <v>-1640</v>
          </cell>
          <cell r="G2981">
            <v>0</v>
          </cell>
        </row>
        <row r="2982">
          <cell r="E2982">
            <v>5400</v>
          </cell>
          <cell r="F2982">
            <v>-5400</v>
          </cell>
          <cell r="G2982">
            <v>0</v>
          </cell>
        </row>
        <row r="2983">
          <cell r="E2983">
            <v>5400</v>
          </cell>
          <cell r="F2983">
            <v>-5400</v>
          </cell>
          <cell r="G2983">
            <v>0</v>
          </cell>
        </row>
        <row r="2984">
          <cell r="E2984">
            <v>3638</v>
          </cell>
          <cell r="F2984">
            <v>-3638</v>
          </cell>
          <cell r="G2984">
            <v>0</v>
          </cell>
        </row>
        <row r="2985">
          <cell r="E2985">
            <v>3660</v>
          </cell>
          <cell r="F2985">
            <v>-3660</v>
          </cell>
          <cell r="G2985">
            <v>0</v>
          </cell>
        </row>
        <row r="2986">
          <cell r="E2986">
            <v>1970</v>
          </cell>
          <cell r="F2986">
            <v>-1970</v>
          </cell>
          <cell r="G2986">
            <v>0</v>
          </cell>
        </row>
        <row r="2987">
          <cell r="E2987">
            <v>7100</v>
          </cell>
          <cell r="F2987">
            <v>-7100</v>
          </cell>
          <cell r="G2987">
            <v>0</v>
          </cell>
        </row>
        <row r="2988">
          <cell r="E2988">
            <v>3660</v>
          </cell>
          <cell r="F2988">
            <v>-3660</v>
          </cell>
          <cell r="G2988">
            <v>0</v>
          </cell>
        </row>
        <row r="2989">
          <cell r="E2989">
            <v>9995</v>
          </cell>
          <cell r="F2989">
            <v>-9995</v>
          </cell>
          <cell r="G2989">
            <v>0</v>
          </cell>
        </row>
        <row r="2990">
          <cell r="E2990">
            <v>5800</v>
          </cell>
          <cell r="F2990">
            <v>-5800</v>
          </cell>
          <cell r="G2990">
            <v>0</v>
          </cell>
        </row>
        <row r="2991">
          <cell r="E2991">
            <v>577</v>
          </cell>
          <cell r="F2991">
            <v>-577</v>
          </cell>
          <cell r="G2991">
            <v>0</v>
          </cell>
        </row>
        <row r="2992">
          <cell r="E2992">
            <v>5800</v>
          </cell>
          <cell r="F2992">
            <v>-5800</v>
          </cell>
          <cell r="G2992">
            <v>0</v>
          </cell>
        </row>
        <row r="2993">
          <cell r="E2993">
            <v>8825</v>
          </cell>
          <cell r="F2993">
            <v>-8825</v>
          </cell>
          <cell r="G2993">
            <v>0</v>
          </cell>
        </row>
        <row r="2994">
          <cell r="E2994">
            <v>3638</v>
          </cell>
          <cell r="F2994">
            <v>-3638</v>
          </cell>
          <cell r="G2994">
            <v>0</v>
          </cell>
        </row>
        <row r="2995">
          <cell r="E2995">
            <v>430</v>
          </cell>
          <cell r="F2995">
            <v>-430</v>
          </cell>
          <cell r="G2995">
            <v>0</v>
          </cell>
        </row>
        <row r="2996">
          <cell r="E2996">
            <v>2800</v>
          </cell>
          <cell r="F2996">
            <v>-2800</v>
          </cell>
          <cell r="G2996">
            <v>0</v>
          </cell>
        </row>
        <row r="2997">
          <cell r="E2997">
            <v>2100</v>
          </cell>
          <cell r="F2997">
            <v>-2100</v>
          </cell>
          <cell r="G2997">
            <v>0</v>
          </cell>
        </row>
        <row r="2998">
          <cell r="E2998">
            <v>3638</v>
          </cell>
          <cell r="F2998">
            <v>-3638</v>
          </cell>
          <cell r="G2998">
            <v>0</v>
          </cell>
        </row>
        <row r="2999">
          <cell r="E2999">
            <v>3400</v>
          </cell>
          <cell r="F2999">
            <v>-3400</v>
          </cell>
          <cell r="G2999">
            <v>0</v>
          </cell>
        </row>
        <row r="3000">
          <cell r="E3000">
            <v>2240</v>
          </cell>
          <cell r="F3000">
            <v>-2240</v>
          </cell>
          <cell r="G3000">
            <v>0</v>
          </cell>
        </row>
        <row r="3001">
          <cell r="E3001">
            <v>2240</v>
          </cell>
          <cell r="F3001">
            <v>-2240</v>
          </cell>
          <cell r="G3001">
            <v>0</v>
          </cell>
        </row>
        <row r="3002">
          <cell r="E3002">
            <v>577</v>
          </cell>
          <cell r="F3002">
            <v>-577</v>
          </cell>
          <cell r="G3002">
            <v>0</v>
          </cell>
        </row>
        <row r="3003">
          <cell r="E3003">
            <v>4800</v>
          </cell>
          <cell r="F3003">
            <v>-4800</v>
          </cell>
          <cell r="G3003">
            <v>0</v>
          </cell>
        </row>
        <row r="3004">
          <cell r="E3004">
            <v>7100</v>
          </cell>
          <cell r="F3004">
            <v>-7100</v>
          </cell>
          <cell r="G3004">
            <v>0</v>
          </cell>
        </row>
        <row r="3005">
          <cell r="E3005">
            <v>4800</v>
          </cell>
          <cell r="F3005">
            <v>-4800</v>
          </cell>
          <cell r="G3005">
            <v>0</v>
          </cell>
        </row>
        <row r="3006">
          <cell r="E3006">
            <v>5400</v>
          </cell>
          <cell r="F3006">
            <v>-5400</v>
          </cell>
          <cell r="G3006">
            <v>0</v>
          </cell>
        </row>
        <row r="3007">
          <cell r="E3007">
            <v>3400</v>
          </cell>
          <cell r="F3007">
            <v>-3400</v>
          </cell>
          <cell r="G3007">
            <v>0</v>
          </cell>
        </row>
        <row r="3008">
          <cell r="E3008">
            <v>2800</v>
          </cell>
          <cell r="F3008">
            <v>-2800</v>
          </cell>
          <cell r="G3008">
            <v>0</v>
          </cell>
        </row>
        <row r="3009">
          <cell r="E3009">
            <v>5400</v>
          </cell>
          <cell r="F3009">
            <v>-5400</v>
          </cell>
          <cell r="G3009">
            <v>0</v>
          </cell>
        </row>
        <row r="3010">
          <cell r="E3010">
            <v>2400</v>
          </cell>
          <cell r="F3010">
            <v>-2400</v>
          </cell>
          <cell r="G3010">
            <v>0</v>
          </cell>
        </row>
        <row r="3011">
          <cell r="E3011">
            <v>625</v>
          </cell>
          <cell r="F3011">
            <v>-625</v>
          </cell>
          <cell r="G3011">
            <v>0</v>
          </cell>
        </row>
        <row r="3012">
          <cell r="E3012">
            <v>3660</v>
          </cell>
          <cell r="F3012">
            <v>-3660</v>
          </cell>
          <cell r="G3012">
            <v>0</v>
          </cell>
        </row>
        <row r="3013">
          <cell r="E3013">
            <v>17250</v>
          </cell>
          <cell r="F3013">
            <v>-17250</v>
          </cell>
          <cell r="G3013">
            <v>0</v>
          </cell>
        </row>
        <row r="3014">
          <cell r="E3014">
            <v>5400</v>
          </cell>
          <cell r="F3014">
            <v>-5400</v>
          </cell>
          <cell r="G3014">
            <v>0</v>
          </cell>
        </row>
        <row r="3015">
          <cell r="E3015">
            <v>3638</v>
          </cell>
          <cell r="F3015">
            <v>-3638</v>
          </cell>
          <cell r="G3015">
            <v>0</v>
          </cell>
        </row>
        <row r="3016">
          <cell r="E3016">
            <v>6170</v>
          </cell>
          <cell r="F3016">
            <v>-6170</v>
          </cell>
          <cell r="G3016">
            <v>0</v>
          </cell>
        </row>
        <row r="3017">
          <cell r="E3017">
            <v>8825</v>
          </cell>
          <cell r="F3017">
            <v>-8825</v>
          </cell>
          <cell r="G3017">
            <v>0</v>
          </cell>
        </row>
        <row r="3018">
          <cell r="E3018">
            <v>4800</v>
          </cell>
          <cell r="F3018">
            <v>-4800</v>
          </cell>
          <cell r="G3018">
            <v>0</v>
          </cell>
        </row>
        <row r="3019">
          <cell r="E3019">
            <v>6000</v>
          </cell>
          <cell r="F3019">
            <v>-6000</v>
          </cell>
          <cell r="G3019">
            <v>0</v>
          </cell>
        </row>
        <row r="3020">
          <cell r="E3020">
            <v>8000</v>
          </cell>
          <cell r="F3020">
            <v>-8000</v>
          </cell>
          <cell r="G3020">
            <v>0</v>
          </cell>
        </row>
        <row r="3021">
          <cell r="E3021">
            <v>2225</v>
          </cell>
          <cell r="F3021">
            <v>-2225</v>
          </cell>
          <cell r="G3021">
            <v>0</v>
          </cell>
        </row>
        <row r="3022">
          <cell r="E3022">
            <v>8825</v>
          </cell>
          <cell r="F3022">
            <v>-8825</v>
          </cell>
          <cell r="G3022">
            <v>0</v>
          </cell>
        </row>
        <row r="3023">
          <cell r="E3023">
            <v>3800</v>
          </cell>
          <cell r="F3023">
            <v>-3800</v>
          </cell>
          <cell r="G3023">
            <v>0</v>
          </cell>
        </row>
        <row r="3024">
          <cell r="E3024">
            <v>7900</v>
          </cell>
          <cell r="F3024">
            <v>-7900</v>
          </cell>
          <cell r="G3024">
            <v>0</v>
          </cell>
        </row>
        <row r="3025">
          <cell r="E3025">
            <v>8000</v>
          </cell>
          <cell r="F3025">
            <v>-8000</v>
          </cell>
          <cell r="G3025">
            <v>0</v>
          </cell>
        </row>
        <row r="3026">
          <cell r="E3026">
            <v>8825</v>
          </cell>
          <cell r="F3026">
            <v>-8825</v>
          </cell>
          <cell r="G3026">
            <v>0</v>
          </cell>
        </row>
        <row r="3027">
          <cell r="E3027">
            <v>4800</v>
          </cell>
          <cell r="F3027">
            <v>-4800</v>
          </cell>
          <cell r="G3027">
            <v>0</v>
          </cell>
        </row>
        <row r="3028">
          <cell r="E3028">
            <v>3100</v>
          </cell>
          <cell r="F3028">
            <v>-3100</v>
          </cell>
          <cell r="G3028">
            <v>0</v>
          </cell>
        </row>
        <row r="3029">
          <cell r="E3029">
            <v>1200</v>
          </cell>
          <cell r="F3029">
            <v>-1200</v>
          </cell>
          <cell r="G3029">
            <v>0</v>
          </cell>
        </row>
        <row r="3030">
          <cell r="E3030">
            <v>8000</v>
          </cell>
          <cell r="F3030">
            <v>-8000</v>
          </cell>
          <cell r="G3030">
            <v>0</v>
          </cell>
        </row>
        <row r="3031">
          <cell r="E3031">
            <v>2225</v>
          </cell>
          <cell r="F3031">
            <v>-2225</v>
          </cell>
          <cell r="G3031">
            <v>0</v>
          </cell>
        </row>
        <row r="3032">
          <cell r="E3032">
            <v>2500</v>
          </cell>
          <cell r="F3032">
            <v>-2500</v>
          </cell>
          <cell r="G3032">
            <v>0</v>
          </cell>
        </row>
        <row r="3033">
          <cell r="E3033">
            <v>6000</v>
          </cell>
          <cell r="F3033">
            <v>-6000</v>
          </cell>
          <cell r="G3033">
            <v>0</v>
          </cell>
        </row>
        <row r="3034">
          <cell r="E3034">
            <v>2225</v>
          </cell>
          <cell r="F3034">
            <v>-2225</v>
          </cell>
          <cell r="G3034">
            <v>0</v>
          </cell>
        </row>
        <row r="3035">
          <cell r="E3035">
            <v>8825</v>
          </cell>
          <cell r="F3035">
            <v>-8825</v>
          </cell>
          <cell r="G3035">
            <v>0</v>
          </cell>
        </row>
        <row r="3036">
          <cell r="E3036">
            <v>4800</v>
          </cell>
          <cell r="F3036">
            <v>-4800</v>
          </cell>
          <cell r="G3036">
            <v>0</v>
          </cell>
        </row>
        <row r="3037">
          <cell r="E3037">
            <v>6000</v>
          </cell>
          <cell r="F3037">
            <v>-6000</v>
          </cell>
          <cell r="G3037">
            <v>0</v>
          </cell>
        </row>
        <row r="3038">
          <cell r="E3038">
            <v>8000</v>
          </cell>
          <cell r="F3038">
            <v>-8000</v>
          </cell>
          <cell r="G3038">
            <v>0</v>
          </cell>
        </row>
        <row r="3039">
          <cell r="E3039">
            <v>1800</v>
          </cell>
          <cell r="F3039">
            <v>-1800</v>
          </cell>
          <cell r="G3039">
            <v>0</v>
          </cell>
        </row>
        <row r="3040">
          <cell r="E3040">
            <v>3400</v>
          </cell>
          <cell r="F3040">
            <v>-3400</v>
          </cell>
          <cell r="G3040">
            <v>0</v>
          </cell>
        </row>
        <row r="3041">
          <cell r="E3041">
            <v>6256</v>
          </cell>
          <cell r="F3041">
            <v>-6256</v>
          </cell>
          <cell r="G3041">
            <v>0</v>
          </cell>
        </row>
        <row r="3042">
          <cell r="E3042">
            <v>17250</v>
          </cell>
          <cell r="F3042">
            <v>-17250</v>
          </cell>
          <cell r="G3042">
            <v>0</v>
          </cell>
        </row>
        <row r="3043">
          <cell r="E3043">
            <v>1200</v>
          </cell>
          <cell r="F3043">
            <v>-1200</v>
          </cell>
          <cell r="G3043">
            <v>0</v>
          </cell>
        </row>
        <row r="3044">
          <cell r="E3044">
            <v>2225</v>
          </cell>
          <cell r="F3044">
            <v>-2225</v>
          </cell>
          <cell r="G3044">
            <v>0</v>
          </cell>
        </row>
        <row r="3045">
          <cell r="E3045">
            <v>8825</v>
          </cell>
          <cell r="F3045">
            <v>-8825</v>
          </cell>
          <cell r="G3045">
            <v>0</v>
          </cell>
        </row>
        <row r="3046">
          <cell r="E3046">
            <v>1640</v>
          </cell>
          <cell r="F3046">
            <v>-1640</v>
          </cell>
          <cell r="G3046">
            <v>0</v>
          </cell>
        </row>
        <row r="3047">
          <cell r="E3047">
            <v>6200</v>
          </cell>
          <cell r="F3047">
            <v>-6200</v>
          </cell>
          <cell r="G3047">
            <v>0</v>
          </cell>
        </row>
        <row r="3048">
          <cell r="E3048">
            <v>17250</v>
          </cell>
          <cell r="F3048">
            <v>-17250</v>
          </cell>
          <cell r="G3048">
            <v>0</v>
          </cell>
        </row>
        <row r="3049">
          <cell r="E3049">
            <v>2225</v>
          </cell>
          <cell r="F3049">
            <v>-2225</v>
          </cell>
          <cell r="G3049">
            <v>0</v>
          </cell>
        </row>
        <row r="3050">
          <cell r="E3050">
            <v>6000</v>
          </cell>
          <cell r="F3050">
            <v>-6000</v>
          </cell>
          <cell r="G3050">
            <v>0</v>
          </cell>
        </row>
        <row r="3051">
          <cell r="E3051">
            <v>5500</v>
          </cell>
          <cell r="F3051">
            <v>-5500</v>
          </cell>
          <cell r="G3051">
            <v>0</v>
          </cell>
        </row>
        <row r="3052">
          <cell r="E3052">
            <v>1640</v>
          </cell>
          <cell r="F3052">
            <v>-1640</v>
          </cell>
          <cell r="G3052">
            <v>0</v>
          </cell>
        </row>
        <row r="3053">
          <cell r="E3053">
            <v>1640</v>
          </cell>
          <cell r="F3053">
            <v>-1640</v>
          </cell>
          <cell r="G3053">
            <v>0</v>
          </cell>
        </row>
        <row r="3054">
          <cell r="E3054">
            <v>3800</v>
          </cell>
          <cell r="F3054">
            <v>-3800</v>
          </cell>
          <cell r="G3054">
            <v>0</v>
          </cell>
        </row>
        <row r="3055">
          <cell r="E3055">
            <v>625</v>
          </cell>
          <cell r="F3055">
            <v>-625</v>
          </cell>
          <cell r="G3055">
            <v>0</v>
          </cell>
        </row>
        <row r="3056">
          <cell r="E3056">
            <v>3660</v>
          </cell>
          <cell r="F3056">
            <v>-3660</v>
          </cell>
          <cell r="G3056">
            <v>0</v>
          </cell>
        </row>
        <row r="3057">
          <cell r="E3057">
            <v>17250</v>
          </cell>
          <cell r="F3057">
            <v>-17250</v>
          </cell>
          <cell r="G3057">
            <v>0</v>
          </cell>
        </row>
        <row r="3058">
          <cell r="E3058">
            <v>5650</v>
          </cell>
          <cell r="F3058">
            <v>-5650</v>
          </cell>
          <cell r="G3058">
            <v>0</v>
          </cell>
        </row>
        <row r="3059">
          <cell r="E3059">
            <v>2150</v>
          </cell>
          <cell r="F3059">
            <v>-2150</v>
          </cell>
          <cell r="G3059">
            <v>0</v>
          </cell>
        </row>
        <row r="3060">
          <cell r="E3060">
            <v>17250</v>
          </cell>
          <cell r="F3060">
            <v>-17250</v>
          </cell>
          <cell r="G3060">
            <v>0</v>
          </cell>
        </row>
        <row r="3061">
          <cell r="E3061">
            <v>2900</v>
          </cell>
          <cell r="F3061">
            <v>-2900</v>
          </cell>
          <cell r="G3061">
            <v>0</v>
          </cell>
        </row>
        <row r="3062">
          <cell r="E3062">
            <v>625</v>
          </cell>
          <cell r="F3062">
            <v>-625</v>
          </cell>
          <cell r="G3062">
            <v>0</v>
          </cell>
        </row>
        <row r="3063">
          <cell r="E3063">
            <v>577</v>
          </cell>
          <cell r="F3063">
            <v>-577</v>
          </cell>
          <cell r="G3063">
            <v>0</v>
          </cell>
        </row>
        <row r="3064">
          <cell r="E3064">
            <v>2800</v>
          </cell>
          <cell r="F3064">
            <v>-2800</v>
          </cell>
          <cell r="G3064">
            <v>0</v>
          </cell>
        </row>
        <row r="3065">
          <cell r="E3065">
            <v>2100</v>
          </cell>
          <cell r="F3065">
            <v>-2100</v>
          </cell>
          <cell r="G3065">
            <v>0</v>
          </cell>
        </row>
        <row r="3066">
          <cell r="E3066">
            <v>3100</v>
          </cell>
          <cell r="F3066">
            <v>-3100</v>
          </cell>
          <cell r="G3066">
            <v>0</v>
          </cell>
        </row>
        <row r="3067">
          <cell r="E3067">
            <v>2800</v>
          </cell>
          <cell r="F3067">
            <v>-2800</v>
          </cell>
          <cell r="G3067">
            <v>0</v>
          </cell>
        </row>
        <row r="3068">
          <cell r="E3068">
            <v>5400</v>
          </cell>
          <cell r="F3068">
            <v>-5400</v>
          </cell>
          <cell r="G3068">
            <v>0</v>
          </cell>
        </row>
        <row r="3069">
          <cell r="E3069">
            <v>4800</v>
          </cell>
          <cell r="F3069">
            <v>-4800</v>
          </cell>
          <cell r="G3069">
            <v>0</v>
          </cell>
        </row>
        <row r="3070">
          <cell r="E3070">
            <v>625</v>
          </cell>
          <cell r="F3070">
            <v>-625</v>
          </cell>
          <cell r="G3070">
            <v>0</v>
          </cell>
        </row>
        <row r="3071">
          <cell r="E3071">
            <v>354</v>
          </cell>
          <cell r="F3071">
            <v>-354</v>
          </cell>
          <cell r="G3071">
            <v>0</v>
          </cell>
        </row>
        <row r="3072">
          <cell r="E3072">
            <v>354</v>
          </cell>
          <cell r="F3072">
            <v>-354</v>
          </cell>
          <cell r="G3072">
            <v>0</v>
          </cell>
        </row>
        <row r="3073">
          <cell r="E3073">
            <v>6000</v>
          </cell>
          <cell r="F3073">
            <v>-6000</v>
          </cell>
          <cell r="G3073">
            <v>0</v>
          </cell>
        </row>
        <row r="3074">
          <cell r="E3074">
            <v>2900</v>
          </cell>
          <cell r="F3074">
            <v>-2900</v>
          </cell>
          <cell r="G3074">
            <v>0</v>
          </cell>
        </row>
        <row r="3075">
          <cell r="E3075">
            <v>5400</v>
          </cell>
          <cell r="F3075">
            <v>-5400</v>
          </cell>
          <cell r="G3075">
            <v>0</v>
          </cell>
        </row>
        <row r="3076">
          <cell r="E3076">
            <v>5400</v>
          </cell>
          <cell r="F3076">
            <v>-5400</v>
          </cell>
          <cell r="G3076">
            <v>0</v>
          </cell>
        </row>
        <row r="3077">
          <cell r="E3077">
            <v>625</v>
          </cell>
          <cell r="F3077">
            <v>-625</v>
          </cell>
          <cell r="G3077">
            <v>0</v>
          </cell>
        </row>
        <row r="3078">
          <cell r="E3078">
            <v>625</v>
          </cell>
          <cell r="F3078">
            <v>-625</v>
          </cell>
          <cell r="G3078">
            <v>0</v>
          </cell>
        </row>
        <row r="3079">
          <cell r="E3079">
            <v>354</v>
          </cell>
          <cell r="F3079">
            <v>-354</v>
          </cell>
          <cell r="G3079">
            <v>0</v>
          </cell>
        </row>
        <row r="3080">
          <cell r="E3080">
            <v>354</v>
          </cell>
          <cell r="F3080">
            <v>-354</v>
          </cell>
          <cell r="G3080">
            <v>0</v>
          </cell>
        </row>
        <row r="3081">
          <cell r="E3081">
            <v>5650</v>
          </cell>
          <cell r="F3081">
            <v>-5650</v>
          </cell>
          <cell r="G3081">
            <v>0</v>
          </cell>
        </row>
        <row r="3082">
          <cell r="E3082">
            <v>1910</v>
          </cell>
          <cell r="F3082">
            <v>-1910</v>
          </cell>
          <cell r="G3082">
            <v>0</v>
          </cell>
        </row>
        <row r="3083">
          <cell r="E3083">
            <v>6000</v>
          </cell>
          <cell r="F3083">
            <v>-6000</v>
          </cell>
          <cell r="G3083">
            <v>0</v>
          </cell>
        </row>
        <row r="3084">
          <cell r="E3084">
            <v>625</v>
          </cell>
          <cell r="F3084">
            <v>-625</v>
          </cell>
          <cell r="G3084">
            <v>0</v>
          </cell>
        </row>
        <row r="3085">
          <cell r="E3085">
            <v>625</v>
          </cell>
          <cell r="F3085">
            <v>-625</v>
          </cell>
          <cell r="G3085">
            <v>0</v>
          </cell>
        </row>
        <row r="3086">
          <cell r="E3086">
            <v>3660</v>
          </cell>
          <cell r="F3086">
            <v>-3660</v>
          </cell>
          <cell r="G3086">
            <v>0</v>
          </cell>
        </row>
        <row r="3087">
          <cell r="E3087">
            <v>8825</v>
          </cell>
          <cell r="F3087">
            <v>-8825</v>
          </cell>
          <cell r="G3087">
            <v>0</v>
          </cell>
        </row>
        <row r="3088">
          <cell r="E3088">
            <v>354</v>
          </cell>
          <cell r="F3088">
            <v>-354</v>
          </cell>
          <cell r="G3088">
            <v>0</v>
          </cell>
        </row>
        <row r="3089">
          <cell r="E3089">
            <v>354</v>
          </cell>
          <cell r="F3089">
            <v>-354</v>
          </cell>
          <cell r="G3089">
            <v>0</v>
          </cell>
        </row>
        <row r="3090">
          <cell r="E3090">
            <v>2975</v>
          </cell>
          <cell r="F3090">
            <v>-2975</v>
          </cell>
          <cell r="G3090">
            <v>0</v>
          </cell>
        </row>
        <row r="3091">
          <cell r="E3091">
            <v>625</v>
          </cell>
          <cell r="F3091">
            <v>-625</v>
          </cell>
          <cell r="G3091">
            <v>0</v>
          </cell>
        </row>
        <row r="3092">
          <cell r="E3092">
            <v>1900</v>
          </cell>
          <cell r="F3092">
            <v>-1900</v>
          </cell>
          <cell r="G3092">
            <v>0</v>
          </cell>
        </row>
        <row r="3093">
          <cell r="E3093">
            <v>1250</v>
          </cell>
          <cell r="F3093">
            <v>-1250</v>
          </cell>
          <cell r="G3093">
            <v>0</v>
          </cell>
        </row>
        <row r="3094">
          <cell r="E3094">
            <v>8825</v>
          </cell>
          <cell r="F3094">
            <v>-8825</v>
          </cell>
          <cell r="G3094">
            <v>0</v>
          </cell>
        </row>
        <row r="3095">
          <cell r="E3095">
            <v>354</v>
          </cell>
          <cell r="F3095">
            <v>-354</v>
          </cell>
          <cell r="G3095">
            <v>0</v>
          </cell>
        </row>
        <row r="3096">
          <cell r="E3096">
            <v>354</v>
          </cell>
          <cell r="F3096">
            <v>-354</v>
          </cell>
          <cell r="G3096">
            <v>0</v>
          </cell>
        </row>
        <row r="3097">
          <cell r="E3097">
            <v>4800</v>
          </cell>
          <cell r="F3097">
            <v>-4800</v>
          </cell>
          <cell r="G3097">
            <v>0</v>
          </cell>
        </row>
        <row r="3098">
          <cell r="E3098">
            <v>6200</v>
          </cell>
          <cell r="F3098">
            <v>-6200</v>
          </cell>
          <cell r="G3098">
            <v>0</v>
          </cell>
        </row>
        <row r="3099">
          <cell r="E3099">
            <v>3100</v>
          </cell>
          <cell r="F3099">
            <v>-3100</v>
          </cell>
          <cell r="G3099">
            <v>0</v>
          </cell>
        </row>
        <row r="3100">
          <cell r="E3100">
            <v>1800</v>
          </cell>
          <cell r="F3100">
            <v>-1800</v>
          </cell>
          <cell r="G3100">
            <v>0</v>
          </cell>
        </row>
        <row r="3101">
          <cell r="E3101">
            <v>250</v>
          </cell>
          <cell r="F3101">
            <v>-250</v>
          </cell>
          <cell r="G3101">
            <v>0</v>
          </cell>
        </row>
        <row r="3102">
          <cell r="E3102">
            <v>1100</v>
          </cell>
          <cell r="F3102">
            <v>-1100</v>
          </cell>
          <cell r="G3102">
            <v>0</v>
          </cell>
        </row>
        <row r="3103">
          <cell r="E3103">
            <v>5450</v>
          </cell>
          <cell r="F3103">
            <v>-5450</v>
          </cell>
          <cell r="G3103">
            <v>0</v>
          </cell>
        </row>
        <row r="3104">
          <cell r="E3104">
            <v>5450</v>
          </cell>
          <cell r="F3104">
            <v>-5450</v>
          </cell>
          <cell r="G3104">
            <v>0</v>
          </cell>
        </row>
        <row r="3105">
          <cell r="E3105">
            <v>8500</v>
          </cell>
          <cell r="F3105">
            <v>-8500</v>
          </cell>
          <cell r="G3105">
            <v>0</v>
          </cell>
        </row>
        <row r="3106">
          <cell r="E3106">
            <v>354</v>
          </cell>
          <cell r="F3106">
            <v>-354</v>
          </cell>
          <cell r="G3106">
            <v>0</v>
          </cell>
        </row>
        <row r="3107">
          <cell r="E3107">
            <v>354</v>
          </cell>
          <cell r="F3107">
            <v>-354</v>
          </cell>
          <cell r="G3107">
            <v>0</v>
          </cell>
        </row>
        <row r="3108">
          <cell r="E3108">
            <v>2800</v>
          </cell>
          <cell r="F3108">
            <v>-2800</v>
          </cell>
          <cell r="G3108">
            <v>0</v>
          </cell>
        </row>
        <row r="3109">
          <cell r="E3109">
            <v>13000</v>
          </cell>
          <cell r="F3109">
            <v>-13000</v>
          </cell>
          <cell r="G3109">
            <v>0</v>
          </cell>
        </row>
        <row r="3110">
          <cell r="E3110">
            <v>850</v>
          </cell>
          <cell r="F3110">
            <v>-850</v>
          </cell>
          <cell r="G3110">
            <v>0</v>
          </cell>
        </row>
        <row r="3111">
          <cell r="E3111">
            <v>8500</v>
          </cell>
          <cell r="F3111">
            <v>-8500</v>
          </cell>
          <cell r="G3111">
            <v>0</v>
          </cell>
        </row>
        <row r="3112">
          <cell r="E3112">
            <v>1100</v>
          </cell>
          <cell r="F3112">
            <v>-1100</v>
          </cell>
          <cell r="G3112">
            <v>0</v>
          </cell>
        </row>
        <row r="3113">
          <cell r="E3113">
            <v>354</v>
          </cell>
          <cell r="F3113">
            <v>-354</v>
          </cell>
          <cell r="G3113">
            <v>0</v>
          </cell>
        </row>
        <row r="3114">
          <cell r="E3114">
            <v>1100</v>
          </cell>
          <cell r="F3114">
            <v>-1100</v>
          </cell>
          <cell r="G3114">
            <v>0</v>
          </cell>
        </row>
        <row r="3115">
          <cell r="E3115">
            <v>17250</v>
          </cell>
          <cell r="F3115">
            <v>-17250</v>
          </cell>
          <cell r="G3115">
            <v>0</v>
          </cell>
        </row>
        <row r="3116">
          <cell r="E3116">
            <v>1100</v>
          </cell>
          <cell r="F3116">
            <v>-1100</v>
          </cell>
          <cell r="G3116">
            <v>0</v>
          </cell>
        </row>
        <row r="3117">
          <cell r="E3117">
            <v>8500</v>
          </cell>
          <cell r="F3117">
            <v>-8500</v>
          </cell>
          <cell r="G3117">
            <v>0</v>
          </cell>
        </row>
        <row r="3118">
          <cell r="E3118">
            <v>8825</v>
          </cell>
          <cell r="F3118">
            <v>-8825</v>
          </cell>
          <cell r="G3118">
            <v>0</v>
          </cell>
        </row>
        <row r="3119">
          <cell r="E3119">
            <v>354</v>
          </cell>
          <cell r="F3119">
            <v>-354</v>
          </cell>
          <cell r="G3119">
            <v>0</v>
          </cell>
        </row>
        <row r="3120">
          <cell r="E3120">
            <v>354</v>
          </cell>
          <cell r="F3120">
            <v>-354</v>
          </cell>
          <cell r="G3120">
            <v>0</v>
          </cell>
        </row>
        <row r="3121">
          <cell r="E3121">
            <v>5450</v>
          </cell>
          <cell r="F3121">
            <v>-5450</v>
          </cell>
          <cell r="G3121">
            <v>0</v>
          </cell>
        </row>
        <row r="3122">
          <cell r="E3122">
            <v>8825</v>
          </cell>
          <cell r="F3122">
            <v>-8825</v>
          </cell>
          <cell r="G3122">
            <v>0</v>
          </cell>
        </row>
        <row r="3123">
          <cell r="E3123">
            <v>8500</v>
          </cell>
          <cell r="F3123">
            <v>-8500</v>
          </cell>
          <cell r="G3123">
            <v>0</v>
          </cell>
        </row>
        <row r="3124">
          <cell r="E3124">
            <v>354</v>
          </cell>
          <cell r="F3124">
            <v>-354</v>
          </cell>
          <cell r="G3124">
            <v>0</v>
          </cell>
        </row>
        <row r="3125">
          <cell r="E3125">
            <v>358</v>
          </cell>
          <cell r="F3125">
            <v>-358</v>
          </cell>
          <cell r="G3125">
            <v>0</v>
          </cell>
        </row>
        <row r="3126">
          <cell r="E3126">
            <v>358</v>
          </cell>
          <cell r="F3126">
            <v>-358</v>
          </cell>
          <cell r="G3126">
            <v>0</v>
          </cell>
        </row>
        <row r="3127">
          <cell r="E3127">
            <v>1100</v>
          </cell>
          <cell r="F3127">
            <v>-1100</v>
          </cell>
          <cell r="G3127">
            <v>0</v>
          </cell>
        </row>
        <row r="3128">
          <cell r="E3128">
            <v>17250</v>
          </cell>
          <cell r="F3128">
            <v>-17250</v>
          </cell>
          <cell r="G3128">
            <v>0</v>
          </cell>
        </row>
        <row r="3129">
          <cell r="E3129">
            <v>2700</v>
          </cell>
          <cell r="F3129">
            <v>-2700</v>
          </cell>
          <cell r="G3129">
            <v>0</v>
          </cell>
        </row>
        <row r="3130">
          <cell r="E3130">
            <v>1100</v>
          </cell>
          <cell r="F3130">
            <v>-1100</v>
          </cell>
          <cell r="G3130">
            <v>0</v>
          </cell>
        </row>
        <row r="3131">
          <cell r="E3131">
            <v>8500</v>
          </cell>
          <cell r="F3131">
            <v>-8500</v>
          </cell>
          <cell r="G3131">
            <v>0</v>
          </cell>
        </row>
        <row r="3132">
          <cell r="E3132">
            <v>358</v>
          </cell>
          <cell r="F3132">
            <v>-358</v>
          </cell>
          <cell r="G3132">
            <v>0</v>
          </cell>
        </row>
        <row r="3133">
          <cell r="E3133">
            <v>358</v>
          </cell>
          <cell r="F3133">
            <v>-358</v>
          </cell>
          <cell r="G3133">
            <v>0</v>
          </cell>
        </row>
        <row r="3134">
          <cell r="E3134">
            <v>5400</v>
          </cell>
          <cell r="F3134">
            <v>-5400</v>
          </cell>
          <cell r="G3134">
            <v>0</v>
          </cell>
        </row>
        <row r="3135">
          <cell r="E3135">
            <v>392</v>
          </cell>
          <cell r="F3135">
            <v>-392</v>
          </cell>
          <cell r="G3135">
            <v>0</v>
          </cell>
        </row>
        <row r="3136">
          <cell r="E3136">
            <v>1880</v>
          </cell>
          <cell r="F3136">
            <v>-1880</v>
          </cell>
          <cell r="G3136">
            <v>0</v>
          </cell>
        </row>
        <row r="3137">
          <cell r="E3137">
            <v>1100</v>
          </cell>
          <cell r="F3137">
            <v>-1100</v>
          </cell>
          <cell r="G3137">
            <v>0</v>
          </cell>
        </row>
        <row r="3138">
          <cell r="E3138">
            <v>8500</v>
          </cell>
          <cell r="F3138">
            <v>-8500</v>
          </cell>
          <cell r="G3138">
            <v>0</v>
          </cell>
        </row>
        <row r="3139">
          <cell r="E3139">
            <v>7249</v>
          </cell>
          <cell r="F3139">
            <v>-7249</v>
          </cell>
          <cell r="G3139">
            <v>0</v>
          </cell>
        </row>
        <row r="3140">
          <cell r="E3140">
            <v>358</v>
          </cell>
          <cell r="F3140">
            <v>-358</v>
          </cell>
          <cell r="G3140">
            <v>0</v>
          </cell>
        </row>
        <row r="3141">
          <cell r="E3141">
            <v>358</v>
          </cell>
          <cell r="F3141">
            <v>-358</v>
          </cell>
          <cell r="G3141">
            <v>0</v>
          </cell>
        </row>
        <row r="3142">
          <cell r="E3142">
            <v>1250</v>
          </cell>
          <cell r="F3142">
            <v>-1250</v>
          </cell>
          <cell r="G3142">
            <v>0</v>
          </cell>
        </row>
        <row r="3143">
          <cell r="E3143">
            <v>1870</v>
          </cell>
          <cell r="F3143">
            <v>-1870</v>
          </cell>
          <cell r="G3143">
            <v>0</v>
          </cell>
        </row>
        <row r="3144">
          <cell r="E3144">
            <v>5400</v>
          </cell>
          <cell r="F3144">
            <v>-5400</v>
          </cell>
          <cell r="G3144">
            <v>0</v>
          </cell>
        </row>
        <row r="3145">
          <cell r="E3145">
            <v>358</v>
          </cell>
          <cell r="F3145">
            <v>-358</v>
          </cell>
          <cell r="G3145">
            <v>0</v>
          </cell>
        </row>
        <row r="3146">
          <cell r="E3146">
            <v>358</v>
          </cell>
          <cell r="F3146">
            <v>-358</v>
          </cell>
          <cell r="G3146">
            <v>0</v>
          </cell>
        </row>
        <row r="3147">
          <cell r="E3147">
            <v>358</v>
          </cell>
          <cell r="F3147">
            <v>-358</v>
          </cell>
          <cell r="G3147">
            <v>0</v>
          </cell>
        </row>
        <row r="3148">
          <cell r="E3148">
            <v>5450</v>
          </cell>
          <cell r="F3148">
            <v>-5450</v>
          </cell>
          <cell r="G3148">
            <v>0</v>
          </cell>
        </row>
        <row r="3149">
          <cell r="E3149">
            <v>1880</v>
          </cell>
          <cell r="F3149">
            <v>-1880</v>
          </cell>
          <cell r="G3149">
            <v>0</v>
          </cell>
        </row>
        <row r="3150">
          <cell r="E3150">
            <v>5450</v>
          </cell>
          <cell r="F3150">
            <v>-5450</v>
          </cell>
          <cell r="G3150">
            <v>0</v>
          </cell>
        </row>
        <row r="3151">
          <cell r="E3151">
            <v>358</v>
          </cell>
          <cell r="F3151">
            <v>-358</v>
          </cell>
          <cell r="G3151">
            <v>0</v>
          </cell>
        </row>
        <row r="3152">
          <cell r="E3152">
            <v>358</v>
          </cell>
          <cell r="F3152">
            <v>-358</v>
          </cell>
          <cell r="G3152">
            <v>0</v>
          </cell>
        </row>
        <row r="3153">
          <cell r="E3153">
            <v>250</v>
          </cell>
          <cell r="F3153">
            <v>-250</v>
          </cell>
          <cell r="G3153">
            <v>0</v>
          </cell>
        </row>
        <row r="3154">
          <cell r="E3154">
            <v>17250</v>
          </cell>
          <cell r="F3154">
            <v>-17250</v>
          </cell>
          <cell r="G3154">
            <v>0</v>
          </cell>
        </row>
        <row r="3155">
          <cell r="E3155">
            <v>650</v>
          </cell>
          <cell r="F3155">
            <v>-650</v>
          </cell>
          <cell r="G3155">
            <v>0</v>
          </cell>
        </row>
        <row r="3156">
          <cell r="E3156">
            <v>5400</v>
          </cell>
          <cell r="F3156">
            <v>-5400</v>
          </cell>
          <cell r="G3156">
            <v>0</v>
          </cell>
        </row>
        <row r="3157">
          <cell r="E3157">
            <v>392</v>
          </cell>
          <cell r="F3157">
            <v>-392</v>
          </cell>
          <cell r="G3157">
            <v>0</v>
          </cell>
        </row>
        <row r="3158">
          <cell r="E3158">
            <v>1880</v>
          </cell>
          <cell r="F3158">
            <v>-1880</v>
          </cell>
          <cell r="G3158">
            <v>0</v>
          </cell>
        </row>
        <row r="3159">
          <cell r="E3159">
            <v>1100</v>
          </cell>
          <cell r="F3159">
            <v>-1100</v>
          </cell>
          <cell r="G3159">
            <v>0</v>
          </cell>
        </row>
        <row r="3160">
          <cell r="E3160">
            <v>17250</v>
          </cell>
          <cell r="F3160">
            <v>-17250</v>
          </cell>
          <cell r="G3160">
            <v>0</v>
          </cell>
        </row>
        <row r="3161">
          <cell r="E3161">
            <v>2900</v>
          </cell>
          <cell r="F3161">
            <v>-2900</v>
          </cell>
          <cell r="G3161">
            <v>0</v>
          </cell>
        </row>
        <row r="3162">
          <cell r="E3162">
            <v>358</v>
          </cell>
          <cell r="F3162">
            <v>-358</v>
          </cell>
          <cell r="G3162">
            <v>0</v>
          </cell>
        </row>
        <row r="3163">
          <cell r="E3163">
            <v>1880</v>
          </cell>
          <cell r="F3163">
            <v>-1880</v>
          </cell>
          <cell r="G3163">
            <v>0</v>
          </cell>
        </row>
        <row r="3164">
          <cell r="E3164">
            <v>19815</v>
          </cell>
          <cell r="F3164">
            <v>-19815</v>
          </cell>
          <cell r="G3164">
            <v>0</v>
          </cell>
        </row>
        <row r="3165">
          <cell r="E3165">
            <v>358</v>
          </cell>
          <cell r="F3165">
            <v>-358</v>
          </cell>
          <cell r="G3165">
            <v>0</v>
          </cell>
        </row>
        <row r="3166">
          <cell r="E3166">
            <v>2900</v>
          </cell>
          <cell r="F3166">
            <v>-2900</v>
          </cell>
          <cell r="G3166">
            <v>0</v>
          </cell>
        </row>
        <row r="3167">
          <cell r="E3167">
            <v>785</v>
          </cell>
          <cell r="F3167">
            <v>-785</v>
          </cell>
          <cell r="G3167">
            <v>0</v>
          </cell>
        </row>
        <row r="3168">
          <cell r="E3168">
            <v>5650</v>
          </cell>
          <cell r="F3168">
            <v>-5650</v>
          </cell>
          <cell r="G3168">
            <v>0</v>
          </cell>
        </row>
        <row r="3169">
          <cell r="E3169">
            <v>1970</v>
          </cell>
          <cell r="F3169">
            <v>-1970</v>
          </cell>
          <cell r="G3169">
            <v>0</v>
          </cell>
        </row>
        <row r="3170">
          <cell r="E3170">
            <v>5500</v>
          </cell>
          <cell r="F3170">
            <v>-5500</v>
          </cell>
          <cell r="G3170">
            <v>0</v>
          </cell>
        </row>
        <row r="3171">
          <cell r="E3171">
            <v>7360</v>
          </cell>
          <cell r="F3171">
            <v>-7360</v>
          </cell>
          <cell r="G3171">
            <v>0</v>
          </cell>
        </row>
        <row r="3172">
          <cell r="E3172">
            <v>17250</v>
          </cell>
          <cell r="F3172">
            <v>-17250</v>
          </cell>
          <cell r="G3172">
            <v>0</v>
          </cell>
        </row>
        <row r="3173">
          <cell r="E3173">
            <v>1896</v>
          </cell>
          <cell r="F3173">
            <v>-1896</v>
          </cell>
          <cell r="G3173">
            <v>0</v>
          </cell>
        </row>
        <row r="3174">
          <cell r="E3174">
            <v>1850</v>
          </cell>
          <cell r="F3174">
            <v>-1850</v>
          </cell>
          <cell r="G3174">
            <v>0</v>
          </cell>
        </row>
        <row r="3175">
          <cell r="E3175">
            <v>1500</v>
          </cell>
          <cell r="F3175">
            <v>-1500</v>
          </cell>
          <cell r="G3175">
            <v>0</v>
          </cell>
        </row>
        <row r="3176">
          <cell r="E3176">
            <v>1040</v>
          </cell>
          <cell r="F3176">
            <v>-1040</v>
          </cell>
          <cell r="G3176">
            <v>0</v>
          </cell>
        </row>
        <row r="3177">
          <cell r="E3177">
            <v>1870</v>
          </cell>
          <cell r="F3177">
            <v>-1870</v>
          </cell>
          <cell r="G3177">
            <v>0</v>
          </cell>
        </row>
        <row r="3178">
          <cell r="E3178">
            <v>1100</v>
          </cell>
          <cell r="F3178">
            <v>-1100</v>
          </cell>
          <cell r="G3178">
            <v>0</v>
          </cell>
        </row>
        <row r="3179">
          <cell r="E3179">
            <v>7249</v>
          </cell>
          <cell r="F3179">
            <v>-7249</v>
          </cell>
          <cell r="G3179">
            <v>0</v>
          </cell>
        </row>
        <row r="3180">
          <cell r="E3180">
            <v>358</v>
          </cell>
          <cell r="F3180">
            <v>-358</v>
          </cell>
          <cell r="G3180">
            <v>0</v>
          </cell>
        </row>
        <row r="3181">
          <cell r="E3181">
            <v>358</v>
          </cell>
          <cell r="F3181">
            <v>-358</v>
          </cell>
          <cell r="G3181">
            <v>0</v>
          </cell>
        </row>
        <row r="3182">
          <cell r="E3182">
            <v>358</v>
          </cell>
          <cell r="F3182">
            <v>-358</v>
          </cell>
          <cell r="G3182">
            <v>0</v>
          </cell>
        </row>
        <row r="3183">
          <cell r="E3183">
            <v>1008</v>
          </cell>
          <cell r="F3183">
            <v>-1008</v>
          </cell>
          <cell r="G3183">
            <v>0</v>
          </cell>
        </row>
        <row r="3184">
          <cell r="E3184">
            <v>392</v>
          </cell>
          <cell r="F3184">
            <v>-392</v>
          </cell>
          <cell r="G3184">
            <v>0</v>
          </cell>
        </row>
        <row r="3185">
          <cell r="E3185">
            <v>2560</v>
          </cell>
          <cell r="F3185">
            <v>-2560</v>
          </cell>
          <cell r="G3185">
            <v>0</v>
          </cell>
        </row>
        <row r="3186">
          <cell r="E3186">
            <v>1100</v>
          </cell>
          <cell r="F3186">
            <v>-1100</v>
          </cell>
          <cell r="G3186">
            <v>0</v>
          </cell>
        </row>
        <row r="3187">
          <cell r="E3187">
            <v>1870</v>
          </cell>
          <cell r="F3187">
            <v>-1870</v>
          </cell>
          <cell r="G3187">
            <v>0</v>
          </cell>
        </row>
        <row r="3188">
          <cell r="E3188">
            <v>358</v>
          </cell>
          <cell r="F3188">
            <v>-358</v>
          </cell>
          <cell r="G3188">
            <v>0</v>
          </cell>
        </row>
        <row r="3189">
          <cell r="E3189">
            <v>250</v>
          </cell>
          <cell r="F3189">
            <v>-250</v>
          </cell>
          <cell r="G3189">
            <v>0</v>
          </cell>
        </row>
        <row r="3190">
          <cell r="E3190">
            <v>250</v>
          </cell>
          <cell r="F3190">
            <v>-250</v>
          </cell>
          <cell r="G3190">
            <v>0</v>
          </cell>
        </row>
        <row r="3191">
          <cell r="E3191">
            <v>17250</v>
          </cell>
          <cell r="F3191">
            <v>-17250</v>
          </cell>
          <cell r="G3191">
            <v>0</v>
          </cell>
        </row>
        <row r="3192">
          <cell r="E3192">
            <v>6000</v>
          </cell>
          <cell r="F3192">
            <v>-6000</v>
          </cell>
          <cell r="G3192">
            <v>0</v>
          </cell>
        </row>
        <row r="3193">
          <cell r="E3193">
            <v>1880</v>
          </cell>
          <cell r="F3193">
            <v>-1880</v>
          </cell>
          <cell r="G3193">
            <v>0</v>
          </cell>
        </row>
        <row r="3194">
          <cell r="E3194">
            <v>7249</v>
          </cell>
          <cell r="F3194">
            <v>-7249</v>
          </cell>
          <cell r="G3194">
            <v>0</v>
          </cell>
        </row>
        <row r="3195">
          <cell r="E3195">
            <v>358</v>
          </cell>
          <cell r="F3195">
            <v>-358</v>
          </cell>
          <cell r="G3195">
            <v>0</v>
          </cell>
        </row>
        <row r="3196">
          <cell r="E3196">
            <v>358</v>
          </cell>
          <cell r="F3196">
            <v>-358</v>
          </cell>
          <cell r="G3196">
            <v>0</v>
          </cell>
        </row>
        <row r="3197">
          <cell r="E3197">
            <v>5440</v>
          </cell>
          <cell r="F3197">
            <v>-5440</v>
          </cell>
          <cell r="G3197">
            <v>0</v>
          </cell>
        </row>
        <row r="3198">
          <cell r="E3198">
            <v>2080</v>
          </cell>
          <cell r="F3198">
            <v>-2080</v>
          </cell>
          <cell r="G3198">
            <v>0</v>
          </cell>
        </row>
        <row r="3199">
          <cell r="E3199">
            <v>2200</v>
          </cell>
          <cell r="F3199">
            <v>-2200</v>
          </cell>
          <cell r="G3199">
            <v>0</v>
          </cell>
        </row>
        <row r="3200">
          <cell r="E3200">
            <v>2200</v>
          </cell>
          <cell r="F3200">
            <v>-2200</v>
          </cell>
          <cell r="G3200">
            <v>0</v>
          </cell>
        </row>
        <row r="3201">
          <cell r="E3201">
            <v>2200</v>
          </cell>
          <cell r="F3201">
            <v>-2200</v>
          </cell>
          <cell r="G3201">
            <v>0</v>
          </cell>
        </row>
        <row r="3202">
          <cell r="E3202">
            <v>358</v>
          </cell>
          <cell r="F3202">
            <v>-358</v>
          </cell>
          <cell r="G3202">
            <v>0</v>
          </cell>
        </row>
        <row r="3203">
          <cell r="E3203">
            <v>1800</v>
          </cell>
          <cell r="F3203">
            <v>-1800</v>
          </cell>
          <cell r="G3203">
            <v>0</v>
          </cell>
        </row>
        <row r="3204">
          <cell r="E3204">
            <v>358</v>
          </cell>
          <cell r="F3204">
            <v>-358</v>
          </cell>
          <cell r="G3204">
            <v>0</v>
          </cell>
        </row>
        <row r="3205">
          <cell r="E3205">
            <v>42236</v>
          </cell>
          <cell r="F3205">
            <v>-42236</v>
          </cell>
          <cell r="G3205">
            <v>0</v>
          </cell>
        </row>
        <row r="3206">
          <cell r="E3206">
            <v>199566</v>
          </cell>
          <cell r="F3206">
            <v>-199566</v>
          </cell>
          <cell r="G3206">
            <v>0</v>
          </cell>
        </row>
        <row r="3207">
          <cell r="E3207">
            <v>358</v>
          </cell>
          <cell r="F3207">
            <v>-358</v>
          </cell>
          <cell r="G3207">
            <v>0</v>
          </cell>
        </row>
        <row r="3208">
          <cell r="E3208">
            <v>5440</v>
          </cell>
          <cell r="F3208">
            <v>-5440</v>
          </cell>
          <cell r="G3208">
            <v>0</v>
          </cell>
        </row>
        <row r="3209">
          <cell r="E3209">
            <v>1980</v>
          </cell>
          <cell r="F3209">
            <v>-1980</v>
          </cell>
          <cell r="G3209">
            <v>0</v>
          </cell>
        </row>
        <row r="3210">
          <cell r="E3210">
            <v>4620</v>
          </cell>
          <cell r="F3210">
            <v>-4620</v>
          </cell>
          <cell r="G3210">
            <v>0</v>
          </cell>
        </row>
        <row r="3211">
          <cell r="E3211">
            <v>4620</v>
          </cell>
          <cell r="F3211">
            <v>-4620</v>
          </cell>
          <cell r="G3211">
            <v>0</v>
          </cell>
        </row>
        <row r="3212">
          <cell r="E3212">
            <v>1250785</v>
          </cell>
          <cell r="F3212">
            <v>-1250785</v>
          </cell>
          <cell r="G3212">
            <v>0</v>
          </cell>
        </row>
        <row r="3213">
          <cell r="E3213">
            <v>1200</v>
          </cell>
          <cell r="F3213">
            <v>-1200</v>
          </cell>
          <cell r="G3213">
            <v>0</v>
          </cell>
        </row>
        <row r="3214">
          <cell r="E3214">
            <v>1850</v>
          </cell>
          <cell r="F3214">
            <v>-1850</v>
          </cell>
          <cell r="G3214">
            <v>0</v>
          </cell>
        </row>
        <row r="3215">
          <cell r="E3215">
            <v>2200</v>
          </cell>
          <cell r="F3215">
            <v>-2200</v>
          </cell>
          <cell r="G3215">
            <v>0</v>
          </cell>
        </row>
        <row r="3216">
          <cell r="E3216">
            <v>2200</v>
          </cell>
          <cell r="F3216">
            <v>-2200</v>
          </cell>
          <cell r="G3216">
            <v>0</v>
          </cell>
        </row>
        <row r="3217">
          <cell r="E3217">
            <v>250</v>
          </cell>
          <cell r="F3217">
            <v>-250</v>
          </cell>
          <cell r="G3217">
            <v>0</v>
          </cell>
        </row>
        <row r="3218">
          <cell r="E3218">
            <v>1870</v>
          </cell>
          <cell r="F3218">
            <v>-1870</v>
          </cell>
          <cell r="G3218">
            <v>0</v>
          </cell>
        </row>
        <row r="3219">
          <cell r="E3219">
            <v>358</v>
          </cell>
          <cell r="F3219">
            <v>-358</v>
          </cell>
          <cell r="G3219">
            <v>0</v>
          </cell>
        </row>
        <row r="3220">
          <cell r="E3220">
            <v>2500</v>
          </cell>
          <cell r="F3220">
            <v>-2500</v>
          </cell>
          <cell r="G3220">
            <v>0</v>
          </cell>
        </row>
        <row r="3221">
          <cell r="E3221">
            <v>2200</v>
          </cell>
          <cell r="F3221">
            <v>-2200</v>
          </cell>
          <cell r="G3221">
            <v>0</v>
          </cell>
        </row>
        <row r="3222">
          <cell r="E3222">
            <v>2000</v>
          </cell>
          <cell r="F3222">
            <v>-2000</v>
          </cell>
          <cell r="G3222">
            <v>0</v>
          </cell>
        </row>
        <row r="3223">
          <cell r="E3223">
            <v>7249</v>
          </cell>
          <cell r="F3223">
            <v>-7249</v>
          </cell>
          <cell r="G3223">
            <v>0</v>
          </cell>
        </row>
        <row r="3224">
          <cell r="E3224">
            <v>358</v>
          </cell>
          <cell r="F3224">
            <v>-358</v>
          </cell>
          <cell r="G3224">
            <v>0</v>
          </cell>
        </row>
        <row r="3225">
          <cell r="E3225">
            <v>358</v>
          </cell>
          <cell r="F3225">
            <v>-358</v>
          </cell>
          <cell r="G3225">
            <v>0</v>
          </cell>
        </row>
        <row r="3226">
          <cell r="E3226">
            <v>1800</v>
          </cell>
          <cell r="F3226">
            <v>-1800</v>
          </cell>
          <cell r="G3226">
            <v>0</v>
          </cell>
        </row>
        <row r="3227">
          <cell r="E3227">
            <v>4800</v>
          </cell>
          <cell r="F3227">
            <v>-4800</v>
          </cell>
          <cell r="G3227">
            <v>0</v>
          </cell>
        </row>
        <row r="3228">
          <cell r="E3228">
            <v>6000</v>
          </cell>
          <cell r="F3228">
            <v>-6000</v>
          </cell>
          <cell r="G3228">
            <v>0</v>
          </cell>
        </row>
        <row r="3229">
          <cell r="E3229">
            <v>3220</v>
          </cell>
          <cell r="F3229">
            <v>-3220</v>
          </cell>
          <cell r="G3229">
            <v>0</v>
          </cell>
        </row>
        <row r="3230">
          <cell r="E3230">
            <v>2970</v>
          </cell>
          <cell r="F3230">
            <v>-2970</v>
          </cell>
          <cell r="G3230">
            <v>0</v>
          </cell>
        </row>
        <row r="3231">
          <cell r="E3231">
            <v>2000</v>
          </cell>
          <cell r="F3231">
            <v>-2000</v>
          </cell>
          <cell r="G3231">
            <v>0</v>
          </cell>
        </row>
        <row r="3232">
          <cell r="E3232">
            <v>3830</v>
          </cell>
          <cell r="F3232">
            <v>-3830</v>
          </cell>
          <cell r="G3232">
            <v>0</v>
          </cell>
        </row>
        <row r="3233">
          <cell r="E3233">
            <v>358</v>
          </cell>
          <cell r="F3233">
            <v>-358</v>
          </cell>
          <cell r="G3233">
            <v>0</v>
          </cell>
        </row>
        <row r="3234">
          <cell r="E3234">
            <v>650</v>
          </cell>
          <cell r="F3234">
            <v>-650</v>
          </cell>
          <cell r="G3234">
            <v>0</v>
          </cell>
        </row>
        <row r="3235">
          <cell r="E3235">
            <v>2670</v>
          </cell>
          <cell r="F3235">
            <v>-2670</v>
          </cell>
          <cell r="G3235">
            <v>0</v>
          </cell>
        </row>
        <row r="3236">
          <cell r="E3236">
            <v>4620</v>
          </cell>
          <cell r="F3236">
            <v>-4620</v>
          </cell>
          <cell r="G3236">
            <v>0</v>
          </cell>
        </row>
        <row r="3237">
          <cell r="E3237">
            <v>2000</v>
          </cell>
          <cell r="F3237">
            <v>-2000</v>
          </cell>
          <cell r="G3237">
            <v>0</v>
          </cell>
        </row>
        <row r="3238">
          <cell r="E3238">
            <v>1870</v>
          </cell>
          <cell r="F3238">
            <v>-1870</v>
          </cell>
          <cell r="G3238">
            <v>0</v>
          </cell>
        </row>
        <row r="3239">
          <cell r="E3239">
            <v>7249</v>
          </cell>
          <cell r="F3239">
            <v>-7249</v>
          </cell>
          <cell r="G3239">
            <v>0</v>
          </cell>
        </row>
        <row r="3240">
          <cell r="E3240">
            <v>650</v>
          </cell>
          <cell r="F3240">
            <v>-650</v>
          </cell>
          <cell r="G3240">
            <v>0</v>
          </cell>
        </row>
        <row r="3241">
          <cell r="E3241">
            <v>6000</v>
          </cell>
          <cell r="F3241">
            <v>-6000</v>
          </cell>
          <cell r="G3241">
            <v>0</v>
          </cell>
        </row>
        <row r="3242">
          <cell r="E3242">
            <v>4620</v>
          </cell>
          <cell r="F3242">
            <v>-4620</v>
          </cell>
          <cell r="G3242">
            <v>0</v>
          </cell>
        </row>
        <row r="3243">
          <cell r="E3243">
            <v>2670</v>
          </cell>
          <cell r="F3243">
            <v>-2670</v>
          </cell>
          <cell r="G3243">
            <v>0</v>
          </cell>
        </row>
        <row r="3244">
          <cell r="E3244">
            <v>13000</v>
          </cell>
          <cell r="F3244">
            <v>-13000</v>
          </cell>
          <cell r="G3244">
            <v>0</v>
          </cell>
        </row>
        <row r="3245">
          <cell r="E3245">
            <v>5450</v>
          </cell>
          <cell r="F3245">
            <v>-5450</v>
          </cell>
          <cell r="G3245">
            <v>0</v>
          </cell>
        </row>
        <row r="3246">
          <cell r="E3246">
            <v>1870</v>
          </cell>
          <cell r="F3246">
            <v>-1870</v>
          </cell>
          <cell r="G3246">
            <v>0</v>
          </cell>
        </row>
        <row r="3247">
          <cell r="E3247">
            <v>650</v>
          </cell>
          <cell r="F3247">
            <v>-650</v>
          </cell>
          <cell r="G3247">
            <v>0</v>
          </cell>
        </row>
        <row r="3248">
          <cell r="E3248">
            <v>2095</v>
          </cell>
          <cell r="F3248">
            <v>-2095</v>
          </cell>
          <cell r="G3248">
            <v>0</v>
          </cell>
        </row>
        <row r="3249">
          <cell r="E3249">
            <v>2790</v>
          </cell>
          <cell r="F3249">
            <v>-2790</v>
          </cell>
          <cell r="G3249">
            <v>0</v>
          </cell>
        </row>
        <row r="3250">
          <cell r="E3250">
            <v>6000</v>
          </cell>
          <cell r="F3250">
            <v>-6000</v>
          </cell>
          <cell r="G3250">
            <v>0</v>
          </cell>
        </row>
        <row r="3251">
          <cell r="E3251">
            <v>4620</v>
          </cell>
          <cell r="F3251">
            <v>-4620</v>
          </cell>
          <cell r="G3251">
            <v>0</v>
          </cell>
        </row>
        <row r="3252">
          <cell r="E3252">
            <v>2790</v>
          </cell>
          <cell r="F3252">
            <v>-2790</v>
          </cell>
          <cell r="G3252">
            <v>0</v>
          </cell>
        </row>
        <row r="3253">
          <cell r="E3253">
            <v>5440</v>
          </cell>
          <cell r="F3253">
            <v>-5440</v>
          </cell>
          <cell r="G3253">
            <v>0</v>
          </cell>
        </row>
        <row r="3254">
          <cell r="E3254">
            <v>935</v>
          </cell>
          <cell r="F3254">
            <v>-935</v>
          </cell>
          <cell r="G3254">
            <v>0</v>
          </cell>
        </row>
        <row r="3255">
          <cell r="E3255">
            <v>2000</v>
          </cell>
          <cell r="F3255">
            <v>-2000</v>
          </cell>
          <cell r="G3255">
            <v>0</v>
          </cell>
        </row>
        <row r="3256">
          <cell r="E3256">
            <v>3830</v>
          </cell>
          <cell r="F3256">
            <v>-3830</v>
          </cell>
          <cell r="G3256">
            <v>0</v>
          </cell>
        </row>
        <row r="3257">
          <cell r="E3257">
            <v>3730</v>
          </cell>
          <cell r="F3257">
            <v>-3730</v>
          </cell>
          <cell r="G3257">
            <v>0</v>
          </cell>
        </row>
        <row r="3258">
          <cell r="E3258">
            <v>2790</v>
          </cell>
          <cell r="F3258">
            <v>-2790</v>
          </cell>
          <cell r="G3258">
            <v>0</v>
          </cell>
        </row>
        <row r="3259">
          <cell r="E3259">
            <v>1900</v>
          </cell>
          <cell r="F3259">
            <v>-1900</v>
          </cell>
          <cell r="G3259">
            <v>0</v>
          </cell>
        </row>
        <row r="3260">
          <cell r="E3260">
            <v>5440</v>
          </cell>
          <cell r="F3260">
            <v>-5440</v>
          </cell>
          <cell r="G3260">
            <v>0</v>
          </cell>
        </row>
        <row r="3261">
          <cell r="E3261">
            <v>1500</v>
          </cell>
          <cell r="F3261">
            <v>-1500</v>
          </cell>
          <cell r="G3261">
            <v>0</v>
          </cell>
        </row>
        <row r="3262">
          <cell r="E3262">
            <v>1900</v>
          </cell>
          <cell r="F3262">
            <v>-1900</v>
          </cell>
          <cell r="G3262">
            <v>0</v>
          </cell>
        </row>
        <row r="3263">
          <cell r="E3263">
            <v>1900</v>
          </cell>
          <cell r="F3263">
            <v>-1900</v>
          </cell>
          <cell r="G3263">
            <v>0</v>
          </cell>
        </row>
        <row r="3264">
          <cell r="E3264">
            <v>935</v>
          </cell>
          <cell r="F3264">
            <v>-935</v>
          </cell>
          <cell r="G3264">
            <v>0</v>
          </cell>
        </row>
        <row r="3265">
          <cell r="E3265">
            <v>7249</v>
          </cell>
          <cell r="F3265">
            <v>-7249</v>
          </cell>
          <cell r="G3265">
            <v>0</v>
          </cell>
        </row>
        <row r="3266">
          <cell r="E3266">
            <v>4800</v>
          </cell>
          <cell r="F3266">
            <v>-4800</v>
          </cell>
          <cell r="G3266">
            <v>0</v>
          </cell>
        </row>
        <row r="3267">
          <cell r="E3267">
            <v>3100</v>
          </cell>
          <cell r="F3267">
            <v>-3100</v>
          </cell>
          <cell r="G3267">
            <v>0</v>
          </cell>
        </row>
        <row r="3268">
          <cell r="E3268">
            <v>1900</v>
          </cell>
          <cell r="F3268">
            <v>-1900</v>
          </cell>
          <cell r="G3268">
            <v>0</v>
          </cell>
        </row>
        <row r="3269">
          <cell r="E3269">
            <v>2790</v>
          </cell>
          <cell r="F3269">
            <v>-2790</v>
          </cell>
          <cell r="G3269">
            <v>0</v>
          </cell>
        </row>
        <row r="3270">
          <cell r="E3270">
            <v>3830</v>
          </cell>
          <cell r="F3270">
            <v>-3830</v>
          </cell>
          <cell r="G3270">
            <v>0</v>
          </cell>
        </row>
        <row r="3271">
          <cell r="E3271">
            <v>13000</v>
          </cell>
          <cell r="F3271">
            <v>-13000</v>
          </cell>
          <cell r="G3271">
            <v>0</v>
          </cell>
        </row>
        <row r="3272">
          <cell r="E3272">
            <v>2790</v>
          </cell>
          <cell r="F3272">
            <v>-2790</v>
          </cell>
          <cell r="G3272">
            <v>0</v>
          </cell>
        </row>
        <row r="3273">
          <cell r="E3273">
            <v>3220</v>
          </cell>
          <cell r="F3273">
            <v>-3220</v>
          </cell>
          <cell r="G3273">
            <v>0</v>
          </cell>
        </row>
        <row r="3274">
          <cell r="E3274">
            <v>785</v>
          </cell>
          <cell r="F3274">
            <v>-785</v>
          </cell>
          <cell r="G3274">
            <v>0</v>
          </cell>
        </row>
        <row r="3275">
          <cell r="E3275">
            <v>1900</v>
          </cell>
          <cell r="F3275">
            <v>-1900</v>
          </cell>
          <cell r="G3275">
            <v>0</v>
          </cell>
        </row>
        <row r="3276">
          <cell r="E3276">
            <v>9180</v>
          </cell>
          <cell r="F3276">
            <v>-9180</v>
          </cell>
          <cell r="G3276">
            <v>0</v>
          </cell>
        </row>
        <row r="3277">
          <cell r="E3277">
            <v>1044</v>
          </cell>
          <cell r="F3277">
            <v>-1044</v>
          </cell>
          <cell r="G3277">
            <v>0</v>
          </cell>
        </row>
        <row r="3278">
          <cell r="E3278">
            <v>3730</v>
          </cell>
          <cell r="F3278">
            <v>-3730</v>
          </cell>
          <cell r="G3278">
            <v>0</v>
          </cell>
        </row>
        <row r="3279">
          <cell r="E3279">
            <v>2790</v>
          </cell>
          <cell r="F3279">
            <v>-2790</v>
          </cell>
          <cell r="G3279">
            <v>0</v>
          </cell>
        </row>
        <row r="3280">
          <cell r="E3280">
            <v>2790</v>
          </cell>
          <cell r="F3280">
            <v>-2790</v>
          </cell>
          <cell r="G3280">
            <v>0</v>
          </cell>
        </row>
        <row r="3281">
          <cell r="E3281">
            <v>22775</v>
          </cell>
          <cell r="F3281">
            <v>-22775</v>
          </cell>
          <cell r="G3281">
            <v>0</v>
          </cell>
        </row>
        <row r="3282">
          <cell r="E3282">
            <v>5450</v>
          </cell>
          <cell r="F3282">
            <v>-5450</v>
          </cell>
          <cell r="G3282">
            <v>0</v>
          </cell>
        </row>
        <row r="3283">
          <cell r="E3283">
            <v>3300</v>
          </cell>
          <cell r="F3283">
            <v>-3300</v>
          </cell>
          <cell r="G3283">
            <v>0</v>
          </cell>
        </row>
        <row r="3284">
          <cell r="E3284">
            <v>3765</v>
          </cell>
          <cell r="F3284">
            <v>-3765</v>
          </cell>
          <cell r="G3284">
            <v>0</v>
          </cell>
        </row>
        <row r="3285">
          <cell r="E3285">
            <v>2340</v>
          </cell>
          <cell r="F3285">
            <v>-2340</v>
          </cell>
          <cell r="G3285">
            <v>0</v>
          </cell>
        </row>
        <row r="3286">
          <cell r="E3286">
            <v>935</v>
          </cell>
          <cell r="F3286">
            <v>-935</v>
          </cell>
          <cell r="G3286">
            <v>0</v>
          </cell>
        </row>
        <row r="3287">
          <cell r="E3287">
            <v>7249</v>
          </cell>
          <cell r="F3287">
            <v>-7249</v>
          </cell>
          <cell r="G3287">
            <v>0</v>
          </cell>
        </row>
        <row r="3288">
          <cell r="E3288">
            <v>2790</v>
          </cell>
          <cell r="F3288">
            <v>-2790</v>
          </cell>
          <cell r="G3288">
            <v>0</v>
          </cell>
        </row>
        <row r="3289">
          <cell r="E3289">
            <v>2790</v>
          </cell>
          <cell r="F3289">
            <v>-2790</v>
          </cell>
          <cell r="G3289">
            <v>0</v>
          </cell>
        </row>
        <row r="3290">
          <cell r="E3290">
            <v>1900</v>
          </cell>
          <cell r="F3290">
            <v>-1900</v>
          </cell>
          <cell r="G3290">
            <v>0</v>
          </cell>
        </row>
        <row r="3291">
          <cell r="E3291">
            <v>935</v>
          </cell>
          <cell r="F3291">
            <v>-935</v>
          </cell>
          <cell r="G3291">
            <v>0</v>
          </cell>
        </row>
        <row r="3292">
          <cell r="E3292">
            <v>2790</v>
          </cell>
          <cell r="F3292">
            <v>-2790</v>
          </cell>
          <cell r="G3292">
            <v>0</v>
          </cell>
        </row>
        <row r="3293">
          <cell r="E3293">
            <v>2100</v>
          </cell>
          <cell r="F3293">
            <v>-2100</v>
          </cell>
          <cell r="G3293">
            <v>0</v>
          </cell>
        </row>
        <row r="3294">
          <cell r="E3294">
            <v>2000</v>
          </cell>
          <cell r="F3294">
            <v>-2000</v>
          </cell>
          <cell r="G3294">
            <v>0</v>
          </cell>
        </row>
        <row r="3295">
          <cell r="E3295">
            <v>2200</v>
          </cell>
          <cell r="F3295">
            <v>-2200</v>
          </cell>
          <cell r="G3295">
            <v>0</v>
          </cell>
        </row>
        <row r="3296">
          <cell r="E3296">
            <v>2200</v>
          </cell>
          <cell r="F3296">
            <v>-2200</v>
          </cell>
          <cell r="G3296">
            <v>0</v>
          </cell>
        </row>
        <row r="3297">
          <cell r="E3297">
            <v>7249</v>
          </cell>
          <cell r="F3297">
            <v>-7249</v>
          </cell>
          <cell r="G3297">
            <v>0</v>
          </cell>
        </row>
        <row r="3298">
          <cell r="E3298">
            <v>3730</v>
          </cell>
          <cell r="F3298">
            <v>-3730</v>
          </cell>
          <cell r="G3298">
            <v>0</v>
          </cell>
        </row>
        <row r="3299">
          <cell r="E3299">
            <v>750</v>
          </cell>
          <cell r="F3299">
            <v>-750</v>
          </cell>
          <cell r="G3299">
            <v>0</v>
          </cell>
        </row>
        <row r="3300">
          <cell r="E3300">
            <v>1870</v>
          </cell>
          <cell r="F3300">
            <v>-1870</v>
          </cell>
          <cell r="G3300">
            <v>0</v>
          </cell>
        </row>
        <row r="3301">
          <cell r="E3301">
            <v>6780</v>
          </cell>
          <cell r="F3301">
            <v>-6780</v>
          </cell>
          <cell r="G3301">
            <v>0</v>
          </cell>
        </row>
        <row r="3302">
          <cell r="E3302">
            <v>935</v>
          </cell>
          <cell r="F3302">
            <v>-935</v>
          </cell>
          <cell r="G3302">
            <v>0</v>
          </cell>
        </row>
        <row r="3303">
          <cell r="E3303">
            <v>400</v>
          </cell>
          <cell r="F3303">
            <v>-400</v>
          </cell>
          <cell r="G3303">
            <v>0</v>
          </cell>
        </row>
        <row r="3304">
          <cell r="E3304">
            <v>2890</v>
          </cell>
          <cell r="F3304">
            <v>-2890</v>
          </cell>
          <cell r="G3304">
            <v>0</v>
          </cell>
        </row>
        <row r="3305">
          <cell r="E3305">
            <v>5648</v>
          </cell>
          <cell r="F3305">
            <v>-5648</v>
          </cell>
          <cell r="G3305">
            <v>0</v>
          </cell>
        </row>
        <row r="3306">
          <cell r="E3306">
            <v>4800</v>
          </cell>
          <cell r="F3306">
            <v>-4800</v>
          </cell>
          <cell r="G3306">
            <v>0</v>
          </cell>
        </row>
        <row r="3307">
          <cell r="E3307">
            <v>2890</v>
          </cell>
          <cell r="F3307">
            <v>-2890</v>
          </cell>
          <cell r="G3307">
            <v>0</v>
          </cell>
        </row>
        <row r="3308">
          <cell r="E3308">
            <v>935</v>
          </cell>
          <cell r="F3308">
            <v>-935</v>
          </cell>
          <cell r="G3308">
            <v>0</v>
          </cell>
        </row>
        <row r="3309">
          <cell r="E3309">
            <v>2800</v>
          </cell>
          <cell r="F3309">
            <v>-2800</v>
          </cell>
          <cell r="G3309">
            <v>0</v>
          </cell>
        </row>
        <row r="3310">
          <cell r="E3310">
            <v>2890</v>
          </cell>
          <cell r="F3310">
            <v>-2890</v>
          </cell>
          <cell r="G3310">
            <v>0</v>
          </cell>
        </row>
        <row r="3311">
          <cell r="E3311">
            <v>13000</v>
          </cell>
          <cell r="F3311">
            <v>-13000</v>
          </cell>
          <cell r="G3311">
            <v>0</v>
          </cell>
        </row>
        <row r="3312">
          <cell r="E3312">
            <v>785</v>
          </cell>
          <cell r="F3312">
            <v>-785</v>
          </cell>
          <cell r="G3312">
            <v>0</v>
          </cell>
        </row>
        <row r="3313">
          <cell r="E3313">
            <v>5648</v>
          </cell>
          <cell r="F3313">
            <v>-5648</v>
          </cell>
          <cell r="G3313">
            <v>0</v>
          </cell>
        </row>
        <row r="3314">
          <cell r="E3314">
            <v>392</v>
          </cell>
          <cell r="F3314">
            <v>-392</v>
          </cell>
          <cell r="G3314">
            <v>0</v>
          </cell>
        </row>
        <row r="3315">
          <cell r="E3315">
            <v>7100</v>
          </cell>
          <cell r="F3315">
            <v>-7100</v>
          </cell>
          <cell r="G3315">
            <v>0</v>
          </cell>
        </row>
        <row r="3316">
          <cell r="E3316">
            <v>7640</v>
          </cell>
          <cell r="F3316">
            <v>-7640</v>
          </cell>
          <cell r="G3316">
            <v>0</v>
          </cell>
        </row>
        <row r="3317">
          <cell r="E3317">
            <v>2890</v>
          </cell>
          <cell r="F3317">
            <v>-2890</v>
          </cell>
          <cell r="G3317">
            <v>0</v>
          </cell>
        </row>
        <row r="3318">
          <cell r="E3318">
            <v>5648</v>
          </cell>
          <cell r="F3318">
            <v>-5648</v>
          </cell>
          <cell r="G3318">
            <v>0</v>
          </cell>
        </row>
        <row r="3319">
          <cell r="E3319">
            <v>935</v>
          </cell>
          <cell r="F3319">
            <v>-935</v>
          </cell>
          <cell r="G3319">
            <v>0</v>
          </cell>
        </row>
        <row r="3320">
          <cell r="E3320">
            <v>935</v>
          </cell>
          <cell r="F3320">
            <v>-935</v>
          </cell>
          <cell r="G3320">
            <v>0</v>
          </cell>
        </row>
        <row r="3321">
          <cell r="E3321">
            <v>1250</v>
          </cell>
          <cell r="F3321">
            <v>-1250</v>
          </cell>
          <cell r="G3321">
            <v>0</v>
          </cell>
        </row>
        <row r="3322">
          <cell r="E3322">
            <v>7249</v>
          </cell>
          <cell r="F3322">
            <v>-7249</v>
          </cell>
          <cell r="G3322">
            <v>0</v>
          </cell>
        </row>
        <row r="3323">
          <cell r="E3323">
            <v>460</v>
          </cell>
          <cell r="F3323">
            <v>-460</v>
          </cell>
          <cell r="G3323">
            <v>0</v>
          </cell>
        </row>
        <row r="3324">
          <cell r="E3324">
            <v>460</v>
          </cell>
          <cell r="F3324">
            <v>-460</v>
          </cell>
          <cell r="G3324">
            <v>0</v>
          </cell>
        </row>
        <row r="3325">
          <cell r="E3325">
            <v>3830</v>
          </cell>
          <cell r="F3325">
            <v>-3830</v>
          </cell>
          <cell r="G3325">
            <v>0</v>
          </cell>
        </row>
        <row r="3326">
          <cell r="E3326">
            <v>460</v>
          </cell>
          <cell r="F3326">
            <v>-460</v>
          </cell>
          <cell r="G3326">
            <v>0</v>
          </cell>
        </row>
        <row r="3327">
          <cell r="E3327">
            <v>460</v>
          </cell>
          <cell r="F3327">
            <v>-460</v>
          </cell>
          <cell r="G3327">
            <v>0</v>
          </cell>
        </row>
        <row r="3328">
          <cell r="E3328">
            <v>3730</v>
          </cell>
          <cell r="F3328">
            <v>-3730</v>
          </cell>
          <cell r="G3328">
            <v>0</v>
          </cell>
        </row>
        <row r="3329">
          <cell r="E3329">
            <v>460</v>
          </cell>
          <cell r="F3329">
            <v>-460</v>
          </cell>
          <cell r="G3329">
            <v>0</v>
          </cell>
        </row>
        <row r="3330">
          <cell r="E3330">
            <v>460</v>
          </cell>
          <cell r="F3330">
            <v>-460</v>
          </cell>
          <cell r="G3330">
            <v>0</v>
          </cell>
        </row>
        <row r="3331">
          <cell r="E3331">
            <v>1350</v>
          </cell>
          <cell r="F3331">
            <v>-1350</v>
          </cell>
          <cell r="G3331">
            <v>0</v>
          </cell>
        </row>
        <row r="3332">
          <cell r="E3332">
            <v>5500</v>
          </cell>
          <cell r="F3332">
            <v>-5500</v>
          </cell>
          <cell r="G3332">
            <v>0</v>
          </cell>
        </row>
        <row r="3333">
          <cell r="E3333">
            <v>5450</v>
          </cell>
          <cell r="F3333">
            <v>-5450</v>
          </cell>
          <cell r="G3333">
            <v>0</v>
          </cell>
        </row>
        <row r="3334">
          <cell r="E3334">
            <v>7249</v>
          </cell>
          <cell r="F3334">
            <v>-7249</v>
          </cell>
          <cell r="G3334">
            <v>0</v>
          </cell>
        </row>
        <row r="3335">
          <cell r="E3335">
            <v>460</v>
          </cell>
          <cell r="F3335">
            <v>-460</v>
          </cell>
          <cell r="G3335">
            <v>0</v>
          </cell>
        </row>
        <row r="3336">
          <cell r="E3336">
            <v>460</v>
          </cell>
          <cell r="F3336">
            <v>-460</v>
          </cell>
          <cell r="G3336">
            <v>0</v>
          </cell>
        </row>
        <row r="3337">
          <cell r="E3337">
            <v>762</v>
          </cell>
          <cell r="F3337">
            <v>-762</v>
          </cell>
          <cell r="G3337">
            <v>0</v>
          </cell>
        </row>
        <row r="3338">
          <cell r="E3338">
            <v>5450</v>
          </cell>
          <cell r="F3338">
            <v>-5450</v>
          </cell>
          <cell r="G3338">
            <v>0</v>
          </cell>
        </row>
        <row r="3339">
          <cell r="E3339">
            <v>1350</v>
          </cell>
          <cell r="F3339">
            <v>-1350</v>
          </cell>
          <cell r="G3339">
            <v>0</v>
          </cell>
        </row>
        <row r="3340">
          <cell r="E3340">
            <v>6000</v>
          </cell>
          <cell r="F3340">
            <v>-6000</v>
          </cell>
          <cell r="G3340">
            <v>0</v>
          </cell>
        </row>
        <row r="3341">
          <cell r="E3341">
            <v>1350</v>
          </cell>
          <cell r="F3341">
            <v>-1350</v>
          </cell>
          <cell r="G3341">
            <v>0</v>
          </cell>
        </row>
        <row r="3342">
          <cell r="E3342">
            <v>3490</v>
          </cell>
          <cell r="F3342">
            <v>-3490</v>
          </cell>
          <cell r="G3342">
            <v>0</v>
          </cell>
        </row>
        <row r="3343">
          <cell r="E3343">
            <v>460</v>
          </cell>
          <cell r="F3343">
            <v>-460</v>
          </cell>
          <cell r="G3343">
            <v>0</v>
          </cell>
        </row>
        <row r="3344">
          <cell r="E3344">
            <v>460</v>
          </cell>
          <cell r="F3344">
            <v>-460</v>
          </cell>
          <cell r="G3344">
            <v>0</v>
          </cell>
        </row>
        <row r="3345">
          <cell r="E3345">
            <v>1350</v>
          </cell>
          <cell r="F3345">
            <v>-1350</v>
          </cell>
          <cell r="G3345">
            <v>0</v>
          </cell>
        </row>
        <row r="3346">
          <cell r="E3346">
            <v>3490</v>
          </cell>
          <cell r="F3346">
            <v>-3490</v>
          </cell>
          <cell r="G3346">
            <v>0</v>
          </cell>
        </row>
        <row r="3347">
          <cell r="E3347">
            <v>7249</v>
          </cell>
          <cell r="F3347">
            <v>-7249</v>
          </cell>
          <cell r="G3347">
            <v>0</v>
          </cell>
        </row>
        <row r="3348">
          <cell r="E3348">
            <v>460</v>
          </cell>
          <cell r="F3348">
            <v>-460</v>
          </cell>
          <cell r="G3348">
            <v>0</v>
          </cell>
        </row>
        <row r="3349">
          <cell r="E3349">
            <v>1350</v>
          </cell>
          <cell r="F3349">
            <v>-1350</v>
          </cell>
          <cell r="G3349">
            <v>0</v>
          </cell>
        </row>
        <row r="3350">
          <cell r="E3350">
            <v>15800</v>
          </cell>
          <cell r="F3350">
            <v>-15800</v>
          </cell>
          <cell r="G3350">
            <v>0</v>
          </cell>
        </row>
        <row r="3351">
          <cell r="E3351">
            <v>460</v>
          </cell>
          <cell r="F3351">
            <v>-460</v>
          </cell>
          <cell r="G3351">
            <v>0</v>
          </cell>
        </row>
        <row r="3352">
          <cell r="E3352">
            <v>3490</v>
          </cell>
          <cell r="F3352">
            <v>-3490</v>
          </cell>
          <cell r="G3352">
            <v>0</v>
          </cell>
        </row>
        <row r="3353">
          <cell r="E3353">
            <v>3730</v>
          </cell>
          <cell r="F3353">
            <v>-3730</v>
          </cell>
          <cell r="G3353">
            <v>0</v>
          </cell>
        </row>
        <row r="3354">
          <cell r="E3354">
            <v>4683</v>
          </cell>
          <cell r="F3354">
            <v>-4683</v>
          </cell>
          <cell r="G3354">
            <v>0</v>
          </cell>
        </row>
        <row r="3355">
          <cell r="E3355">
            <v>17250</v>
          </cell>
          <cell r="F3355">
            <v>-17250</v>
          </cell>
          <cell r="G3355">
            <v>0</v>
          </cell>
        </row>
        <row r="3356">
          <cell r="E3356">
            <v>2200</v>
          </cell>
          <cell r="F3356">
            <v>-2200</v>
          </cell>
          <cell r="G3356">
            <v>0</v>
          </cell>
        </row>
        <row r="3357">
          <cell r="E3357">
            <v>2200</v>
          </cell>
          <cell r="F3357">
            <v>-2200</v>
          </cell>
          <cell r="G3357">
            <v>0</v>
          </cell>
        </row>
        <row r="3358">
          <cell r="E3358">
            <v>2200</v>
          </cell>
          <cell r="F3358">
            <v>-2200</v>
          </cell>
          <cell r="G3358">
            <v>0</v>
          </cell>
        </row>
        <row r="3359">
          <cell r="E3359">
            <v>7249</v>
          </cell>
          <cell r="F3359">
            <v>-7249</v>
          </cell>
          <cell r="G3359">
            <v>0</v>
          </cell>
        </row>
        <row r="3360">
          <cell r="E3360">
            <v>460</v>
          </cell>
          <cell r="F3360">
            <v>-460</v>
          </cell>
          <cell r="G3360">
            <v>0</v>
          </cell>
        </row>
        <row r="3361">
          <cell r="E3361">
            <v>460</v>
          </cell>
          <cell r="F3361">
            <v>-460</v>
          </cell>
          <cell r="G3361">
            <v>0</v>
          </cell>
        </row>
        <row r="3362">
          <cell r="E3362">
            <v>1120</v>
          </cell>
          <cell r="F3362">
            <v>-1120</v>
          </cell>
          <cell r="G3362">
            <v>0</v>
          </cell>
        </row>
        <row r="3363">
          <cell r="E3363">
            <v>3100</v>
          </cell>
          <cell r="F3363">
            <v>-3100</v>
          </cell>
          <cell r="G3363">
            <v>0</v>
          </cell>
        </row>
        <row r="3364">
          <cell r="E3364">
            <v>7249</v>
          </cell>
          <cell r="F3364">
            <v>-7249</v>
          </cell>
          <cell r="G3364">
            <v>0</v>
          </cell>
        </row>
        <row r="3365">
          <cell r="E3365">
            <v>460</v>
          </cell>
          <cell r="F3365">
            <v>-460</v>
          </cell>
          <cell r="G3365">
            <v>0</v>
          </cell>
        </row>
        <row r="3366">
          <cell r="E3366">
            <v>460</v>
          </cell>
          <cell r="F3366">
            <v>-460</v>
          </cell>
          <cell r="G3366">
            <v>0</v>
          </cell>
        </row>
        <row r="3367">
          <cell r="E3367">
            <v>1869</v>
          </cell>
          <cell r="F3367">
            <v>-1869</v>
          </cell>
          <cell r="G3367">
            <v>0</v>
          </cell>
        </row>
        <row r="3368">
          <cell r="E3368">
            <v>5440</v>
          </cell>
          <cell r="F3368">
            <v>-5440</v>
          </cell>
          <cell r="G3368">
            <v>0</v>
          </cell>
        </row>
        <row r="3369">
          <cell r="E3369">
            <v>4683</v>
          </cell>
          <cell r="F3369">
            <v>-4683</v>
          </cell>
          <cell r="G3369">
            <v>0</v>
          </cell>
        </row>
        <row r="3370">
          <cell r="E3370">
            <v>3490</v>
          </cell>
          <cell r="F3370">
            <v>-3490</v>
          </cell>
          <cell r="G3370">
            <v>0</v>
          </cell>
        </row>
        <row r="3371">
          <cell r="E3371">
            <v>3490</v>
          </cell>
          <cell r="F3371">
            <v>-3490</v>
          </cell>
          <cell r="G3371">
            <v>0</v>
          </cell>
        </row>
        <row r="3372">
          <cell r="E3372">
            <v>7249</v>
          </cell>
          <cell r="F3372">
            <v>-7249</v>
          </cell>
          <cell r="G3372">
            <v>0</v>
          </cell>
        </row>
        <row r="3373">
          <cell r="E3373">
            <v>460</v>
          </cell>
          <cell r="F3373">
            <v>-460</v>
          </cell>
          <cell r="G3373">
            <v>0</v>
          </cell>
        </row>
        <row r="3374">
          <cell r="E3374">
            <v>3100</v>
          </cell>
          <cell r="F3374">
            <v>-3100</v>
          </cell>
          <cell r="G3374">
            <v>0</v>
          </cell>
        </row>
        <row r="3375">
          <cell r="E3375">
            <v>4683</v>
          </cell>
          <cell r="F3375">
            <v>-4683</v>
          </cell>
          <cell r="G3375">
            <v>0</v>
          </cell>
        </row>
        <row r="3376">
          <cell r="E3376">
            <v>460</v>
          </cell>
          <cell r="F3376">
            <v>-460</v>
          </cell>
          <cell r="G3376">
            <v>0</v>
          </cell>
        </row>
        <row r="3377">
          <cell r="E3377">
            <v>460</v>
          </cell>
          <cell r="F3377">
            <v>-460</v>
          </cell>
          <cell r="G3377">
            <v>0</v>
          </cell>
        </row>
        <row r="3378">
          <cell r="E3378">
            <v>1350</v>
          </cell>
          <cell r="F3378">
            <v>-1350</v>
          </cell>
          <cell r="G3378">
            <v>0</v>
          </cell>
        </row>
        <row r="3379">
          <cell r="E3379">
            <v>4750</v>
          </cell>
          <cell r="F3379">
            <v>-4750</v>
          </cell>
          <cell r="G3379">
            <v>0</v>
          </cell>
        </row>
        <row r="3380">
          <cell r="E3380">
            <v>2200</v>
          </cell>
          <cell r="F3380">
            <v>-2200</v>
          </cell>
          <cell r="G3380">
            <v>0</v>
          </cell>
        </row>
        <row r="3381">
          <cell r="E3381">
            <v>3490</v>
          </cell>
          <cell r="F3381">
            <v>-3490</v>
          </cell>
          <cell r="G3381">
            <v>0</v>
          </cell>
        </row>
        <row r="3382">
          <cell r="E3382">
            <v>2200</v>
          </cell>
          <cell r="F3382">
            <v>-2200</v>
          </cell>
          <cell r="G3382">
            <v>0</v>
          </cell>
        </row>
        <row r="3383">
          <cell r="E3383">
            <v>762</v>
          </cell>
          <cell r="F3383">
            <v>-762</v>
          </cell>
          <cell r="G3383">
            <v>0</v>
          </cell>
        </row>
        <row r="3384">
          <cell r="E3384">
            <v>6000</v>
          </cell>
          <cell r="F3384">
            <v>-6000</v>
          </cell>
          <cell r="G3384">
            <v>0</v>
          </cell>
        </row>
        <row r="3385">
          <cell r="E3385">
            <v>3490</v>
          </cell>
          <cell r="F3385">
            <v>-3490</v>
          </cell>
          <cell r="G3385">
            <v>0</v>
          </cell>
        </row>
        <row r="3386">
          <cell r="E3386">
            <v>7249</v>
          </cell>
          <cell r="F3386">
            <v>-7249</v>
          </cell>
          <cell r="G3386">
            <v>0</v>
          </cell>
        </row>
        <row r="3387">
          <cell r="E3387">
            <v>3730</v>
          </cell>
          <cell r="F3387">
            <v>-3730</v>
          </cell>
          <cell r="G3387">
            <v>0</v>
          </cell>
        </row>
        <row r="3388">
          <cell r="E3388">
            <v>1350</v>
          </cell>
          <cell r="F3388">
            <v>-1350</v>
          </cell>
          <cell r="G3388">
            <v>0</v>
          </cell>
        </row>
        <row r="3389">
          <cell r="E3389">
            <v>6000</v>
          </cell>
          <cell r="F3389">
            <v>-6000</v>
          </cell>
          <cell r="G3389">
            <v>0</v>
          </cell>
        </row>
        <row r="3390">
          <cell r="E3390">
            <v>2200</v>
          </cell>
          <cell r="F3390">
            <v>-2200</v>
          </cell>
          <cell r="G3390">
            <v>0</v>
          </cell>
        </row>
        <row r="3391">
          <cell r="E3391">
            <v>3490</v>
          </cell>
          <cell r="F3391">
            <v>-3490</v>
          </cell>
          <cell r="G3391">
            <v>0</v>
          </cell>
        </row>
        <row r="3392">
          <cell r="E3392">
            <v>3490</v>
          </cell>
          <cell r="F3392">
            <v>-3490</v>
          </cell>
          <cell r="G3392">
            <v>0</v>
          </cell>
        </row>
        <row r="3393">
          <cell r="E3393">
            <v>7249</v>
          </cell>
          <cell r="F3393">
            <v>-7249</v>
          </cell>
          <cell r="G3393">
            <v>0</v>
          </cell>
        </row>
        <row r="3394">
          <cell r="E3394">
            <v>4750</v>
          </cell>
          <cell r="F3394">
            <v>-4750</v>
          </cell>
          <cell r="G3394">
            <v>0</v>
          </cell>
        </row>
        <row r="3395">
          <cell r="E3395">
            <v>3490</v>
          </cell>
          <cell r="F3395">
            <v>-3490</v>
          </cell>
          <cell r="G3395">
            <v>0</v>
          </cell>
        </row>
        <row r="3396">
          <cell r="E3396">
            <v>7100</v>
          </cell>
          <cell r="F3396">
            <v>-7100</v>
          </cell>
          <cell r="G3396">
            <v>0</v>
          </cell>
        </row>
        <row r="3397">
          <cell r="E3397">
            <v>3830</v>
          </cell>
          <cell r="F3397">
            <v>-3830</v>
          </cell>
          <cell r="G3397">
            <v>0</v>
          </cell>
        </row>
        <row r="3398">
          <cell r="E3398">
            <v>400</v>
          </cell>
          <cell r="F3398">
            <v>-400</v>
          </cell>
          <cell r="G3398">
            <v>0</v>
          </cell>
        </row>
        <row r="3399">
          <cell r="E3399">
            <v>1600</v>
          </cell>
          <cell r="F3399">
            <v>-1600</v>
          </cell>
          <cell r="G3399">
            <v>0</v>
          </cell>
        </row>
        <row r="3400">
          <cell r="E3400">
            <v>7100</v>
          </cell>
          <cell r="F3400">
            <v>-7100</v>
          </cell>
          <cell r="G3400">
            <v>0</v>
          </cell>
        </row>
        <row r="3401">
          <cell r="E3401">
            <v>3100</v>
          </cell>
          <cell r="F3401">
            <v>-3100</v>
          </cell>
          <cell r="G3401">
            <v>0</v>
          </cell>
        </row>
        <row r="3402">
          <cell r="E3402">
            <v>460</v>
          </cell>
          <cell r="F3402">
            <v>-460</v>
          </cell>
          <cell r="G3402">
            <v>0</v>
          </cell>
        </row>
        <row r="3403">
          <cell r="E3403">
            <v>460</v>
          </cell>
          <cell r="F3403">
            <v>-460</v>
          </cell>
          <cell r="G3403">
            <v>0</v>
          </cell>
        </row>
        <row r="3404">
          <cell r="E3404">
            <v>1100</v>
          </cell>
          <cell r="F3404">
            <v>-1100</v>
          </cell>
          <cell r="G3404">
            <v>0</v>
          </cell>
        </row>
        <row r="3405">
          <cell r="E3405">
            <v>400</v>
          </cell>
          <cell r="F3405">
            <v>-400</v>
          </cell>
          <cell r="G3405">
            <v>0</v>
          </cell>
        </row>
        <row r="3406">
          <cell r="E3406">
            <v>12830</v>
          </cell>
          <cell r="F3406">
            <v>-12830</v>
          </cell>
          <cell r="G3406">
            <v>0</v>
          </cell>
        </row>
        <row r="3407">
          <cell r="E3407">
            <v>1200</v>
          </cell>
          <cell r="F3407">
            <v>-1200</v>
          </cell>
          <cell r="G3407">
            <v>0</v>
          </cell>
        </row>
        <row r="3408">
          <cell r="E3408">
            <v>392</v>
          </cell>
          <cell r="F3408">
            <v>-392</v>
          </cell>
          <cell r="G3408">
            <v>0</v>
          </cell>
        </row>
        <row r="3409">
          <cell r="E3409">
            <v>785</v>
          </cell>
          <cell r="F3409">
            <v>-785</v>
          </cell>
          <cell r="G3409">
            <v>0</v>
          </cell>
        </row>
        <row r="3410">
          <cell r="E3410">
            <v>5440</v>
          </cell>
          <cell r="F3410">
            <v>-5440</v>
          </cell>
          <cell r="G3410">
            <v>0</v>
          </cell>
        </row>
        <row r="3411">
          <cell r="E3411">
            <v>460</v>
          </cell>
          <cell r="F3411">
            <v>-460</v>
          </cell>
          <cell r="G3411">
            <v>0</v>
          </cell>
        </row>
        <row r="3412">
          <cell r="E3412">
            <v>460</v>
          </cell>
          <cell r="F3412">
            <v>-460</v>
          </cell>
          <cell r="G3412">
            <v>0</v>
          </cell>
        </row>
        <row r="3413">
          <cell r="E3413">
            <v>1452</v>
          </cell>
          <cell r="F3413">
            <v>-1452</v>
          </cell>
          <cell r="G3413">
            <v>0</v>
          </cell>
        </row>
        <row r="3414">
          <cell r="E3414">
            <v>2010</v>
          </cell>
          <cell r="F3414">
            <v>-2010</v>
          </cell>
          <cell r="G3414">
            <v>0</v>
          </cell>
        </row>
        <row r="3415">
          <cell r="E3415">
            <v>4650</v>
          </cell>
          <cell r="F3415">
            <v>-4650</v>
          </cell>
          <cell r="G3415">
            <v>0</v>
          </cell>
        </row>
        <row r="3416">
          <cell r="E3416">
            <v>4650</v>
          </cell>
          <cell r="F3416">
            <v>-4650</v>
          </cell>
          <cell r="G3416">
            <v>0</v>
          </cell>
        </row>
        <row r="3417">
          <cell r="E3417">
            <v>3100</v>
          </cell>
          <cell r="F3417">
            <v>-3100</v>
          </cell>
          <cell r="G3417">
            <v>0</v>
          </cell>
        </row>
        <row r="3418">
          <cell r="E3418">
            <v>5440</v>
          </cell>
          <cell r="F3418">
            <v>-5440</v>
          </cell>
          <cell r="G3418">
            <v>0</v>
          </cell>
        </row>
        <row r="3419">
          <cell r="E3419">
            <v>1452</v>
          </cell>
          <cell r="F3419">
            <v>-1452</v>
          </cell>
          <cell r="G3419">
            <v>0</v>
          </cell>
        </row>
        <row r="3420">
          <cell r="E3420">
            <v>3800</v>
          </cell>
          <cell r="F3420">
            <v>-3800</v>
          </cell>
          <cell r="G3420">
            <v>0</v>
          </cell>
        </row>
        <row r="3421">
          <cell r="E3421">
            <v>3900</v>
          </cell>
          <cell r="F3421">
            <v>-3900</v>
          </cell>
          <cell r="G3421">
            <v>0</v>
          </cell>
        </row>
        <row r="3422">
          <cell r="E3422">
            <v>2100</v>
          </cell>
          <cell r="F3422">
            <v>-2100</v>
          </cell>
          <cell r="G3422">
            <v>0</v>
          </cell>
        </row>
        <row r="3423">
          <cell r="E3423">
            <v>2200</v>
          </cell>
          <cell r="F3423">
            <v>-2200</v>
          </cell>
          <cell r="G3423">
            <v>0</v>
          </cell>
        </row>
        <row r="3424">
          <cell r="E3424">
            <v>9180</v>
          </cell>
          <cell r="F3424">
            <v>-9180</v>
          </cell>
          <cell r="G3424">
            <v>0</v>
          </cell>
        </row>
        <row r="3425">
          <cell r="E3425">
            <v>9180</v>
          </cell>
          <cell r="F3425">
            <v>-9180</v>
          </cell>
          <cell r="G3425">
            <v>0</v>
          </cell>
        </row>
        <row r="3426">
          <cell r="E3426">
            <v>3690</v>
          </cell>
          <cell r="F3426">
            <v>-3690</v>
          </cell>
          <cell r="G3426">
            <v>0</v>
          </cell>
        </row>
        <row r="3427">
          <cell r="E3427">
            <v>3344</v>
          </cell>
          <cell r="F3427">
            <v>-3344</v>
          </cell>
          <cell r="G3427">
            <v>0</v>
          </cell>
        </row>
        <row r="3428">
          <cell r="E3428">
            <v>1869</v>
          </cell>
          <cell r="F3428">
            <v>-1869</v>
          </cell>
          <cell r="G3428">
            <v>0</v>
          </cell>
        </row>
        <row r="3429">
          <cell r="E3429">
            <v>5100</v>
          </cell>
          <cell r="F3429">
            <v>-5100</v>
          </cell>
          <cell r="G3429">
            <v>0</v>
          </cell>
        </row>
        <row r="3430">
          <cell r="E3430">
            <v>3650</v>
          </cell>
          <cell r="F3430">
            <v>-3650</v>
          </cell>
          <cell r="G3430">
            <v>0</v>
          </cell>
        </row>
        <row r="3431">
          <cell r="E3431">
            <v>2200</v>
          </cell>
          <cell r="F3431">
            <v>-2200</v>
          </cell>
          <cell r="G3431">
            <v>0</v>
          </cell>
        </row>
        <row r="3432">
          <cell r="E3432">
            <v>2200</v>
          </cell>
          <cell r="F3432">
            <v>-2200</v>
          </cell>
          <cell r="G3432">
            <v>0</v>
          </cell>
        </row>
        <row r="3433">
          <cell r="E3433">
            <v>4600</v>
          </cell>
          <cell r="F3433">
            <v>-4600</v>
          </cell>
          <cell r="G3433">
            <v>0</v>
          </cell>
        </row>
        <row r="3434">
          <cell r="E3434">
            <v>460</v>
          </cell>
          <cell r="F3434">
            <v>-460</v>
          </cell>
          <cell r="G3434">
            <v>0</v>
          </cell>
        </row>
        <row r="3435">
          <cell r="E3435">
            <v>460</v>
          </cell>
          <cell r="F3435">
            <v>-460</v>
          </cell>
          <cell r="G3435">
            <v>0</v>
          </cell>
        </row>
        <row r="3436">
          <cell r="E3436">
            <v>1100</v>
          </cell>
          <cell r="F3436">
            <v>-1100</v>
          </cell>
          <cell r="G3436">
            <v>0</v>
          </cell>
        </row>
        <row r="3437">
          <cell r="E3437">
            <v>2200</v>
          </cell>
          <cell r="F3437">
            <v>-2200</v>
          </cell>
          <cell r="G3437">
            <v>0</v>
          </cell>
        </row>
        <row r="3438">
          <cell r="E3438">
            <v>3830</v>
          </cell>
          <cell r="F3438">
            <v>-3830</v>
          </cell>
          <cell r="G3438">
            <v>0</v>
          </cell>
        </row>
        <row r="3439">
          <cell r="E3439">
            <v>460</v>
          </cell>
          <cell r="F3439">
            <v>-460</v>
          </cell>
          <cell r="G3439">
            <v>0</v>
          </cell>
        </row>
        <row r="3440">
          <cell r="E3440">
            <v>460</v>
          </cell>
          <cell r="F3440">
            <v>-460</v>
          </cell>
          <cell r="G3440">
            <v>0</v>
          </cell>
        </row>
        <row r="3441">
          <cell r="E3441">
            <v>460</v>
          </cell>
          <cell r="F3441">
            <v>-460</v>
          </cell>
          <cell r="G3441">
            <v>0</v>
          </cell>
        </row>
        <row r="3442">
          <cell r="E3442">
            <v>460</v>
          </cell>
          <cell r="F3442">
            <v>-460</v>
          </cell>
          <cell r="G3442">
            <v>0</v>
          </cell>
        </row>
        <row r="3443">
          <cell r="E3443">
            <v>2890</v>
          </cell>
          <cell r="F3443">
            <v>-2890</v>
          </cell>
          <cell r="G3443">
            <v>0</v>
          </cell>
        </row>
        <row r="3444">
          <cell r="E3444">
            <v>1818</v>
          </cell>
          <cell r="F3444">
            <v>-1818</v>
          </cell>
          <cell r="G3444">
            <v>0</v>
          </cell>
        </row>
        <row r="3445">
          <cell r="E3445">
            <v>430</v>
          </cell>
          <cell r="F3445">
            <v>-430</v>
          </cell>
          <cell r="G3445">
            <v>0</v>
          </cell>
        </row>
        <row r="3446">
          <cell r="E3446">
            <v>430</v>
          </cell>
          <cell r="F3446">
            <v>-430</v>
          </cell>
          <cell r="G3446">
            <v>0</v>
          </cell>
        </row>
        <row r="3447">
          <cell r="E3447">
            <v>1100</v>
          </cell>
          <cell r="F3447">
            <v>-1100</v>
          </cell>
          <cell r="G3447">
            <v>0</v>
          </cell>
        </row>
        <row r="3448">
          <cell r="E3448">
            <v>1100</v>
          </cell>
          <cell r="F3448">
            <v>-1100</v>
          </cell>
          <cell r="G3448">
            <v>0</v>
          </cell>
        </row>
        <row r="3449">
          <cell r="E3449">
            <v>400</v>
          </cell>
          <cell r="F3449">
            <v>-400</v>
          </cell>
          <cell r="G3449">
            <v>0</v>
          </cell>
        </row>
        <row r="3450">
          <cell r="E3450">
            <v>460</v>
          </cell>
          <cell r="F3450">
            <v>-460</v>
          </cell>
          <cell r="G3450">
            <v>0</v>
          </cell>
        </row>
        <row r="3451">
          <cell r="E3451">
            <v>392</v>
          </cell>
          <cell r="F3451">
            <v>-392</v>
          </cell>
          <cell r="G3451">
            <v>0</v>
          </cell>
        </row>
        <row r="3452">
          <cell r="E3452">
            <v>131784</v>
          </cell>
          <cell r="F3452">
            <v>-131784</v>
          </cell>
          <cell r="G3452">
            <v>0</v>
          </cell>
        </row>
        <row r="3453">
          <cell r="E3453">
            <v>4500</v>
          </cell>
          <cell r="F3453">
            <v>-4500</v>
          </cell>
          <cell r="G3453">
            <v>0</v>
          </cell>
        </row>
        <row r="3454">
          <cell r="E3454">
            <v>1600</v>
          </cell>
          <cell r="F3454">
            <v>-1600</v>
          </cell>
          <cell r="G3454">
            <v>0</v>
          </cell>
        </row>
        <row r="3455">
          <cell r="E3455">
            <v>6000</v>
          </cell>
          <cell r="F3455">
            <v>-6000</v>
          </cell>
          <cell r="G3455">
            <v>0</v>
          </cell>
        </row>
        <row r="3456">
          <cell r="E3456">
            <v>1100</v>
          </cell>
          <cell r="F3456">
            <v>-1100</v>
          </cell>
          <cell r="G3456">
            <v>0</v>
          </cell>
        </row>
        <row r="3457">
          <cell r="E3457">
            <v>2800</v>
          </cell>
          <cell r="F3457">
            <v>-2800</v>
          </cell>
          <cell r="G3457">
            <v>0</v>
          </cell>
        </row>
        <row r="3458">
          <cell r="E3458">
            <v>848</v>
          </cell>
          <cell r="F3458">
            <v>-848</v>
          </cell>
          <cell r="G3458">
            <v>0</v>
          </cell>
        </row>
        <row r="3459">
          <cell r="E3459">
            <v>1100</v>
          </cell>
          <cell r="F3459">
            <v>-1100</v>
          </cell>
          <cell r="G3459">
            <v>0</v>
          </cell>
        </row>
        <row r="3460">
          <cell r="E3460">
            <v>35830</v>
          </cell>
          <cell r="F3460">
            <v>-35830</v>
          </cell>
          <cell r="G3460">
            <v>0</v>
          </cell>
        </row>
        <row r="3461">
          <cell r="E3461">
            <v>460</v>
          </cell>
          <cell r="F3461">
            <v>-460</v>
          </cell>
          <cell r="G3461">
            <v>0</v>
          </cell>
        </row>
        <row r="3462">
          <cell r="E3462">
            <v>460</v>
          </cell>
          <cell r="F3462">
            <v>-460</v>
          </cell>
          <cell r="G3462">
            <v>0</v>
          </cell>
        </row>
        <row r="3463">
          <cell r="E3463">
            <v>460</v>
          </cell>
          <cell r="F3463">
            <v>-460</v>
          </cell>
          <cell r="G3463">
            <v>0</v>
          </cell>
        </row>
        <row r="3464">
          <cell r="E3464">
            <v>460</v>
          </cell>
          <cell r="F3464">
            <v>-460</v>
          </cell>
          <cell r="G3464">
            <v>0</v>
          </cell>
        </row>
        <row r="3465">
          <cell r="E3465">
            <v>131784</v>
          </cell>
          <cell r="F3465">
            <v>-131784</v>
          </cell>
          <cell r="G3465">
            <v>0</v>
          </cell>
        </row>
        <row r="3466">
          <cell r="E3466">
            <v>1100</v>
          </cell>
          <cell r="F3466">
            <v>-1100</v>
          </cell>
          <cell r="G3466">
            <v>0</v>
          </cell>
        </row>
        <row r="3467">
          <cell r="E3467">
            <v>1869</v>
          </cell>
          <cell r="F3467">
            <v>-1869</v>
          </cell>
          <cell r="G3467">
            <v>0</v>
          </cell>
        </row>
        <row r="3468">
          <cell r="E3468">
            <v>5900</v>
          </cell>
          <cell r="F3468">
            <v>-5900</v>
          </cell>
          <cell r="G3468">
            <v>0</v>
          </cell>
        </row>
        <row r="3469">
          <cell r="E3469">
            <v>1100</v>
          </cell>
          <cell r="F3469">
            <v>-1100</v>
          </cell>
          <cell r="G3469">
            <v>0</v>
          </cell>
        </row>
        <row r="3470">
          <cell r="E3470">
            <v>460</v>
          </cell>
          <cell r="F3470">
            <v>-460</v>
          </cell>
          <cell r="G3470">
            <v>0</v>
          </cell>
        </row>
        <row r="3471">
          <cell r="E3471">
            <v>460</v>
          </cell>
          <cell r="F3471">
            <v>-460</v>
          </cell>
          <cell r="G3471">
            <v>0</v>
          </cell>
        </row>
        <row r="3472">
          <cell r="E3472">
            <v>3700</v>
          </cell>
          <cell r="F3472">
            <v>-3700</v>
          </cell>
          <cell r="G3472">
            <v>0</v>
          </cell>
        </row>
        <row r="3473">
          <cell r="E3473">
            <v>4750</v>
          </cell>
          <cell r="F3473">
            <v>-4750</v>
          </cell>
          <cell r="G3473">
            <v>0</v>
          </cell>
        </row>
        <row r="3474">
          <cell r="E3474">
            <v>1100</v>
          </cell>
          <cell r="F3474">
            <v>-1100</v>
          </cell>
          <cell r="G3474">
            <v>0</v>
          </cell>
        </row>
        <row r="3475">
          <cell r="E3475">
            <v>625</v>
          </cell>
          <cell r="F3475">
            <v>-625</v>
          </cell>
          <cell r="G3475">
            <v>0</v>
          </cell>
        </row>
        <row r="3476">
          <cell r="E3476">
            <v>1100</v>
          </cell>
          <cell r="F3476">
            <v>-1100</v>
          </cell>
          <cell r="G3476">
            <v>0</v>
          </cell>
        </row>
        <row r="3477">
          <cell r="E3477">
            <v>460</v>
          </cell>
          <cell r="F3477">
            <v>-460</v>
          </cell>
          <cell r="G3477">
            <v>0</v>
          </cell>
        </row>
        <row r="3478">
          <cell r="E3478">
            <v>1880</v>
          </cell>
          <cell r="F3478">
            <v>-1880</v>
          </cell>
          <cell r="G3478">
            <v>0</v>
          </cell>
        </row>
        <row r="3479">
          <cell r="E3479">
            <v>460</v>
          </cell>
          <cell r="F3479">
            <v>-460</v>
          </cell>
          <cell r="G3479">
            <v>0</v>
          </cell>
        </row>
        <row r="3480">
          <cell r="E3480">
            <v>2095</v>
          </cell>
          <cell r="F3480">
            <v>-2095</v>
          </cell>
          <cell r="G3480">
            <v>0</v>
          </cell>
        </row>
        <row r="3481">
          <cell r="E3481">
            <v>625</v>
          </cell>
          <cell r="F3481">
            <v>-625</v>
          </cell>
          <cell r="G3481">
            <v>0</v>
          </cell>
        </row>
        <row r="3482">
          <cell r="E3482">
            <v>19500</v>
          </cell>
          <cell r="F3482">
            <v>-19500</v>
          </cell>
          <cell r="G3482">
            <v>0</v>
          </cell>
        </row>
        <row r="3483">
          <cell r="E3483">
            <v>41556</v>
          </cell>
          <cell r="F3483">
            <v>-41556</v>
          </cell>
          <cell r="G3483">
            <v>0</v>
          </cell>
        </row>
        <row r="3484">
          <cell r="E3484">
            <v>42556</v>
          </cell>
          <cell r="F3484">
            <v>-42556</v>
          </cell>
          <cell r="G3484">
            <v>0</v>
          </cell>
        </row>
        <row r="3485">
          <cell r="E3485">
            <v>68546</v>
          </cell>
          <cell r="F3485">
            <v>-68546</v>
          </cell>
          <cell r="G3485">
            <v>0</v>
          </cell>
        </row>
        <row r="3486">
          <cell r="E3486">
            <v>34630</v>
          </cell>
          <cell r="F3486">
            <v>-34630</v>
          </cell>
          <cell r="G3486">
            <v>0</v>
          </cell>
        </row>
        <row r="3487">
          <cell r="E3487">
            <v>1120</v>
          </cell>
          <cell r="F3487">
            <v>-1120</v>
          </cell>
          <cell r="G3487">
            <v>0</v>
          </cell>
        </row>
        <row r="3488">
          <cell r="E3488">
            <v>1120</v>
          </cell>
          <cell r="F3488">
            <v>-1120</v>
          </cell>
          <cell r="G3488">
            <v>0</v>
          </cell>
        </row>
        <row r="3489">
          <cell r="E3489">
            <v>2800</v>
          </cell>
          <cell r="F3489">
            <v>-2800</v>
          </cell>
          <cell r="G3489">
            <v>0</v>
          </cell>
        </row>
        <row r="3490">
          <cell r="E3490">
            <v>1016</v>
          </cell>
          <cell r="F3490">
            <v>-1016</v>
          </cell>
          <cell r="G3490">
            <v>0</v>
          </cell>
        </row>
        <row r="3491">
          <cell r="E3491">
            <v>5450</v>
          </cell>
          <cell r="F3491">
            <v>-5450</v>
          </cell>
          <cell r="G3491">
            <v>0</v>
          </cell>
        </row>
        <row r="3492">
          <cell r="E3492">
            <v>2200</v>
          </cell>
          <cell r="F3492">
            <v>-2200</v>
          </cell>
          <cell r="G3492">
            <v>0</v>
          </cell>
        </row>
        <row r="3493">
          <cell r="E3493">
            <v>1120</v>
          </cell>
          <cell r="F3493">
            <v>-1120</v>
          </cell>
          <cell r="G3493">
            <v>0</v>
          </cell>
        </row>
        <row r="3494">
          <cell r="E3494">
            <v>2970</v>
          </cell>
          <cell r="F3494">
            <v>-2970</v>
          </cell>
          <cell r="G3494">
            <v>0</v>
          </cell>
        </row>
        <row r="3495">
          <cell r="E3495">
            <v>1880</v>
          </cell>
          <cell r="F3495">
            <v>-1880</v>
          </cell>
          <cell r="G3495">
            <v>0</v>
          </cell>
        </row>
        <row r="3496">
          <cell r="E3496">
            <v>7249</v>
          </cell>
          <cell r="F3496">
            <v>-7249</v>
          </cell>
          <cell r="G3496">
            <v>0</v>
          </cell>
        </row>
        <row r="3497">
          <cell r="E3497">
            <v>560</v>
          </cell>
          <cell r="F3497">
            <v>-560</v>
          </cell>
          <cell r="G3497">
            <v>0</v>
          </cell>
        </row>
        <row r="3498">
          <cell r="E3498">
            <v>400</v>
          </cell>
          <cell r="F3498">
            <v>-400</v>
          </cell>
          <cell r="G3498">
            <v>0</v>
          </cell>
        </row>
        <row r="3499">
          <cell r="E3499">
            <v>7100</v>
          </cell>
          <cell r="F3499">
            <v>-7100</v>
          </cell>
          <cell r="G3499">
            <v>0</v>
          </cell>
        </row>
        <row r="3500">
          <cell r="E3500">
            <v>4750</v>
          </cell>
          <cell r="F3500">
            <v>-4750</v>
          </cell>
          <cell r="G3500">
            <v>0</v>
          </cell>
        </row>
        <row r="3501">
          <cell r="E3501">
            <v>2970</v>
          </cell>
          <cell r="F3501">
            <v>-2970</v>
          </cell>
          <cell r="G3501">
            <v>0</v>
          </cell>
        </row>
        <row r="3502">
          <cell r="E3502">
            <v>1100</v>
          </cell>
          <cell r="F3502">
            <v>-1100</v>
          </cell>
          <cell r="G3502">
            <v>0</v>
          </cell>
        </row>
        <row r="3503">
          <cell r="E3503">
            <v>560</v>
          </cell>
          <cell r="F3503">
            <v>-560</v>
          </cell>
          <cell r="G3503">
            <v>0</v>
          </cell>
        </row>
        <row r="3504">
          <cell r="E3504">
            <v>560</v>
          </cell>
          <cell r="F3504">
            <v>-560</v>
          </cell>
          <cell r="G3504">
            <v>0</v>
          </cell>
        </row>
        <row r="3505">
          <cell r="E3505">
            <v>5100</v>
          </cell>
          <cell r="F3505">
            <v>-5100</v>
          </cell>
          <cell r="G3505">
            <v>0</v>
          </cell>
        </row>
        <row r="3506">
          <cell r="E3506">
            <v>390</v>
          </cell>
          <cell r="F3506">
            <v>-390</v>
          </cell>
          <cell r="G3506">
            <v>0</v>
          </cell>
        </row>
        <row r="3507">
          <cell r="E3507">
            <v>390</v>
          </cell>
          <cell r="F3507">
            <v>-390</v>
          </cell>
          <cell r="G3507">
            <v>0</v>
          </cell>
        </row>
        <row r="3508">
          <cell r="E3508">
            <v>400</v>
          </cell>
          <cell r="F3508">
            <v>-400</v>
          </cell>
          <cell r="G3508">
            <v>0</v>
          </cell>
        </row>
        <row r="3509">
          <cell r="E3509">
            <v>2970</v>
          </cell>
          <cell r="F3509">
            <v>-2970</v>
          </cell>
          <cell r="G3509">
            <v>0</v>
          </cell>
        </row>
        <row r="3510">
          <cell r="E3510">
            <v>1120</v>
          </cell>
          <cell r="F3510">
            <v>-1120</v>
          </cell>
          <cell r="G3510">
            <v>0</v>
          </cell>
        </row>
        <row r="3511">
          <cell r="E3511">
            <v>1120</v>
          </cell>
          <cell r="F3511">
            <v>-1120</v>
          </cell>
          <cell r="G3511">
            <v>0</v>
          </cell>
        </row>
        <row r="3512">
          <cell r="E3512">
            <v>2240</v>
          </cell>
          <cell r="F3512">
            <v>-2240</v>
          </cell>
          <cell r="G3512">
            <v>0</v>
          </cell>
        </row>
        <row r="3513">
          <cell r="E3513">
            <v>2970</v>
          </cell>
          <cell r="F3513">
            <v>-2970</v>
          </cell>
          <cell r="G3513">
            <v>0</v>
          </cell>
        </row>
        <row r="3514">
          <cell r="E3514">
            <v>5450</v>
          </cell>
          <cell r="F3514">
            <v>-5450</v>
          </cell>
          <cell r="G3514">
            <v>0</v>
          </cell>
        </row>
        <row r="3515">
          <cell r="E3515">
            <v>750</v>
          </cell>
          <cell r="F3515">
            <v>-750</v>
          </cell>
          <cell r="G3515">
            <v>0</v>
          </cell>
        </row>
        <row r="3516">
          <cell r="E3516">
            <v>5600</v>
          </cell>
          <cell r="F3516">
            <v>-5600</v>
          </cell>
          <cell r="G3516">
            <v>0</v>
          </cell>
        </row>
        <row r="3517">
          <cell r="E3517">
            <v>390</v>
          </cell>
          <cell r="F3517">
            <v>-390</v>
          </cell>
          <cell r="G3517">
            <v>0</v>
          </cell>
        </row>
        <row r="3518">
          <cell r="E3518">
            <v>2240</v>
          </cell>
          <cell r="F3518">
            <v>-2240</v>
          </cell>
          <cell r="G3518">
            <v>0</v>
          </cell>
        </row>
        <row r="3519">
          <cell r="E3519">
            <v>3220</v>
          </cell>
          <cell r="F3519">
            <v>-3220</v>
          </cell>
          <cell r="G3519">
            <v>0</v>
          </cell>
        </row>
        <row r="3520">
          <cell r="E3520">
            <v>1880</v>
          </cell>
          <cell r="F3520">
            <v>-1880</v>
          </cell>
          <cell r="G3520">
            <v>0</v>
          </cell>
        </row>
        <row r="3521">
          <cell r="E3521">
            <v>1880</v>
          </cell>
          <cell r="F3521">
            <v>-1880</v>
          </cell>
          <cell r="G3521">
            <v>0</v>
          </cell>
        </row>
        <row r="3522">
          <cell r="E3522">
            <v>1320</v>
          </cell>
          <cell r="F3522">
            <v>-1320</v>
          </cell>
          <cell r="G3522">
            <v>0</v>
          </cell>
        </row>
        <row r="3523">
          <cell r="E3523">
            <v>1235</v>
          </cell>
          <cell r="F3523">
            <v>-1235</v>
          </cell>
          <cell r="G3523">
            <v>0</v>
          </cell>
        </row>
        <row r="3524">
          <cell r="E3524">
            <v>400</v>
          </cell>
          <cell r="F3524">
            <v>-400</v>
          </cell>
          <cell r="G3524">
            <v>0</v>
          </cell>
        </row>
        <row r="3525">
          <cell r="E3525">
            <v>2890</v>
          </cell>
          <cell r="F3525">
            <v>-2890</v>
          </cell>
          <cell r="G3525">
            <v>0</v>
          </cell>
        </row>
        <row r="3526">
          <cell r="E3526">
            <v>7249</v>
          </cell>
          <cell r="F3526">
            <v>-7249</v>
          </cell>
          <cell r="G3526">
            <v>0</v>
          </cell>
        </row>
        <row r="3527">
          <cell r="E3527">
            <v>400</v>
          </cell>
          <cell r="F3527">
            <v>-400</v>
          </cell>
          <cell r="G3527">
            <v>0</v>
          </cell>
        </row>
        <row r="3528">
          <cell r="E3528">
            <v>6256</v>
          </cell>
          <cell r="F3528">
            <v>-6256</v>
          </cell>
          <cell r="G3528">
            <v>0</v>
          </cell>
        </row>
        <row r="3529">
          <cell r="E3529">
            <v>1250</v>
          </cell>
          <cell r="F3529">
            <v>-1250</v>
          </cell>
          <cell r="G3529">
            <v>0</v>
          </cell>
        </row>
        <row r="3530">
          <cell r="E3530">
            <v>3830</v>
          </cell>
          <cell r="F3530">
            <v>-3830</v>
          </cell>
          <cell r="G3530">
            <v>0</v>
          </cell>
        </row>
        <row r="3531">
          <cell r="E3531">
            <v>4750</v>
          </cell>
          <cell r="F3531">
            <v>-4750</v>
          </cell>
          <cell r="G3531">
            <v>0</v>
          </cell>
        </row>
        <row r="3532">
          <cell r="E3532">
            <v>3780</v>
          </cell>
          <cell r="F3532">
            <v>-3780</v>
          </cell>
          <cell r="G3532">
            <v>0</v>
          </cell>
        </row>
        <row r="3533">
          <cell r="E3533">
            <v>1200</v>
          </cell>
          <cell r="F3533">
            <v>-1200</v>
          </cell>
          <cell r="G3533">
            <v>0</v>
          </cell>
        </row>
        <row r="3534">
          <cell r="E3534">
            <v>8200</v>
          </cell>
          <cell r="F3534">
            <v>-8200</v>
          </cell>
          <cell r="G3534">
            <v>0</v>
          </cell>
        </row>
        <row r="3535">
          <cell r="E3535">
            <v>3830</v>
          </cell>
          <cell r="F3535">
            <v>-3830</v>
          </cell>
          <cell r="G3535">
            <v>0</v>
          </cell>
        </row>
        <row r="3536">
          <cell r="E3536">
            <v>8200</v>
          </cell>
          <cell r="F3536">
            <v>-8200</v>
          </cell>
          <cell r="G3536">
            <v>0</v>
          </cell>
        </row>
        <row r="3537">
          <cell r="E3537">
            <v>1880</v>
          </cell>
          <cell r="F3537">
            <v>-1880</v>
          </cell>
          <cell r="G3537">
            <v>0</v>
          </cell>
        </row>
        <row r="3538">
          <cell r="E3538">
            <v>1016</v>
          </cell>
          <cell r="F3538">
            <v>-1016</v>
          </cell>
          <cell r="G3538">
            <v>0</v>
          </cell>
        </row>
        <row r="3539">
          <cell r="E3539">
            <v>2136</v>
          </cell>
          <cell r="F3539">
            <v>-2136</v>
          </cell>
          <cell r="G3539">
            <v>0</v>
          </cell>
        </row>
        <row r="3540">
          <cell r="E3540">
            <v>131784</v>
          </cell>
          <cell r="F3540">
            <v>-131784</v>
          </cell>
          <cell r="G3540">
            <v>0</v>
          </cell>
        </row>
        <row r="3541">
          <cell r="E3541">
            <v>5450</v>
          </cell>
          <cell r="F3541">
            <v>-5450</v>
          </cell>
          <cell r="G3541">
            <v>0</v>
          </cell>
        </row>
        <row r="3542">
          <cell r="E3542">
            <v>1016</v>
          </cell>
          <cell r="F3542">
            <v>-1016</v>
          </cell>
          <cell r="G3542">
            <v>0</v>
          </cell>
        </row>
        <row r="3543">
          <cell r="E3543">
            <v>1150</v>
          </cell>
          <cell r="F3543">
            <v>-1150</v>
          </cell>
          <cell r="G3543">
            <v>0</v>
          </cell>
        </row>
        <row r="3544">
          <cell r="E3544">
            <v>1850</v>
          </cell>
          <cell r="F3544">
            <v>-1850</v>
          </cell>
          <cell r="G3544">
            <v>0</v>
          </cell>
        </row>
        <row r="3545">
          <cell r="E3545">
            <v>762</v>
          </cell>
          <cell r="F3545">
            <v>-762</v>
          </cell>
          <cell r="G3545">
            <v>0</v>
          </cell>
        </row>
        <row r="3546">
          <cell r="E3546">
            <v>1850</v>
          </cell>
          <cell r="F3546">
            <v>-1850</v>
          </cell>
          <cell r="G3546">
            <v>0</v>
          </cell>
        </row>
        <row r="3547">
          <cell r="E3547">
            <v>560</v>
          </cell>
          <cell r="F3547">
            <v>-560</v>
          </cell>
          <cell r="G3547">
            <v>0</v>
          </cell>
        </row>
        <row r="3548">
          <cell r="E3548">
            <v>5440</v>
          </cell>
          <cell r="F3548">
            <v>-5440</v>
          </cell>
          <cell r="G3548">
            <v>0</v>
          </cell>
        </row>
        <row r="3549">
          <cell r="E3549">
            <v>1869</v>
          </cell>
          <cell r="F3549">
            <v>-1869</v>
          </cell>
          <cell r="G3549">
            <v>0</v>
          </cell>
        </row>
        <row r="3550">
          <cell r="E3550">
            <v>3780</v>
          </cell>
          <cell r="F3550">
            <v>-3780</v>
          </cell>
          <cell r="G3550">
            <v>0</v>
          </cell>
        </row>
        <row r="3551">
          <cell r="E3551">
            <v>1350</v>
          </cell>
          <cell r="F3551">
            <v>-1350</v>
          </cell>
          <cell r="G3551">
            <v>0</v>
          </cell>
        </row>
        <row r="3552">
          <cell r="E3552">
            <v>6000</v>
          </cell>
          <cell r="F3552">
            <v>-6000</v>
          </cell>
          <cell r="G3552">
            <v>0</v>
          </cell>
        </row>
        <row r="3553">
          <cell r="E3553">
            <v>550</v>
          </cell>
          <cell r="F3553">
            <v>-550</v>
          </cell>
          <cell r="G3553">
            <v>0</v>
          </cell>
        </row>
        <row r="3554">
          <cell r="E3554">
            <v>1200</v>
          </cell>
          <cell r="F3554">
            <v>-1200</v>
          </cell>
          <cell r="G3554">
            <v>0</v>
          </cell>
        </row>
        <row r="3555">
          <cell r="E3555">
            <v>1579</v>
          </cell>
          <cell r="F3555">
            <v>-1579</v>
          </cell>
          <cell r="G3555">
            <v>0</v>
          </cell>
        </row>
        <row r="3556">
          <cell r="E3556">
            <v>1836</v>
          </cell>
          <cell r="F3556">
            <v>-1836</v>
          </cell>
          <cell r="G3556">
            <v>0</v>
          </cell>
        </row>
        <row r="3557">
          <cell r="E3557">
            <v>1836</v>
          </cell>
          <cell r="F3557">
            <v>-1836</v>
          </cell>
          <cell r="G3557">
            <v>0</v>
          </cell>
        </row>
        <row r="3558">
          <cell r="E3558">
            <v>2136</v>
          </cell>
          <cell r="F3558">
            <v>-2136</v>
          </cell>
          <cell r="G3558">
            <v>0</v>
          </cell>
        </row>
        <row r="3559">
          <cell r="E3559">
            <v>3435</v>
          </cell>
          <cell r="F3559">
            <v>-3435</v>
          </cell>
          <cell r="G3559">
            <v>0</v>
          </cell>
        </row>
        <row r="3560">
          <cell r="E3560">
            <v>1200</v>
          </cell>
          <cell r="F3560">
            <v>-1200</v>
          </cell>
          <cell r="G3560">
            <v>0</v>
          </cell>
        </row>
        <row r="3561">
          <cell r="E3561">
            <v>747</v>
          </cell>
          <cell r="F3561">
            <v>-747</v>
          </cell>
          <cell r="G3561">
            <v>0</v>
          </cell>
        </row>
        <row r="3562">
          <cell r="E3562">
            <v>2800</v>
          </cell>
          <cell r="F3562">
            <v>-2800</v>
          </cell>
          <cell r="G3562">
            <v>0</v>
          </cell>
        </row>
        <row r="3563">
          <cell r="E3563">
            <v>1880</v>
          </cell>
          <cell r="F3563">
            <v>-1880</v>
          </cell>
          <cell r="G3563">
            <v>0</v>
          </cell>
        </row>
        <row r="3564">
          <cell r="E3564">
            <v>2200</v>
          </cell>
          <cell r="F3564">
            <v>-2200</v>
          </cell>
          <cell r="G3564">
            <v>0</v>
          </cell>
        </row>
        <row r="3565">
          <cell r="E3565">
            <v>747</v>
          </cell>
          <cell r="F3565">
            <v>-747</v>
          </cell>
          <cell r="G3565">
            <v>0</v>
          </cell>
        </row>
        <row r="3566">
          <cell r="E3566">
            <v>800</v>
          </cell>
          <cell r="F3566">
            <v>-800</v>
          </cell>
          <cell r="G3566">
            <v>0</v>
          </cell>
        </row>
        <row r="3567">
          <cell r="E3567">
            <v>6000</v>
          </cell>
          <cell r="F3567">
            <v>-6000</v>
          </cell>
          <cell r="G3567">
            <v>0</v>
          </cell>
        </row>
        <row r="3568">
          <cell r="E3568">
            <v>2200</v>
          </cell>
          <cell r="F3568">
            <v>-2200</v>
          </cell>
          <cell r="G3568">
            <v>0</v>
          </cell>
        </row>
        <row r="3569">
          <cell r="E3569">
            <v>441</v>
          </cell>
          <cell r="F3569">
            <v>-441</v>
          </cell>
          <cell r="G3569">
            <v>0</v>
          </cell>
        </row>
        <row r="3570">
          <cell r="E3570">
            <v>650</v>
          </cell>
          <cell r="F3570">
            <v>-650</v>
          </cell>
          <cell r="G3570">
            <v>0</v>
          </cell>
        </row>
        <row r="3571">
          <cell r="E3571">
            <v>1925</v>
          </cell>
          <cell r="F3571">
            <v>-1925</v>
          </cell>
          <cell r="G3571">
            <v>0</v>
          </cell>
        </row>
        <row r="3572">
          <cell r="E3572">
            <v>581</v>
          </cell>
          <cell r="F3572">
            <v>-581</v>
          </cell>
          <cell r="G3572">
            <v>0</v>
          </cell>
        </row>
        <row r="3573">
          <cell r="E3573">
            <v>581</v>
          </cell>
          <cell r="F3573">
            <v>-581</v>
          </cell>
          <cell r="G3573">
            <v>0</v>
          </cell>
        </row>
        <row r="3574">
          <cell r="E3574">
            <v>131784</v>
          </cell>
          <cell r="F3574">
            <v>-131784</v>
          </cell>
          <cell r="G3574">
            <v>0</v>
          </cell>
        </row>
        <row r="3575">
          <cell r="E3575">
            <v>1100</v>
          </cell>
          <cell r="F3575">
            <v>-1100</v>
          </cell>
          <cell r="G3575">
            <v>0</v>
          </cell>
        </row>
        <row r="3576">
          <cell r="E3576">
            <v>650</v>
          </cell>
          <cell r="F3576">
            <v>-650</v>
          </cell>
          <cell r="G3576">
            <v>0</v>
          </cell>
        </row>
        <row r="3577">
          <cell r="E3577">
            <v>581</v>
          </cell>
          <cell r="F3577">
            <v>-581</v>
          </cell>
          <cell r="G3577">
            <v>0</v>
          </cell>
        </row>
        <row r="3578">
          <cell r="E3578">
            <v>800</v>
          </cell>
          <cell r="F3578">
            <v>-800</v>
          </cell>
          <cell r="G3578">
            <v>0</v>
          </cell>
        </row>
        <row r="3579">
          <cell r="E3579">
            <v>6000</v>
          </cell>
          <cell r="F3579">
            <v>-6000</v>
          </cell>
          <cell r="G3579">
            <v>0</v>
          </cell>
        </row>
        <row r="3580">
          <cell r="E3580">
            <v>650</v>
          </cell>
          <cell r="F3580">
            <v>-650</v>
          </cell>
          <cell r="G3580">
            <v>0</v>
          </cell>
        </row>
        <row r="3581">
          <cell r="E3581">
            <v>762</v>
          </cell>
          <cell r="F3581">
            <v>-762</v>
          </cell>
          <cell r="G3581">
            <v>0</v>
          </cell>
        </row>
        <row r="3582">
          <cell r="E3582">
            <v>935</v>
          </cell>
          <cell r="F3582">
            <v>-935</v>
          </cell>
          <cell r="G3582">
            <v>0</v>
          </cell>
        </row>
        <row r="3583">
          <cell r="E3583">
            <v>581</v>
          </cell>
          <cell r="F3583">
            <v>-581</v>
          </cell>
          <cell r="G3583">
            <v>0</v>
          </cell>
        </row>
        <row r="3584">
          <cell r="E3584">
            <v>1836</v>
          </cell>
          <cell r="F3584">
            <v>-1836</v>
          </cell>
          <cell r="G3584">
            <v>0</v>
          </cell>
        </row>
        <row r="3585">
          <cell r="E3585">
            <v>800</v>
          </cell>
          <cell r="F3585">
            <v>-800</v>
          </cell>
          <cell r="G3585">
            <v>0</v>
          </cell>
        </row>
        <row r="3586">
          <cell r="E3586">
            <v>131784</v>
          </cell>
          <cell r="F3586">
            <v>-131784</v>
          </cell>
          <cell r="G3586">
            <v>0</v>
          </cell>
        </row>
        <row r="3587">
          <cell r="E3587">
            <v>800</v>
          </cell>
          <cell r="F3587">
            <v>-800</v>
          </cell>
          <cell r="G3587">
            <v>0</v>
          </cell>
        </row>
        <row r="3588">
          <cell r="E3588">
            <v>3638</v>
          </cell>
          <cell r="F3588">
            <v>-3638</v>
          </cell>
          <cell r="G3588">
            <v>0</v>
          </cell>
        </row>
        <row r="3589">
          <cell r="E3589">
            <v>3435</v>
          </cell>
          <cell r="F3589">
            <v>-3435</v>
          </cell>
          <cell r="G3589">
            <v>0</v>
          </cell>
        </row>
        <row r="3590">
          <cell r="E3590">
            <v>581</v>
          </cell>
          <cell r="F3590">
            <v>-581</v>
          </cell>
          <cell r="G3590">
            <v>0</v>
          </cell>
        </row>
        <row r="3591">
          <cell r="E3591">
            <v>581</v>
          </cell>
          <cell r="F3591">
            <v>-581</v>
          </cell>
          <cell r="G3591">
            <v>0</v>
          </cell>
        </row>
        <row r="3592">
          <cell r="E3592">
            <v>1430</v>
          </cell>
          <cell r="F3592">
            <v>-1430</v>
          </cell>
          <cell r="G3592">
            <v>0</v>
          </cell>
        </row>
        <row r="3593">
          <cell r="E3593">
            <v>1579</v>
          </cell>
          <cell r="F3593">
            <v>-1579</v>
          </cell>
          <cell r="G3593">
            <v>0</v>
          </cell>
        </row>
        <row r="3594">
          <cell r="E3594">
            <v>762</v>
          </cell>
          <cell r="F3594">
            <v>-762</v>
          </cell>
          <cell r="G3594">
            <v>0</v>
          </cell>
        </row>
        <row r="3595">
          <cell r="E3595">
            <v>1600</v>
          </cell>
          <cell r="F3595">
            <v>-1600</v>
          </cell>
          <cell r="G3595">
            <v>0</v>
          </cell>
        </row>
        <row r="3596">
          <cell r="E3596">
            <v>800</v>
          </cell>
          <cell r="F3596">
            <v>-800</v>
          </cell>
          <cell r="G3596">
            <v>0</v>
          </cell>
        </row>
        <row r="3597">
          <cell r="E3597">
            <v>5440</v>
          </cell>
          <cell r="F3597">
            <v>-5440</v>
          </cell>
          <cell r="G3597">
            <v>0</v>
          </cell>
        </row>
        <row r="3598">
          <cell r="E3598">
            <v>2970</v>
          </cell>
          <cell r="F3598">
            <v>-2970</v>
          </cell>
          <cell r="G3598">
            <v>0</v>
          </cell>
        </row>
        <row r="3599">
          <cell r="E3599">
            <v>6000</v>
          </cell>
          <cell r="F3599">
            <v>-6000</v>
          </cell>
          <cell r="G3599">
            <v>0</v>
          </cell>
        </row>
        <row r="3600">
          <cell r="E3600">
            <v>935</v>
          </cell>
          <cell r="F3600">
            <v>-935</v>
          </cell>
          <cell r="G3600">
            <v>0</v>
          </cell>
        </row>
        <row r="3601">
          <cell r="E3601">
            <v>560</v>
          </cell>
          <cell r="F3601">
            <v>-560</v>
          </cell>
          <cell r="G3601">
            <v>0</v>
          </cell>
        </row>
        <row r="3602">
          <cell r="E3602">
            <v>850</v>
          </cell>
          <cell r="F3602">
            <v>-850</v>
          </cell>
          <cell r="G3602">
            <v>0</v>
          </cell>
        </row>
        <row r="3603">
          <cell r="E3603">
            <v>1050</v>
          </cell>
          <cell r="F3603">
            <v>-1050</v>
          </cell>
          <cell r="G3603">
            <v>0</v>
          </cell>
        </row>
        <row r="3604">
          <cell r="E3604">
            <v>9500</v>
          </cell>
          <cell r="F3604">
            <v>-9500</v>
          </cell>
          <cell r="G3604">
            <v>0</v>
          </cell>
        </row>
        <row r="3605">
          <cell r="E3605">
            <v>2970</v>
          </cell>
          <cell r="F3605">
            <v>-2970</v>
          </cell>
          <cell r="G3605">
            <v>0</v>
          </cell>
        </row>
        <row r="3606">
          <cell r="E3606">
            <v>762</v>
          </cell>
          <cell r="F3606">
            <v>-762</v>
          </cell>
          <cell r="G3606">
            <v>0</v>
          </cell>
        </row>
        <row r="3607">
          <cell r="E3607">
            <v>1076</v>
          </cell>
          <cell r="F3607">
            <v>-1076</v>
          </cell>
          <cell r="G3607">
            <v>0</v>
          </cell>
        </row>
        <row r="3608">
          <cell r="E3608">
            <v>800</v>
          </cell>
          <cell r="F3608">
            <v>-800</v>
          </cell>
          <cell r="G3608">
            <v>0</v>
          </cell>
        </row>
        <row r="3609">
          <cell r="E3609">
            <v>900</v>
          </cell>
          <cell r="F3609">
            <v>-900</v>
          </cell>
          <cell r="G3609">
            <v>0</v>
          </cell>
        </row>
        <row r="3610">
          <cell r="E3610">
            <v>900</v>
          </cell>
          <cell r="F3610">
            <v>-900</v>
          </cell>
          <cell r="G3610">
            <v>0</v>
          </cell>
        </row>
        <row r="3611">
          <cell r="E3611">
            <v>1896</v>
          </cell>
          <cell r="F3611">
            <v>-1896</v>
          </cell>
          <cell r="G3611">
            <v>0</v>
          </cell>
        </row>
        <row r="3612">
          <cell r="E3612">
            <v>762</v>
          </cell>
          <cell r="F3612">
            <v>-762</v>
          </cell>
          <cell r="G3612">
            <v>0</v>
          </cell>
        </row>
        <row r="3613">
          <cell r="E3613">
            <v>800</v>
          </cell>
          <cell r="F3613">
            <v>-800</v>
          </cell>
          <cell r="G3613">
            <v>0</v>
          </cell>
        </row>
        <row r="3614">
          <cell r="E3614">
            <v>650</v>
          </cell>
          <cell r="F3614">
            <v>-650</v>
          </cell>
          <cell r="G3614">
            <v>0</v>
          </cell>
        </row>
        <row r="3615">
          <cell r="E3615">
            <v>5400</v>
          </cell>
          <cell r="F3615">
            <v>-5400</v>
          </cell>
          <cell r="G3615">
            <v>0</v>
          </cell>
        </row>
        <row r="3616">
          <cell r="E3616">
            <v>900</v>
          </cell>
          <cell r="F3616">
            <v>-900</v>
          </cell>
          <cell r="G3616">
            <v>0</v>
          </cell>
        </row>
        <row r="3617">
          <cell r="E3617">
            <v>900</v>
          </cell>
          <cell r="F3617">
            <v>-900</v>
          </cell>
          <cell r="G3617">
            <v>0</v>
          </cell>
        </row>
        <row r="3618">
          <cell r="E3618">
            <v>560</v>
          </cell>
          <cell r="F3618">
            <v>-560</v>
          </cell>
          <cell r="G3618">
            <v>0</v>
          </cell>
        </row>
        <row r="3619">
          <cell r="E3619">
            <v>560</v>
          </cell>
          <cell r="F3619">
            <v>-560</v>
          </cell>
          <cell r="G3619">
            <v>0</v>
          </cell>
        </row>
        <row r="3620">
          <cell r="E3620">
            <v>27000</v>
          </cell>
          <cell r="F3620">
            <v>-27000</v>
          </cell>
          <cell r="G3620">
            <v>0</v>
          </cell>
        </row>
        <row r="3621">
          <cell r="E3621">
            <v>800</v>
          </cell>
          <cell r="F3621">
            <v>-800</v>
          </cell>
          <cell r="G3621">
            <v>0</v>
          </cell>
        </row>
        <row r="3622">
          <cell r="E3622">
            <v>747</v>
          </cell>
          <cell r="F3622">
            <v>-747</v>
          </cell>
          <cell r="G3622">
            <v>0</v>
          </cell>
        </row>
        <row r="3623">
          <cell r="E3623">
            <v>131784</v>
          </cell>
          <cell r="F3623">
            <v>-131784</v>
          </cell>
          <cell r="G3623">
            <v>0</v>
          </cell>
        </row>
        <row r="3624">
          <cell r="E3624">
            <v>900</v>
          </cell>
          <cell r="F3624">
            <v>-900</v>
          </cell>
          <cell r="G3624">
            <v>0</v>
          </cell>
        </row>
        <row r="3625">
          <cell r="E3625">
            <v>650</v>
          </cell>
          <cell r="F3625">
            <v>-650</v>
          </cell>
          <cell r="G3625">
            <v>0</v>
          </cell>
        </row>
        <row r="3626">
          <cell r="E3626">
            <v>5100</v>
          </cell>
          <cell r="F3626">
            <v>-5100</v>
          </cell>
          <cell r="G3626">
            <v>0</v>
          </cell>
        </row>
        <row r="3627">
          <cell r="E3627">
            <v>5440</v>
          </cell>
          <cell r="F3627">
            <v>-5440</v>
          </cell>
          <cell r="G3627">
            <v>0</v>
          </cell>
        </row>
        <row r="3628">
          <cell r="E3628">
            <v>2970</v>
          </cell>
          <cell r="F3628">
            <v>-2970</v>
          </cell>
          <cell r="G3628">
            <v>0</v>
          </cell>
        </row>
        <row r="3629">
          <cell r="E3629">
            <v>5440</v>
          </cell>
          <cell r="F3629">
            <v>-5440</v>
          </cell>
          <cell r="G3629">
            <v>0</v>
          </cell>
        </row>
        <row r="3630">
          <cell r="E3630">
            <v>2200</v>
          </cell>
          <cell r="F3630">
            <v>-2200</v>
          </cell>
          <cell r="G3630">
            <v>0</v>
          </cell>
        </row>
        <row r="3631">
          <cell r="E3631">
            <v>1970</v>
          </cell>
          <cell r="F3631">
            <v>-1970</v>
          </cell>
          <cell r="G3631">
            <v>0</v>
          </cell>
        </row>
        <row r="3632">
          <cell r="E3632">
            <v>2200</v>
          </cell>
          <cell r="F3632">
            <v>-2200</v>
          </cell>
          <cell r="G3632">
            <v>0</v>
          </cell>
        </row>
        <row r="3633">
          <cell r="E3633">
            <v>2200</v>
          </cell>
          <cell r="F3633">
            <v>-2200</v>
          </cell>
          <cell r="G3633">
            <v>0</v>
          </cell>
        </row>
        <row r="3634">
          <cell r="E3634">
            <v>2200</v>
          </cell>
          <cell r="F3634">
            <v>-2200</v>
          </cell>
          <cell r="G3634">
            <v>0</v>
          </cell>
        </row>
        <row r="3635">
          <cell r="E3635">
            <v>5450</v>
          </cell>
          <cell r="F3635">
            <v>-5450</v>
          </cell>
          <cell r="G3635">
            <v>0</v>
          </cell>
        </row>
        <row r="3636">
          <cell r="E3636">
            <v>2200</v>
          </cell>
          <cell r="F3636">
            <v>-2200</v>
          </cell>
          <cell r="G3636">
            <v>0</v>
          </cell>
        </row>
        <row r="3637">
          <cell r="E3637">
            <v>2200</v>
          </cell>
          <cell r="F3637">
            <v>-2200</v>
          </cell>
          <cell r="G3637">
            <v>0</v>
          </cell>
        </row>
        <row r="3638">
          <cell r="E3638">
            <v>900</v>
          </cell>
          <cell r="F3638">
            <v>-900</v>
          </cell>
          <cell r="G3638">
            <v>0</v>
          </cell>
        </row>
        <row r="3639">
          <cell r="E3639">
            <v>900</v>
          </cell>
          <cell r="F3639">
            <v>-900</v>
          </cell>
          <cell r="G3639">
            <v>0</v>
          </cell>
        </row>
        <row r="3640">
          <cell r="E3640">
            <v>760</v>
          </cell>
          <cell r="F3640">
            <v>-760</v>
          </cell>
          <cell r="G3640">
            <v>0</v>
          </cell>
        </row>
        <row r="3641">
          <cell r="E3641">
            <v>800</v>
          </cell>
          <cell r="F3641">
            <v>-800</v>
          </cell>
          <cell r="G3641">
            <v>0</v>
          </cell>
        </row>
        <row r="3642">
          <cell r="E3642">
            <v>747</v>
          </cell>
          <cell r="F3642">
            <v>-747</v>
          </cell>
          <cell r="G3642">
            <v>0</v>
          </cell>
        </row>
        <row r="3643">
          <cell r="E3643">
            <v>900</v>
          </cell>
          <cell r="F3643">
            <v>-900</v>
          </cell>
          <cell r="G3643">
            <v>0</v>
          </cell>
        </row>
        <row r="3644">
          <cell r="E3644">
            <v>650</v>
          </cell>
          <cell r="F3644">
            <v>-650</v>
          </cell>
          <cell r="G3644">
            <v>0</v>
          </cell>
        </row>
        <row r="3645">
          <cell r="E3645">
            <v>1869</v>
          </cell>
          <cell r="F3645">
            <v>-1869</v>
          </cell>
          <cell r="G3645">
            <v>0</v>
          </cell>
        </row>
        <row r="3646">
          <cell r="E3646">
            <v>900</v>
          </cell>
          <cell r="F3646">
            <v>-900</v>
          </cell>
          <cell r="G3646">
            <v>0</v>
          </cell>
        </row>
        <row r="3647">
          <cell r="E3647">
            <v>21780</v>
          </cell>
          <cell r="F3647">
            <v>-21780</v>
          </cell>
          <cell r="G3647">
            <v>0</v>
          </cell>
        </row>
        <row r="3648">
          <cell r="E3648">
            <v>560</v>
          </cell>
          <cell r="F3648">
            <v>-560</v>
          </cell>
          <cell r="G3648">
            <v>0</v>
          </cell>
        </row>
        <row r="3649">
          <cell r="E3649">
            <v>560</v>
          </cell>
          <cell r="F3649">
            <v>-560</v>
          </cell>
          <cell r="G3649">
            <v>0</v>
          </cell>
        </row>
        <row r="3650">
          <cell r="E3650">
            <v>560</v>
          </cell>
          <cell r="F3650">
            <v>-560</v>
          </cell>
          <cell r="G3650">
            <v>0</v>
          </cell>
        </row>
        <row r="3651">
          <cell r="E3651">
            <v>250</v>
          </cell>
          <cell r="F3651">
            <v>-250</v>
          </cell>
          <cell r="G3651">
            <v>0</v>
          </cell>
        </row>
        <row r="3652">
          <cell r="E3652">
            <v>900</v>
          </cell>
          <cell r="F3652">
            <v>-900</v>
          </cell>
          <cell r="G3652">
            <v>0</v>
          </cell>
        </row>
        <row r="3653">
          <cell r="E3653">
            <v>560</v>
          </cell>
          <cell r="F3653">
            <v>-560</v>
          </cell>
          <cell r="G3653">
            <v>0</v>
          </cell>
        </row>
        <row r="3654">
          <cell r="E3654">
            <v>2200</v>
          </cell>
          <cell r="F3654">
            <v>-2200</v>
          </cell>
          <cell r="G3654">
            <v>0</v>
          </cell>
        </row>
        <row r="3655">
          <cell r="E3655">
            <v>5500</v>
          </cell>
          <cell r="F3655">
            <v>-5500</v>
          </cell>
          <cell r="G3655">
            <v>0</v>
          </cell>
        </row>
        <row r="3656">
          <cell r="E3656">
            <v>21780</v>
          </cell>
          <cell r="F3656">
            <v>-21780</v>
          </cell>
          <cell r="G3656">
            <v>0</v>
          </cell>
        </row>
        <row r="3657">
          <cell r="E3657">
            <v>2890</v>
          </cell>
          <cell r="F3657">
            <v>-2890</v>
          </cell>
          <cell r="G3657">
            <v>0</v>
          </cell>
        </row>
        <row r="3658">
          <cell r="E3658">
            <v>21780</v>
          </cell>
          <cell r="F3658">
            <v>-21780</v>
          </cell>
          <cell r="G3658">
            <v>0</v>
          </cell>
        </row>
        <row r="3659">
          <cell r="E3659">
            <v>1818</v>
          </cell>
          <cell r="F3659">
            <v>-1818</v>
          </cell>
          <cell r="G3659">
            <v>0</v>
          </cell>
        </row>
        <row r="3660">
          <cell r="E3660">
            <v>21780</v>
          </cell>
          <cell r="F3660">
            <v>-21780</v>
          </cell>
          <cell r="G3660">
            <v>0</v>
          </cell>
        </row>
        <row r="3661">
          <cell r="E3661">
            <v>1836</v>
          </cell>
          <cell r="F3661">
            <v>-1836</v>
          </cell>
          <cell r="G3661">
            <v>0</v>
          </cell>
        </row>
        <row r="3662">
          <cell r="E3662">
            <v>430</v>
          </cell>
          <cell r="F3662">
            <v>-430</v>
          </cell>
          <cell r="G3662">
            <v>0</v>
          </cell>
        </row>
        <row r="3663">
          <cell r="E3663">
            <v>2200</v>
          </cell>
          <cell r="F3663">
            <v>-2200</v>
          </cell>
          <cell r="G3663">
            <v>0</v>
          </cell>
        </row>
        <row r="3664">
          <cell r="E3664">
            <v>1818</v>
          </cell>
          <cell r="F3664">
            <v>-1818</v>
          </cell>
          <cell r="G3664">
            <v>0</v>
          </cell>
        </row>
        <row r="3665">
          <cell r="E3665">
            <v>1044</v>
          </cell>
          <cell r="F3665">
            <v>-1044</v>
          </cell>
          <cell r="G3665">
            <v>0</v>
          </cell>
        </row>
        <row r="3666">
          <cell r="E3666">
            <v>9700</v>
          </cell>
          <cell r="F3666">
            <v>-9700</v>
          </cell>
          <cell r="G3666">
            <v>0</v>
          </cell>
        </row>
        <row r="3667">
          <cell r="E3667">
            <v>9728</v>
          </cell>
          <cell r="F3667">
            <v>-9728</v>
          </cell>
          <cell r="G3667">
            <v>0</v>
          </cell>
        </row>
        <row r="3668">
          <cell r="E3668">
            <v>430</v>
          </cell>
          <cell r="F3668">
            <v>-430</v>
          </cell>
          <cell r="G3668">
            <v>0</v>
          </cell>
        </row>
        <row r="3669">
          <cell r="E3669">
            <v>430</v>
          </cell>
          <cell r="F3669">
            <v>-430</v>
          </cell>
          <cell r="G3669">
            <v>0</v>
          </cell>
        </row>
        <row r="3670">
          <cell r="E3670">
            <v>762</v>
          </cell>
          <cell r="F3670">
            <v>-762</v>
          </cell>
          <cell r="G3670">
            <v>0</v>
          </cell>
        </row>
        <row r="3671">
          <cell r="E3671">
            <v>1818</v>
          </cell>
          <cell r="F3671">
            <v>-1818</v>
          </cell>
          <cell r="G3671">
            <v>0</v>
          </cell>
        </row>
        <row r="3672">
          <cell r="E3672">
            <v>430</v>
          </cell>
          <cell r="F3672">
            <v>-430</v>
          </cell>
          <cell r="G3672">
            <v>0</v>
          </cell>
        </row>
        <row r="3673">
          <cell r="E3673">
            <v>1180</v>
          </cell>
          <cell r="F3673">
            <v>-1180</v>
          </cell>
          <cell r="G3673">
            <v>0</v>
          </cell>
        </row>
        <row r="3674">
          <cell r="E3674">
            <v>25420</v>
          </cell>
          <cell r="F3674">
            <v>-25420</v>
          </cell>
          <cell r="G3674">
            <v>0</v>
          </cell>
        </row>
        <row r="3675">
          <cell r="E3675">
            <v>25420</v>
          </cell>
          <cell r="F3675">
            <v>-25420</v>
          </cell>
          <cell r="G3675">
            <v>0</v>
          </cell>
        </row>
        <row r="3676">
          <cell r="E3676">
            <v>21780</v>
          </cell>
          <cell r="F3676">
            <v>-21780</v>
          </cell>
          <cell r="G3676">
            <v>0</v>
          </cell>
        </row>
        <row r="3677">
          <cell r="E3677">
            <v>2890</v>
          </cell>
          <cell r="F3677">
            <v>-2890</v>
          </cell>
          <cell r="G3677">
            <v>0</v>
          </cell>
        </row>
        <row r="3678">
          <cell r="E3678">
            <v>21780</v>
          </cell>
          <cell r="F3678">
            <v>-21780</v>
          </cell>
          <cell r="G3678">
            <v>0</v>
          </cell>
        </row>
        <row r="3679">
          <cell r="E3679">
            <v>21780</v>
          </cell>
          <cell r="F3679">
            <v>-21780</v>
          </cell>
          <cell r="G3679">
            <v>0</v>
          </cell>
        </row>
        <row r="3680">
          <cell r="E3680">
            <v>560</v>
          </cell>
          <cell r="F3680">
            <v>-560</v>
          </cell>
          <cell r="G3680">
            <v>0</v>
          </cell>
        </row>
        <row r="3681">
          <cell r="E3681">
            <v>7480</v>
          </cell>
          <cell r="F3681">
            <v>-7480</v>
          </cell>
          <cell r="G3681">
            <v>0</v>
          </cell>
        </row>
        <row r="3682">
          <cell r="E3682">
            <v>3800</v>
          </cell>
          <cell r="F3682">
            <v>-3800</v>
          </cell>
          <cell r="G3682">
            <v>0</v>
          </cell>
        </row>
        <row r="3683">
          <cell r="E3683">
            <v>21780</v>
          </cell>
          <cell r="F3683">
            <v>-21780</v>
          </cell>
          <cell r="G3683">
            <v>0</v>
          </cell>
        </row>
        <row r="3684">
          <cell r="E3684">
            <v>560</v>
          </cell>
          <cell r="F3684">
            <v>-560</v>
          </cell>
          <cell r="G3684">
            <v>0</v>
          </cell>
        </row>
        <row r="3685">
          <cell r="E3685">
            <v>430</v>
          </cell>
          <cell r="F3685">
            <v>-430</v>
          </cell>
          <cell r="G3685">
            <v>0</v>
          </cell>
        </row>
        <row r="3686">
          <cell r="E3686">
            <v>1180</v>
          </cell>
          <cell r="F3686">
            <v>-1180</v>
          </cell>
          <cell r="G3686">
            <v>0</v>
          </cell>
        </row>
        <row r="3687">
          <cell r="E3687">
            <v>21780</v>
          </cell>
          <cell r="F3687">
            <v>-21780</v>
          </cell>
          <cell r="G3687">
            <v>0</v>
          </cell>
        </row>
        <row r="3688">
          <cell r="E3688">
            <v>18850</v>
          </cell>
          <cell r="F3688">
            <v>-18850</v>
          </cell>
          <cell r="G3688">
            <v>0</v>
          </cell>
        </row>
        <row r="3689">
          <cell r="E3689">
            <v>13000</v>
          </cell>
          <cell r="F3689">
            <v>-13000</v>
          </cell>
          <cell r="G3689">
            <v>0</v>
          </cell>
        </row>
        <row r="3690">
          <cell r="E3690">
            <v>2300</v>
          </cell>
          <cell r="F3690">
            <v>-2300</v>
          </cell>
          <cell r="G3690">
            <v>0</v>
          </cell>
        </row>
        <row r="3691">
          <cell r="E3691">
            <v>5900</v>
          </cell>
          <cell r="F3691">
            <v>-5900</v>
          </cell>
          <cell r="G3691">
            <v>0</v>
          </cell>
        </row>
        <row r="3692">
          <cell r="E3692">
            <v>1970</v>
          </cell>
          <cell r="F3692">
            <v>-1970</v>
          </cell>
          <cell r="G3692">
            <v>0</v>
          </cell>
        </row>
        <row r="3693">
          <cell r="E3693">
            <v>2250</v>
          </cell>
          <cell r="F3693">
            <v>-2250</v>
          </cell>
          <cell r="G3693">
            <v>0</v>
          </cell>
        </row>
        <row r="3694">
          <cell r="E3694">
            <v>1970</v>
          </cell>
          <cell r="F3694">
            <v>-1970</v>
          </cell>
          <cell r="G3694">
            <v>0</v>
          </cell>
        </row>
        <row r="3695">
          <cell r="E3695">
            <v>850</v>
          </cell>
          <cell r="F3695">
            <v>-850</v>
          </cell>
          <cell r="G3695">
            <v>0</v>
          </cell>
        </row>
        <row r="3696">
          <cell r="E3696">
            <v>1200</v>
          </cell>
          <cell r="F3696">
            <v>-1200</v>
          </cell>
          <cell r="G3696">
            <v>0</v>
          </cell>
        </row>
        <row r="3697">
          <cell r="E3697">
            <v>3220</v>
          </cell>
          <cell r="F3697">
            <v>-3220</v>
          </cell>
          <cell r="G3697">
            <v>0</v>
          </cell>
        </row>
        <row r="3698">
          <cell r="E3698">
            <v>5440</v>
          </cell>
          <cell r="F3698">
            <v>-5440</v>
          </cell>
          <cell r="G3698">
            <v>0</v>
          </cell>
        </row>
        <row r="3699">
          <cell r="E3699">
            <v>3220</v>
          </cell>
          <cell r="F3699">
            <v>-3220</v>
          </cell>
          <cell r="G3699">
            <v>0</v>
          </cell>
        </row>
        <row r="3700">
          <cell r="E3700">
            <v>5450</v>
          </cell>
          <cell r="F3700">
            <v>-5450</v>
          </cell>
          <cell r="G3700">
            <v>0</v>
          </cell>
        </row>
        <row r="3701">
          <cell r="E3701">
            <v>650</v>
          </cell>
          <cell r="F3701">
            <v>-650</v>
          </cell>
          <cell r="G3701">
            <v>0</v>
          </cell>
        </row>
        <row r="3702">
          <cell r="E3702">
            <v>2500</v>
          </cell>
          <cell r="F3702">
            <v>-2500</v>
          </cell>
          <cell r="G3702">
            <v>0</v>
          </cell>
        </row>
        <row r="3703">
          <cell r="E3703">
            <v>800</v>
          </cell>
          <cell r="F3703">
            <v>-800</v>
          </cell>
          <cell r="G3703">
            <v>0</v>
          </cell>
        </row>
        <row r="3704">
          <cell r="E3704">
            <v>800</v>
          </cell>
          <cell r="F3704">
            <v>-800</v>
          </cell>
          <cell r="G3704">
            <v>0</v>
          </cell>
        </row>
        <row r="3705">
          <cell r="E3705">
            <v>5770</v>
          </cell>
          <cell r="F3705">
            <v>-5770</v>
          </cell>
          <cell r="G3705">
            <v>0</v>
          </cell>
        </row>
        <row r="3706">
          <cell r="E3706">
            <v>5650</v>
          </cell>
          <cell r="F3706">
            <v>-5650</v>
          </cell>
          <cell r="G3706">
            <v>0</v>
          </cell>
        </row>
        <row r="3707">
          <cell r="E3707">
            <v>5440</v>
          </cell>
          <cell r="F3707">
            <v>-5440</v>
          </cell>
          <cell r="G3707">
            <v>0</v>
          </cell>
        </row>
        <row r="3708">
          <cell r="E3708">
            <v>5100</v>
          </cell>
          <cell r="F3708">
            <v>-5100</v>
          </cell>
          <cell r="G3708">
            <v>0</v>
          </cell>
        </row>
        <row r="3709">
          <cell r="E3709">
            <v>5100</v>
          </cell>
          <cell r="F3709">
            <v>-5100</v>
          </cell>
          <cell r="G3709">
            <v>0</v>
          </cell>
        </row>
        <row r="3710">
          <cell r="E3710">
            <v>800</v>
          </cell>
          <cell r="F3710">
            <v>-800</v>
          </cell>
          <cell r="G3710">
            <v>0</v>
          </cell>
        </row>
        <row r="3711">
          <cell r="E3711">
            <v>800</v>
          </cell>
          <cell r="F3711">
            <v>-800</v>
          </cell>
          <cell r="G3711">
            <v>0</v>
          </cell>
        </row>
        <row r="3712">
          <cell r="E3712">
            <v>5770</v>
          </cell>
          <cell r="F3712">
            <v>-5770</v>
          </cell>
          <cell r="G3712">
            <v>0</v>
          </cell>
        </row>
        <row r="3713">
          <cell r="E3713">
            <v>850</v>
          </cell>
          <cell r="F3713">
            <v>-850</v>
          </cell>
          <cell r="G3713">
            <v>0</v>
          </cell>
        </row>
        <row r="3714">
          <cell r="E3714">
            <v>560</v>
          </cell>
          <cell r="F3714">
            <v>-560</v>
          </cell>
          <cell r="G3714">
            <v>0</v>
          </cell>
        </row>
        <row r="3715">
          <cell r="E3715">
            <v>1880</v>
          </cell>
          <cell r="F3715">
            <v>-1880</v>
          </cell>
          <cell r="G3715">
            <v>0</v>
          </cell>
        </row>
        <row r="3716">
          <cell r="E3716">
            <v>1880</v>
          </cell>
          <cell r="F3716">
            <v>-1880</v>
          </cell>
          <cell r="G3716">
            <v>0</v>
          </cell>
        </row>
        <row r="3717">
          <cell r="E3717">
            <v>5770</v>
          </cell>
          <cell r="F3717">
            <v>-5770</v>
          </cell>
          <cell r="G3717">
            <v>0</v>
          </cell>
        </row>
        <row r="3718">
          <cell r="E3718">
            <v>131784</v>
          </cell>
          <cell r="F3718">
            <v>-131784</v>
          </cell>
          <cell r="G3718">
            <v>0</v>
          </cell>
        </row>
        <row r="3719">
          <cell r="E3719">
            <v>581</v>
          </cell>
          <cell r="F3719">
            <v>-581</v>
          </cell>
          <cell r="G3719">
            <v>0</v>
          </cell>
        </row>
        <row r="3720">
          <cell r="E3720">
            <v>6900</v>
          </cell>
          <cell r="F3720">
            <v>-6900</v>
          </cell>
          <cell r="G3720">
            <v>0</v>
          </cell>
        </row>
        <row r="3721">
          <cell r="E3721">
            <v>131784</v>
          </cell>
          <cell r="F3721">
            <v>-131784</v>
          </cell>
          <cell r="G3721">
            <v>0</v>
          </cell>
        </row>
        <row r="3722">
          <cell r="E3722">
            <v>1880</v>
          </cell>
          <cell r="F3722">
            <v>-1880</v>
          </cell>
          <cell r="G3722">
            <v>0</v>
          </cell>
        </row>
        <row r="3723">
          <cell r="E3723">
            <v>1250</v>
          </cell>
          <cell r="F3723">
            <v>-1250</v>
          </cell>
          <cell r="G3723">
            <v>0</v>
          </cell>
        </row>
        <row r="3724">
          <cell r="E3724">
            <v>6000</v>
          </cell>
          <cell r="F3724">
            <v>-6000</v>
          </cell>
          <cell r="G3724">
            <v>0</v>
          </cell>
        </row>
        <row r="3725">
          <cell r="E3725">
            <v>5440</v>
          </cell>
          <cell r="F3725">
            <v>-5440</v>
          </cell>
          <cell r="G3725">
            <v>0</v>
          </cell>
        </row>
        <row r="3726">
          <cell r="E3726">
            <v>5440</v>
          </cell>
          <cell r="F3726">
            <v>-5440</v>
          </cell>
          <cell r="G3726">
            <v>0</v>
          </cell>
        </row>
        <row r="3727">
          <cell r="E3727">
            <v>5440</v>
          </cell>
          <cell r="F3727">
            <v>-5440</v>
          </cell>
          <cell r="G3727">
            <v>0</v>
          </cell>
        </row>
        <row r="3728">
          <cell r="E3728">
            <v>1058</v>
          </cell>
          <cell r="F3728">
            <v>-1058</v>
          </cell>
          <cell r="G3728">
            <v>0</v>
          </cell>
        </row>
        <row r="3729">
          <cell r="E3729">
            <v>5540</v>
          </cell>
          <cell r="F3729">
            <v>-5540</v>
          </cell>
          <cell r="G3729">
            <v>0</v>
          </cell>
        </row>
        <row r="3730">
          <cell r="E3730">
            <v>14500</v>
          </cell>
          <cell r="F3730">
            <v>-14500</v>
          </cell>
          <cell r="G3730">
            <v>0</v>
          </cell>
        </row>
        <row r="3731">
          <cell r="E3731">
            <v>14500</v>
          </cell>
          <cell r="F3731">
            <v>-14500</v>
          </cell>
          <cell r="G3731">
            <v>0</v>
          </cell>
        </row>
        <row r="3732">
          <cell r="E3732">
            <v>882</v>
          </cell>
          <cell r="F3732">
            <v>-882</v>
          </cell>
          <cell r="G3732">
            <v>0</v>
          </cell>
        </row>
        <row r="3733">
          <cell r="E3733">
            <v>742</v>
          </cell>
          <cell r="F3733">
            <v>-742</v>
          </cell>
          <cell r="G3733">
            <v>0</v>
          </cell>
        </row>
        <row r="3734">
          <cell r="E3734">
            <v>4178</v>
          </cell>
          <cell r="F3734">
            <v>-4178</v>
          </cell>
          <cell r="G3734">
            <v>0</v>
          </cell>
        </row>
        <row r="3735">
          <cell r="E3735">
            <v>4178</v>
          </cell>
          <cell r="F3735">
            <v>-4178</v>
          </cell>
          <cell r="G3735">
            <v>0</v>
          </cell>
        </row>
        <row r="3736">
          <cell r="E3736">
            <v>900</v>
          </cell>
          <cell r="F3736">
            <v>-900</v>
          </cell>
          <cell r="G3736">
            <v>0</v>
          </cell>
        </row>
        <row r="3737">
          <cell r="E3737">
            <v>900</v>
          </cell>
          <cell r="F3737">
            <v>-900</v>
          </cell>
          <cell r="G3737">
            <v>0</v>
          </cell>
        </row>
        <row r="3738">
          <cell r="E3738">
            <v>3660</v>
          </cell>
          <cell r="F3738">
            <v>-3660</v>
          </cell>
          <cell r="G3738">
            <v>0</v>
          </cell>
        </row>
        <row r="3739">
          <cell r="E3739">
            <v>800</v>
          </cell>
          <cell r="F3739">
            <v>-800</v>
          </cell>
          <cell r="G3739">
            <v>0</v>
          </cell>
        </row>
        <row r="3740">
          <cell r="E3740">
            <v>6000</v>
          </cell>
          <cell r="F3740">
            <v>-6000</v>
          </cell>
          <cell r="G3740">
            <v>0</v>
          </cell>
        </row>
        <row r="3741">
          <cell r="E3741">
            <v>800</v>
          </cell>
          <cell r="F3741">
            <v>-800</v>
          </cell>
          <cell r="G3741">
            <v>0</v>
          </cell>
        </row>
        <row r="3742">
          <cell r="E3742">
            <v>800</v>
          </cell>
          <cell r="F3742">
            <v>-800</v>
          </cell>
          <cell r="G3742">
            <v>0</v>
          </cell>
        </row>
        <row r="3743">
          <cell r="E3743">
            <v>1950</v>
          </cell>
          <cell r="F3743">
            <v>-1950</v>
          </cell>
          <cell r="G3743">
            <v>0</v>
          </cell>
        </row>
        <row r="3744">
          <cell r="E3744">
            <v>2200</v>
          </cell>
          <cell r="F3744">
            <v>-2200</v>
          </cell>
          <cell r="G3744">
            <v>0</v>
          </cell>
        </row>
        <row r="3745">
          <cell r="E3745">
            <v>1950</v>
          </cell>
          <cell r="F3745">
            <v>-1950</v>
          </cell>
          <cell r="G3745">
            <v>0</v>
          </cell>
        </row>
        <row r="3746">
          <cell r="E3746">
            <v>1950</v>
          </cell>
          <cell r="F3746">
            <v>-1950</v>
          </cell>
          <cell r="G3746">
            <v>0</v>
          </cell>
        </row>
        <row r="3747">
          <cell r="E3747">
            <v>5405</v>
          </cell>
          <cell r="F3747">
            <v>-5405</v>
          </cell>
          <cell r="G3747">
            <v>0</v>
          </cell>
        </row>
        <row r="3748">
          <cell r="E3748">
            <v>7152</v>
          </cell>
          <cell r="F3748">
            <v>-7152</v>
          </cell>
          <cell r="G3748">
            <v>0</v>
          </cell>
        </row>
        <row r="3749">
          <cell r="E3749">
            <v>5770</v>
          </cell>
          <cell r="F3749">
            <v>-5770</v>
          </cell>
          <cell r="G3749">
            <v>0</v>
          </cell>
        </row>
        <row r="3750">
          <cell r="E3750">
            <v>2200</v>
          </cell>
          <cell r="F3750">
            <v>-2200</v>
          </cell>
          <cell r="G3750">
            <v>0</v>
          </cell>
        </row>
        <row r="3751">
          <cell r="E3751">
            <v>1008</v>
          </cell>
          <cell r="F3751">
            <v>-1008</v>
          </cell>
          <cell r="G3751">
            <v>0</v>
          </cell>
        </row>
        <row r="3752">
          <cell r="E3752">
            <v>2025</v>
          </cell>
          <cell r="F3752">
            <v>-2025</v>
          </cell>
          <cell r="G3752">
            <v>0</v>
          </cell>
        </row>
        <row r="3753">
          <cell r="E3753">
            <v>1850</v>
          </cell>
          <cell r="F3753">
            <v>-1850</v>
          </cell>
          <cell r="G3753">
            <v>0</v>
          </cell>
        </row>
        <row r="3754">
          <cell r="E3754">
            <v>2400</v>
          </cell>
          <cell r="F3754">
            <v>-2400</v>
          </cell>
          <cell r="G3754">
            <v>0</v>
          </cell>
        </row>
        <row r="3755">
          <cell r="E3755">
            <v>3200</v>
          </cell>
          <cell r="F3755">
            <v>-3200</v>
          </cell>
          <cell r="G3755">
            <v>0</v>
          </cell>
        </row>
        <row r="3756">
          <cell r="E3756">
            <v>4178</v>
          </cell>
          <cell r="F3756">
            <v>-4178</v>
          </cell>
          <cell r="G3756">
            <v>0</v>
          </cell>
        </row>
        <row r="3757">
          <cell r="E3757">
            <v>6000</v>
          </cell>
          <cell r="F3757">
            <v>-6000</v>
          </cell>
          <cell r="G3757">
            <v>0</v>
          </cell>
        </row>
        <row r="3758">
          <cell r="E3758">
            <v>5450</v>
          </cell>
          <cell r="F3758">
            <v>-5450</v>
          </cell>
          <cell r="G3758">
            <v>0</v>
          </cell>
        </row>
        <row r="3759">
          <cell r="E3759">
            <v>5450</v>
          </cell>
          <cell r="F3759">
            <v>-5450</v>
          </cell>
          <cell r="G3759">
            <v>0</v>
          </cell>
        </row>
        <row r="3760">
          <cell r="E3760">
            <v>3050</v>
          </cell>
          <cell r="F3760">
            <v>-3050</v>
          </cell>
          <cell r="G3760">
            <v>0</v>
          </cell>
        </row>
        <row r="3761">
          <cell r="E3761">
            <v>1950</v>
          </cell>
          <cell r="F3761">
            <v>-1950</v>
          </cell>
          <cell r="G3761">
            <v>0</v>
          </cell>
        </row>
        <row r="3762">
          <cell r="E3762">
            <v>1190</v>
          </cell>
          <cell r="F3762">
            <v>-1190</v>
          </cell>
          <cell r="G3762">
            <v>0</v>
          </cell>
        </row>
        <row r="3763">
          <cell r="E3763">
            <v>3660</v>
          </cell>
          <cell r="F3763">
            <v>-3660</v>
          </cell>
          <cell r="G3763">
            <v>0</v>
          </cell>
        </row>
        <row r="3764">
          <cell r="E3764">
            <v>3660</v>
          </cell>
          <cell r="F3764">
            <v>-3660</v>
          </cell>
          <cell r="G3764">
            <v>0</v>
          </cell>
        </row>
        <row r="3765">
          <cell r="E3765">
            <v>131784</v>
          </cell>
          <cell r="F3765">
            <v>-131784</v>
          </cell>
          <cell r="G3765">
            <v>0</v>
          </cell>
        </row>
        <row r="3766">
          <cell r="E3766">
            <v>131784</v>
          </cell>
          <cell r="F3766">
            <v>-131784</v>
          </cell>
          <cell r="G3766">
            <v>0</v>
          </cell>
        </row>
        <row r="3767">
          <cell r="E3767">
            <v>1320</v>
          </cell>
          <cell r="F3767">
            <v>-1320</v>
          </cell>
          <cell r="G3767">
            <v>0</v>
          </cell>
        </row>
        <row r="3768">
          <cell r="E3768">
            <v>2025</v>
          </cell>
          <cell r="F3768">
            <v>-2025</v>
          </cell>
          <cell r="G3768">
            <v>0</v>
          </cell>
        </row>
        <row r="3769">
          <cell r="E3769">
            <v>6000</v>
          </cell>
          <cell r="F3769">
            <v>-6000</v>
          </cell>
          <cell r="G3769">
            <v>0</v>
          </cell>
        </row>
        <row r="3770">
          <cell r="E3770">
            <v>6000</v>
          </cell>
          <cell r="F3770">
            <v>-6000</v>
          </cell>
          <cell r="G3770">
            <v>0</v>
          </cell>
        </row>
        <row r="3771">
          <cell r="E3771">
            <v>4178</v>
          </cell>
          <cell r="F3771">
            <v>-4178</v>
          </cell>
          <cell r="G3771">
            <v>0</v>
          </cell>
        </row>
        <row r="3772">
          <cell r="E3772">
            <v>4945</v>
          </cell>
          <cell r="F3772">
            <v>-4945</v>
          </cell>
          <cell r="G3772">
            <v>0</v>
          </cell>
        </row>
        <row r="3773">
          <cell r="E3773">
            <v>1950</v>
          </cell>
          <cell r="F3773">
            <v>-1950</v>
          </cell>
          <cell r="G3773">
            <v>0</v>
          </cell>
        </row>
        <row r="3774">
          <cell r="E3774">
            <v>1180</v>
          </cell>
          <cell r="F3774">
            <v>-1180</v>
          </cell>
          <cell r="G3774">
            <v>0</v>
          </cell>
        </row>
        <row r="3775">
          <cell r="E3775">
            <v>2250</v>
          </cell>
          <cell r="F3775">
            <v>-2250</v>
          </cell>
          <cell r="G3775">
            <v>0</v>
          </cell>
        </row>
        <row r="3776">
          <cell r="E3776">
            <v>14500</v>
          </cell>
          <cell r="F3776">
            <v>-14500</v>
          </cell>
          <cell r="G3776">
            <v>0</v>
          </cell>
        </row>
        <row r="3777">
          <cell r="E3777">
            <v>14500</v>
          </cell>
          <cell r="F3777">
            <v>-14500</v>
          </cell>
          <cell r="G3777">
            <v>0</v>
          </cell>
        </row>
        <row r="3778">
          <cell r="E3778">
            <v>1830</v>
          </cell>
          <cell r="F3778">
            <v>-1830</v>
          </cell>
          <cell r="G3778">
            <v>0</v>
          </cell>
        </row>
        <row r="3779">
          <cell r="E3779">
            <v>875</v>
          </cell>
          <cell r="F3779">
            <v>-875</v>
          </cell>
          <cell r="G3779">
            <v>0</v>
          </cell>
        </row>
        <row r="3780">
          <cell r="E3780">
            <v>5400</v>
          </cell>
          <cell r="F3780">
            <v>-5400</v>
          </cell>
          <cell r="G3780">
            <v>0</v>
          </cell>
        </row>
        <row r="3781">
          <cell r="E3781">
            <v>3660</v>
          </cell>
          <cell r="F3781">
            <v>-3660</v>
          </cell>
          <cell r="G3781">
            <v>0</v>
          </cell>
        </row>
        <row r="3782">
          <cell r="E3782">
            <v>1950</v>
          </cell>
          <cell r="F3782">
            <v>-1950</v>
          </cell>
          <cell r="G3782">
            <v>0</v>
          </cell>
        </row>
        <row r="3783">
          <cell r="E3783">
            <v>1180</v>
          </cell>
          <cell r="F3783">
            <v>-1180</v>
          </cell>
          <cell r="G3783">
            <v>0</v>
          </cell>
        </row>
        <row r="3784">
          <cell r="E3784">
            <v>14500</v>
          </cell>
          <cell r="F3784">
            <v>-14500</v>
          </cell>
          <cell r="G3784">
            <v>0</v>
          </cell>
        </row>
        <row r="3785">
          <cell r="E3785">
            <v>1800</v>
          </cell>
          <cell r="F3785">
            <v>-1800</v>
          </cell>
          <cell r="G3785">
            <v>0</v>
          </cell>
        </row>
        <row r="3786">
          <cell r="E3786">
            <v>6000</v>
          </cell>
          <cell r="F3786">
            <v>-6000</v>
          </cell>
          <cell r="G3786">
            <v>0</v>
          </cell>
        </row>
        <row r="3787">
          <cell r="E3787">
            <v>810</v>
          </cell>
          <cell r="F3787">
            <v>-810</v>
          </cell>
          <cell r="G3787">
            <v>0</v>
          </cell>
        </row>
        <row r="3788">
          <cell r="E3788">
            <v>810</v>
          </cell>
          <cell r="F3788">
            <v>-810</v>
          </cell>
          <cell r="G3788">
            <v>0</v>
          </cell>
        </row>
        <row r="3789">
          <cell r="E3789">
            <v>2250</v>
          </cell>
          <cell r="F3789">
            <v>-2250</v>
          </cell>
          <cell r="G3789">
            <v>0</v>
          </cell>
        </row>
        <row r="3790">
          <cell r="E3790">
            <v>14500</v>
          </cell>
          <cell r="F3790">
            <v>-14500</v>
          </cell>
          <cell r="G3790">
            <v>0</v>
          </cell>
        </row>
        <row r="3791">
          <cell r="E3791">
            <v>14500</v>
          </cell>
          <cell r="F3791">
            <v>-14500</v>
          </cell>
          <cell r="G3791">
            <v>0</v>
          </cell>
        </row>
        <row r="3792">
          <cell r="E3792">
            <v>1008</v>
          </cell>
          <cell r="F3792">
            <v>-1008</v>
          </cell>
          <cell r="G3792">
            <v>0</v>
          </cell>
        </row>
        <row r="3793">
          <cell r="E3793">
            <v>22775</v>
          </cell>
          <cell r="F3793">
            <v>-22775</v>
          </cell>
          <cell r="G3793">
            <v>0</v>
          </cell>
        </row>
        <row r="3794">
          <cell r="E3794">
            <v>1008</v>
          </cell>
          <cell r="F3794">
            <v>-1008</v>
          </cell>
          <cell r="G3794">
            <v>0</v>
          </cell>
        </row>
        <row r="3795">
          <cell r="E3795">
            <v>110556</v>
          </cell>
          <cell r="F3795">
            <v>-110556</v>
          </cell>
          <cell r="G3795">
            <v>0</v>
          </cell>
        </row>
        <row r="3796">
          <cell r="E3796">
            <v>742</v>
          </cell>
          <cell r="F3796">
            <v>-742</v>
          </cell>
          <cell r="G3796">
            <v>0</v>
          </cell>
        </row>
        <row r="3797">
          <cell r="E3797">
            <v>1100</v>
          </cell>
          <cell r="F3797">
            <v>-1100</v>
          </cell>
          <cell r="G3797">
            <v>0</v>
          </cell>
        </row>
        <row r="3798">
          <cell r="E3798">
            <v>4178</v>
          </cell>
          <cell r="F3798">
            <v>-4178</v>
          </cell>
          <cell r="G3798">
            <v>0</v>
          </cell>
        </row>
        <row r="3799">
          <cell r="E3799">
            <v>2500</v>
          </cell>
          <cell r="F3799">
            <v>-2500</v>
          </cell>
          <cell r="G3799">
            <v>0</v>
          </cell>
        </row>
        <row r="3800">
          <cell r="E3800">
            <v>1880</v>
          </cell>
          <cell r="F3800">
            <v>-1880</v>
          </cell>
          <cell r="G3800">
            <v>0</v>
          </cell>
        </row>
        <row r="3801">
          <cell r="E3801">
            <v>3660</v>
          </cell>
          <cell r="F3801">
            <v>-3660</v>
          </cell>
          <cell r="G3801">
            <v>0</v>
          </cell>
        </row>
        <row r="3802">
          <cell r="E3802">
            <v>810</v>
          </cell>
          <cell r="F3802">
            <v>-810</v>
          </cell>
          <cell r="G3802">
            <v>0</v>
          </cell>
        </row>
        <row r="3803">
          <cell r="E3803">
            <v>2250</v>
          </cell>
          <cell r="F3803">
            <v>-2250</v>
          </cell>
          <cell r="G3803">
            <v>0</v>
          </cell>
        </row>
        <row r="3804">
          <cell r="E3804">
            <v>14500</v>
          </cell>
          <cell r="F3804">
            <v>-14500</v>
          </cell>
          <cell r="G3804">
            <v>0</v>
          </cell>
        </row>
        <row r="3805">
          <cell r="E3805">
            <v>14500</v>
          </cell>
          <cell r="F3805">
            <v>-14500</v>
          </cell>
          <cell r="G3805">
            <v>0</v>
          </cell>
        </row>
        <row r="3806">
          <cell r="E3806">
            <v>14500</v>
          </cell>
          <cell r="F3806">
            <v>-14500</v>
          </cell>
          <cell r="G3806">
            <v>0</v>
          </cell>
        </row>
        <row r="3807">
          <cell r="E3807">
            <v>14500</v>
          </cell>
          <cell r="F3807">
            <v>-14500</v>
          </cell>
          <cell r="G3807">
            <v>0</v>
          </cell>
        </row>
        <row r="3808">
          <cell r="E3808">
            <v>14500</v>
          </cell>
          <cell r="F3808">
            <v>-14500</v>
          </cell>
          <cell r="G3808">
            <v>0</v>
          </cell>
        </row>
        <row r="3809">
          <cell r="E3809">
            <v>1800</v>
          </cell>
          <cell r="F3809">
            <v>-1800</v>
          </cell>
          <cell r="G3809">
            <v>0</v>
          </cell>
        </row>
        <row r="3810">
          <cell r="E3810">
            <v>5648</v>
          </cell>
          <cell r="F3810">
            <v>-5648</v>
          </cell>
          <cell r="G3810">
            <v>0</v>
          </cell>
        </row>
        <row r="3811">
          <cell r="E3811">
            <v>742</v>
          </cell>
          <cell r="F3811">
            <v>-742</v>
          </cell>
          <cell r="G3811">
            <v>0</v>
          </cell>
        </row>
        <row r="3812">
          <cell r="E3812">
            <v>6000</v>
          </cell>
          <cell r="F3812">
            <v>-6000</v>
          </cell>
          <cell r="G3812">
            <v>0</v>
          </cell>
        </row>
        <row r="3813">
          <cell r="E3813">
            <v>1100</v>
          </cell>
          <cell r="F3813">
            <v>-1100</v>
          </cell>
          <cell r="G3813">
            <v>0</v>
          </cell>
        </row>
        <row r="3814">
          <cell r="E3814">
            <v>2200</v>
          </cell>
          <cell r="F3814">
            <v>-2200</v>
          </cell>
          <cell r="G3814">
            <v>0</v>
          </cell>
        </row>
        <row r="3815">
          <cell r="E3815">
            <v>1880</v>
          </cell>
          <cell r="F3815">
            <v>-1880</v>
          </cell>
          <cell r="G3815">
            <v>0</v>
          </cell>
        </row>
        <row r="3816">
          <cell r="E3816">
            <v>5450</v>
          </cell>
          <cell r="F3816">
            <v>-5450</v>
          </cell>
          <cell r="G3816">
            <v>0</v>
          </cell>
        </row>
        <row r="3817">
          <cell r="E3817">
            <v>3660</v>
          </cell>
          <cell r="F3817">
            <v>-3660</v>
          </cell>
          <cell r="G3817">
            <v>0</v>
          </cell>
        </row>
        <row r="3818">
          <cell r="E3818">
            <v>2250</v>
          </cell>
          <cell r="F3818">
            <v>-2250</v>
          </cell>
          <cell r="G3818">
            <v>0</v>
          </cell>
        </row>
        <row r="3819">
          <cell r="E3819">
            <v>2920</v>
          </cell>
          <cell r="F3819">
            <v>-2920</v>
          </cell>
          <cell r="G3819">
            <v>0</v>
          </cell>
        </row>
        <row r="3820">
          <cell r="E3820">
            <v>14500</v>
          </cell>
          <cell r="F3820">
            <v>-14500</v>
          </cell>
          <cell r="G3820">
            <v>0</v>
          </cell>
        </row>
        <row r="3821">
          <cell r="E3821">
            <v>4280</v>
          </cell>
          <cell r="F3821">
            <v>-4280</v>
          </cell>
          <cell r="G3821">
            <v>0</v>
          </cell>
        </row>
        <row r="3822">
          <cell r="E3822">
            <v>2500</v>
          </cell>
          <cell r="F3822">
            <v>-2500</v>
          </cell>
          <cell r="G3822">
            <v>0</v>
          </cell>
        </row>
        <row r="3823">
          <cell r="E3823">
            <v>2500</v>
          </cell>
          <cell r="F3823">
            <v>-2500</v>
          </cell>
          <cell r="G3823">
            <v>0</v>
          </cell>
        </row>
        <row r="3824">
          <cell r="E3824">
            <v>1450</v>
          </cell>
          <cell r="F3824">
            <v>-1450</v>
          </cell>
          <cell r="G3824">
            <v>0</v>
          </cell>
        </row>
        <row r="3825">
          <cell r="E3825">
            <v>14500</v>
          </cell>
          <cell r="F3825">
            <v>-14500</v>
          </cell>
          <cell r="G3825">
            <v>0</v>
          </cell>
        </row>
        <row r="3826">
          <cell r="E3826">
            <v>14500</v>
          </cell>
          <cell r="F3826">
            <v>-14500</v>
          </cell>
          <cell r="G3826">
            <v>0</v>
          </cell>
        </row>
        <row r="3827">
          <cell r="E3827">
            <v>14500</v>
          </cell>
          <cell r="F3827">
            <v>-14500</v>
          </cell>
          <cell r="G3827">
            <v>0</v>
          </cell>
        </row>
        <row r="3828">
          <cell r="E3828">
            <v>2980</v>
          </cell>
          <cell r="F3828">
            <v>-2980</v>
          </cell>
          <cell r="G3828">
            <v>0</v>
          </cell>
        </row>
        <row r="3829">
          <cell r="E3829">
            <v>2500</v>
          </cell>
          <cell r="F3829">
            <v>-2500</v>
          </cell>
          <cell r="G3829">
            <v>0</v>
          </cell>
        </row>
        <row r="3830">
          <cell r="E3830">
            <v>1450</v>
          </cell>
          <cell r="F3830">
            <v>-1450</v>
          </cell>
          <cell r="G3830">
            <v>0</v>
          </cell>
        </row>
        <row r="3831">
          <cell r="E3831">
            <v>3660</v>
          </cell>
          <cell r="F3831">
            <v>-3660</v>
          </cell>
          <cell r="G3831">
            <v>0</v>
          </cell>
        </row>
        <row r="3832">
          <cell r="E3832">
            <v>2920</v>
          </cell>
          <cell r="F3832">
            <v>-2920</v>
          </cell>
          <cell r="G3832">
            <v>0</v>
          </cell>
        </row>
        <row r="3833">
          <cell r="E3833">
            <v>14500</v>
          </cell>
          <cell r="F3833">
            <v>-14500</v>
          </cell>
          <cell r="G3833">
            <v>0</v>
          </cell>
        </row>
        <row r="3834">
          <cell r="E3834">
            <v>19525</v>
          </cell>
          <cell r="F3834">
            <v>-19525</v>
          </cell>
          <cell r="G3834">
            <v>0</v>
          </cell>
        </row>
        <row r="3835">
          <cell r="E3835">
            <v>430</v>
          </cell>
          <cell r="F3835">
            <v>-430</v>
          </cell>
          <cell r="G3835">
            <v>0</v>
          </cell>
        </row>
        <row r="3836">
          <cell r="E3836">
            <v>560</v>
          </cell>
          <cell r="F3836">
            <v>-560</v>
          </cell>
          <cell r="G3836">
            <v>0</v>
          </cell>
        </row>
        <row r="3837">
          <cell r="E3837">
            <v>14500</v>
          </cell>
          <cell r="F3837">
            <v>-14500</v>
          </cell>
          <cell r="G3837">
            <v>0</v>
          </cell>
        </row>
        <row r="3838">
          <cell r="E3838">
            <v>14500</v>
          </cell>
          <cell r="F3838">
            <v>-14500</v>
          </cell>
          <cell r="G3838">
            <v>0</v>
          </cell>
        </row>
        <row r="3839">
          <cell r="E3839">
            <v>14500</v>
          </cell>
          <cell r="F3839">
            <v>-14500</v>
          </cell>
          <cell r="G3839">
            <v>0</v>
          </cell>
        </row>
        <row r="3840">
          <cell r="E3840">
            <v>14500</v>
          </cell>
          <cell r="F3840">
            <v>-14500</v>
          </cell>
          <cell r="G3840">
            <v>0</v>
          </cell>
        </row>
        <row r="3841">
          <cell r="E3841">
            <v>14500</v>
          </cell>
          <cell r="F3841">
            <v>-14500</v>
          </cell>
          <cell r="G3841">
            <v>0</v>
          </cell>
        </row>
        <row r="3842">
          <cell r="E3842">
            <v>2500</v>
          </cell>
          <cell r="F3842">
            <v>-2500</v>
          </cell>
          <cell r="G3842">
            <v>0</v>
          </cell>
        </row>
        <row r="3843">
          <cell r="E3843">
            <v>6900</v>
          </cell>
          <cell r="F3843">
            <v>-6900</v>
          </cell>
          <cell r="G3843">
            <v>0</v>
          </cell>
        </row>
        <row r="3844">
          <cell r="E3844">
            <v>5450</v>
          </cell>
          <cell r="F3844">
            <v>-5450</v>
          </cell>
          <cell r="G3844">
            <v>0</v>
          </cell>
        </row>
        <row r="3845">
          <cell r="E3845">
            <v>2980</v>
          </cell>
          <cell r="F3845">
            <v>-2980</v>
          </cell>
          <cell r="G3845">
            <v>0</v>
          </cell>
        </row>
        <row r="3846">
          <cell r="E3846">
            <v>1452</v>
          </cell>
          <cell r="F3846">
            <v>-1452</v>
          </cell>
          <cell r="G3846">
            <v>0</v>
          </cell>
        </row>
        <row r="3847">
          <cell r="E3847">
            <v>1452</v>
          </cell>
          <cell r="F3847">
            <v>-1452</v>
          </cell>
          <cell r="G3847">
            <v>0</v>
          </cell>
        </row>
        <row r="3848">
          <cell r="E3848">
            <v>2920</v>
          </cell>
          <cell r="F3848">
            <v>-2920</v>
          </cell>
          <cell r="G3848">
            <v>0</v>
          </cell>
        </row>
        <row r="3849">
          <cell r="E3849">
            <v>4650</v>
          </cell>
          <cell r="F3849">
            <v>-4650</v>
          </cell>
          <cell r="G3849">
            <v>0</v>
          </cell>
        </row>
        <row r="3850">
          <cell r="E3850">
            <v>5168</v>
          </cell>
          <cell r="F3850">
            <v>-5168</v>
          </cell>
          <cell r="G3850">
            <v>0</v>
          </cell>
        </row>
        <row r="3851">
          <cell r="E3851">
            <v>4650</v>
          </cell>
          <cell r="F3851">
            <v>-4650</v>
          </cell>
          <cell r="G3851">
            <v>0</v>
          </cell>
        </row>
        <row r="3852">
          <cell r="E3852">
            <v>9995</v>
          </cell>
          <cell r="F3852">
            <v>-9995</v>
          </cell>
          <cell r="G3852">
            <v>0</v>
          </cell>
        </row>
        <row r="3853">
          <cell r="E3853">
            <v>430</v>
          </cell>
          <cell r="F3853">
            <v>-430</v>
          </cell>
          <cell r="G3853">
            <v>0</v>
          </cell>
        </row>
        <row r="3854">
          <cell r="E3854">
            <v>5168</v>
          </cell>
          <cell r="F3854">
            <v>-5168</v>
          </cell>
          <cell r="G3854">
            <v>0</v>
          </cell>
        </row>
        <row r="3855">
          <cell r="E3855">
            <v>3344</v>
          </cell>
          <cell r="F3855">
            <v>-3344</v>
          </cell>
          <cell r="G3855">
            <v>0</v>
          </cell>
        </row>
        <row r="3856">
          <cell r="E3856">
            <v>131784</v>
          </cell>
          <cell r="F3856">
            <v>-131784</v>
          </cell>
          <cell r="G3856">
            <v>0</v>
          </cell>
        </row>
        <row r="3857">
          <cell r="E3857">
            <v>6750</v>
          </cell>
          <cell r="F3857">
            <v>-6750</v>
          </cell>
          <cell r="G3857">
            <v>0</v>
          </cell>
        </row>
        <row r="3858">
          <cell r="E3858">
            <v>354</v>
          </cell>
          <cell r="F3858">
            <v>-354</v>
          </cell>
          <cell r="G3858">
            <v>0</v>
          </cell>
        </row>
        <row r="3859">
          <cell r="E3859">
            <v>6110</v>
          </cell>
          <cell r="F3859">
            <v>-6110</v>
          </cell>
          <cell r="G3859">
            <v>0</v>
          </cell>
        </row>
        <row r="3860">
          <cell r="E3860">
            <v>131784</v>
          </cell>
          <cell r="F3860">
            <v>-131784</v>
          </cell>
          <cell r="G3860">
            <v>0</v>
          </cell>
        </row>
        <row r="3861">
          <cell r="E3861">
            <v>8240</v>
          </cell>
          <cell r="F3861">
            <v>-8240</v>
          </cell>
          <cell r="G3861">
            <v>0</v>
          </cell>
        </row>
        <row r="3862">
          <cell r="E3862">
            <v>8240</v>
          </cell>
          <cell r="F3862">
            <v>-8240</v>
          </cell>
          <cell r="G3862">
            <v>0</v>
          </cell>
        </row>
        <row r="3863">
          <cell r="E3863">
            <v>14818</v>
          </cell>
          <cell r="F3863">
            <v>-14818</v>
          </cell>
          <cell r="G3863">
            <v>0</v>
          </cell>
        </row>
        <row r="3864">
          <cell r="E3864">
            <v>2890</v>
          </cell>
          <cell r="F3864">
            <v>-2890</v>
          </cell>
          <cell r="G3864">
            <v>0</v>
          </cell>
        </row>
        <row r="3865">
          <cell r="E3865">
            <v>3344</v>
          </cell>
          <cell r="F3865">
            <v>-3344</v>
          </cell>
          <cell r="G3865">
            <v>0</v>
          </cell>
        </row>
        <row r="3866">
          <cell r="E3866">
            <v>8240</v>
          </cell>
          <cell r="F3866">
            <v>-8240</v>
          </cell>
          <cell r="G3866">
            <v>0</v>
          </cell>
        </row>
        <row r="3867">
          <cell r="E3867">
            <v>1250</v>
          </cell>
          <cell r="F3867">
            <v>-1250</v>
          </cell>
          <cell r="G3867">
            <v>0</v>
          </cell>
        </row>
        <row r="3868">
          <cell r="E3868">
            <v>1250</v>
          </cell>
          <cell r="F3868">
            <v>-1250</v>
          </cell>
          <cell r="G3868">
            <v>0</v>
          </cell>
        </row>
        <row r="3869">
          <cell r="E3869">
            <v>2980</v>
          </cell>
          <cell r="F3869">
            <v>-2980</v>
          </cell>
          <cell r="G3869">
            <v>0</v>
          </cell>
        </row>
        <row r="3870">
          <cell r="E3870">
            <v>2980</v>
          </cell>
          <cell r="F3870">
            <v>-2980</v>
          </cell>
          <cell r="G3870">
            <v>0</v>
          </cell>
        </row>
        <row r="3871">
          <cell r="E3871">
            <v>2980</v>
          </cell>
          <cell r="F3871">
            <v>-2980</v>
          </cell>
          <cell r="G3871">
            <v>0</v>
          </cell>
        </row>
        <row r="3872">
          <cell r="E3872">
            <v>9995</v>
          </cell>
          <cell r="F3872">
            <v>-9995</v>
          </cell>
          <cell r="G3872">
            <v>0</v>
          </cell>
        </row>
        <row r="3873">
          <cell r="E3873">
            <v>6000</v>
          </cell>
          <cell r="F3873">
            <v>-6000</v>
          </cell>
          <cell r="G3873">
            <v>0</v>
          </cell>
        </row>
        <row r="3874">
          <cell r="E3874">
            <v>5670</v>
          </cell>
          <cell r="F3874">
            <v>-5670</v>
          </cell>
          <cell r="G3874">
            <v>0</v>
          </cell>
        </row>
        <row r="3875">
          <cell r="E3875">
            <v>2480</v>
          </cell>
          <cell r="F3875">
            <v>-2480</v>
          </cell>
          <cell r="G3875">
            <v>0</v>
          </cell>
        </row>
        <row r="3876">
          <cell r="E3876">
            <v>5450</v>
          </cell>
          <cell r="F3876">
            <v>-5450</v>
          </cell>
          <cell r="G3876">
            <v>0</v>
          </cell>
        </row>
        <row r="3877">
          <cell r="E3877">
            <v>1250</v>
          </cell>
          <cell r="F3877">
            <v>-1250</v>
          </cell>
          <cell r="G3877">
            <v>0</v>
          </cell>
        </row>
        <row r="3878">
          <cell r="E3878">
            <v>1250</v>
          </cell>
          <cell r="F3878">
            <v>-1250</v>
          </cell>
          <cell r="G3878">
            <v>0</v>
          </cell>
        </row>
        <row r="3879">
          <cell r="E3879">
            <v>5450</v>
          </cell>
          <cell r="F3879">
            <v>-5450</v>
          </cell>
          <cell r="G3879">
            <v>0</v>
          </cell>
        </row>
        <row r="3880">
          <cell r="E3880">
            <v>2100</v>
          </cell>
          <cell r="F3880">
            <v>-2100</v>
          </cell>
          <cell r="G3880">
            <v>0</v>
          </cell>
        </row>
        <row r="3881">
          <cell r="E3881">
            <v>131784</v>
          </cell>
          <cell r="F3881">
            <v>-131784</v>
          </cell>
          <cell r="G3881">
            <v>0</v>
          </cell>
        </row>
        <row r="3882">
          <cell r="E3882">
            <v>4300</v>
          </cell>
          <cell r="F3882">
            <v>-4300</v>
          </cell>
          <cell r="G3882">
            <v>0</v>
          </cell>
        </row>
        <row r="3883">
          <cell r="E3883">
            <v>131784</v>
          </cell>
          <cell r="F3883">
            <v>-131784</v>
          </cell>
          <cell r="G3883">
            <v>0</v>
          </cell>
        </row>
        <row r="3884">
          <cell r="E3884">
            <v>430</v>
          </cell>
          <cell r="F3884">
            <v>-430</v>
          </cell>
          <cell r="G3884">
            <v>0</v>
          </cell>
        </row>
        <row r="3885">
          <cell r="E3885">
            <v>4300</v>
          </cell>
          <cell r="F3885">
            <v>-4300</v>
          </cell>
          <cell r="G3885">
            <v>0</v>
          </cell>
        </row>
        <row r="3886">
          <cell r="E3886">
            <v>1200</v>
          </cell>
          <cell r="F3886">
            <v>-1200</v>
          </cell>
          <cell r="G3886">
            <v>0</v>
          </cell>
        </row>
        <row r="3887">
          <cell r="E3887">
            <v>1100</v>
          </cell>
          <cell r="F3887">
            <v>-1100</v>
          </cell>
          <cell r="G3887">
            <v>0</v>
          </cell>
        </row>
        <row r="3888">
          <cell r="E3888">
            <v>5450</v>
          </cell>
          <cell r="F3888">
            <v>-5450</v>
          </cell>
          <cell r="G3888">
            <v>0</v>
          </cell>
        </row>
        <row r="3889">
          <cell r="E3889">
            <v>5800</v>
          </cell>
          <cell r="F3889">
            <v>-5800</v>
          </cell>
          <cell r="G3889">
            <v>0</v>
          </cell>
        </row>
        <row r="3890">
          <cell r="E3890">
            <v>1320</v>
          </cell>
          <cell r="F3890">
            <v>-1320</v>
          </cell>
          <cell r="G3890">
            <v>0</v>
          </cell>
        </row>
        <row r="3891">
          <cell r="E3891">
            <v>850</v>
          </cell>
          <cell r="F3891">
            <v>-850</v>
          </cell>
          <cell r="G3891">
            <v>0</v>
          </cell>
        </row>
        <row r="3892">
          <cell r="E3892">
            <v>5728</v>
          </cell>
          <cell r="F3892">
            <v>-5728</v>
          </cell>
          <cell r="G3892">
            <v>0</v>
          </cell>
        </row>
        <row r="3893">
          <cell r="E3893">
            <v>5728</v>
          </cell>
          <cell r="F3893">
            <v>-5728</v>
          </cell>
          <cell r="G3893">
            <v>0</v>
          </cell>
        </row>
        <row r="3894">
          <cell r="E3894">
            <v>3660</v>
          </cell>
          <cell r="F3894">
            <v>-3660</v>
          </cell>
          <cell r="G3894">
            <v>0</v>
          </cell>
        </row>
        <row r="3895">
          <cell r="E3895">
            <v>13575</v>
          </cell>
          <cell r="F3895">
            <v>-13575</v>
          </cell>
          <cell r="G3895">
            <v>0</v>
          </cell>
        </row>
        <row r="3896">
          <cell r="E3896">
            <v>5650</v>
          </cell>
          <cell r="F3896">
            <v>-5650</v>
          </cell>
          <cell r="G3896">
            <v>0</v>
          </cell>
        </row>
        <row r="3897">
          <cell r="E3897">
            <v>4200</v>
          </cell>
          <cell r="F3897">
            <v>-4200</v>
          </cell>
          <cell r="G3897">
            <v>0</v>
          </cell>
        </row>
        <row r="3898">
          <cell r="E3898">
            <v>3660</v>
          </cell>
          <cell r="F3898">
            <v>-3660</v>
          </cell>
          <cell r="G3898">
            <v>0</v>
          </cell>
        </row>
        <row r="3899">
          <cell r="E3899">
            <v>1250</v>
          </cell>
          <cell r="F3899">
            <v>-1250</v>
          </cell>
          <cell r="G3899">
            <v>0</v>
          </cell>
        </row>
        <row r="3900">
          <cell r="E3900">
            <v>1250</v>
          </cell>
          <cell r="F3900">
            <v>-1250</v>
          </cell>
          <cell r="G3900">
            <v>0</v>
          </cell>
        </row>
        <row r="3901">
          <cell r="E3901">
            <v>4595</v>
          </cell>
          <cell r="F3901">
            <v>-4595</v>
          </cell>
          <cell r="G3901">
            <v>0</v>
          </cell>
        </row>
        <row r="3902">
          <cell r="E3902">
            <v>560</v>
          </cell>
          <cell r="F3902">
            <v>-560</v>
          </cell>
          <cell r="G3902">
            <v>0</v>
          </cell>
        </row>
        <row r="3903">
          <cell r="E3903">
            <v>560</v>
          </cell>
          <cell r="F3903">
            <v>-560</v>
          </cell>
          <cell r="G3903">
            <v>0</v>
          </cell>
        </row>
        <row r="3904">
          <cell r="E3904">
            <v>2800</v>
          </cell>
          <cell r="F3904">
            <v>-2800</v>
          </cell>
          <cell r="G3904">
            <v>0</v>
          </cell>
        </row>
        <row r="3905">
          <cell r="E3905">
            <v>3156</v>
          </cell>
          <cell r="F3905">
            <v>-3156</v>
          </cell>
          <cell r="G3905">
            <v>0</v>
          </cell>
        </row>
        <row r="3906">
          <cell r="E3906">
            <v>1500</v>
          </cell>
          <cell r="F3906">
            <v>-1500</v>
          </cell>
          <cell r="G3906">
            <v>0</v>
          </cell>
        </row>
        <row r="3907">
          <cell r="E3907">
            <v>8240</v>
          </cell>
          <cell r="F3907">
            <v>-8240</v>
          </cell>
          <cell r="G3907">
            <v>0</v>
          </cell>
        </row>
        <row r="3908">
          <cell r="E3908">
            <v>8240</v>
          </cell>
          <cell r="F3908">
            <v>-8240</v>
          </cell>
          <cell r="G3908">
            <v>0</v>
          </cell>
        </row>
        <row r="3909">
          <cell r="E3909">
            <v>600</v>
          </cell>
          <cell r="F3909">
            <v>-600</v>
          </cell>
          <cell r="G3909">
            <v>0</v>
          </cell>
        </row>
        <row r="3910">
          <cell r="E3910">
            <v>1450</v>
          </cell>
          <cell r="F3910">
            <v>-1450</v>
          </cell>
          <cell r="G3910">
            <v>0</v>
          </cell>
        </row>
        <row r="3911">
          <cell r="E3911">
            <v>14500</v>
          </cell>
          <cell r="F3911">
            <v>-14500</v>
          </cell>
          <cell r="G3911">
            <v>0</v>
          </cell>
        </row>
        <row r="3912">
          <cell r="E3912">
            <v>1450</v>
          </cell>
          <cell r="F3912">
            <v>-1450</v>
          </cell>
          <cell r="G3912">
            <v>0</v>
          </cell>
        </row>
        <row r="3913">
          <cell r="E3913">
            <v>6900</v>
          </cell>
          <cell r="F3913">
            <v>-6900</v>
          </cell>
          <cell r="G3913">
            <v>0</v>
          </cell>
        </row>
        <row r="3914">
          <cell r="E3914">
            <v>430</v>
          </cell>
          <cell r="F3914">
            <v>-430</v>
          </cell>
          <cell r="G3914">
            <v>0</v>
          </cell>
        </row>
        <row r="3915">
          <cell r="E3915">
            <v>13000</v>
          </cell>
          <cell r="F3915">
            <v>-13000</v>
          </cell>
          <cell r="G3915">
            <v>0</v>
          </cell>
        </row>
        <row r="3916">
          <cell r="E3916">
            <v>1450</v>
          </cell>
          <cell r="F3916">
            <v>-1450</v>
          </cell>
          <cell r="G3916">
            <v>0</v>
          </cell>
        </row>
        <row r="3917">
          <cell r="E3917">
            <v>2800</v>
          </cell>
          <cell r="F3917">
            <v>-2800</v>
          </cell>
          <cell r="G3917">
            <v>0</v>
          </cell>
        </row>
        <row r="3918">
          <cell r="E3918">
            <v>1008</v>
          </cell>
          <cell r="F3918">
            <v>-1008</v>
          </cell>
          <cell r="G3918">
            <v>0</v>
          </cell>
        </row>
        <row r="3919">
          <cell r="E3919">
            <v>392</v>
          </cell>
          <cell r="F3919">
            <v>-392</v>
          </cell>
          <cell r="G3919">
            <v>0</v>
          </cell>
        </row>
        <row r="3920">
          <cell r="E3920">
            <v>4200</v>
          </cell>
          <cell r="F3920">
            <v>-4200</v>
          </cell>
          <cell r="G3920">
            <v>0</v>
          </cell>
        </row>
        <row r="3921">
          <cell r="E3921">
            <v>2980</v>
          </cell>
          <cell r="F3921">
            <v>-2980</v>
          </cell>
          <cell r="G3921">
            <v>0</v>
          </cell>
        </row>
        <row r="3922">
          <cell r="E3922">
            <v>22775</v>
          </cell>
          <cell r="F3922">
            <v>-22775</v>
          </cell>
          <cell r="G3922">
            <v>0</v>
          </cell>
        </row>
        <row r="3923">
          <cell r="E3923">
            <v>560</v>
          </cell>
          <cell r="F3923">
            <v>-560</v>
          </cell>
          <cell r="G3923">
            <v>0</v>
          </cell>
        </row>
        <row r="3924">
          <cell r="E3924">
            <v>2890</v>
          </cell>
          <cell r="F3924">
            <v>-2890</v>
          </cell>
          <cell r="G3924">
            <v>0</v>
          </cell>
        </row>
        <row r="3925">
          <cell r="E3925">
            <v>9830</v>
          </cell>
          <cell r="F3925">
            <v>-9830</v>
          </cell>
          <cell r="G3925">
            <v>0</v>
          </cell>
        </row>
        <row r="3926">
          <cell r="E3926">
            <v>600</v>
          </cell>
          <cell r="F3926">
            <v>-600</v>
          </cell>
          <cell r="G3926">
            <v>0</v>
          </cell>
        </row>
        <row r="3927">
          <cell r="E3927">
            <v>600</v>
          </cell>
          <cell r="F3927">
            <v>-600</v>
          </cell>
          <cell r="G3927">
            <v>0</v>
          </cell>
        </row>
        <row r="3928">
          <cell r="E3928">
            <v>1500</v>
          </cell>
          <cell r="F3928">
            <v>-1500</v>
          </cell>
          <cell r="G3928">
            <v>0</v>
          </cell>
        </row>
        <row r="3929">
          <cell r="E3929">
            <v>2980</v>
          </cell>
          <cell r="F3929">
            <v>-2980</v>
          </cell>
          <cell r="G3929">
            <v>0</v>
          </cell>
        </row>
        <row r="3930">
          <cell r="E3930">
            <v>2980</v>
          </cell>
          <cell r="F3930">
            <v>-2980</v>
          </cell>
          <cell r="G3930">
            <v>0</v>
          </cell>
        </row>
        <row r="3931">
          <cell r="E3931">
            <v>2980</v>
          </cell>
          <cell r="F3931">
            <v>-2980</v>
          </cell>
          <cell r="G3931">
            <v>0</v>
          </cell>
        </row>
        <row r="3932">
          <cell r="E3932">
            <v>2980</v>
          </cell>
          <cell r="F3932">
            <v>-2980</v>
          </cell>
          <cell r="G3932">
            <v>0</v>
          </cell>
        </row>
        <row r="3933">
          <cell r="E3933">
            <v>2980</v>
          </cell>
          <cell r="F3933">
            <v>-2980</v>
          </cell>
          <cell r="G3933">
            <v>0</v>
          </cell>
        </row>
        <row r="3934">
          <cell r="E3934">
            <v>441</v>
          </cell>
          <cell r="F3934">
            <v>-441</v>
          </cell>
          <cell r="G3934">
            <v>0</v>
          </cell>
        </row>
        <row r="3935">
          <cell r="E3935">
            <v>5650</v>
          </cell>
          <cell r="F3935">
            <v>-5650</v>
          </cell>
          <cell r="G3935">
            <v>0</v>
          </cell>
        </row>
        <row r="3936">
          <cell r="E3936">
            <v>2890</v>
          </cell>
          <cell r="F3936">
            <v>-2890</v>
          </cell>
          <cell r="G3936">
            <v>0</v>
          </cell>
        </row>
        <row r="3937">
          <cell r="E3937">
            <v>2890</v>
          </cell>
          <cell r="F3937">
            <v>-2890</v>
          </cell>
          <cell r="G3937">
            <v>0</v>
          </cell>
        </row>
        <row r="3938">
          <cell r="E3938">
            <v>9890</v>
          </cell>
          <cell r="F3938">
            <v>-9890</v>
          </cell>
          <cell r="G3938">
            <v>0</v>
          </cell>
        </row>
        <row r="3939">
          <cell r="E3939">
            <v>2550</v>
          </cell>
          <cell r="F3939">
            <v>-2550</v>
          </cell>
          <cell r="G3939">
            <v>0</v>
          </cell>
        </row>
        <row r="3940">
          <cell r="E3940">
            <v>2640</v>
          </cell>
          <cell r="F3940">
            <v>-2640</v>
          </cell>
          <cell r="G3940">
            <v>0</v>
          </cell>
        </row>
        <row r="3941">
          <cell r="E3941">
            <v>1320</v>
          </cell>
          <cell r="F3941">
            <v>-1320</v>
          </cell>
          <cell r="G3941">
            <v>0</v>
          </cell>
        </row>
        <row r="3942">
          <cell r="E3942">
            <v>3660</v>
          </cell>
          <cell r="F3942">
            <v>-3660</v>
          </cell>
          <cell r="G3942">
            <v>0</v>
          </cell>
        </row>
        <row r="3943">
          <cell r="E3943">
            <v>2540</v>
          </cell>
          <cell r="F3943">
            <v>-2540</v>
          </cell>
          <cell r="G3943">
            <v>0</v>
          </cell>
        </row>
        <row r="3944">
          <cell r="E3944">
            <v>441</v>
          </cell>
          <cell r="F3944">
            <v>-441</v>
          </cell>
          <cell r="G3944">
            <v>0</v>
          </cell>
        </row>
        <row r="3945">
          <cell r="E3945">
            <v>3660</v>
          </cell>
          <cell r="F3945">
            <v>-3660</v>
          </cell>
          <cell r="G3945">
            <v>0</v>
          </cell>
        </row>
        <row r="3946">
          <cell r="E3946">
            <v>7480</v>
          </cell>
          <cell r="F3946">
            <v>-7480</v>
          </cell>
          <cell r="G3946">
            <v>0</v>
          </cell>
        </row>
        <row r="3947">
          <cell r="E3947">
            <v>9830</v>
          </cell>
          <cell r="F3947">
            <v>-9830</v>
          </cell>
          <cell r="G3947">
            <v>0</v>
          </cell>
        </row>
        <row r="3948">
          <cell r="E3948">
            <v>560</v>
          </cell>
          <cell r="F3948">
            <v>-560</v>
          </cell>
          <cell r="G3948">
            <v>0</v>
          </cell>
        </row>
        <row r="3949">
          <cell r="E3949">
            <v>20750</v>
          </cell>
          <cell r="F3949">
            <v>-20750</v>
          </cell>
          <cell r="G3949">
            <v>0</v>
          </cell>
        </row>
        <row r="3950">
          <cell r="E3950">
            <v>2100</v>
          </cell>
          <cell r="F3950">
            <v>-2100</v>
          </cell>
          <cell r="G3950">
            <v>0</v>
          </cell>
        </row>
        <row r="3951">
          <cell r="E3951">
            <v>560</v>
          </cell>
          <cell r="F3951">
            <v>-560</v>
          </cell>
          <cell r="G3951">
            <v>0</v>
          </cell>
        </row>
        <row r="3952">
          <cell r="E3952">
            <v>560</v>
          </cell>
          <cell r="F3952">
            <v>-560</v>
          </cell>
          <cell r="G3952">
            <v>0</v>
          </cell>
        </row>
        <row r="3953">
          <cell r="E3953">
            <v>560</v>
          </cell>
          <cell r="F3953">
            <v>-560</v>
          </cell>
          <cell r="G3953">
            <v>0</v>
          </cell>
        </row>
        <row r="3954">
          <cell r="E3954">
            <v>560</v>
          </cell>
          <cell r="F3954">
            <v>-560</v>
          </cell>
          <cell r="G3954">
            <v>0</v>
          </cell>
        </row>
        <row r="3955">
          <cell r="E3955">
            <v>14500</v>
          </cell>
          <cell r="F3955">
            <v>-14500</v>
          </cell>
          <cell r="G3955">
            <v>0</v>
          </cell>
        </row>
        <row r="3956">
          <cell r="E3956">
            <v>14500</v>
          </cell>
          <cell r="F3956">
            <v>-14500</v>
          </cell>
          <cell r="G3956">
            <v>0</v>
          </cell>
        </row>
        <row r="3957">
          <cell r="E3957">
            <v>9830</v>
          </cell>
          <cell r="F3957">
            <v>-9830</v>
          </cell>
          <cell r="G3957">
            <v>0</v>
          </cell>
        </row>
        <row r="3958">
          <cell r="E3958">
            <v>5400</v>
          </cell>
          <cell r="F3958">
            <v>-5400</v>
          </cell>
          <cell r="G3958">
            <v>0</v>
          </cell>
        </row>
        <row r="3959">
          <cell r="E3959">
            <v>2980</v>
          </cell>
          <cell r="F3959">
            <v>-2980</v>
          </cell>
          <cell r="G3959">
            <v>0</v>
          </cell>
        </row>
        <row r="3960">
          <cell r="E3960">
            <v>2980</v>
          </cell>
          <cell r="F3960">
            <v>-2980</v>
          </cell>
          <cell r="G3960">
            <v>0</v>
          </cell>
        </row>
        <row r="3961">
          <cell r="E3961">
            <v>441</v>
          </cell>
          <cell r="F3961">
            <v>-441</v>
          </cell>
          <cell r="G3961">
            <v>0</v>
          </cell>
        </row>
        <row r="3962">
          <cell r="E3962">
            <v>504</v>
          </cell>
          <cell r="F3962">
            <v>-504</v>
          </cell>
          <cell r="G3962">
            <v>0</v>
          </cell>
        </row>
        <row r="3963">
          <cell r="E3963">
            <v>2250</v>
          </cell>
          <cell r="F3963">
            <v>-2250</v>
          </cell>
          <cell r="G3963">
            <v>0</v>
          </cell>
        </row>
        <row r="3964">
          <cell r="E3964">
            <v>3760</v>
          </cell>
          <cell r="F3964">
            <v>-3760</v>
          </cell>
          <cell r="G3964">
            <v>0</v>
          </cell>
        </row>
        <row r="3965">
          <cell r="E3965">
            <v>2500</v>
          </cell>
          <cell r="F3965">
            <v>-2500</v>
          </cell>
          <cell r="G3965">
            <v>0</v>
          </cell>
        </row>
        <row r="3966">
          <cell r="E3966">
            <v>2980</v>
          </cell>
          <cell r="F3966">
            <v>-2980</v>
          </cell>
          <cell r="G3966">
            <v>0</v>
          </cell>
        </row>
        <row r="3967">
          <cell r="E3967">
            <v>1800</v>
          </cell>
          <cell r="F3967">
            <v>-1800</v>
          </cell>
          <cell r="G3967">
            <v>0</v>
          </cell>
        </row>
        <row r="3968">
          <cell r="E3968">
            <v>44614</v>
          </cell>
          <cell r="F3968">
            <v>-44614</v>
          </cell>
          <cell r="G3968">
            <v>0</v>
          </cell>
        </row>
        <row r="3969">
          <cell r="E3969">
            <v>2250</v>
          </cell>
          <cell r="F3969">
            <v>-2250</v>
          </cell>
          <cell r="G3969">
            <v>0</v>
          </cell>
        </row>
        <row r="3970">
          <cell r="E3970">
            <v>2980</v>
          </cell>
          <cell r="F3970">
            <v>-2980</v>
          </cell>
          <cell r="G3970">
            <v>0</v>
          </cell>
        </row>
        <row r="3971">
          <cell r="E3971">
            <v>3760</v>
          </cell>
          <cell r="F3971">
            <v>-3760</v>
          </cell>
          <cell r="G3971">
            <v>0</v>
          </cell>
        </row>
        <row r="3972">
          <cell r="E3972">
            <v>2150</v>
          </cell>
          <cell r="F3972">
            <v>-2150</v>
          </cell>
          <cell r="G3972">
            <v>0</v>
          </cell>
        </row>
        <row r="3973">
          <cell r="E3973">
            <v>9830</v>
          </cell>
          <cell r="F3973">
            <v>-9830</v>
          </cell>
          <cell r="G3973">
            <v>0</v>
          </cell>
        </row>
        <row r="3974">
          <cell r="E3974">
            <v>560</v>
          </cell>
          <cell r="F3974">
            <v>-560</v>
          </cell>
          <cell r="G3974">
            <v>0</v>
          </cell>
        </row>
        <row r="3975">
          <cell r="E3975">
            <v>560</v>
          </cell>
          <cell r="F3975">
            <v>-560</v>
          </cell>
          <cell r="G3975">
            <v>0</v>
          </cell>
        </row>
        <row r="3976">
          <cell r="E3976">
            <v>21650</v>
          </cell>
          <cell r="F3976">
            <v>-21650</v>
          </cell>
          <cell r="G3976">
            <v>0</v>
          </cell>
        </row>
        <row r="3977">
          <cell r="E3977">
            <v>13500</v>
          </cell>
          <cell r="F3977">
            <v>-13500</v>
          </cell>
          <cell r="G3977">
            <v>0</v>
          </cell>
        </row>
        <row r="3978">
          <cell r="E3978">
            <v>2990</v>
          </cell>
          <cell r="F3978">
            <v>-2990</v>
          </cell>
          <cell r="G3978">
            <v>0</v>
          </cell>
        </row>
        <row r="3979">
          <cell r="E3979">
            <v>131784</v>
          </cell>
          <cell r="F3979">
            <v>-131784</v>
          </cell>
          <cell r="G3979">
            <v>0</v>
          </cell>
        </row>
        <row r="3980">
          <cell r="E3980">
            <v>560</v>
          </cell>
          <cell r="F3980">
            <v>-560</v>
          </cell>
          <cell r="G3980">
            <v>0</v>
          </cell>
        </row>
        <row r="3981">
          <cell r="E3981">
            <v>579</v>
          </cell>
          <cell r="F3981">
            <v>-579</v>
          </cell>
          <cell r="G3981">
            <v>0</v>
          </cell>
        </row>
        <row r="3982">
          <cell r="E3982">
            <v>2920</v>
          </cell>
          <cell r="F3982">
            <v>-2920</v>
          </cell>
          <cell r="G3982">
            <v>0</v>
          </cell>
        </row>
        <row r="3983">
          <cell r="E3983">
            <v>1008</v>
          </cell>
          <cell r="F3983">
            <v>-1008</v>
          </cell>
          <cell r="G3983">
            <v>0</v>
          </cell>
        </row>
        <row r="3984">
          <cell r="E3984">
            <v>5650</v>
          </cell>
          <cell r="F3984">
            <v>-5650</v>
          </cell>
          <cell r="G3984">
            <v>0</v>
          </cell>
        </row>
        <row r="3985">
          <cell r="E3985">
            <v>7152</v>
          </cell>
          <cell r="F3985">
            <v>-7152</v>
          </cell>
          <cell r="G3985">
            <v>0</v>
          </cell>
        </row>
        <row r="3986">
          <cell r="E3986">
            <v>600</v>
          </cell>
          <cell r="F3986">
            <v>-600</v>
          </cell>
          <cell r="G3986">
            <v>0</v>
          </cell>
        </row>
        <row r="3987">
          <cell r="E3987">
            <v>2252</v>
          </cell>
          <cell r="F3987">
            <v>-2252</v>
          </cell>
          <cell r="G3987">
            <v>0</v>
          </cell>
        </row>
        <row r="3988">
          <cell r="E3988">
            <v>2560</v>
          </cell>
          <cell r="F3988">
            <v>-2560</v>
          </cell>
          <cell r="G3988">
            <v>0</v>
          </cell>
        </row>
        <row r="3989">
          <cell r="E3989">
            <v>579</v>
          </cell>
          <cell r="F3989">
            <v>-579</v>
          </cell>
          <cell r="G3989">
            <v>0</v>
          </cell>
        </row>
        <row r="3990">
          <cell r="E3990">
            <v>580</v>
          </cell>
          <cell r="F3990">
            <v>-580</v>
          </cell>
          <cell r="G3990">
            <v>0</v>
          </cell>
        </row>
        <row r="3991">
          <cell r="E3991">
            <v>850</v>
          </cell>
          <cell r="F3991">
            <v>-850</v>
          </cell>
          <cell r="G3991">
            <v>0</v>
          </cell>
        </row>
        <row r="3992">
          <cell r="E3992">
            <v>35988</v>
          </cell>
          <cell r="F3992">
            <v>-35988</v>
          </cell>
          <cell r="G3992">
            <v>0</v>
          </cell>
        </row>
        <row r="3993">
          <cell r="E3993">
            <v>10500</v>
          </cell>
          <cell r="F3993">
            <v>-10500</v>
          </cell>
          <cell r="G3993">
            <v>0</v>
          </cell>
        </row>
        <row r="3994">
          <cell r="E3994">
            <v>10500</v>
          </cell>
          <cell r="F3994">
            <v>-10500</v>
          </cell>
          <cell r="G3994">
            <v>0</v>
          </cell>
        </row>
        <row r="3995">
          <cell r="E3995">
            <v>10500</v>
          </cell>
          <cell r="F3995">
            <v>-10500</v>
          </cell>
          <cell r="G3995">
            <v>0</v>
          </cell>
        </row>
        <row r="3996">
          <cell r="E3996">
            <v>10500</v>
          </cell>
          <cell r="F3996">
            <v>-10500</v>
          </cell>
          <cell r="G3996">
            <v>0</v>
          </cell>
        </row>
        <row r="3997">
          <cell r="E3997">
            <v>5650</v>
          </cell>
          <cell r="F3997">
            <v>-5650</v>
          </cell>
          <cell r="G3997">
            <v>0</v>
          </cell>
        </row>
        <row r="3998">
          <cell r="E3998">
            <v>44520</v>
          </cell>
          <cell r="F3998">
            <v>-44520</v>
          </cell>
          <cell r="G3998">
            <v>0</v>
          </cell>
        </row>
        <row r="3999">
          <cell r="E3999">
            <v>6960</v>
          </cell>
          <cell r="F3999">
            <v>-6960</v>
          </cell>
          <cell r="G3999">
            <v>0</v>
          </cell>
        </row>
        <row r="4000">
          <cell r="E4000">
            <v>10500</v>
          </cell>
          <cell r="F4000">
            <v>-10500</v>
          </cell>
          <cell r="G4000">
            <v>0</v>
          </cell>
        </row>
        <row r="4001">
          <cell r="E4001">
            <v>2136</v>
          </cell>
          <cell r="F4001">
            <v>-2136</v>
          </cell>
          <cell r="G4001">
            <v>0</v>
          </cell>
        </row>
        <row r="4002">
          <cell r="E4002">
            <v>580</v>
          </cell>
          <cell r="F4002">
            <v>-580</v>
          </cell>
          <cell r="G4002">
            <v>0</v>
          </cell>
        </row>
        <row r="4003">
          <cell r="E4003">
            <v>34460</v>
          </cell>
          <cell r="F4003">
            <v>-34460</v>
          </cell>
          <cell r="G4003">
            <v>0</v>
          </cell>
        </row>
        <row r="4004">
          <cell r="E4004">
            <v>10500</v>
          </cell>
          <cell r="F4004">
            <v>-10500</v>
          </cell>
          <cell r="G4004">
            <v>0</v>
          </cell>
        </row>
        <row r="4005">
          <cell r="E4005">
            <v>3760</v>
          </cell>
          <cell r="F4005">
            <v>-3760</v>
          </cell>
          <cell r="G4005">
            <v>0</v>
          </cell>
        </row>
        <row r="4006">
          <cell r="E4006">
            <v>4578</v>
          </cell>
          <cell r="F4006">
            <v>-4578</v>
          </cell>
          <cell r="G4006">
            <v>0</v>
          </cell>
        </row>
        <row r="4007">
          <cell r="E4007">
            <v>13320</v>
          </cell>
          <cell r="F4007">
            <v>-13320</v>
          </cell>
          <cell r="G4007">
            <v>0</v>
          </cell>
        </row>
        <row r="4008">
          <cell r="E4008">
            <v>2920</v>
          </cell>
          <cell r="F4008">
            <v>-2920</v>
          </cell>
          <cell r="G4008">
            <v>0</v>
          </cell>
        </row>
        <row r="4009">
          <cell r="E4009">
            <v>985</v>
          </cell>
          <cell r="F4009">
            <v>-985</v>
          </cell>
          <cell r="G4009">
            <v>0</v>
          </cell>
        </row>
        <row r="4010">
          <cell r="E4010">
            <v>9600</v>
          </cell>
          <cell r="F4010">
            <v>-9600</v>
          </cell>
          <cell r="G4010">
            <v>0</v>
          </cell>
        </row>
        <row r="4011">
          <cell r="E4011">
            <v>9600</v>
          </cell>
          <cell r="F4011">
            <v>-9600</v>
          </cell>
          <cell r="G4011">
            <v>0</v>
          </cell>
        </row>
        <row r="4012">
          <cell r="E4012">
            <v>6000</v>
          </cell>
          <cell r="F4012">
            <v>-6000</v>
          </cell>
          <cell r="G4012">
            <v>0</v>
          </cell>
        </row>
        <row r="4013">
          <cell r="E4013">
            <v>6000</v>
          </cell>
          <cell r="F4013">
            <v>-6000</v>
          </cell>
          <cell r="G4013">
            <v>0</v>
          </cell>
        </row>
        <row r="4014">
          <cell r="E4014">
            <v>6000</v>
          </cell>
          <cell r="F4014">
            <v>-6000</v>
          </cell>
          <cell r="G4014">
            <v>0</v>
          </cell>
        </row>
        <row r="4015">
          <cell r="E4015">
            <v>6000</v>
          </cell>
          <cell r="F4015">
            <v>-6000</v>
          </cell>
          <cell r="G4015">
            <v>0</v>
          </cell>
        </row>
        <row r="4016">
          <cell r="E4016">
            <v>2920</v>
          </cell>
          <cell r="F4016">
            <v>-2920</v>
          </cell>
          <cell r="G4016">
            <v>0</v>
          </cell>
        </row>
        <row r="4017">
          <cell r="E4017">
            <v>2500</v>
          </cell>
          <cell r="F4017">
            <v>-2500</v>
          </cell>
          <cell r="G4017">
            <v>0</v>
          </cell>
        </row>
        <row r="4018">
          <cell r="E4018">
            <v>14500</v>
          </cell>
          <cell r="F4018">
            <v>-14500</v>
          </cell>
          <cell r="G4018">
            <v>0</v>
          </cell>
        </row>
        <row r="4019">
          <cell r="E4019">
            <v>14500</v>
          </cell>
          <cell r="F4019">
            <v>-14500</v>
          </cell>
          <cell r="G4019">
            <v>0</v>
          </cell>
        </row>
        <row r="4020">
          <cell r="E4020">
            <v>14500</v>
          </cell>
          <cell r="F4020">
            <v>-14500</v>
          </cell>
          <cell r="G4020">
            <v>0</v>
          </cell>
        </row>
        <row r="4021">
          <cell r="E4021">
            <v>14500</v>
          </cell>
          <cell r="F4021">
            <v>-14500</v>
          </cell>
          <cell r="G4021">
            <v>0</v>
          </cell>
        </row>
        <row r="4022">
          <cell r="E4022">
            <v>1150</v>
          </cell>
          <cell r="F4022">
            <v>-1150</v>
          </cell>
          <cell r="G4022">
            <v>0</v>
          </cell>
        </row>
        <row r="4023">
          <cell r="E4023">
            <v>1320</v>
          </cell>
          <cell r="F4023">
            <v>-1320</v>
          </cell>
          <cell r="G4023">
            <v>0</v>
          </cell>
        </row>
        <row r="4024">
          <cell r="E4024">
            <v>1320</v>
          </cell>
          <cell r="F4024">
            <v>-1320</v>
          </cell>
          <cell r="G4024">
            <v>0</v>
          </cell>
        </row>
        <row r="4025">
          <cell r="E4025">
            <v>1320</v>
          </cell>
          <cell r="F4025">
            <v>-1320</v>
          </cell>
          <cell r="G4025">
            <v>0</v>
          </cell>
        </row>
        <row r="4026">
          <cell r="E4026">
            <v>1200</v>
          </cell>
          <cell r="F4026">
            <v>-1200</v>
          </cell>
          <cell r="G4026">
            <v>0</v>
          </cell>
        </row>
        <row r="4027">
          <cell r="E4027">
            <v>1150</v>
          </cell>
          <cell r="F4027">
            <v>-1150</v>
          </cell>
          <cell r="G4027">
            <v>0</v>
          </cell>
        </row>
        <row r="4028">
          <cell r="E4028">
            <v>6000</v>
          </cell>
          <cell r="F4028">
            <v>-6000</v>
          </cell>
          <cell r="G4028">
            <v>0</v>
          </cell>
        </row>
        <row r="4029">
          <cell r="E4029">
            <v>6000</v>
          </cell>
          <cell r="F4029">
            <v>-6000</v>
          </cell>
          <cell r="G4029">
            <v>0</v>
          </cell>
        </row>
        <row r="4030">
          <cell r="E4030">
            <v>6000</v>
          </cell>
          <cell r="F4030">
            <v>-6000</v>
          </cell>
          <cell r="G4030">
            <v>0</v>
          </cell>
        </row>
        <row r="4031">
          <cell r="E4031">
            <v>6000</v>
          </cell>
          <cell r="F4031">
            <v>-6000</v>
          </cell>
          <cell r="G4031">
            <v>0</v>
          </cell>
        </row>
        <row r="4032">
          <cell r="E4032">
            <v>6000</v>
          </cell>
          <cell r="F4032">
            <v>-6000</v>
          </cell>
          <cell r="G4032">
            <v>0</v>
          </cell>
        </row>
        <row r="4033">
          <cell r="E4033">
            <v>6000</v>
          </cell>
          <cell r="F4033">
            <v>-6000</v>
          </cell>
          <cell r="G4033">
            <v>0</v>
          </cell>
        </row>
        <row r="4034">
          <cell r="E4034">
            <v>6000</v>
          </cell>
          <cell r="F4034">
            <v>-6000</v>
          </cell>
          <cell r="G4034">
            <v>0</v>
          </cell>
        </row>
        <row r="4035">
          <cell r="E4035">
            <v>6000</v>
          </cell>
          <cell r="F4035">
            <v>-6000</v>
          </cell>
          <cell r="G4035">
            <v>0</v>
          </cell>
        </row>
        <row r="4036">
          <cell r="E4036">
            <v>591</v>
          </cell>
          <cell r="F4036">
            <v>-591</v>
          </cell>
          <cell r="G4036">
            <v>0</v>
          </cell>
        </row>
        <row r="4037">
          <cell r="E4037">
            <v>591</v>
          </cell>
          <cell r="F4037">
            <v>-591</v>
          </cell>
          <cell r="G4037">
            <v>0</v>
          </cell>
        </row>
        <row r="4038">
          <cell r="E4038">
            <v>5770</v>
          </cell>
          <cell r="F4038">
            <v>-5770</v>
          </cell>
          <cell r="G4038">
            <v>0</v>
          </cell>
        </row>
        <row r="4039">
          <cell r="E4039">
            <v>7100</v>
          </cell>
          <cell r="F4039">
            <v>-7100</v>
          </cell>
          <cell r="G4039">
            <v>0</v>
          </cell>
        </row>
        <row r="4040">
          <cell r="E4040">
            <v>3760</v>
          </cell>
          <cell r="F4040">
            <v>-3760</v>
          </cell>
          <cell r="G4040">
            <v>0</v>
          </cell>
        </row>
        <row r="4041">
          <cell r="E4041">
            <v>2800</v>
          </cell>
          <cell r="F4041">
            <v>-2800</v>
          </cell>
          <cell r="G4041">
            <v>0</v>
          </cell>
        </row>
        <row r="4042">
          <cell r="E4042">
            <v>5800</v>
          </cell>
          <cell r="F4042">
            <v>-5800</v>
          </cell>
          <cell r="G4042">
            <v>0</v>
          </cell>
        </row>
        <row r="4043">
          <cell r="E4043">
            <v>430</v>
          </cell>
          <cell r="F4043">
            <v>-430</v>
          </cell>
          <cell r="G4043">
            <v>0</v>
          </cell>
        </row>
        <row r="4044">
          <cell r="E4044">
            <v>980</v>
          </cell>
          <cell r="F4044">
            <v>-980</v>
          </cell>
          <cell r="G4044">
            <v>0</v>
          </cell>
        </row>
        <row r="4045">
          <cell r="E4045">
            <v>430</v>
          </cell>
          <cell r="F4045">
            <v>-430</v>
          </cell>
          <cell r="G4045">
            <v>0</v>
          </cell>
        </row>
        <row r="4046">
          <cell r="E4046">
            <v>2450</v>
          </cell>
          <cell r="F4046">
            <v>-2450</v>
          </cell>
          <cell r="G4046">
            <v>0</v>
          </cell>
        </row>
        <row r="4047">
          <cell r="E4047">
            <v>4300</v>
          </cell>
          <cell r="F4047">
            <v>-4300</v>
          </cell>
          <cell r="G4047">
            <v>0</v>
          </cell>
        </row>
        <row r="4048">
          <cell r="E4048">
            <v>2800</v>
          </cell>
          <cell r="F4048">
            <v>-2800</v>
          </cell>
          <cell r="G4048">
            <v>0</v>
          </cell>
        </row>
        <row r="4049">
          <cell r="E4049">
            <v>1450</v>
          </cell>
          <cell r="F4049">
            <v>-1450</v>
          </cell>
          <cell r="G4049">
            <v>0</v>
          </cell>
        </row>
        <row r="4050">
          <cell r="E4050">
            <v>5800</v>
          </cell>
          <cell r="F4050">
            <v>-5800</v>
          </cell>
          <cell r="G4050">
            <v>0</v>
          </cell>
        </row>
        <row r="4051">
          <cell r="E4051">
            <v>2450</v>
          </cell>
          <cell r="F4051">
            <v>-2450</v>
          </cell>
          <cell r="G4051">
            <v>0</v>
          </cell>
        </row>
        <row r="4052">
          <cell r="E4052">
            <v>1900</v>
          </cell>
          <cell r="F4052">
            <v>-1900</v>
          </cell>
          <cell r="G4052">
            <v>0</v>
          </cell>
        </row>
        <row r="4053">
          <cell r="E4053">
            <v>1450</v>
          </cell>
          <cell r="F4053">
            <v>-1450</v>
          </cell>
          <cell r="G4053">
            <v>0</v>
          </cell>
        </row>
        <row r="4054">
          <cell r="E4054">
            <v>5650</v>
          </cell>
          <cell r="F4054">
            <v>-5650</v>
          </cell>
          <cell r="G4054">
            <v>0</v>
          </cell>
        </row>
        <row r="4055">
          <cell r="E4055">
            <v>12500</v>
          </cell>
          <cell r="F4055">
            <v>-12500</v>
          </cell>
          <cell r="G4055">
            <v>0</v>
          </cell>
        </row>
        <row r="4056">
          <cell r="E4056">
            <v>12500</v>
          </cell>
          <cell r="F4056">
            <v>-12500</v>
          </cell>
          <cell r="G4056">
            <v>0</v>
          </cell>
        </row>
        <row r="4057">
          <cell r="E4057">
            <v>10500</v>
          </cell>
          <cell r="F4057">
            <v>-10500</v>
          </cell>
          <cell r="G4057">
            <v>0</v>
          </cell>
        </row>
        <row r="4058">
          <cell r="E4058">
            <v>10500</v>
          </cell>
          <cell r="F4058">
            <v>-10500</v>
          </cell>
          <cell r="G4058">
            <v>0</v>
          </cell>
        </row>
        <row r="4059">
          <cell r="E4059">
            <v>3660</v>
          </cell>
          <cell r="F4059">
            <v>-3660</v>
          </cell>
          <cell r="G4059">
            <v>0</v>
          </cell>
        </row>
        <row r="4060">
          <cell r="E4060">
            <v>430</v>
          </cell>
          <cell r="F4060">
            <v>-430</v>
          </cell>
          <cell r="G4060">
            <v>0</v>
          </cell>
        </row>
        <row r="4061">
          <cell r="E4061">
            <v>441</v>
          </cell>
          <cell r="F4061">
            <v>-441</v>
          </cell>
          <cell r="G4061">
            <v>0</v>
          </cell>
        </row>
        <row r="4062">
          <cell r="E4062">
            <v>1350</v>
          </cell>
          <cell r="F4062">
            <v>-1350</v>
          </cell>
          <cell r="G4062">
            <v>0</v>
          </cell>
        </row>
        <row r="4063">
          <cell r="E4063">
            <v>2000</v>
          </cell>
          <cell r="F4063">
            <v>-2000</v>
          </cell>
          <cell r="G4063">
            <v>0</v>
          </cell>
        </row>
        <row r="4064">
          <cell r="E4064">
            <v>1970</v>
          </cell>
          <cell r="F4064">
            <v>-1970</v>
          </cell>
          <cell r="G4064">
            <v>0</v>
          </cell>
        </row>
        <row r="4065">
          <cell r="E4065">
            <v>2890</v>
          </cell>
          <cell r="F4065">
            <v>-2890</v>
          </cell>
          <cell r="G4065">
            <v>0</v>
          </cell>
        </row>
        <row r="4066">
          <cell r="E4066">
            <v>1968</v>
          </cell>
          <cell r="F4066">
            <v>-1968</v>
          </cell>
          <cell r="G4066">
            <v>0</v>
          </cell>
        </row>
        <row r="4067">
          <cell r="E4067">
            <v>1968</v>
          </cell>
          <cell r="F4067">
            <v>-1968</v>
          </cell>
          <cell r="G4067">
            <v>0</v>
          </cell>
        </row>
        <row r="4068">
          <cell r="E4068">
            <v>2252</v>
          </cell>
          <cell r="F4068">
            <v>-2252</v>
          </cell>
          <cell r="G4068">
            <v>0</v>
          </cell>
        </row>
        <row r="4069">
          <cell r="E4069">
            <v>2252</v>
          </cell>
          <cell r="F4069">
            <v>-2252</v>
          </cell>
          <cell r="G4069">
            <v>0</v>
          </cell>
        </row>
        <row r="4070">
          <cell r="E4070">
            <v>2252</v>
          </cell>
          <cell r="F4070">
            <v>-2252</v>
          </cell>
          <cell r="G4070">
            <v>0</v>
          </cell>
        </row>
        <row r="4071">
          <cell r="E4071">
            <v>2252</v>
          </cell>
          <cell r="F4071">
            <v>-2252</v>
          </cell>
          <cell r="G4071">
            <v>0</v>
          </cell>
        </row>
        <row r="4072">
          <cell r="E4072">
            <v>34460</v>
          </cell>
          <cell r="F4072">
            <v>-34460</v>
          </cell>
          <cell r="G4072">
            <v>0</v>
          </cell>
        </row>
        <row r="4073">
          <cell r="E4073">
            <v>8190</v>
          </cell>
          <cell r="F4073">
            <v>-8190</v>
          </cell>
          <cell r="G4073">
            <v>0</v>
          </cell>
        </row>
        <row r="4074">
          <cell r="E4074">
            <v>1970</v>
          </cell>
          <cell r="F4074">
            <v>-1970</v>
          </cell>
          <cell r="G4074">
            <v>0</v>
          </cell>
        </row>
        <row r="4075">
          <cell r="E4075">
            <v>8190</v>
          </cell>
          <cell r="F4075">
            <v>-8190</v>
          </cell>
          <cell r="G4075">
            <v>0</v>
          </cell>
        </row>
        <row r="4076">
          <cell r="E4076">
            <v>8190</v>
          </cell>
          <cell r="F4076">
            <v>-8190</v>
          </cell>
          <cell r="G4076">
            <v>0</v>
          </cell>
        </row>
        <row r="4077">
          <cell r="E4077">
            <v>2800</v>
          </cell>
          <cell r="F4077">
            <v>-2800</v>
          </cell>
          <cell r="G4077">
            <v>0</v>
          </cell>
        </row>
        <row r="4078">
          <cell r="E4078">
            <v>2920</v>
          </cell>
          <cell r="F4078">
            <v>-2920</v>
          </cell>
          <cell r="G4078">
            <v>0</v>
          </cell>
        </row>
        <row r="4079">
          <cell r="E4079">
            <v>38460</v>
          </cell>
          <cell r="F4079">
            <v>-38460</v>
          </cell>
          <cell r="G4079">
            <v>0</v>
          </cell>
        </row>
        <row r="4080">
          <cell r="E4080">
            <v>6900</v>
          </cell>
          <cell r="F4080">
            <v>-6900</v>
          </cell>
          <cell r="G4080">
            <v>0</v>
          </cell>
        </row>
        <row r="4081">
          <cell r="E4081">
            <v>6900</v>
          </cell>
          <cell r="F4081">
            <v>-6900</v>
          </cell>
          <cell r="G4081">
            <v>0</v>
          </cell>
        </row>
        <row r="4082">
          <cell r="E4082">
            <v>8190</v>
          </cell>
          <cell r="F4082">
            <v>-8190</v>
          </cell>
          <cell r="G4082">
            <v>0</v>
          </cell>
        </row>
        <row r="4083">
          <cell r="E4083">
            <v>8190</v>
          </cell>
          <cell r="F4083">
            <v>-8190</v>
          </cell>
          <cell r="G4083">
            <v>0</v>
          </cell>
        </row>
        <row r="4084">
          <cell r="E4084">
            <v>12500</v>
          </cell>
          <cell r="F4084">
            <v>-12500</v>
          </cell>
          <cell r="G4084">
            <v>0</v>
          </cell>
        </row>
        <row r="4085">
          <cell r="E4085">
            <v>12500</v>
          </cell>
          <cell r="F4085">
            <v>-12500</v>
          </cell>
          <cell r="G4085">
            <v>0</v>
          </cell>
        </row>
        <row r="4086">
          <cell r="E4086">
            <v>12500</v>
          </cell>
          <cell r="F4086">
            <v>-12500</v>
          </cell>
          <cell r="G4086">
            <v>0</v>
          </cell>
        </row>
        <row r="4087">
          <cell r="E4087">
            <v>1970</v>
          </cell>
          <cell r="F4087">
            <v>-1970</v>
          </cell>
          <cell r="G4087">
            <v>0</v>
          </cell>
        </row>
        <row r="4088">
          <cell r="E4088">
            <v>2252</v>
          </cell>
          <cell r="F4088">
            <v>-2252</v>
          </cell>
          <cell r="G4088">
            <v>0</v>
          </cell>
        </row>
        <row r="4089">
          <cell r="E4089">
            <v>2252</v>
          </cell>
          <cell r="F4089">
            <v>-2252</v>
          </cell>
          <cell r="G4089">
            <v>0</v>
          </cell>
        </row>
        <row r="4090">
          <cell r="E4090">
            <v>2150</v>
          </cell>
          <cell r="F4090">
            <v>-2150</v>
          </cell>
          <cell r="G4090">
            <v>0</v>
          </cell>
        </row>
        <row r="4091">
          <cell r="E4091">
            <v>8671</v>
          </cell>
          <cell r="F4091">
            <v>-8671</v>
          </cell>
          <cell r="G4091">
            <v>0</v>
          </cell>
        </row>
        <row r="4092">
          <cell r="E4092">
            <v>17990</v>
          </cell>
          <cell r="F4092">
            <v>-17990</v>
          </cell>
          <cell r="G4092">
            <v>0</v>
          </cell>
        </row>
        <row r="4093">
          <cell r="E4093">
            <v>9560</v>
          </cell>
          <cell r="F4093">
            <v>-9560</v>
          </cell>
          <cell r="G4093">
            <v>0</v>
          </cell>
        </row>
        <row r="4094">
          <cell r="E4094">
            <v>1200</v>
          </cell>
          <cell r="F4094">
            <v>-1200</v>
          </cell>
          <cell r="G4094">
            <v>0</v>
          </cell>
        </row>
        <row r="4095">
          <cell r="E4095">
            <v>10500</v>
          </cell>
          <cell r="F4095">
            <v>-10500</v>
          </cell>
          <cell r="G4095">
            <v>0</v>
          </cell>
        </row>
        <row r="4096">
          <cell r="E4096">
            <v>230</v>
          </cell>
          <cell r="F4096">
            <v>-230</v>
          </cell>
          <cell r="G4096">
            <v>0</v>
          </cell>
        </row>
        <row r="4097">
          <cell r="E4097">
            <v>9995</v>
          </cell>
          <cell r="F4097">
            <v>-9995</v>
          </cell>
          <cell r="G4097">
            <v>0</v>
          </cell>
        </row>
        <row r="4098">
          <cell r="E4098">
            <v>9995</v>
          </cell>
          <cell r="F4098">
            <v>-9995</v>
          </cell>
          <cell r="G4098">
            <v>0</v>
          </cell>
        </row>
        <row r="4099">
          <cell r="E4099">
            <v>1250</v>
          </cell>
          <cell r="F4099">
            <v>-1250</v>
          </cell>
          <cell r="G4099">
            <v>0</v>
          </cell>
        </row>
        <row r="4100">
          <cell r="E4100">
            <v>3000</v>
          </cell>
          <cell r="F4100">
            <v>-3000</v>
          </cell>
          <cell r="G4100">
            <v>0</v>
          </cell>
        </row>
        <row r="4101">
          <cell r="E4101">
            <v>5800</v>
          </cell>
          <cell r="F4101">
            <v>-5800</v>
          </cell>
          <cell r="G4101">
            <v>0</v>
          </cell>
        </row>
        <row r="4102">
          <cell r="E4102">
            <v>1200</v>
          </cell>
          <cell r="F4102">
            <v>-1200</v>
          </cell>
          <cell r="G4102">
            <v>0</v>
          </cell>
        </row>
        <row r="4103">
          <cell r="E4103">
            <v>25420</v>
          </cell>
          <cell r="F4103">
            <v>-25420</v>
          </cell>
          <cell r="G4103">
            <v>0</v>
          </cell>
        </row>
        <row r="4104">
          <cell r="E4104">
            <v>25420</v>
          </cell>
          <cell r="F4104">
            <v>-25420</v>
          </cell>
          <cell r="G4104">
            <v>0</v>
          </cell>
        </row>
        <row r="4105">
          <cell r="E4105">
            <v>25420</v>
          </cell>
          <cell r="F4105">
            <v>-25420</v>
          </cell>
          <cell r="G4105">
            <v>0</v>
          </cell>
        </row>
        <row r="4106">
          <cell r="E4106">
            <v>8000</v>
          </cell>
          <cell r="F4106">
            <v>-8000</v>
          </cell>
          <cell r="G4106">
            <v>0</v>
          </cell>
        </row>
        <row r="4107">
          <cell r="E4107">
            <v>4350</v>
          </cell>
          <cell r="F4107">
            <v>-4350</v>
          </cell>
          <cell r="G4107">
            <v>0</v>
          </cell>
        </row>
        <row r="4108">
          <cell r="E4108">
            <v>25420</v>
          </cell>
          <cell r="F4108">
            <v>-25420</v>
          </cell>
          <cell r="G4108">
            <v>0</v>
          </cell>
        </row>
        <row r="4109">
          <cell r="E4109">
            <v>1180</v>
          </cell>
          <cell r="F4109">
            <v>-1180</v>
          </cell>
          <cell r="G4109">
            <v>0</v>
          </cell>
        </row>
        <row r="4110">
          <cell r="E4110">
            <v>25420</v>
          </cell>
          <cell r="F4110">
            <v>-25420</v>
          </cell>
          <cell r="G4110">
            <v>0</v>
          </cell>
        </row>
        <row r="4111">
          <cell r="E4111">
            <v>25420</v>
          </cell>
          <cell r="F4111">
            <v>-25420</v>
          </cell>
          <cell r="G4111">
            <v>0</v>
          </cell>
        </row>
        <row r="4112">
          <cell r="E4112">
            <v>25420</v>
          </cell>
          <cell r="F4112">
            <v>-25420</v>
          </cell>
          <cell r="G4112">
            <v>0</v>
          </cell>
        </row>
        <row r="4113">
          <cell r="E4113">
            <v>25420</v>
          </cell>
          <cell r="F4113">
            <v>-25420</v>
          </cell>
          <cell r="G4113">
            <v>0</v>
          </cell>
        </row>
        <row r="4114">
          <cell r="E4114">
            <v>1180</v>
          </cell>
          <cell r="F4114">
            <v>-1180</v>
          </cell>
          <cell r="G4114">
            <v>0</v>
          </cell>
        </row>
        <row r="4115">
          <cell r="E4115">
            <v>25420</v>
          </cell>
          <cell r="F4115">
            <v>-25420</v>
          </cell>
          <cell r="G4115">
            <v>0</v>
          </cell>
        </row>
        <row r="4116">
          <cell r="E4116">
            <v>1579</v>
          </cell>
          <cell r="F4116">
            <v>-1579</v>
          </cell>
          <cell r="G4116">
            <v>0</v>
          </cell>
        </row>
        <row r="4117">
          <cell r="E4117">
            <v>25420</v>
          </cell>
          <cell r="F4117">
            <v>-25420</v>
          </cell>
          <cell r="G4117">
            <v>0</v>
          </cell>
        </row>
        <row r="4118">
          <cell r="E4118">
            <v>25420</v>
          </cell>
          <cell r="F4118">
            <v>-25420</v>
          </cell>
          <cell r="G4118">
            <v>0</v>
          </cell>
        </row>
        <row r="4119">
          <cell r="E4119">
            <v>25420</v>
          </cell>
          <cell r="F4119">
            <v>-25420</v>
          </cell>
          <cell r="G4119">
            <v>0</v>
          </cell>
        </row>
        <row r="4120">
          <cell r="E4120">
            <v>430</v>
          </cell>
          <cell r="F4120">
            <v>-430</v>
          </cell>
          <cell r="G4120">
            <v>0</v>
          </cell>
        </row>
        <row r="4121">
          <cell r="E4121">
            <v>2252</v>
          </cell>
          <cell r="F4121">
            <v>-2252</v>
          </cell>
          <cell r="G4121">
            <v>0</v>
          </cell>
        </row>
        <row r="4122">
          <cell r="E4122">
            <v>25420</v>
          </cell>
          <cell r="F4122">
            <v>-25420</v>
          </cell>
          <cell r="G4122">
            <v>0</v>
          </cell>
        </row>
        <row r="4123">
          <cell r="E4123">
            <v>25420</v>
          </cell>
          <cell r="F4123">
            <v>-25420</v>
          </cell>
          <cell r="G4123">
            <v>0</v>
          </cell>
        </row>
        <row r="4124">
          <cell r="E4124">
            <v>430</v>
          </cell>
          <cell r="F4124">
            <v>-430</v>
          </cell>
          <cell r="G4124">
            <v>0</v>
          </cell>
        </row>
        <row r="4125">
          <cell r="E4125">
            <v>430</v>
          </cell>
          <cell r="F4125">
            <v>-430</v>
          </cell>
          <cell r="G4125">
            <v>0</v>
          </cell>
        </row>
        <row r="4126">
          <cell r="E4126">
            <v>25420</v>
          </cell>
          <cell r="F4126">
            <v>-25420</v>
          </cell>
          <cell r="G4126">
            <v>0</v>
          </cell>
        </row>
        <row r="4127">
          <cell r="E4127">
            <v>25420</v>
          </cell>
          <cell r="F4127">
            <v>-25420</v>
          </cell>
          <cell r="G4127">
            <v>0</v>
          </cell>
        </row>
        <row r="4128">
          <cell r="E4128">
            <v>25240</v>
          </cell>
          <cell r="F4128">
            <v>-25240</v>
          </cell>
          <cell r="G4128">
            <v>0</v>
          </cell>
        </row>
        <row r="4129">
          <cell r="E4129">
            <v>25420</v>
          </cell>
          <cell r="F4129">
            <v>-25420</v>
          </cell>
          <cell r="G4129">
            <v>0</v>
          </cell>
        </row>
        <row r="4130">
          <cell r="E4130">
            <v>25420</v>
          </cell>
          <cell r="F4130">
            <v>-25420</v>
          </cell>
          <cell r="G4130">
            <v>0</v>
          </cell>
        </row>
        <row r="4131">
          <cell r="E4131">
            <v>25420</v>
          </cell>
          <cell r="F4131">
            <v>-25420</v>
          </cell>
          <cell r="G4131">
            <v>0</v>
          </cell>
        </row>
        <row r="4132">
          <cell r="E4132">
            <v>50280</v>
          </cell>
          <cell r="F4132">
            <v>-50280</v>
          </cell>
          <cell r="G4132">
            <v>0</v>
          </cell>
        </row>
        <row r="4133">
          <cell r="E4133">
            <v>50280</v>
          </cell>
          <cell r="F4133">
            <v>-50280</v>
          </cell>
          <cell r="G4133">
            <v>0</v>
          </cell>
        </row>
        <row r="4134">
          <cell r="E4134">
            <v>50280</v>
          </cell>
          <cell r="F4134">
            <v>-50280</v>
          </cell>
          <cell r="G4134">
            <v>0</v>
          </cell>
        </row>
        <row r="4135">
          <cell r="E4135">
            <v>3765</v>
          </cell>
          <cell r="F4135">
            <v>-3765</v>
          </cell>
          <cell r="G4135">
            <v>0</v>
          </cell>
        </row>
        <row r="4136">
          <cell r="E4136">
            <v>38460</v>
          </cell>
          <cell r="F4136">
            <v>-38460</v>
          </cell>
          <cell r="G4136">
            <v>0</v>
          </cell>
        </row>
        <row r="4137">
          <cell r="E4137">
            <v>38460</v>
          </cell>
          <cell r="F4137">
            <v>-38460</v>
          </cell>
          <cell r="G4137">
            <v>0</v>
          </cell>
        </row>
        <row r="4138">
          <cell r="E4138">
            <v>9995</v>
          </cell>
          <cell r="F4138">
            <v>-9995</v>
          </cell>
          <cell r="G4138">
            <v>0</v>
          </cell>
        </row>
        <row r="4139">
          <cell r="E4139">
            <v>38460</v>
          </cell>
          <cell r="F4139">
            <v>-38460</v>
          </cell>
          <cell r="G4139">
            <v>0</v>
          </cell>
        </row>
        <row r="4140">
          <cell r="E4140">
            <v>1579</v>
          </cell>
          <cell r="F4140">
            <v>-1579</v>
          </cell>
          <cell r="G4140">
            <v>0</v>
          </cell>
        </row>
        <row r="4141">
          <cell r="E4141">
            <v>38460</v>
          </cell>
          <cell r="F4141">
            <v>-38460</v>
          </cell>
          <cell r="G4141">
            <v>0</v>
          </cell>
        </row>
        <row r="4142">
          <cell r="E4142">
            <v>38460</v>
          </cell>
          <cell r="F4142">
            <v>-38460</v>
          </cell>
          <cell r="G4142">
            <v>0</v>
          </cell>
        </row>
        <row r="4143">
          <cell r="E4143">
            <v>19410</v>
          </cell>
          <cell r="F4143">
            <v>-19410</v>
          </cell>
          <cell r="G4143">
            <v>0</v>
          </cell>
        </row>
        <row r="4144">
          <cell r="E4144">
            <v>19410</v>
          </cell>
          <cell r="F4144">
            <v>-19410</v>
          </cell>
          <cell r="G4144">
            <v>0</v>
          </cell>
        </row>
        <row r="4145">
          <cell r="E4145">
            <v>19410</v>
          </cell>
          <cell r="F4145">
            <v>-19410</v>
          </cell>
          <cell r="G4145">
            <v>0</v>
          </cell>
        </row>
        <row r="4146">
          <cell r="E4146">
            <v>19410</v>
          </cell>
          <cell r="F4146">
            <v>-19410</v>
          </cell>
          <cell r="G4146">
            <v>0</v>
          </cell>
        </row>
        <row r="4147">
          <cell r="E4147">
            <v>19410</v>
          </cell>
          <cell r="F4147">
            <v>-19410</v>
          </cell>
          <cell r="G4147">
            <v>0</v>
          </cell>
        </row>
        <row r="4148">
          <cell r="E4148">
            <v>19410</v>
          </cell>
          <cell r="F4148">
            <v>-19410</v>
          </cell>
          <cell r="G4148">
            <v>0</v>
          </cell>
        </row>
        <row r="4149">
          <cell r="E4149">
            <v>23810</v>
          </cell>
          <cell r="F4149">
            <v>-23810</v>
          </cell>
          <cell r="G4149">
            <v>0</v>
          </cell>
        </row>
        <row r="4150">
          <cell r="E4150">
            <v>23810</v>
          </cell>
          <cell r="F4150">
            <v>-23810</v>
          </cell>
          <cell r="G4150">
            <v>0</v>
          </cell>
        </row>
        <row r="4151">
          <cell r="E4151">
            <v>1200</v>
          </cell>
          <cell r="F4151">
            <v>-1200</v>
          </cell>
          <cell r="G4151">
            <v>0</v>
          </cell>
        </row>
        <row r="4152">
          <cell r="E4152">
            <v>16878</v>
          </cell>
          <cell r="F4152">
            <v>-16878</v>
          </cell>
          <cell r="G4152">
            <v>0</v>
          </cell>
        </row>
        <row r="4153">
          <cell r="E4153">
            <v>1900</v>
          </cell>
          <cell r="F4153">
            <v>-1900</v>
          </cell>
          <cell r="G4153">
            <v>0</v>
          </cell>
        </row>
        <row r="4154">
          <cell r="E4154">
            <v>1900</v>
          </cell>
          <cell r="F4154">
            <v>-1900</v>
          </cell>
          <cell r="G4154">
            <v>0</v>
          </cell>
        </row>
        <row r="4155">
          <cell r="E4155">
            <v>1200</v>
          </cell>
          <cell r="F4155">
            <v>-1200</v>
          </cell>
          <cell r="G4155">
            <v>0</v>
          </cell>
        </row>
        <row r="4156">
          <cell r="E4156">
            <v>1200</v>
          </cell>
          <cell r="F4156">
            <v>-1200</v>
          </cell>
          <cell r="G4156">
            <v>0</v>
          </cell>
        </row>
        <row r="4157">
          <cell r="E4157">
            <v>1200</v>
          </cell>
          <cell r="F4157">
            <v>-1200</v>
          </cell>
          <cell r="G4157">
            <v>0</v>
          </cell>
        </row>
        <row r="4158">
          <cell r="E4158">
            <v>1200</v>
          </cell>
          <cell r="F4158">
            <v>-1200</v>
          </cell>
          <cell r="G4158">
            <v>0</v>
          </cell>
        </row>
        <row r="4159">
          <cell r="E4159">
            <v>1200</v>
          </cell>
          <cell r="F4159">
            <v>-1200</v>
          </cell>
          <cell r="G4159">
            <v>0</v>
          </cell>
        </row>
        <row r="4160">
          <cell r="E4160">
            <v>1200</v>
          </cell>
          <cell r="F4160">
            <v>-1200</v>
          </cell>
          <cell r="G4160">
            <v>0</v>
          </cell>
        </row>
        <row r="4161">
          <cell r="E4161">
            <v>2249</v>
          </cell>
          <cell r="F4161">
            <v>-2249</v>
          </cell>
          <cell r="G4161">
            <v>0</v>
          </cell>
        </row>
        <row r="4162">
          <cell r="E4162">
            <v>1200</v>
          </cell>
          <cell r="F4162">
            <v>-1200</v>
          </cell>
          <cell r="G4162">
            <v>0</v>
          </cell>
        </row>
        <row r="4163">
          <cell r="E4163">
            <v>1200</v>
          </cell>
          <cell r="F4163">
            <v>-1200</v>
          </cell>
          <cell r="G4163">
            <v>0</v>
          </cell>
        </row>
        <row r="4164">
          <cell r="E4164">
            <v>1200</v>
          </cell>
          <cell r="F4164">
            <v>-1200</v>
          </cell>
          <cell r="G4164">
            <v>0</v>
          </cell>
        </row>
        <row r="4165">
          <cell r="E4165">
            <v>1200</v>
          </cell>
          <cell r="F4165">
            <v>-1200</v>
          </cell>
          <cell r="G4165">
            <v>0</v>
          </cell>
        </row>
        <row r="4166">
          <cell r="E4166">
            <v>1200</v>
          </cell>
          <cell r="F4166">
            <v>-1200</v>
          </cell>
          <cell r="G4166">
            <v>0</v>
          </cell>
        </row>
        <row r="4167">
          <cell r="E4167">
            <v>1200</v>
          </cell>
          <cell r="F4167">
            <v>-1200</v>
          </cell>
          <cell r="G4167">
            <v>0</v>
          </cell>
        </row>
        <row r="4168">
          <cell r="E4168">
            <v>2252</v>
          </cell>
          <cell r="F4168">
            <v>-2252</v>
          </cell>
          <cell r="G4168">
            <v>0</v>
          </cell>
        </row>
        <row r="4169">
          <cell r="E4169">
            <v>1900</v>
          </cell>
          <cell r="F4169">
            <v>-1900</v>
          </cell>
          <cell r="G4169">
            <v>0</v>
          </cell>
        </row>
        <row r="4170">
          <cell r="E4170">
            <v>9560</v>
          </cell>
          <cell r="F4170">
            <v>-9560</v>
          </cell>
          <cell r="G4170">
            <v>0</v>
          </cell>
        </row>
        <row r="4171">
          <cell r="E4171">
            <v>4950</v>
          </cell>
          <cell r="F4171">
            <v>-4950</v>
          </cell>
          <cell r="G4171">
            <v>0</v>
          </cell>
        </row>
        <row r="4172">
          <cell r="E4172">
            <v>5400</v>
          </cell>
          <cell r="F4172">
            <v>-5400</v>
          </cell>
          <cell r="G4172">
            <v>0</v>
          </cell>
        </row>
        <row r="4173">
          <cell r="E4173">
            <v>2000</v>
          </cell>
          <cell r="F4173">
            <v>-2000</v>
          </cell>
          <cell r="G4173">
            <v>0</v>
          </cell>
        </row>
        <row r="4174">
          <cell r="E4174">
            <v>2000</v>
          </cell>
          <cell r="F4174">
            <v>-2000</v>
          </cell>
          <cell r="G4174">
            <v>0</v>
          </cell>
        </row>
        <row r="4175">
          <cell r="E4175">
            <v>5400</v>
          </cell>
          <cell r="F4175">
            <v>-5400</v>
          </cell>
          <cell r="G4175">
            <v>0</v>
          </cell>
        </row>
        <row r="4176">
          <cell r="E4176">
            <v>5100</v>
          </cell>
          <cell r="F4176">
            <v>-5100</v>
          </cell>
          <cell r="G4176">
            <v>0</v>
          </cell>
        </row>
        <row r="4177">
          <cell r="E4177">
            <v>2252</v>
          </cell>
          <cell r="F4177">
            <v>-2252</v>
          </cell>
          <cell r="G4177">
            <v>0</v>
          </cell>
        </row>
        <row r="4178">
          <cell r="E4178">
            <v>35850</v>
          </cell>
          <cell r="F4178">
            <v>-35850</v>
          </cell>
          <cell r="G4178">
            <v>0</v>
          </cell>
        </row>
        <row r="4179">
          <cell r="E4179">
            <v>5770</v>
          </cell>
          <cell r="F4179">
            <v>-5770</v>
          </cell>
          <cell r="G4179">
            <v>0</v>
          </cell>
        </row>
        <row r="4180">
          <cell r="E4180">
            <v>20500</v>
          </cell>
          <cell r="F4180">
            <v>-20500</v>
          </cell>
          <cell r="G4180">
            <v>0</v>
          </cell>
        </row>
        <row r="4181">
          <cell r="E4181">
            <v>14500</v>
          </cell>
          <cell r="F4181">
            <v>-14500</v>
          </cell>
          <cell r="G4181">
            <v>0</v>
          </cell>
        </row>
        <row r="4182">
          <cell r="E4182">
            <v>14500</v>
          </cell>
          <cell r="F4182">
            <v>-14500</v>
          </cell>
          <cell r="G4182">
            <v>0</v>
          </cell>
        </row>
        <row r="4183">
          <cell r="E4183">
            <v>5440</v>
          </cell>
          <cell r="F4183">
            <v>-5440</v>
          </cell>
          <cell r="G4183">
            <v>0</v>
          </cell>
        </row>
        <row r="4184">
          <cell r="E4184">
            <v>4607</v>
          </cell>
          <cell r="F4184">
            <v>-4607</v>
          </cell>
          <cell r="G4184">
            <v>0</v>
          </cell>
        </row>
        <row r="4185">
          <cell r="E4185">
            <v>4607</v>
          </cell>
          <cell r="F4185">
            <v>-4607</v>
          </cell>
          <cell r="G4185">
            <v>0</v>
          </cell>
        </row>
        <row r="4186">
          <cell r="E4186">
            <v>2800</v>
          </cell>
          <cell r="F4186">
            <v>-2800</v>
          </cell>
          <cell r="G4186">
            <v>0</v>
          </cell>
        </row>
        <row r="4187">
          <cell r="E4187">
            <v>2800</v>
          </cell>
          <cell r="F4187">
            <v>-2800</v>
          </cell>
          <cell r="G4187">
            <v>0</v>
          </cell>
        </row>
        <row r="4188">
          <cell r="E4188">
            <v>4900</v>
          </cell>
          <cell r="F4188">
            <v>-4900</v>
          </cell>
          <cell r="G4188">
            <v>0</v>
          </cell>
        </row>
        <row r="4189">
          <cell r="E4189">
            <v>1250</v>
          </cell>
          <cell r="F4189">
            <v>-1250</v>
          </cell>
          <cell r="G4189">
            <v>0</v>
          </cell>
        </row>
        <row r="4190">
          <cell r="E4190">
            <v>2200</v>
          </cell>
          <cell r="F4190">
            <v>-2200</v>
          </cell>
          <cell r="G4190">
            <v>0</v>
          </cell>
        </row>
        <row r="4191">
          <cell r="E4191">
            <v>2500</v>
          </cell>
          <cell r="F4191">
            <v>-2500</v>
          </cell>
          <cell r="G4191">
            <v>0</v>
          </cell>
        </row>
        <row r="4192">
          <cell r="E4192">
            <v>5600</v>
          </cell>
          <cell r="F4192">
            <v>-5600</v>
          </cell>
          <cell r="G4192">
            <v>0</v>
          </cell>
        </row>
        <row r="4193">
          <cell r="E4193">
            <v>2500</v>
          </cell>
          <cell r="F4193">
            <v>-2500</v>
          </cell>
          <cell r="G4193">
            <v>0</v>
          </cell>
        </row>
        <row r="4194">
          <cell r="E4194">
            <v>2800</v>
          </cell>
          <cell r="F4194">
            <v>-2800</v>
          </cell>
          <cell r="G4194">
            <v>0</v>
          </cell>
        </row>
        <row r="4195">
          <cell r="E4195">
            <v>875</v>
          </cell>
          <cell r="F4195">
            <v>-875</v>
          </cell>
          <cell r="G4195">
            <v>0</v>
          </cell>
        </row>
        <row r="4196">
          <cell r="E4196">
            <v>230</v>
          </cell>
          <cell r="F4196">
            <v>-230</v>
          </cell>
          <cell r="G4196">
            <v>0</v>
          </cell>
        </row>
        <row r="4197">
          <cell r="E4197">
            <v>2800</v>
          </cell>
          <cell r="F4197">
            <v>-2800</v>
          </cell>
          <cell r="G4197">
            <v>0</v>
          </cell>
        </row>
        <row r="4198">
          <cell r="E4198">
            <v>1900</v>
          </cell>
          <cell r="F4198">
            <v>-1900</v>
          </cell>
          <cell r="G4198">
            <v>0</v>
          </cell>
        </row>
        <row r="4199">
          <cell r="E4199">
            <v>2500</v>
          </cell>
          <cell r="F4199">
            <v>-2500</v>
          </cell>
          <cell r="G4199">
            <v>0</v>
          </cell>
        </row>
        <row r="4200">
          <cell r="E4200">
            <v>4400</v>
          </cell>
          <cell r="F4200">
            <v>-4400</v>
          </cell>
          <cell r="G4200">
            <v>0</v>
          </cell>
        </row>
        <row r="4201">
          <cell r="E4201">
            <v>2700</v>
          </cell>
          <cell r="F4201">
            <v>-2700</v>
          </cell>
          <cell r="G4201">
            <v>0</v>
          </cell>
        </row>
        <row r="4202">
          <cell r="E4202">
            <v>230</v>
          </cell>
          <cell r="F4202">
            <v>-230</v>
          </cell>
          <cell r="G4202">
            <v>0</v>
          </cell>
        </row>
        <row r="4203">
          <cell r="E4203">
            <v>5440</v>
          </cell>
          <cell r="F4203">
            <v>-5440</v>
          </cell>
          <cell r="G4203">
            <v>0</v>
          </cell>
        </row>
        <row r="4204">
          <cell r="E4204">
            <v>5440</v>
          </cell>
          <cell r="F4204">
            <v>-5440</v>
          </cell>
          <cell r="G4204">
            <v>0</v>
          </cell>
        </row>
        <row r="4205">
          <cell r="E4205">
            <v>581</v>
          </cell>
          <cell r="F4205">
            <v>-581</v>
          </cell>
          <cell r="G4205">
            <v>0</v>
          </cell>
        </row>
        <row r="4206">
          <cell r="E4206">
            <v>131784</v>
          </cell>
          <cell r="F4206">
            <v>-131784</v>
          </cell>
          <cell r="G4206">
            <v>0</v>
          </cell>
        </row>
        <row r="4207">
          <cell r="E4207">
            <v>9560</v>
          </cell>
          <cell r="F4207">
            <v>-9560</v>
          </cell>
          <cell r="G4207">
            <v>0</v>
          </cell>
        </row>
        <row r="4208">
          <cell r="E4208">
            <v>9560</v>
          </cell>
          <cell r="F4208">
            <v>-9560</v>
          </cell>
          <cell r="G4208">
            <v>0</v>
          </cell>
        </row>
        <row r="4209">
          <cell r="E4209">
            <v>3800</v>
          </cell>
          <cell r="F4209">
            <v>-3800</v>
          </cell>
          <cell r="G4209">
            <v>0</v>
          </cell>
        </row>
        <row r="4210">
          <cell r="E4210">
            <v>3800</v>
          </cell>
          <cell r="F4210">
            <v>-3800</v>
          </cell>
          <cell r="G4210">
            <v>0</v>
          </cell>
        </row>
        <row r="4211">
          <cell r="E4211">
            <v>430</v>
          </cell>
          <cell r="F4211">
            <v>-430</v>
          </cell>
          <cell r="G4211">
            <v>0</v>
          </cell>
        </row>
        <row r="4212">
          <cell r="E4212">
            <v>430</v>
          </cell>
          <cell r="F4212">
            <v>-430</v>
          </cell>
          <cell r="G4212">
            <v>0</v>
          </cell>
        </row>
        <row r="4213">
          <cell r="E4213">
            <v>430</v>
          </cell>
          <cell r="F4213">
            <v>-430</v>
          </cell>
          <cell r="G4213">
            <v>0</v>
          </cell>
        </row>
        <row r="4214">
          <cell r="E4214">
            <v>430</v>
          </cell>
          <cell r="F4214">
            <v>-430</v>
          </cell>
          <cell r="G4214">
            <v>0</v>
          </cell>
        </row>
        <row r="4215">
          <cell r="E4215">
            <v>430</v>
          </cell>
          <cell r="F4215">
            <v>-430</v>
          </cell>
          <cell r="G4215">
            <v>0</v>
          </cell>
        </row>
        <row r="4216">
          <cell r="E4216">
            <v>5400</v>
          </cell>
          <cell r="F4216">
            <v>-5400</v>
          </cell>
          <cell r="G4216">
            <v>0</v>
          </cell>
        </row>
        <row r="4217">
          <cell r="E4217">
            <v>588</v>
          </cell>
          <cell r="F4217">
            <v>-588</v>
          </cell>
          <cell r="G4217">
            <v>0</v>
          </cell>
        </row>
        <row r="4218">
          <cell r="E4218">
            <v>131784</v>
          </cell>
          <cell r="F4218">
            <v>-131784</v>
          </cell>
          <cell r="G4218">
            <v>0</v>
          </cell>
        </row>
        <row r="4219">
          <cell r="E4219">
            <v>83112</v>
          </cell>
          <cell r="F4219">
            <v>-83112</v>
          </cell>
          <cell r="G4219">
            <v>0</v>
          </cell>
        </row>
        <row r="4220">
          <cell r="E4220">
            <v>35667</v>
          </cell>
          <cell r="F4220">
            <v>-35667</v>
          </cell>
          <cell r="G4220">
            <v>0</v>
          </cell>
        </row>
        <row r="4221">
          <cell r="E4221">
            <v>850</v>
          </cell>
          <cell r="F4221">
            <v>-850</v>
          </cell>
          <cell r="G4221">
            <v>0</v>
          </cell>
        </row>
        <row r="4222">
          <cell r="E4222">
            <v>33995</v>
          </cell>
          <cell r="F4222">
            <v>-33995</v>
          </cell>
          <cell r="G4222">
            <v>0</v>
          </cell>
        </row>
        <row r="4223">
          <cell r="E4223">
            <v>131784</v>
          </cell>
          <cell r="F4223">
            <v>-131784</v>
          </cell>
          <cell r="G4223">
            <v>0</v>
          </cell>
        </row>
        <row r="4224">
          <cell r="E4224">
            <v>131784</v>
          </cell>
          <cell r="F4224">
            <v>-131784</v>
          </cell>
          <cell r="G4224">
            <v>0</v>
          </cell>
        </row>
        <row r="4225">
          <cell r="E4225">
            <v>3800</v>
          </cell>
          <cell r="F4225">
            <v>-3800</v>
          </cell>
          <cell r="G4225">
            <v>0</v>
          </cell>
        </row>
        <row r="4226">
          <cell r="E4226">
            <v>910</v>
          </cell>
          <cell r="F4226">
            <v>-910</v>
          </cell>
          <cell r="G4226">
            <v>0</v>
          </cell>
        </row>
        <row r="4227">
          <cell r="E4227">
            <v>3800</v>
          </cell>
          <cell r="F4227">
            <v>-3800</v>
          </cell>
          <cell r="G4227">
            <v>0</v>
          </cell>
        </row>
        <row r="4228">
          <cell r="E4228">
            <v>6312</v>
          </cell>
          <cell r="F4228">
            <v>-6312</v>
          </cell>
          <cell r="G4228">
            <v>0</v>
          </cell>
        </row>
        <row r="4229">
          <cell r="E4229">
            <v>910</v>
          </cell>
          <cell r="F4229">
            <v>-910</v>
          </cell>
          <cell r="G4229">
            <v>0</v>
          </cell>
        </row>
        <row r="4230">
          <cell r="E4230">
            <v>6312</v>
          </cell>
          <cell r="F4230">
            <v>-6312</v>
          </cell>
          <cell r="G4230">
            <v>0</v>
          </cell>
        </row>
        <row r="4231">
          <cell r="E4231">
            <v>11200</v>
          </cell>
          <cell r="F4231">
            <v>-11200</v>
          </cell>
          <cell r="G4231">
            <v>0</v>
          </cell>
        </row>
        <row r="4232">
          <cell r="E4232">
            <v>26717</v>
          </cell>
          <cell r="F4232">
            <v>-26717</v>
          </cell>
          <cell r="G4232">
            <v>0</v>
          </cell>
        </row>
        <row r="4233">
          <cell r="E4233">
            <v>5260</v>
          </cell>
          <cell r="F4233">
            <v>-5260</v>
          </cell>
          <cell r="G4233">
            <v>0</v>
          </cell>
        </row>
        <row r="4234">
          <cell r="E4234">
            <v>31400</v>
          </cell>
          <cell r="F4234">
            <v>-31400</v>
          </cell>
          <cell r="G4234">
            <v>0</v>
          </cell>
        </row>
        <row r="4235">
          <cell r="E4235">
            <v>638</v>
          </cell>
          <cell r="F4235">
            <v>-638</v>
          </cell>
          <cell r="G4235">
            <v>0</v>
          </cell>
        </row>
        <row r="4236">
          <cell r="E4236">
            <v>638</v>
          </cell>
          <cell r="F4236">
            <v>-638</v>
          </cell>
          <cell r="G4236">
            <v>0</v>
          </cell>
        </row>
        <row r="4237">
          <cell r="E4237">
            <v>368</v>
          </cell>
          <cell r="F4237">
            <v>-368</v>
          </cell>
          <cell r="G4237">
            <v>0</v>
          </cell>
        </row>
        <row r="4238">
          <cell r="E4238">
            <v>35830</v>
          </cell>
          <cell r="F4238">
            <v>-35830</v>
          </cell>
          <cell r="G4238">
            <v>0</v>
          </cell>
        </row>
        <row r="4239">
          <cell r="E4239">
            <v>3660</v>
          </cell>
          <cell r="F4239">
            <v>-3660</v>
          </cell>
          <cell r="G4239">
            <v>0</v>
          </cell>
        </row>
        <row r="4240">
          <cell r="E4240">
            <v>14500</v>
          </cell>
          <cell r="F4240">
            <v>-14500</v>
          </cell>
          <cell r="G4240">
            <v>0</v>
          </cell>
        </row>
        <row r="4241">
          <cell r="E4241">
            <v>14500</v>
          </cell>
          <cell r="F4241">
            <v>-14500</v>
          </cell>
          <cell r="G4241">
            <v>0</v>
          </cell>
        </row>
        <row r="4242">
          <cell r="E4242">
            <v>3400</v>
          </cell>
          <cell r="F4242">
            <v>-3400</v>
          </cell>
          <cell r="G4242">
            <v>0</v>
          </cell>
        </row>
        <row r="4243">
          <cell r="E4243">
            <v>1040</v>
          </cell>
          <cell r="F4243">
            <v>-1040</v>
          </cell>
          <cell r="G4243">
            <v>0</v>
          </cell>
        </row>
        <row r="4244">
          <cell r="E4244">
            <v>1872</v>
          </cell>
          <cell r="F4244">
            <v>-1872</v>
          </cell>
          <cell r="G4244">
            <v>0</v>
          </cell>
        </row>
        <row r="4245">
          <cell r="E4245">
            <v>24610</v>
          </cell>
          <cell r="F4245">
            <v>-24610</v>
          </cell>
          <cell r="G4245">
            <v>0</v>
          </cell>
        </row>
        <row r="4246">
          <cell r="E4246">
            <v>3660</v>
          </cell>
          <cell r="F4246">
            <v>-3660</v>
          </cell>
          <cell r="G4246">
            <v>0</v>
          </cell>
        </row>
        <row r="4247">
          <cell r="E4247">
            <v>10500</v>
          </cell>
          <cell r="F4247">
            <v>-10500</v>
          </cell>
          <cell r="G4247">
            <v>0</v>
          </cell>
        </row>
        <row r="4248">
          <cell r="E4248">
            <v>2985</v>
          </cell>
          <cell r="F4248">
            <v>-2985</v>
          </cell>
          <cell r="G4248">
            <v>0</v>
          </cell>
        </row>
        <row r="4249">
          <cell r="E4249">
            <v>742</v>
          </cell>
          <cell r="F4249">
            <v>-742</v>
          </cell>
          <cell r="G4249">
            <v>0</v>
          </cell>
        </row>
        <row r="4250">
          <cell r="E4250">
            <v>1880</v>
          </cell>
          <cell r="F4250">
            <v>-1880</v>
          </cell>
          <cell r="G4250">
            <v>0</v>
          </cell>
        </row>
        <row r="4251">
          <cell r="E4251">
            <v>1880</v>
          </cell>
          <cell r="F4251">
            <v>-1880</v>
          </cell>
          <cell r="G4251">
            <v>0</v>
          </cell>
        </row>
        <row r="4252">
          <cell r="E4252">
            <v>1176</v>
          </cell>
          <cell r="F4252">
            <v>-1176</v>
          </cell>
          <cell r="G4252">
            <v>0</v>
          </cell>
        </row>
        <row r="4253">
          <cell r="E4253">
            <v>14500</v>
          </cell>
          <cell r="F4253">
            <v>-14500</v>
          </cell>
          <cell r="G4253">
            <v>0</v>
          </cell>
        </row>
        <row r="4254">
          <cell r="E4254">
            <v>14500</v>
          </cell>
          <cell r="F4254">
            <v>-14500</v>
          </cell>
          <cell r="G4254">
            <v>0</v>
          </cell>
        </row>
        <row r="4255">
          <cell r="E4255">
            <v>14500</v>
          </cell>
          <cell r="F4255">
            <v>-14500</v>
          </cell>
          <cell r="G4255">
            <v>0</v>
          </cell>
        </row>
        <row r="4256">
          <cell r="E4256">
            <v>14500</v>
          </cell>
          <cell r="F4256">
            <v>-14500</v>
          </cell>
          <cell r="G4256">
            <v>0</v>
          </cell>
        </row>
        <row r="4257">
          <cell r="E4257">
            <v>14500</v>
          </cell>
          <cell r="F4257">
            <v>-14500</v>
          </cell>
          <cell r="G4257">
            <v>0</v>
          </cell>
        </row>
        <row r="4258">
          <cell r="E4258">
            <v>14500</v>
          </cell>
          <cell r="F4258">
            <v>-14500</v>
          </cell>
          <cell r="G4258">
            <v>0</v>
          </cell>
        </row>
        <row r="4259">
          <cell r="E4259">
            <v>5100</v>
          </cell>
          <cell r="F4259">
            <v>-5100</v>
          </cell>
          <cell r="G4259">
            <v>0</v>
          </cell>
        </row>
        <row r="4260">
          <cell r="E4260">
            <v>1200</v>
          </cell>
          <cell r="F4260">
            <v>-1200</v>
          </cell>
          <cell r="G4260">
            <v>0</v>
          </cell>
        </row>
        <row r="4261">
          <cell r="E4261">
            <v>1900</v>
          </cell>
          <cell r="F4261">
            <v>-1900</v>
          </cell>
          <cell r="G4261">
            <v>0</v>
          </cell>
        </row>
        <row r="4262">
          <cell r="E4262">
            <v>7480</v>
          </cell>
          <cell r="F4262">
            <v>-7480</v>
          </cell>
          <cell r="G4262">
            <v>0</v>
          </cell>
        </row>
        <row r="4263">
          <cell r="E4263">
            <v>1475</v>
          </cell>
          <cell r="F4263">
            <v>-1475</v>
          </cell>
          <cell r="G4263">
            <v>0</v>
          </cell>
        </row>
        <row r="4264">
          <cell r="E4264">
            <v>14500</v>
          </cell>
          <cell r="F4264">
            <v>-14500</v>
          </cell>
          <cell r="G4264">
            <v>0</v>
          </cell>
        </row>
        <row r="4265">
          <cell r="E4265">
            <v>1475</v>
          </cell>
          <cell r="F4265">
            <v>-1475</v>
          </cell>
          <cell r="G4265">
            <v>0</v>
          </cell>
        </row>
        <row r="4266">
          <cell r="E4266">
            <v>14500</v>
          </cell>
          <cell r="F4266">
            <v>-14500</v>
          </cell>
          <cell r="G4266">
            <v>0</v>
          </cell>
        </row>
        <row r="4267">
          <cell r="E4267">
            <v>1008</v>
          </cell>
          <cell r="F4267">
            <v>-1008</v>
          </cell>
          <cell r="G4267">
            <v>0</v>
          </cell>
        </row>
        <row r="4268">
          <cell r="E4268">
            <v>4200</v>
          </cell>
          <cell r="F4268">
            <v>-4200</v>
          </cell>
          <cell r="G4268">
            <v>0</v>
          </cell>
        </row>
        <row r="4269">
          <cell r="E4269">
            <v>3660</v>
          </cell>
          <cell r="F4269">
            <v>-3660</v>
          </cell>
          <cell r="G4269">
            <v>0</v>
          </cell>
        </row>
        <row r="4270">
          <cell r="E4270">
            <v>5100</v>
          </cell>
          <cell r="F4270">
            <v>-5100</v>
          </cell>
          <cell r="G4270">
            <v>0</v>
          </cell>
        </row>
        <row r="4271">
          <cell r="E4271">
            <v>1008</v>
          </cell>
          <cell r="F4271">
            <v>-1008</v>
          </cell>
          <cell r="G4271">
            <v>0</v>
          </cell>
        </row>
        <row r="4272">
          <cell r="E4272">
            <v>1475</v>
          </cell>
          <cell r="F4272">
            <v>-1475</v>
          </cell>
          <cell r="G4272">
            <v>0</v>
          </cell>
        </row>
        <row r="4273">
          <cell r="E4273">
            <v>1475</v>
          </cell>
          <cell r="F4273">
            <v>-1475</v>
          </cell>
          <cell r="G4273">
            <v>0</v>
          </cell>
        </row>
        <row r="4274">
          <cell r="E4274">
            <v>96118</v>
          </cell>
          <cell r="F4274">
            <v>-96118</v>
          </cell>
          <cell r="G4274">
            <v>0</v>
          </cell>
        </row>
        <row r="4275">
          <cell r="E4275">
            <v>496</v>
          </cell>
          <cell r="F4275">
            <v>-496</v>
          </cell>
          <cell r="G4275">
            <v>0</v>
          </cell>
        </row>
        <row r="4276">
          <cell r="E4276">
            <v>31400</v>
          </cell>
          <cell r="F4276">
            <v>-31400</v>
          </cell>
          <cell r="G4276">
            <v>0</v>
          </cell>
        </row>
        <row r="4277">
          <cell r="E4277">
            <v>31400</v>
          </cell>
          <cell r="F4277">
            <v>-31400</v>
          </cell>
          <cell r="G4277">
            <v>0</v>
          </cell>
        </row>
        <row r="4278">
          <cell r="E4278">
            <v>131784</v>
          </cell>
          <cell r="F4278">
            <v>-131784</v>
          </cell>
          <cell r="G4278">
            <v>0</v>
          </cell>
        </row>
        <row r="4279">
          <cell r="E4279">
            <v>496</v>
          </cell>
          <cell r="F4279">
            <v>-496</v>
          </cell>
          <cell r="G4279">
            <v>0</v>
          </cell>
        </row>
        <row r="4280">
          <cell r="E4280">
            <v>588</v>
          </cell>
          <cell r="F4280">
            <v>-588</v>
          </cell>
          <cell r="G4280">
            <v>0</v>
          </cell>
        </row>
        <row r="4281">
          <cell r="E4281">
            <v>7480</v>
          </cell>
          <cell r="F4281">
            <v>-7480</v>
          </cell>
          <cell r="G4281">
            <v>0</v>
          </cell>
        </row>
        <row r="4282">
          <cell r="E4282">
            <v>5432</v>
          </cell>
          <cell r="F4282">
            <v>-5432</v>
          </cell>
          <cell r="G4282">
            <v>0</v>
          </cell>
        </row>
        <row r="4283">
          <cell r="E4283">
            <v>1475</v>
          </cell>
          <cell r="F4283">
            <v>-1475</v>
          </cell>
          <cell r="G4283">
            <v>0</v>
          </cell>
        </row>
        <row r="4284">
          <cell r="E4284">
            <v>2985</v>
          </cell>
          <cell r="F4284">
            <v>-2985</v>
          </cell>
          <cell r="G4284">
            <v>0</v>
          </cell>
        </row>
        <row r="4285">
          <cell r="E4285">
            <v>588</v>
          </cell>
          <cell r="F4285">
            <v>-588</v>
          </cell>
          <cell r="G4285">
            <v>0</v>
          </cell>
        </row>
        <row r="4286">
          <cell r="E4286">
            <v>496</v>
          </cell>
          <cell r="F4286">
            <v>-496</v>
          </cell>
          <cell r="G4286">
            <v>0</v>
          </cell>
        </row>
        <row r="4287">
          <cell r="E4287">
            <v>1872</v>
          </cell>
          <cell r="F4287">
            <v>-1872</v>
          </cell>
          <cell r="G4287">
            <v>0</v>
          </cell>
        </row>
        <row r="4288">
          <cell r="E4288">
            <v>1475</v>
          </cell>
          <cell r="F4288">
            <v>-1475</v>
          </cell>
          <cell r="G4288">
            <v>0</v>
          </cell>
        </row>
        <row r="4289">
          <cell r="E4289">
            <v>496</v>
          </cell>
          <cell r="F4289">
            <v>-496</v>
          </cell>
          <cell r="G4289">
            <v>0</v>
          </cell>
        </row>
        <row r="4290">
          <cell r="E4290">
            <v>3160</v>
          </cell>
          <cell r="F4290">
            <v>-3160</v>
          </cell>
          <cell r="G4290">
            <v>0</v>
          </cell>
        </row>
        <row r="4291">
          <cell r="E4291">
            <v>480</v>
          </cell>
          <cell r="F4291">
            <v>-480</v>
          </cell>
          <cell r="G4291">
            <v>0</v>
          </cell>
        </row>
        <row r="4292">
          <cell r="E4292">
            <v>496</v>
          </cell>
          <cell r="F4292">
            <v>-496</v>
          </cell>
          <cell r="G4292">
            <v>0</v>
          </cell>
        </row>
        <row r="4293">
          <cell r="E4293">
            <v>496</v>
          </cell>
          <cell r="F4293">
            <v>-496</v>
          </cell>
          <cell r="G4293">
            <v>0</v>
          </cell>
        </row>
        <row r="4294">
          <cell r="E4294">
            <v>496</v>
          </cell>
          <cell r="F4294">
            <v>-496</v>
          </cell>
          <cell r="G4294">
            <v>0</v>
          </cell>
        </row>
        <row r="4295">
          <cell r="E4295">
            <v>2000</v>
          </cell>
          <cell r="F4295">
            <v>-2000</v>
          </cell>
          <cell r="G4295">
            <v>0</v>
          </cell>
        </row>
        <row r="4296">
          <cell r="E4296">
            <v>3500</v>
          </cell>
          <cell r="F4296">
            <v>-3500</v>
          </cell>
          <cell r="G4296">
            <v>0</v>
          </cell>
        </row>
        <row r="4297">
          <cell r="E4297">
            <v>35830</v>
          </cell>
          <cell r="F4297">
            <v>-35830</v>
          </cell>
          <cell r="G4297">
            <v>0</v>
          </cell>
        </row>
        <row r="4298">
          <cell r="E4298">
            <v>350</v>
          </cell>
          <cell r="F4298">
            <v>-350</v>
          </cell>
          <cell r="G4298">
            <v>0</v>
          </cell>
        </row>
        <row r="4299">
          <cell r="E4299">
            <v>480</v>
          </cell>
          <cell r="F4299">
            <v>-480</v>
          </cell>
          <cell r="G4299">
            <v>0</v>
          </cell>
        </row>
        <row r="4300">
          <cell r="E4300">
            <v>18500</v>
          </cell>
          <cell r="F4300">
            <v>-18500</v>
          </cell>
          <cell r="G4300">
            <v>0</v>
          </cell>
        </row>
        <row r="4301">
          <cell r="E4301">
            <v>1100</v>
          </cell>
          <cell r="F4301">
            <v>-1100</v>
          </cell>
          <cell r="G4301">
            <v>0</v>
          </cell>
        </row>
        <row r="4302">
          <cell r="E4302">
            <v>1300</v>
          </cell>
          <cell r="F4302">
            <v>-1300</v>
          </cell>
          <cell r="G4302">
            <v>0</v>
          </cell>
        </row>
        <row r="4303">
          <cell r="E4303">
            <v>1400</v>
          </cell>
          <cell r="F4303">
            <v>-1400</v>
          </cell>
          <cell r="G4303">
            <v>0</v>
          </cell>
        </row>
        <row r="4304">
          <cell r="E4304">
            <v>9600</v>
          </cell>
          <cell r="F4304">
            <v>-9600</v>
          </cell>
          <cell r="G4304">
            <v>0</v>
          </cell>
        </row>
        <row r="4305">
          <cell r="E4305">
            <v>1900</v>
          </cell>
          <cell r="F4305">
            <v>-1900</v>
          </cell>
          <cell r="G4305">
            <v>0</v>
          </cell>
        </row>
        <row r="4306">
          <cell r="E4306">
            <v>1475</v>
          </cell>
          <cell r="F4306">
            <v>-1475</v>
          </cell>
          <cell r="G4306">
            <v>0</v>
          </cell>
        </row>
        <row r="4307">
          <cell r="E4307">
            <v>3660</v>
          </cell>
          <cell r="F4307">
            <v>-3660</v>
          </cell>
          <cell r="G4307">
            <v>0</v>
          </cell>
        </row>
        <row r="4308">
          <cell r="E4308">
            <v>2200</v>
          </cell>
          <cell r="F4308">
            <v>-2200</v>
          </cell>
          <cell r="G4308">
            <v>0</v>
          </cell>
        </row>
        <row r="4309">
          <cell r="E4309">
            <v>1869</v>
          </cell>
          <cell r="F4309">
            <v>-1869</v>
          </cell>
          <cell r="G4309">
            <v>0</v>
          </cell>
        </row>
        <row r="4310">
          <cell r="E4310">
            <v>7152</v>
          </cell>
          <cell r="F4310">
            <v>-7152</v>
          </cell>
          <cell r="G4310">
            <v>0</v>
          </cell>
        </row>
        <row r="4311">
          <cell r="E4311">
            <v>800</v>
          </cell>
          <cell r="F4311">
            <v>-800</v>
          </cell>
          <cell r="G4311">
            <v>0</v>
          </cell>
        </row>
        <row r="4312">
          <cell r="E4312">
            <v>2000</v>
          </cell>
          <cell r="F4312">
            <v>-2000</v>
          </cell>
          <cell r="G4312">
            <v>0</v>
          </cell>
        </row>
        <row r="4313">
          <cell r="E4313">
            <v>480</v>
          </cell>
          <cell r="F4313">
            <v>-480</v>
          </cell>
          <cell r="G4313">
            <v>0</v>
          </cell>
        </row>
        <row r="4314">
          <cell r="E4314">
            <v>15225</v>
          </cell>
          <cell r="F4314">
            <v>-15225</v>
          </cell>
          <cell r="G4314">
            <v>0</v>
          </cell>
        </row>
        <row r="4315">
          <cell r="E4315">
            <v>1450</v>
          </cell>
          <cell r="F4315">
            <v>-1450</v>
          </cell>
          <cell r="G4315">
            <v>0</v>
          </cell>
        </row>
        <row r="4316">
          <cell r="E4316">
            <v>6450</v>
          </cell>
          <cell r="F4316">
            <v>-6450</v>
          </cell>
          <cell r="G4316">
            <v>0</v>
          </cell>
        </row>
        <row r="4317">
          <cell r="E4317">
            <v>31400</v>
          </cell>
          <cell r="F4317">
            <v>-31400</v>
          </cell>
          <cell r="G4317">
            <v>0</v>
          </cell>
        </row>
        <row r="4318">
          <cell r="E4318">
            <v>31400</v>
          </cell>
          <cell r="F4318">
            <v>-31400</v>
          </cell>
          <cell r="G4318">
            <v>0</v>
          </cell>
        </row>
        <row r="4319">
          <cell r="E4319">
            <v>638</v>
          </cell>
          <cell r="F4319">
            <v>-638</v>
          </cell>
          <cell r="G4319">
            <v>0</v>
          </cell>
        </row>
        <row r="4320">
          <cell r="E4320">
            <v>496</v>
          </cell>
          <cell r="F4320">
            <v>-496</v>
          </cell>
          <cell r="G4320">
            <v>0</v>
          </cell>
        </row>
        <row r="4321">
          <cell r="E4321">
            <v>496</v>
          </cell>
          <cell r="F4321">
            <v>-496</v>
          </cell>
          <cell r="G4321">
            <v>0</v>
          </cell>
        </row>
        <row r="4322">
          <cell r="E4322">
            <v>800</v>
          </cell>
          <cell r="F4322">
            <v>-800</v>
          </cell>
          <cell r="G4322">
            <v>0</v>
          </cell>
        </row>
        <row r="4323">
          <cell r="E4323">
            <v>1450</v>
          </cell>
          <cell r="F4323">
            <v>-1450</v>
          </cell>
          <cell r="G4323">
            <v>0</v>
          </cell>
        </row>
        <row r="4324">
          <cell r="E4324">
            <v>3660</v>
          </cell>
          <cell r="F4324">
            <v>-3660</v>
          </cell>
          <cell r="G4324">
            <v>0</v>
          </cell>
        </row>
        <row r="4325">
          <cell r="E4325">
            <v>496</v>
          </cell>
          <cell r="F4325">
            <v>-496</v>
          </cell>
          <cell r="G4325">
            <v>0</v>
          </cell>
        </row>
        <row r="4326">
          <cell r="E4326">
            <v>496</v>
          </cell>
          <cell r="F4326">
            <v>-496</v>
          </cell>
          <cell r="G4326">
            <v>0</v>
          </cell>
        </row>
        <row r="4327">
          <cell r="E4327">
            <v>6500</v>
          </cell>
          <cell r="F4327">
            <v>-6500</v>
          </cell>
          <cell r="G4327">
            <v>0</v>
          </cell>
        </row>
        <row r="4328">
          <cell r="E4328">
            <v>2800</v>
          </cell>
          <cell r="F4328">
            <v>-2800</v>
          </cell>
          <cell r="G4328">
            <v>0</v>
          </cell>
        </row>
        <row r="4329">
          <cell r="E4329">
            <v>1450</v>
          </cell>
          <cell r="F4329">
            <v>-1450</v>
          </cell>
          <cell r="G4329">
            <v>0</v>
          </cell>
        </row>
        <row r="4330">
          <cell r="E4330">
            <v>1450</v>
          </cell>
          <cell r="F4330">
            <v>-1450</v>
          </cell>
          <cell r="G4330">
            <v>0</v>
          </cell>
        </row>
        <row r="4331">
          <cell r="E4331">
            <v>131784</v>
          </cell>
          <cell r="F4331">
            <v>-131784</v>
          </cell>
          <cell r="G4331">
            <v>0</v>
          </cell>
        </row>
        <row r="4332">
          <cell r="E4332">
            <v>1320</v>
          </cell>
          <cell r="F4332">
            <v>-1320</v>
          </cell>
          <cell r="G4332">
            <v>0</v>
          </cell>
        </row>
        <row r="4333">
          <cell r="E4333">
            <v>400</v>
          </cell>
          <cell r="F4333">
            <v>-400</v>
          </cell>
          <cell r="G4333">
            <v>0</v>
          </cell>
        </row>
        <row r="4334">
          <cell r="E4334">
            <v>800</v>
          </cell>
          <cell r="F4334">
            <v>-800</v>
          </cell>
          <cell r="G4334">
            <v>0</v>
          </cell>
        </row>
        <row r="4335">
          <cell r="E4335">
            <v>2200</v>
          </cell>
          <cell r="F4335">
            <v>-2200</v>
          </cell>
          <cell r="G4335">
            <v>0</v>
          </cell>
        </row>
        <row r="4336">
          <cell r="E4336">
            <v>1600</v>
          </cell>
          <cell r="F4336">
            <v>-1600</v>
          </cell>
          <cell r="G4336">
            <v>0</v>
          </cell>
        </row>
        <row r="4337">
          <cell r="E4337">
            <v>3660</v>
          </cell>
          <cell r="F4337">
            <v>-3660</v>
          </cell>
          <cell r="G4337">
            <v>0</v>
          </cell>
        </row>
        <row r="4338">
          <cell r="E4338">
            <v>5800</v>
          </cell>
          <cell r="F4338">
            <v>-5800</v>
          </cell>
          <cell r="G4338">
            <v>0</v>
          </cell>
        </row>
        <row r="4339">
          <cell r="E4339">
            <v>1400</v>
          </cell>
          <cell r="F4339">
            <v>-1400</v>
          </cell>
          <cell r="G4339">
            <v>0</v>
          </cell>
        </row>
        <row r="4340">
          <cell r="E4340">
            <v>5800</v>
          </cell>
          <cell r="F4340">
            <v>-5800</v>
          </cell>
          <cell r="G4340">
            <v>0</v>
          </cell>
        </row>
        <row r="4341">
          <cell r="E4341">
            <v>7480</v>
          </cell>
          <cell r="F4341">
            <v>-7480</v>
          </cell>
          <cell r="G4341">
            <v>0</v>
          </cell>
        </row>
        <row r="4342">
          <cell r="E4342">
            <v>1869</v>
          </cell>
          <cell r="F4342">
            <v>-1869</v>
          </cell>
          <cell r="G4342">
            <v>0</v>
          </cell>
        </row>
        <row r="4343">
          <cell r="E4343">
            <v>1870</v>
          </cell>
          <cell r="F4343">
            <v>-1870</v>
          </cell>
          <cell r="G4343">
            <v>0</v>
          </cell>
        </row>
        <row r="4344">
          <cell r="E4344">
            <v>3160</v>
          </cell>
          <cell r="F4344">
            <v>-3160</v>
          </cell>
          <cell r="G4344">
            <v>0</v>
          </cell>
        </row>
        <row r="4345">
          <cell r="E4345">
            <v>1600</v>
          </cell>
          <cell r="F4345">
            <v>-1600</v>
          </cell>
          <cell r="G4345">
            <v>0</v>
          </cell>
        </row>
        <row r="4346">
          <cell r="E4346">
            <v>1869</v>
          </cell>
          <cell r="F4346">
            <v>-1869</v>
          </cell>
          <cell r="G4346">
            <v>0</v>
          </cell>
        </row>
        <row r="4347">
          <cell r="E4347">
            <v>3160</v>
          </cell>
          <cell r="F4347">
            <v>-3160</v>
          </cell>
          <cell r="G4347">
            <v>0</v>
          </cell>
        </row>
        <row r="4348">
          <cell r="E4348">
            <v>7480</v>
          </cell>
          <cell r="F4348">
            <v>-7480</v>
          </cell>
          <cell r="G4348">
            <v>0</v>
          </cell>
        </row>
        <row r="4349">
          <cell r="E4349">
            <v>480</v>
          </cell>
          <cell r="F4349">
            <v>-480</v>
          </cell>
          <cell r="G4349">
            <v>0</v>
          </cell>
        </row>
        <row r="4350">
          <cell r="E4350">
            <v>3500</v>
          </cell>
          <cell r="F4350">
            <v>-3500</v>
          </cell>
          <cell r="G4350">
            <v>0</v>
          </cell>
        </row>
        <row r="4351">
          <cell r="E4351">
            <v>900</v>
          </cell>
          <cell r="F4351">
            <v>-900</v>
          </cell>
          <cell r="G4351">
            <v>0</v>
          </cell>
        </row>
        <row r="4352">
          <cell r="E4352">
            <v>1870</v>
          </cell>
          <cell r="F4352">
            <v>-1870</v>
          </cell>
          <cell r="G4352">
            <v>0</v>
          </cell>
        </row>
        <row r="4353">
          <cell r="E4353">
            <v>496</v>
          </cell>
          <cell r="F4353">
            <v>-496</v>
          </cell>
          <cell r="G4353">
            <v>0</v>
          </cell>
        </row>
        <row r="4354">
          <cell r="E4354">
            <v>3160</v>
          </cell>
          <cell r="F4354">
            <v>-3160</v>
          </cell>
          <cell r="G4354">
            <v>0</v>
          </cell>
        </row>
        <row r="4355">
          <cell r="E4355">
            <v>3500</v>
          </cell>
          <cell r="F4355">
            <v>-3500</v>
          </cell>
          <cell r="G4355">
            <v>0</v>
          </cell>
        </row>
        <row r="4356">
          <cell r="E4356">
            <v>1870</v>
          </cell>
          <cell r="F4356">
            <v>-1870</v>
          </cell>
          <cell r="G4356">
            <v>0</v>
          </cell>
        </row>
        <row r="4357">
          <cell r="E4357">
            <v>5648</v>
          </cell>
          <cell r="F4357">
            <v>-5648</v>
          </cell>
          <cell r="G4357">
            <v>0</v>
          </cell>
        </row>
        <row r="4358">
          <cell r="E4358">
            <v>1870</v>
          </cell>
          <cell r="F4358">
            <v>-1870</v>
          </cell>
          <cell r="G4358">
            <v>0</v>
          </cell>
        </row>
        <row r="4359">
          <cell r="E4359">
            <v>900</v>
          </cell>
          <cell r="F4359">
            <v>-900</v>
          </cell>
          <cell r="G4359">
            <v>0</v>
          </cell>
        </row>
        <row r="4360">
          <cell r="E4360">
            <v>6330</v>
          </cell>
          <cell r="F4360">
            <v>-6330</v>
          </cell>
          <cell r="G4360">
            <v>0</v>
          </cell>
        </row>
        <row r="4361">
          <cell r="E4361">
            <v>2500</v>
          </cell>
          <cell r="F4361">
            <v>-2500</v>
          </cell>
          <cell r="G4361">
            <v>0</v>
          </cell>
        </row>
        <row r="4362">
          <cell r="E4362">
            <v>480</v>
          </cell>
          <cell r="F4362">
            <v>-480</v>
          </cell>
          <cell r="G4362">
            <v>0</v>
          </cell>
        </row>
        <row r="4363">
          <cell r="E4363">
            <v>580</v>
          </cell>
          <cell r="F4363">
            <v>-580</v>
          </cell>
          <cell r="G4363">
            <v>0</v>
          </cell>
        </row>
        <row r="4364">
          <cell r="E4364">
            <v>580</v>
          </cell>
          <cell r="F4364">
            <v>-580</v>
          </cell>
          <cell r="G4364">
            <v>0</v>
          </cell>
        </row>
        <row r="4365">
          <cell r="E4365">
            <v>5648</v>
          </cell>
          <cell r="F4365">
            <v>-5648</v>
          </cell>
          <cell r="G4365">
            <v>0</v>
          </cell>
        </row>
        <row r="4366">
          <cell r="E4366">
            <v>900</v>
          </cell>
          <cell r="F4366">
            <v>-900</v>
          </cell>
          <cell r="G4366">
            <v>0</v>
          </cell>
        </row>
        <row r="4367">
          <cell r="E4367">
            <v>5218</v>
          </cell>
          <cell r="F4367">
            <v>-5218</v>
          </cell>
          <cell r="G4367">
            <v>0</v>
          </cell>
        </row>
        <row r="4368">
          <cell r="E4368">
            <v>580</v>
          </cell>
          <cell r="F4368">
            <v>-580</v>
          </cell>
          <cell r="G4368">
            <v>0</v>
          </cell>
        </row>
        <row r="4369">
          <cell r="E4369">
            <v>5258</v>
          </cell>
          <cell r="F4369">
            <v>-5258</v>
          </cell>
          <cell r="G4369">
            <v>0</v>
          </cell>
        </row>
        <row r="4370">
          <cell r="E4370">
            <v>638</v>
          </cell>
          <cell r="F4370">
            <v>-638</v>
          </cell>
          <cell r="G4370">
            <v>0</v>
          </cell>
        </row>
        <row r="4371">
          <cell r="E4371">
            <v>580</v>
          </cell>
          <cell r="F4371">
            <v>-580</v>
          </cell>
          <cell r="G4371">
            <v>0</v>
          </cell>
        </row>
        <row r="4372">
          <cell r="E4372">
            <v>2800</v>
          </cell>
          <cell r="F4372">
            <v>-2800</v>
          </cell>
          <cell r="G4372">
            <v>0</v>
          </cell>
        </row>
        <row r="4373">
          <cell r="E4373">
            <v>900</v>
          </cell>
          <cell r="F4373">
            <v>-900</v>
          </cell>
          <cell r="G4373">
            <v>0</v>
          </cell>
        </row>
        <row r="4374">
          <cell r="E4374">
            <v>900</v>
          </cell>
          <cell r="F4374">
            <v>-900</v>
          </cell>
          <cell r="G4374">
            <v>0</v>
          </cell>
        </row>
        <row r="4375">
          <cell r="E4375">
            <v>131784</v>
          </cell>
          <cell r="F4375">
            <v>-131784</v>
          </cell>
          <cell r="G4375">
            <v>0</v>
          </cell>
        </row>
        <row r="4376">
          <cell r="E4376">
            <v>2800</v>
          </cell>
          <cell r="F4376">
            <v>-2800</v>
          </cell>
          <cell r="G4376">
            <v>0</v>
          </cell>
        </row>
        <row r="4377">
          <cell r="E4377">
            <v>5800</v>
          </cell>
          <cell r="F4377">
            <v>-5800</v>
          </cell>
          <cell r="G4377">
            <v>0</v>
          </cell>
        </row>
        <row r="4378">
          <cell r="E4378">
            <v>5648</v>
          </cell>
          <cell r="F4378">
            <v>-5648</v>
          </cell>
          <cell r="G4378">
            <v>0</v>
          </cell>
        </row>
        <row r="4379">
          <cell r="E4379">
            <v>350</v>
          </cell>
          <cell r="F4379">
            <v>-350</v>
          </cell>
          <cell r="G4379">
            <v>0</v>
          </cell>
        </row>
        <row r="4380">
          <cell r="E4380">
            <v>5218</v>
          </cell>
          <cell r="F4380">
            <v>-5218</v>
          </cell>
          <cell r="G4380">
            <v>0</v>
          </cell>
        </row>
        <row r="4381">
          <cell r="E4381">
            <v>5800</v>
          </cell>
          <cell r="F4381">
            <v>-5800</v>
          </cell>
          <cell r="G4381">
            <v>0</v>
          </cell>
        </row>
        <row r="4382">
          <cell r="E4382">
            <v>5800</v>
          </cell>
          <cell r="F4382">
            <v>-5800</v>
          </cell>
          <cell r="G4382">
            <v>0</v>
          </cell>
        </row>
        <row r="4383">
          <cell r="E4383">
            <v>1366</v>
          </cell>
          <cell r="F4383">
            <v>-1366</v>
          </cell>
          <cell r="G4383">
            <v>0</v>
          </cell>
        </row>
        <row r="4384">
          <cell r="E4384">
            <v>400</v>
          </cell>
          <cell r="F4384">
            <v>-400</v>
          </cell>
          <cell r="G4384">
            <v>0</v>
          </cell>
        </row>
        <row r="4385">
          <cell r="E4385">
            <v>400</v>
          </cell>
          <cell r="F4385">
            <v>-400</v>
          </cell>
          <cell r="G4385">
            <v>0</v>
          </cell>
        </row>
        <row r="4386">
          <cell r="E4386">
            <v>580</v>
          </cell>
          <cell r="F4386">
            <v>-580</v>
          </cell>
          <cell r="G4386">
            <v>0</v>
          </cell>
        </row>
        <row r="4387">
          <cell r="E4387">
            <v>580</v>
          </cell>
          <cell r="F4387">
            <v>-580</v>
          </cell>
          <cell r="G4387">
            <v>0</v>
          </cell>
        </row>
        <row r="4388">
          <cell r="E4388">
            <v>14500</v>
          </cell>
          <cell r="F4388">
            <v>-14500</v>
          </cell>
          <cell r="G4388">
            <v>0</v>
          </cell>
        </row>
        <row r="4389">
          <cell r="E4389">
            <v>24495</v>
          </cell>
          <cell r="F4389">
            <v>-24495</v>
          </cell>
          <cell r="G4389">
            <v>0</v>
          </cell>
        </row>
        <row r="4390">
          <cell r="E4390">
            <v>38460</v>
          </cell>
          <cell r="F4390">
            <v>-38460</v>
          </cell>
          <cell r="G4390">
            <v>0</v>
          </cell>
        </row>
        <row r="4391">
          <cell r="E4391">
            <v>400</v>
          </cell>
          <cell r="F4391">
            <v>-400</v>
          </cell>
          <cell r="G4391">
            <v>0</v>
          </cell>
        </row>
        <row r="4392">
          <cell r="E4392">
            <v>400</v>
          </cell>
          <cell r="F4392">
            <v>-400</v>
          </cell>
          <cell r="G4392">
            <v>0</v>
          </cell>
        </row>
        <row r="4393">
          <cell r="E4393">
            <v>581</v>
          </cell>
          <cell r="F4393">
            <v>-581</v>
          </cell>
          <cell r="G4393">
            <v>0</v>
          </cell>
        </row>
        <row r="4394">
          <cell r="E4394">
            <v>581</v>
          </cell>
          <cell r="F4394">
            <v>-581</v>
          </cell>
          <cell r="G4394">
            <v>0</v>
          </cell>
        </row>
        <row r="4395">
          <cell r="E4395">
            <v>3600</v>
          </cell>
          <cell r="F4395">
            <v>-3600</v>
          </cell>
          <cell r="G4395">
            <v>0</v>
          </cell>
        </row>
        <row r="4396">
          <cell r="E4396">
            <v>4650</v>
          </cell>
          <cell r="F4396">
            <v>-4650</v>
          </cell>
          <cell r="G4396">
            <v>0</v>
          </cell>
        </row>
        <row r="4397">
          <cell r="E4397">
            <v>131784</v>
          </cell>
          <cell r="F4397">
            <v>-131784</v>
          </cell>
          <cell r="G4397">
            <v>0</v>
          </cell>
        </row>
        <row r="4398">
          <cell r="E4398">
            <v>4578</v>
          </cell>
          <cell r="F4398">
            <v>-4578</v>
          </cell>
          <cell r="G4398">
            <v>0</v>
          </cell>
        </row>
        <row r="4399">
          <cell r="E4399">
            <v>4650</v>
          </cell>
          <cell r="F4399">
            <v>-4650</v>
          </cell>
          <cell r="G4399">
            <v>0</v>
          </cell>
        </row>
        <row r="4400">
          <cell r="E4400">
            <v>4650</v>
          </cell>
          <cell r="F4400">
            <v>-4650</v>
          </cell>
          <cell r="G4400">
            <v>0</v>
          </cell>
        </row>
        <row r="4401">
          <cell r="E4401">
            <v>4650</v>
          </cell>
          <cell r="F4401">
            <v>-4650</v>
          </cell>
          <cell r="G4401">
            <v>0</v>
          </cell>
        </row>
        <row r="4402">
          <cell r="E4402">
            <v>4650</v>
          </cell>
          <cell r="F4402">
            <v>-4650</v>
          </cell>
          <cell r="G4402">
            <v>0</v>
          </cell>
        </row>
        <row r="4403">
          <cell r="E4403">
            <v>131784</v>
          </cell>
          <cell r="F4403">
            <v>-131784</v>
          </cell>
          <cell r="G4403">
            <v>0</v>
          </cell>
        </row>
        <row r="4404">
          <cell r="E4404">
            <v>8900</v>
          </cell>
          <cell r="F4404">
            <v>-8900</v>
          </cell>
          <cell r="G4404">
            <v>0</v>
          </cell>
        </row>
        <row r="4405">
          <cell r="E4405">
            <v>638</v>
          </cell>
          <cell r="F4405">
            <v>-638</v>
          </cell>
          <cell r="G4405">
            <v>0</v>
          </cell>
        </row>
        <row r="4406">
          <cell r="E4406">
            <v>900</v>
          </cell>
          <cell r="F4406">
            <v>-900</v>
          </cell>
          <cell r="G4406">
            <v>0</v>
          </cell>
        </row>
        <row r="4407">
          <cell r="E4407">
            <v>900</v>
          </cell>
          <cell r="F4407">
            <v>-900</v>
          </cell>
          <cell r="G4407">
            <v>0</v>
          </cell>
        </row>
        <row r="4408">
          <cell r="E4408">
            <v>2480</v>
          </cell>
          <cell r="F4408">
            <v>-2480</v>
          </cell>
          <cell r="G4408">
            <v>0</v>
          </cell>
        </row>
        <row r="4409">
          <cell r="E4409">
            <v>581</v>
          </cell>
          <cell r="F4409">
            <v>-581</v>
          </cell>
          <cell r="G4409">
            <v>0</v>
          </cell>
        </row>
        <row r="4410">
          <cell r="E4410">
            <v>38460</v>
          </cell>
          <cell r="F4410">
            <v>-38460</v>
          </cell>
          <cell r="G4410">
            <v>0</v>
          </cell>
        </row>
        <row r="4411">
          <cell r="E4411">
            <v>1366</v>
          </cell>
          <cell r="F4411">
            <v>-1366</v>
          </cell>
          <cell r="G4411">
            <v>0</v>
          </cell>
        </row>
        <row r="4412">
          <cell r="E4412">
            <v>3160</v>
          </cell>
          <cell r="F4412">
            <v>-3160</v>
          </cell>
          <cell r="G4412">
            <v>0</v>
          </cell>
        </row>
        <row r="4413">
          <cell r="E4413">
            <v>3160</v>
          </cell>
          <cell r="F4413">
            <v>-3160</v>
          </cell>
          <cell r="G4413">
            <v>0</v>
          </cell>
        </row>
        <row r="4414">
          <cell r="E4414">
            <v>1366</v>
          </cell>
          <cell r="F4414">
            <v>-1366</v>
          </cell>
          <cell r="G4414">
            <v>0</v>
          </cell>
        </row>
        <row r="4415">
          <cell r="E4415">
            <v>900</v>
          </cell>
          <cell r="F4415">
            <v>-900</v>
          </cell>
          <cell r="G4415">
            <v>0</v>
          </cell>
        </row>
        <row r="4416">
          <cell r="E4416">
            <v>2100</v>
          </cell>
          <cell r="F4416">
            <v>-2100</v>
          </cell>
          <cell r="G4416">
            <v>0</v>
          </cell>
        </row>
        <row r="4417">
          <cell r="E4417">
            <v>400</v>
          </cell>
          <cell r="F4417">
            <v>-400</v>
          </cell>
          <cell r="G4417">
            <v>0</v>
          </cell>
        </row>
        <row r="4418">
          <cell r="E4418">
            <v>131784</v>
          </cell>
          <cell r="F4418">
            <v>-131784</v>
          </cell>
          <cell r="G4418">
            <v>0</v>
          </cell>
        </row>
        <row r="4419">
          <cell r="E4419">
            <v>2100</v>
          </cell>
          <cell r="F4419">
            <v>-2100</v>
          </cell>
          <cell r="G4419">
            <v>0</v>
          </cell>
        </row>
        <row r="4420">
          <cell r="E4420">
            <v>38460</v>
          </cell>
          <cell r="F4420">
            <v>-38460</v>
          </cell>
          <cell r="G4420">
            <v>0</v>
          </cell>
        </row>
        <row r="4421">
          <cell r="E4421">
            <v>3000</v>
          </cell>
          <cell r="F4421">
            <v>-3000</v>
          </cell>
          <cell r="G4421">
            <v>0</v>
          </cell>
        </row>
        <row r="4422">
          <cell r="E4422">
            <v>2100</v>
          </cell>
          <cell r="F4422">
            <v>-2100</v>
          </cell>
          <cell r="G4422">
            <v>0</v>
          </cell>
        </row>
        <row r="4423">
          <cell r="E4423">
            <v>131784</v>
          </cell>
          <cell r="F4423">
            <v>-131784</v>
          </cell>
          <cell r="G4423">
            <v>0</v>
          </cell>
        </row>
        <row r="4424">
          <cell r="E4424">
            <v>12450</v>
          </cell>
          <cell r="F4424">
            <v>-12450</v>
          </cell>
          <cell r="G4424">
            <v>0</v>
          </cell>
        </row>
        <row r="4425">
          <cell r="E4425">
            <v>1320</v>
          </cell>
          <cell r="F4425">
            <v>-1320</v>
          </cell>
          <cell r="G4425">
            <v>0</v>
          </cell>
        </row>
        <row r="4426">
          <cell r="E4426">
            <v>6500</v>
          </cell>
          <cell r="F4426">
            <v>-6500</v>
          </cell>
          <cell r="G4426">
            <v>0</v>
          </cell>
        </row>
        <row r="4427">
          <cell r="E4427">
            <v>38460</v>
          </cell>
          <cell r="F4427">
            <v>-38460</v>
          </cell>
          <cell r="G4427">
            <v>0</v>
          </cell>
        </row>
        <row r="4428">
          <cell r="E4428">
            <v>35830</v>
          </cell>
          <cell r="F4428">
            <v>-35830</v>
          </cell>
          <cell r="G4428">
            <v>0</v>
          </cell>
        </row>
        <row r="4429">
          <cell r="E4429">
            <v>2100</v>
          </cell>
          <cell r="F4429">
            <v>-2100</v>
          </cell>
          <cell r="G4429">
            <v>0</v>
          </cell>
        </row>
        <row r="4430">
          <cell r="E4430">
            <v>131784</v>
          </cell>
          <cell r="F4430">
            <v>-131784</v>
          </cell>
          <cell r="G4430">
            <v>0</v>
          </cell>
        </row>
        <row r="4431">
          <cell r="E4431">
            <v>6330</v>
          </cell>
          <cell r="F4431">
            <v>-6330</v>
          </cell>
          <cell r="G4431">
            <v>0</v>
          </cell>
        </row>
        <row r="4432">
          <cell r="E4432">
            <v>5800</v>
          </cell>
          <cell r="F4432">
            <v>-5800</v>
          </cell>
          <cell r="G4432">
            <v>0</v>
          </cell>
        </row>
        <row r="4433">
          <cell r="E4433">
            <v>4650</v>
          </cell>
          <cell r="F4433">
            <v>-4650</v>
          </cell>
          <cell r="G4433">
            <v>0</v>
          </cell>
        </row>
        <row r="4434">
          <cell r="E4434">
            <v>4650</v>
          </cell>
          <cell r="F4434">
            <v>-4650</v>
          </cell>
          <cell r="G4434">
            <v>0</v>
          </cell>
        </row>
        <row r="4435">
          <cell r="E4435">
            <v>5648</v>
          </cell>
          <cell r="F4435">
            <v>-5648</v>
          </cell>
          <cell r="G4435">
            <v>0</v>
          </cell>
        </row>
        <row r="4436">
          <cell r="E4436">
            <v>5648</v>
          </cell>
          <cell r="F4436">
            <v>-5648</v>
          </cell>
          <cell r="G4436">
            <v>0</v>
          </cell>
        </row>
        <row r="4437">
          <cell r="E4437">
            <v>1100</v>
          </cell>
          <cell r="F4437">
            <v>-1100</v>
          </cell>
          <cell r="G4437">
            <v>0</v>
          </cell>
        </row>
        <row r="4438">
          <cell r="E4438">
            <v>3760</v>
          </cell>
          <cell r="F4438">
            <v>-3760</v>
          </cell>
          <cell r="G4438">
            <v>0</v>
          </cell>
        </row>
        <row r="4439">
          <cell r="E4439">
            <v>900</v>
          </cell>
          <cell r="F4439">
            <v>-900</v>
          </cell>
          <cell r="G4439">
            <v>0</v>
          </cell>
        </row>
        <row r="4440">
          <cell r="E4440">
            <v>2603</v>
          </cell>
          <cell r="F4440">
            <v>-2603</v>
          </cell>
          <cell r="G4440">
            <v>0</v>
          </cell>
        </row>
        <row r="4441">
          <cell r="E4441">
            <v>3160</v>
          </cell>
          <cell r="F4441">
            <v>-3160</v>
          </cell>
          <cell r="G4441">
            <v>0</v>
          </cell>
        </row>
        <row r="4442">
          <cell r="E4442">
            <v>1366</v>
          </cell>
          <cell r="F4442">
            <v>-1366</v>
          </cell>
          <cell r="G4442">
            <v>0</v>
          </cell>
        </row>
        <row r="4443">
          <cell r="E4443">
            <v>3160</v>
          </cell>
          <cell r="F4443">
            <v>-3160</v>
          </cell>
          <cell r="G4443">
            <v>0</v>
          </cell>
        </row>
        <row r="4444">
          <cell r="E4444">
            <v>650</v>
          </cell>
          <cell r="F4444">
            <v>-650</v>
          </cell>
          <cell r="G4444">
            <v>0</v>
          </cell>
        </row>
        <row r="4445">
          <cell r="E4445">
            <v>5648</v>
          </cell>
          <cell r="F4445">
            <v>-5648</v>
          </cell>
          <cell r="G4445">
            <v>0</v>
          </cell>
        </row>
        <row r="4446">
          <cell r="E4446">
            <v>900</v>
          </cell>
          <cell r="F4446">
            <v>-900</v>
          </cell>
          <cell r="G4446">
            <v>0</v>
          </cell>
        </row>
        <row r="4447">
          <cell r="E4447">
            <v>1600</v>
          </cell>
          <cell r="F4447">
            <v>-1600</v>
          </cell>
          <cell r="G4447">
            <v>0</v>
          </cell>
        </row>
        <row r="4448">
          <cell r="E4448">
            <v>747</v>
          </cell>
          <cell r="F4448">
            <v>-747</v>
          </cell>
          <cell r="G4448">
            <v>0</v>
          </cell>
        </row>
        <row r="4449">
          <cell r="E4449">
            <v>7895</v>
          </cell>
          <cell r="F4449">
            <v>-7895</v>
          </cell>
          <cell r="G4449">
            <v>0</v>
          </cell>
        </row>
        <row r="4450">
          <cell r="E4450">
            <v>1076</v>
          </cell>
          <cell r="F4450">
            <v>-1076</v>
          </cell>
          <cell r="G4450">
            <v>0</v>
          </cell>
        </row>
        <row r="4451">
          <cell r="E4451">
            <v>1213</v>
          </cell>
          <cell r="F4451">
            <v>-1213</v>
          </cell>
          <cell r="G4451">
            <v>0</v>
          </cell>
        </row>
        <row r="4452">
          <cell r="E4452">
            <v>2603</v>
          </cell>
          <cell r="F4452">
            <v>-2603</v>
          </cell>
          <cell r="G4452">
            <v>0</v>
          </cell>
        </row>
        <row r="4453">
          <cell r="E4453">
            <v>2603</v>
          </cell>
          <cell r="F4453">
            <v>-2603</v>
          </cell>
          <cell r="G4453">
            <v>0</v>
          </cell>
        </row>
        <row r="4454">
          <cell r="E4454">
            <v>2603</v>
          </cell>
          <cell r="F4454">
            <v>-2603</v>
          </cell>
          <cell r="G4454">
            <v>0</v>
          </cell>
        </row>
        <row r="4455">
          <cell r="E4455">
            <v>2603</v>
          </cell>
          <cell r="F4455">
            <v>-2603</v>
          </cell>
          <cell r="G4455">
            <v>0</v>
          </cell>
        </row>
        <row r="4456">
          <cell r="E4456">
            <v>2603</v>
          </cell>
          <cell r="F4456">
            <v>-2603</v>
          </cell>
          <cell r="G4456">
            <v>0</v>
          </cell>
        </row>
        <row r="4457">
          <cell r="E4457">
            <v>2603</v>
          </cell>
          <cell r="F4457">
            <v>-2603</v>
          </cell>
          <cell r="G4457">
            <v>0</v>
          </cell>
        </row>
        <row r="4458">
          <cell r="E4458">
            <v>2603</v>
          </cell>
          <cell r="F4458">
            <v>-2603</v>
          </cell>
          <cell r="G4458">
            <v>0</v>
          </cell>
        </row>
        <row r="4459">
          <cell r="E4459">
            <v>2603</v>
          </cell>
          <cell r="F4459">
            <v>-2603</v>
          </cell>
          <cell r="G4459">
            <v>0</v>
          </cell>
        </row>
        <row r="4460">
          <cell r="E4460">
            <v>2603</v>
          </cell>
          <cell r="F4460">
            <v>-2603</v>
          </cell>
          <cell r="G4460">
            <v>0</v>
          </cell>
        </row>
        <row r="4461">
          <cell r="E4461">
            <v>2603</v>
          </cell>
          <cell r="F4461">
            <v>-2603</v>
          </cell>
          <cell r="G4461">
            <v>0</v>
          </cell>
        </row>
        <row r="4462">
          <cell r="E4462">
            <v>2600</v>
          </cell>
          <cell r="F4462">
            <v>-2600</v>
          </cell>
          <cell r="G4462">
            <v>0</v>
          </cell>
        </row>
        <row r="4463">
          <cell r="E4463">
            <v>4650</v>
          </cell>
          <cell r="F4463">
            <v>-4650</v>
          </cell>
          <cell r="G4463">
            <v>0</v>
          </cell>
        </row>
        <row r="4464">
          <cell r="E4464">
            <v>5800</v>
          </cell>
          <cell r="F4464">
            <v>-5800</v>
          </cell>
          <cell r="G4464">
            <v>0</v>
          </cell>
        </row>
        <row r="4465">
          <cell r="E4465">
            <v>344</v>
          </cell>
          <cell r="F4465">
            <v>-344</v>
          </cell>
          <cell r="G4465">
            <v>0</v>
          </cell>
        </row>
        <row r="4466">
          <cell r="E4466">
            <v>344</v>
          </cell>
          <cell r="F4466">
            <v>-344</v>
          </cell>
          <cell r="G4466">
            <v>0</v>
          </cell>
        </row>
        <row r="4467">
          <cell r="E4467">
            <v>96118</v>
          </cell>
          <cell r="F4467">
            <v>-96118</v>
          </cell>
          <cell r="G4467">
            <v>0</v>
          </cell>
        </row>
        <row r="4468">
          <cell r="E4468">
            <v>650</v>
          </cell>
          <cell r="F4468">
            <v>-650</v>
          </cell>
          <cell r="G4468">
            <v>0</v>
          </cell>
        </row>
        <row r="4469">
          <cell r="E4469">
            <v>316496</v>
          </cell>
          <cell r="F4469">
            <v>-316496</v>
          </cell>
          <cell r="G4469">
            <v>0</v>
          </cell>
        </row>
        <row r="4470">
          <cell r="E4470">
            <v>5800</v>
          </cell>
          <cell r="F4470">
            <v>-5800</v>
          </cell>
          <cell r="G4470">
            <v>0</v>
          </cell>
        </row>
        <row r="4471">
          <cell r="E4471">
            <v>1000</v>
          </cell>
          <cell r="F4471">
            <v>-1000</v>
          </cell>
          <cell r="G4471">
            <v>0</v>
          </cell>
        </row>
        <row r="4472">
          <cell r="E4472">
            <v>1500</v>
          </cell>
          <cell r="F4472">
            <v>-1500</v>
          </cell>
          <cell r="G4472">
            <v>0</v>
          </cell>
        </row>
        <row r="4473">
          <cell r="E4473">
            <v>28000</v>
          </cell>
          <cell r="F4473">
            <v>-28000</v>
          </cell>
          <cell r="G4473">
            <v>0</v>
          </cell>
        </row>
        <row r="4474">
          <cell r="E4474">
            <v>5440</v>
          </cell>
          <cell r="F4474">
            <v>-5440</v>
          </cell>
          <cell r="G4474">
            <v>0</v>
          </cell>
        </row>
        <row r="4475">
          <cell r="E4475">
            <v>16000</v>
          </cell>
          <cell r="F4475">
            <v>-16000</v>
          </cell>
          <cell r="G4475">
            <v>0</v>
          </cell>
        </row>
        <row r="4476">
          <cell r="E4476">
            <v>13590</v>
          </cell>
          <cell r="F4476">
            <v>-13590</v>
          </cell>
          <cell r="G4476">
            <v>0</v>
          </cell>
        </row>
        <row r="4477">
          <cell r="E4477">
            <v>2603</v>
          </cell>
          <cell r="F4477">
            <v>-2603</v>
          </cell>
          <cell r="G4477">
            <v>0</v>
          </cell>
        </row>
        <row r="4478">
          <cell r="E4478">
            <v>567</v>
          </cell>
          <cell r="F4478">
            <v>-567</v>
          </cell>
          <cell r="G4478">
            <v>0</v>
          </cell>
        </row>
        <row r="4479">
          <cell r="E4479">
            <v>5440</v>
          </cell>
          <cell r="F4479">
            <v>-5440</v>
          </cell>
          <cell r="G4479">
            <v>0</v>
          </cell>
        </row>
        <row r="4480">
          <cell r="E4480">
            <v>625</v>
          </cell>
          <cell r="F4480">
            <v>-625</v>
          </cell>
          <cell r="G4480">
            <v>0</v>
          </cell>
        </row>
        <row r="4481">
          <cell r="E4481">
            <v>747</v>
          </cell>
          <cell r="F4481">
            <v>-747</v>
          </cell>
          <cell r="G4481">
            <v>0</v>
          </cell>
        </row>
        <row r="4482">
          <cell r="E4482">
            <v>4650</v>
          </cell>
          <cell r="F4482">
            <v>-4650</v>
          </cell>
          <cell r="G4482">
            <v>0</v>
          </cell>
        </row>
        <row r="4483">
          <cell r="E4483">
            <v>567</v>
          </cell>
          <cell r="F4483">
            <v>-567</v>
          </cell>
          <cell r="G4483">
            <v>0</v>
          </cell>
        </row>
        <row r="4484">
          <cell r="E4484">
            <v>2850</v>
          </cell>
          <cell r="F4484">
            <v>-2850</v>
          </cell>
          <cell r="G4484">
            <v>0</v>
          </cell>
        </row>
        <row r="4485">
          <cell r="E4485">
            <v>22520</v>
          </cell>
          <cell r="F4485">
            <v>-22520</v>
          </cell>
          <cell r="G4485">
            <v>0</v>
          </cell>
        </row>
        <row r="4486">
          <cell r="E4486">
            <v>1869</v>
          </cell>
          <cell r="F4486">
            <v>-1869</v>
          </cell>
          <cell r="G4486">
            <v>0</v>
          </cell>
        </row>
        <row r="4487">
          <cell r="E4487">
            <v>2603</v>
          </cell>
          <cell r="F4487">
            <v>-2603</v>
          </cell>
          <cell r="G4487">
            <v>0</v>
          </cell>
        </row>
        <row r="4488">
          <cell r="E4488">
            <v>747</v>
          </cell>
          <cell r="F4488">
            <v>-747</v>
          </cell>
          <cell r="G4488">
            <v>0</v>
          </cell>
        </row>
        <row r="4489">
          <cell r="E4489">
            <v>2850</v>
          </cell>
          <cell r="F4489">
            <v>-2850</v>
          </cell>
          <cell r="G4489">
            <v>0</v>
          </cell>
        </row>
        <row r="4490">
          <cell r="E4490">
            <v>48000</v>
          </cell>
          <cell r="F4490">
            <v>-48000</v>
          </cell>
          <cell r="G4490">
            <v>0</v>
          </cell>
        </row>
        <row r="4491">
          <cell r="E4491">
            <v>1850</v>
          </cell>
          <cell r="F4491">
            <v>-1850</v>
          </cell>
          <cell r="G4491">
            <v>0</v>
          </cell>
        </row>
        <row r="4492">
          <cell r="E4492">
            <v>6800</v>
          </cell>
          <cell r="F4492">
            <v>-6800</v>
          </cell>
          <cell r="G4492">
            <v>0</v>
          </cell>
        </row>
        <row r="4493">
          <cell r="E4493">
            <v>650</v>
          </cell>
          <cell r="F4493">
            <v>-650</v>
          </cell>
          <cell r="G4493">
            <v>0</v>
          </cell>
        </row>
        <row r="4494">
          <cell r="E4494">
            <v>56299</v>
          </cell>
          <cell r="F4494">
            <v>-56299</v>
          </cell>
          <cell r="G4494">
            <v>0</v>
          </cell>
        </row>
        <row r="4495">
          <cell r="E4495">
            <v>1213</v>
          </cell>
          <cell r="F4495">
            <v>-1213</v>
          </cell>
          <cell r="G4495">
            <v>0</v>
          </cell>
        </row>
        <row r="4496">
          <cell r="E4496">
            <v>1800</v>
          </cell>
          <cell r="F4496">
            <v>-1800</v>
          </cell>
          <cell r="G4496">
            <v>0</v>
          </cell>
        </row>
        <row r="4497">
          <cell r="E4497">
            <v>2880</v>
          </cell>
          <cell r="F4497">
            <v>-2880</v>
          </cell>
          <cell r="G4497">
            <v>0</v>
          </cell>
        </row>
        <row r="4498">
          <cell r="E4498">
            <v>638</v>
          </cell>
          <cell r="F4498">
            <v>-638</v>
          </cell>
          <cell r="G4498">
            <v>0</v>
          </cell>
        </row>
        <row r="4499">
          <cell r="E4499">
            <v>2603</v>
          </cell>
          <cell r="F4499">
            <v>-2603</v>
          </cell>
          <cell r="G4499">
            <v>0</v>
          </cell>
        </row>
        <row r="4500">
          <cell r="E4500">
            <v>5258</v>
          </cell>
          <cell r="F4500">
            <v>-5258</v>
          </cell>
          <cell r="G4500">
            <v>0</v>
          </cell>
        </row>
        <row r="4501">
          <cell r="E4501">
            <v>850</v>
          </cell>
          <cell r="F4501">
            <v>-850</v>
          </cell>
          <cell r="G4501">
            <v>0</v>
          </cell>
        </row>
        <row r="4502">
          <cell r="E4502">
            <v>6500</v>
          </cell>
          <cell r="F4502">
            <v>-6500</v>
          </cell>
          <cell r="G4502">
            <v>0</v>
          </cell>
        </row>
        <row r="4503">
          <cell r="E4503">
            <v>6500</v>
          </cell>
          <cell r="F4503">
            <v>-6500</v>
          </cell>
          <cell r="G4503">
            <v>0</v>
          </cell>
        </row>
        <row r="4504">
          <cell r="E4504">
            <v>6500</v>
          </cell>
          <cell r="F4504">
            <v>-6500</v>
          </cell>
          <cell r="G4504">
            <v>0</v>
          </cell>
        </row>
        <row r="4505">
          <cell r="E4505">
            <v>6500</v>
          </cell>
          <cell r="F4505">
            <v>-6500</v>
          </cell>
          <cell r="G4505">
            <v>0</v>
          </cell>
        </row>
        <row r="4506">
          <cell r="E4506">
            <v>6500</v>
          </cell>
          <cell r="F4506">
            <v>-6500</v>
          </cell>
          <cell r="G4506">
            <v>0</v>
          </cell>
        </row>
        <row r="4507">
          <cell r="E4507">
            <v>131784</v>
          </cell>
          <cell r="F4507">
            <v>-131784</v>
          </cell>
          <cell r="G4507">
            <v>0</v>
          </cell>
        </row>
        <row r="4508">
          <cell r="E4508">
            <v>61710</v>
          </cell>
          <cell r="F4508">
            <v>-61710</v>
          </cell>
          <cell r="G4508">
            <v>0</v>
          </cell>
        </row>
        <row r="4509">
          <cell r="E4509">
            <v>3730</v>
          </cell>
          <cell r="F4509">
            <v>-3730</v>
          </cell>
          <cell r="G4509">
            <v>0</v>
          </cell>
        </row>
        <row r="4510">
          <cell r="E4510">
            <v>3730</v>
          </cell>
          <cell r="F4510">
            <v>-3730</v>
          </cell>
          <cell r="G4510">
            <v>0</v>
          </cell>
        </row>
        <row r="4511">
          <cell r="E4511">
            <v>850</v>
          </cell>
          <cell r="F4511">
            <v>-850</v>
          </cell>
          <cell r="G4511">
            <v>0</v>
          </cell>
        </row>
        <row r="4512">
          <cell r="E4512">
            <v>5440</v>
          </cell>
          <cell r="F4512">
            <v>-5440</v>
          </cell>
          <cell r="G4512">
            <v>0</v>
          </cell>
        </row>
        <row r="4513">
          <cell r="E4513">
            <v>2000</v>
          </cell>
          <cell r="F4513">
            <v>-2000</v>
          </cell>
          <cell r="G4513">
            <v>0</v>
          </cell>
        </row>
        <row r="4514">
          <cell r="E4514">
            <v>9402</v>
          </cell>
          <cell r="F4514">
            <v>-9402</v>
          </cell>
          <cell r="G4514">
            <v>0</v>
          </cell>
        </row>
        <row r="4515">
          <cell r="E4515">
            <v>2200</v>
          </cell>
          <cell r="F4515">
            <v>-2200</v>
          </cell>
          <cell r="G4515">
            <v>0</v>
          </cell>
        </row>
        <row r="4516">
          <cell r="E4516">
            <v>900</v>
          </cell>
          <cell r="F4516">
            <v>-900</v>
          </cell>
          <cell r="G4516">
            <v>0</v>
          </cell>
        </row>
        <row r="4517">
          <cell r="E4517">
            <v>7100</v>
          </cell>
          <cell r="F4517">
            <v>-7100</v>
          </cell>
          <cell r="G4517">
            <v>0</v>
          </cell>
        </row>
        <row r="4518">
          <cell r="E4518">
            <v>7360</v>
          </cell>
          <cell r="F4518">
            <v>-7360</v>
          </cell>
          <cell r="G4518">
            <v>0</v>
          </cell>
        </row>
        <row r="4519">
          <cell r="E4519">
            <v>5440</v>
          </cell>
          <cell r="F4519">
            <v>-5440</v>
          </cell>
          <cell r="G4519">
            <v>0</v>
          </cell>
        </row>
        <row r="4520">
          <cell r="E4520">
            <v>1350</v>
          </cell>
          <cell r="F4520">
            <v>-1350</v>
          </cell>
          <cell r="G4520">
            <v>0</v>
          </cell>
        </row>
        <row r="4521">
          <cell r="E4521">
            <v>13000</v>
          </cell>
          <cell r="F4521">
            <v>-13000</v>
          </cell>
          <cell r="G4521">
            <v>0</v>
          </cell>
        </row>
        <row r="4522">
          <cell r="E4522">
            <v>2160</v>
          </cell>
          <cell r="F4522">
            <v>-2160</v>
          </cell>
          <cell r="G4522">
            <v>0</v>
          </cell>
        </row>
        <row r="4523">
          <cell r="E4523">
            <v>13000</v>
          </cell>
          <cell r="F4523">
            <v>-13000</v>
          </cell>
          <cell r="G4523">
            <v>0</v>
          </cell>
        </row>
        <row r="4524">
          <cell r="E4524">
            <v>3920</v>
          </cell>
          <cell r="F4524">
            <v>-3920</v>
          </cell>
          <cell r="G4524">
            <v>0</v>
          </cell>
        </row>
        <row r="4525">
          <cell r="E4525">
            <v>1350</v>
          </cell>
          <cell r="F4525">
            <v>-1350</v>
          </cell>
          <cell r="G4525">
            <v>0</v>
          </cell>
        </row>
        <row r="4526">
          <cell r="E4526">
            <v>10500</v>
          </cell>
          <cell r="F4526">
            <v>-10500</v>
          </cell>
          <cell r="G4526">
            <v>0</v>
          </cell>
        </row>
        <row r="4527">
          <cell r="E4527">
            <v>2000</v>
          </cell>
          <cell r="F4527">
            <v>-2000</v>
          </cell>
          <cell r="G4527">
            <v>0</v>
          </cell>
        </row>
        <row r="4528">
          <cell r="E4528">
            <v>1150</v>
          </cell>
          <cell r="F4528">
            <v>-1150</v>
          </cell>
          <cell r="G4528">
            <v>0</v>
          </cell>
        </row>
        <row r="4529">
          <cell r="E4529">
            <v>13500</v>
          </cell>
          <cell r="F4529">
            <v>-13500</v>
          </cell>
          <cell r="G4529">
            <v>0</v>
          </cell>
        </row>
        <row r="4530">
          <cell r="E4530">
            <v>6000</v>
          </cell>
          <cell r="F4530">
            <v>-6000</v>
          </cell>
          <cell r="G4530">
            <v>0</v>
          </cell>
        </row>
        <row r="4531">
          <cell r="E4531">
            <v>5800</v>
          </cell>
          <cell r="F4531">
            <v>-5800</v>
          </cell>
          <cell r="G4531">
            <v>0</v>
          </cell>
        </row>
        <row r="4532">
          <cell r="E4532">
            <v>5800</v>
          </cell>
          <cell r="F4532">
            <v>-5800</v>
          </cell>
          <cell r="G4532">
            <v>0</v>
          </cell>
        </row>
        <row r="4533">
          <cell r="E4533">
            <v>2000</v>
          </cell>
          <cell r="F4533">
            <v>-2000</v>
          </cell>
          <cell r="G4533">
            <v>0</v>
          </cell>
        </row>
        <row r="4534">
          <cell r="E4534">
            <v>2000</v>
          </cell>
          <cell r="F4534">
            <v>-2000</v>
          </cell>
          <cell r="G4534">
            <v>0</v>
          </cell>
        </row>
        <row r="4535">
          <cell r="E4535">
            <v>2000</v>
          </cell>
          <cell r="F4535">
            <v>-2000</v>
          </cell>
          <cell r="G4535">
            <v>0</v>
          </cell>
        </row>
        <row r="4536">
          <cell r="E4536">
            <v>2000</v>
          </cell>
          <cell r="F4536">
            <v>-2000</v>
          </cell>
          <cell r="G4536">
            <v>0</v>
          </cell>
        </row>
        <row r="4537">
          <cell r="E4537">
            <v>1800</v>
          </cell>
          <cell r="F4537">
            <v>-1800</v>
          </cell>
          <cell r="G4537">
            <v>0</v>
          </cell>
        </row>
        <row r="4538">
          <cell r="E4538">
            <v>5800</v>
          </cell>
          <cell r="F4538">
            <v>-5800</v>
          </cell>
          <cell r="G4538">
            <v>0</v>
          </cell>
        </row>
        <row r="4539">
          <cell r="E4539">
            <v>3660</v>
          </cell>
          <cell r="F4539">
            <v>-3660</v>
          </cell>
          <cell r="G4539">
            <v>0</v>
          </cell>
        </row>
        <row r="4540">
          <cell r="E4540">
            <v>5440</v>
          </cell>
          <cell r="F4540">
            <v>-5440</v>
          </cell>
          <cell r="G4540">
            <v>0</v>
          </cell>
        </row>
        <row r="4541">
          <cell r="E4541">
            <v>742</v>
          </cell>
          <cell r="F4541">
            <v>-742</v>
          </cell>
          <cell r="G4541">
            <v>0</v>
          </cell>
        </row>
        <row r="4542">
          <cell r="E4542">
            <v>1869</v>
          </cell>
          <cell r="F4542">
            <v>-1869</v>
          </cell>
          <cell r="G4542">
            <v>0</v>
          </cell>
        </row>
        <row r="4543">
          <cell r="E4543">
            <v>742</v>
          </cell>
          <cell r="F4543">
            <v>-742</v>
          </cell>
          <cell r="G4543">
            <v>0</v>
          </cell>
        </row>
        <row r="4544">
          <cell r="E4544">
            <v>1250</v>
          </cell>
          <cell r="F4544">
            <v>-1250</v>
          </cell>
          <cell r="G4544">
            <v>0</v>
          </cell>
        </row>
        <row r="4545">
          <cell r="E4545">
            <v>5440</v>
          </cell>
          <cell r="F4545">
            <v>-5440</v>
          </cell>
          <cell r="G4545">
            <v>0</v>
          </cell>
        </row>
        <row r="4546">
          <cell r="E4546">
            <v>1595</v>
          </cell>
          <cell r="F4546">
            <v>-1595</v>
          </cell>
          <cell r="G4546">
            <v>0</v>
          </cell>
        </row>
        <row r="4547">
          <cell r="E4547">
            <v>4650</v>
          </cell>
          <cell r="F4547">
            <v>-4650</v>
          </cell>
          <cell r="G4547">
            <v>0</v>
          </cell>
        </row>
        <row r="4548">
          <cell r="E4548">
            <v>7480</v>
          </cell>
          <cell r="F4548">
            <v>-7480</v>
          </cell>
          <cell r="G4548">
            <v>0</v>
          </cell>
        </row>
        <row r="4549">
          <cell r="E4549">
            <v>5440</v>
          </cell>
          <cell r="F4549">
            <v>-5440</v>
          </cell>
          <cell r="G4549">
            <v>0</v>
          </cell>
        </row>
        <row r="4550">
          <cell r="E4550">
            <v>5440</v>
          </cell>
          <cell r="F4550">
            <v>-5440</v>
          </cell>
          <cell r="G4550">
            <v>0</v>
          </cell>
        </row>
        <row r="4551">
          <cell r="E4551">
            <v>5440</v>
          </cell>
          <cell r="F4551">
            <v>-5440</v>
          </cell>
          <cell r="G4551">
            <v>0</v>
          </cell>
        </row>
        <row r="4552">
          <cell r="E4552">
            <v>5440</v>
          </cell>
          <cell r="F4552">
            <v>-5440</v>
          </cell>
          <cell r="G4552">
            <v>0</v>
          </cell>
        </row>
        <row r="4553">
          <cell r="E4553">
            <v>5440</v>
          </cell>
          <cell r="F4553">
            <v>-5440</v>
          </cell>
          <cell r="G4553">
            <v>0</v>
          </cell>
        </row>
        <row r="4554">
          <cell r="E4554">
            <v>5440</v>
          </cell>
          <cell r="F4554">
            <v>-5440</v>
          </cell>
          <cell r="G4554">
            <v>0</v>
          </cell>
        </row>
        <row r="4555">
          <cell r="E4555">
            <v>2664</v>
          </cell>
          <cell r="F4555">
            <v>-2664</v>
          </cell>
          <cell r="G4555">
            <v>0</v>
          </cell>
        </row>
        <row r="4556">
          <cell r="E4556">
            <v>350</v>
          </cell>
          <cell r="F4556">
            <v>-350</v>
          </cell>
          <cell r="G4556">
            <v>0</v>
          </cell>
        </row>
        <row r="4557">
          <cell r="E4557">
            <v>1180</v>
          </cell>
          <cell r="F4557">
            <v>-1180</v>
          </cell>
          <cell r="G4557">
            <v>0</v>
          </cell>
        </row>
        <row r="4558">
          <cell r="E4558">
            <v>6000</v>
          </cell>
          <cell r="F4558">
            <v>-6000</v>
          </cell>
          <cell r="G4558">
            <v>0</v>
          </cell>
        </row>
        <row r="4559">
          <cell r="E4559">
            <v>1900</v>
          </cell>
          <cell r="F4559">
            <v>-1900</v>
          </cell>
          <cell r="G4559">
            <v>0</v>
          </cell>
        </row>
        <row r="4560">
          <cell r="E4560">
            <v>1738</v>
          </cell>
          <cell r="F4560">
            <v>-1738</v>
          </cell>
          <cell r="G4560">
            <v>0</v>
          </cell>
        </row>
        <row r="4561">
          <cell r="E4561">
            <v>8672</v>
          </cell>
          <cell r="F4561">
            <v>-8672</v>
          </cell>
          <cell r="G4561">
            <v>0</v>
          </cell>
        </row>
        <row r="4562">
          <cell r="E4562">
            <v>8672</v>
          </cell>
          <cell r="F4562">
            <v>-8672</v>
          </cell>
          <cell r="G4562">
            <v>0</v>
          </cell>
        </row>
        <row r="4563">
          <cell r="E4563">
            <v>2252</v>
          </cell>
          <cell r="F4563">
            <v>-2252</v>
          </cell>
          <cell r="G4563">
            <v>0</v>
          </cell>
        </row>
        <row r="4564">
          <cell r="E4564">
            <v>8672</v>
          </cell>
          <cell r="F4564">
            <v>-8672</v>
          </cell>
          <cell r="G4564">
            <v>0</v>
          </cell>
        </row>
        <row r="4565">
          <cell r="E4565">
            <v>8672</v>
          </cell>
          <cell r="F4565">
            <v>-8672</v>
          </cell>
          <cell r="G4565">
            <v>0</v>
          </cell>
        </row>
        <row r="4566">
          <cell r="E4566">
            <v>8672</v>
          </cell>
          <cell r="F4566">
            <v>-8672</v>
          </cell>
          <cell r="G4566">
            <v>0</v>
          </cell>
        </row>
        <row r="4567">
          <cell r="E4567">
            <v>2603</v>
          </cell>
          <cell r="F4567">
            <v>-2603</v>
          </cell>
          <cell r="G4567">
            <v>0</v>
          </cell>
        </row>
        <row r="4568">
          <cell r="E4568">
            <v>2890</v>
          </cell>
          <cell r="F4568">
            <v>-2890</v>
          </cell>
          <cell r="G4568">
            <v>0</v>
          </cell>
        </row>
        <row r="4569">
          <cell r="E4569">
            <v>2890</v>
          </cell>
          <cell r="F4569">
            <v>-2890</v>
          </cell>
          <cell r="G4569">
            <v>0</v>
          </cell>
        </row>
        <row r="4570">
          <cell r="E4570">
            <v>2603</v>
          </cell>
          <cell r="F4570">
            <v>-2603</v>
          </cell>
          <cell r="G4570">
            <v>0</v>
          </cell>
        </row>
        <row r="4571">
          <cell r="E4571">
            <v>3510</v>
          </cell>
          <cell r="F4571">
            <v>-3510</v>
          </cell>
          <cell r="G4571">
            <v>0</v>
          </cell>
        </row>
        <row r="4572">
          <cell r="E4572">
            <v>4400</v>
          </cell>
          <cell r="F4572">
            <v>-4400</v>
          </cell>
          <cell r="G4572">
            <v>0</v>
          </cell>
        </row>
        <row r="4573">
          <cell r="E4573">
            <v>2664</v>
          </cell>
          <cell r="F4573">
            <v>-2664</v>
          </cell>
          <cell r="G4573">
            <v>0</v>
          </cell>
        </row>
        <row r="4574">
          <cell r="E4574">
            <v>8672</v>
          </cell>
          <cell r="F4574">
            <v>-8672</v>
          </cell>
          <cell r="G4574">
            <v>0</v>
          </cell>
        </row>
        <row r="4575">
          <cell r="E4575">
            <v>2450</v>
          </cell>
          <cell r="F4575">
            <v>-2450</v>
          </cell>
          <cell r="G4575">
            <v>0</v>
          </cell>
        </row>
        <row r="4576">
          <cell r="E4576">
            <v>1250</v>
          </cell>
          <cell r="F4576">
            <v>-1250</v>
          </cell>
          <cell r="G4576">
            <v>0</v>
          </cell>
        </row>
        <row r="4577">
          <cell r="E4577">
            <v>1080</v>
          </cell>
          <cell r="F4577">
            <v>-1080</v>
          </cell>
          <cell r="G4577">
            <v>0</v>
          </cell>
        </row>
        <row r="4578">
          <cell r="E4578">
            <v>5800</v>
          </cell>
          <cell r="F4578">
            <v>-5800</v>
          </cell>
          <cell r="G4578">
            <v>0</v>
          </cell>
        </row>
        <row r="4579">
          <cell r="E4579">
            <v>5800</v>
          </cell>
          <cell r="F4579">
            <v>-5800</v>
          </cell>
          <cell r="G4579">
            <v>0</v>
          </cell>
        </row>
        <row r="4580">
          <cell r="E4580">
            <v>2890</v>
          </cell>
          <cell r="F4580">
            <v>-2890</v>
          </cell>
          <cell r="G4580">
            <v>0</v>
          </cell>
        </row>
        <row r="4581">
          <cell r="E4581">
            <v>230</v>
          </cell>
          <cell r="F4581">
            <v>-230</v>
          </cell>
          <cell r="G4581">
            <v>0</v>
          </cell>
        </row>
        <row r="4582">
          <cell r="E4582">
            <v>2603</v>
          </cell>
          <cell r="F4582">
            <v>-2603</v>
          </cell>
          <cell r="G4582">
            <v>0</v>
          </cell>
        </row>
        <row r="4583">
          <cell r="E4583">
            <v>2252</v>
          </cell>
          <cell r="F4583">
            <v>-2252</v>
          </cell>
          <cell r="G4583">
            <v>0</v>
          </cell>
        </row>
        <row r="4584">
          <cell r="E4584">
            <v>1080</v>
          </cell>
          <cell r="F4584">
            <v>-1080</v>
          </cell>
          <cell r="G4584">
            <v>0</v>
          </cell>
        </row>
        <row r="4585">
          <cell r="E4585">
            <v>1180</v>
          </cell>
          <cell r="F4585">
            <v>-1180</v>
          </cell>
          <cell r="G4585">
            <v>0</v>
          </cell>
        </row>
        <row r="4586">
          <cell r="E4586">
            <v>2252</v>
          </cell>
          <cell r="F4586">
            <v>-2252</v>
          </cell>
          <cell r="G4586">
            <v>0</v>
          </cell>
        </row>
        <row r="4587">
          <cell r="E4587">
            <v>6000</v>
          </cell>
          <cell r="F4587">
            <v>-6000</v>
          </cell>
          <cell r="G4587">
            <v>0</v>
          </cell>
        </row>
        <row r="4588">
          <cell r="E4588">
            <v>2252</v>
          </cell>
          <cell r="F4588">
            <v>-2252</v>
          </cell>
          <cell r="G4588">
            <v>0</v>
          </cell>
        </row>
        <row r="4589">
          <cell r="E4589">
            <v>2603</v>
          </cell>
          <cell r="F4589">
            <v>-2603</v>
          </cell>
          <cell r="G4589">
            <v>0</v>
          </cell>
        </row>
        <row r="4590">
          <cell r="E4590">
            <v>1080</v>
          </cell>
          <cell r="F4590">
            <v>-1080</v>
          </cell>
          <cell r="G4590">
            <v>0</v>
          </cell>
        </row>
        <row r="4591">
          <cell r="E4591">
            <v>2890</v>
          </cell>
          <cell r="F4591">
            <v>-2890</v>
          </cell>
          <cell r="G4591">
            <v>0</v>
          </cell>
        </row>
        <row r="4592">
          <cell r="E4592">
            <v>3156</v>
          </cell>
          <cell r="F4592">
            <v>-3156</v>
          </cell>
          <cell r="G4592">
            <v>0</v>
          </cell>
        </row>
        <row r="4593">
          <cell r="E4593">
            <v>3156</v>
          </cell>
          <cell r="F4593">
            <v>-3156</v>
          </cell>
          <cell r="G4593">
            <v>0</v>
          </cell>
        </row>
        <row r="4594">
          <cell r="E4594">
            <v>2890</v>
          </cell>
          <cell r="F4594">
            <v>-2890</v>
          </cell>
          <cell r="G4594">
            <v>0</v>
          </cell>
        </row>
        <row r="4595">
          <cell r="E4595">
            <v>3156</v>
          </cell>
          <cell r="F4595">
            <v>-3156</v>
          </cell>
          <cell r="G4595">
            <v>0</v>
          </cell>
        </row>
        <row r="4596">
          <cell r="E4596">
            <v>3156</v>
          </cell>
          <cell r="F4596">
            <v>-3156</v>
          </cell>
          <cell r="G4596">
            <v>0</v>
          </cell>
        </row>
        <row r="4597">
          <cell r="E4597">
            <v>2252</v>
          </cell>
          <cell r="F4597">
            <v>-2252</v>
          </cell>
          <cell r="G4597">
            <v>0</v>
          </cell>
        </row>
        <row r="4598">
          <cell r="E4598">
            <v>1080</v>
          </cell>
          <cell r="F4598">
            <v>-1080</v>
          </cell>
          <cell r="G4598">
            <v>0</v>
          </cell>
        </row>
        <row r="4599">
          <cell r="E4599">
            <v>3300</v>
          </cell>
          <cell r="F4599">
            <v>-3300</v>
          </cell>
          <cell r="G4599">
            <v>0</v>
          </cell>
        </row>
        <row r="4600">
          <cell r="E4600">
            <v>16219</v>
          </cell>
          <cell r="F4600">
            <v>-16219</v>
          </cell>
          <cell r="G4600">
            <v>0</v>
          </cell>
        </row>
        <row r="4601">
          <cell r="E4601">
            <v>456</v>
          </cell>
          <cell r="F4601">
            <v>-456</v>
          </cell>
          <cell r="G4601">
            <v>0</v>
          </cell>
        </row>
        <row r="4602">
          <cell r="E4602">
            <v>1100</v>
          </cell>
          <cell r="F4602">
            <v>-1100</v>
          </cell>
          <cell r="G4602">
            <v>0</v>
          </cell>
        </row>
        <row r="4603">
          <cell r="E4603">
            <v>16219</v>
          </cell>
          <cell r="F4603">
            <v>-16219</v>
          </cell>
          <cell r="G4603">
            <v>0</v>
          </cell>
        </row>
        <row r="4604">
          <cell r="E4604">
            <v>19000</v>
          </cell>
          <cell r="F4604">
            <v>-19000</v>
          </cell>
          <cell r="G4604">
            <v>0</v>
          </cell>
        </row>
        <row r="4605">
          <cell r="E4605">
            <v>24111</v>
          </cell>
          <cell r="F4605">
            <v>-24111</v>
          </cell>
          <cell r="G4605">
            <v>0</v>
          </cell>
        </row>
        <row r="4606">
          <cell r="E4606">
            <v>5800</v>
          </cell>
          <cell r="F4606">
            <v>-5800</v>
          </cell>
          <cell r="G4606">
            <v>0</v>
          </cell>
        </row>
        <row r="4607">
          <cell r="E4607">
            <v>19000</v>
          </cell>
          <cell r="F4607">
            <v>-19000</v>
          </cell>
          <cell r="G4607">
            <v>0</v>
          </cell>
        </row>
        <row r="4608">
          <cell r="E4608">
            <v>1540</v>
          </cell>
          <cell r="F4608">
            <v>-1540</v>
          </cell>
          <cell r="G4608">
            <v>0</v>
          </cell>
        </row>
        <row r="4609">
          <cell r="E4609">
            <v>19000</v>
          </cell>
          <cell r="F4609">
            <v>-19000</v>
          </cell>
          <cell r="G4609">
            <v>0</v>
          </cell>
        </row>
        <row r="4610">
          <cell r="E4610">
            <v>5800</v>
          </cell>
          <cell r="F4610">
            <v>-5800</v>
          </cell>
          <cell r="G4610">
            <v>0</v>
          </cell>
        </row>
        <row r="4611">
          <cell r="E4611">
            <v>5800</v>
          </cell>
          <cell r="F4611">
            <v>-5800</v>
          </cell>
          <cell r="G4611">
            <v>0</v>
          </cell>
        </row>
        <row r="4612">
          <cell r="E4612">
            <v>250</v>
          </cell>
          <cell r="F4612">
            <v>-250</v>
          </cell>
          <cell r="G4612">
            <v>0</v>
          </cell>
        </row>
        <row r="4613">
          <cell r="E4613">
            <v>8960</v>
          </cell>
          <cell r="F4613">
            <v>-8960</v>
          </cell>
          <cell r="G4613">
            <v>0</v>
          </cell>
        </row>
        <row r="4614">
          <cell r="E4614">
            <v>1180</v>
          </cell>
          <cell r="F4614">
            <v>-1180</v>
          </cell>
          <cell r="G4614">
            <v>0</v>
          </cell>
        </row>
        <row r="4615">
          <cell r="E4615">
            <v>1180</v>
          </cell>
          <cell r="F4615">
            <v>-1180</v>
          </cell>
          <cell r="G4615">
            <v>0</v>
          </cell>
        </row>
        <row r="4616">
          <cell r="E4616">
            <v>2890</v>
          </cell>
          <cell r="F4616">
            <v>-2890</v>
          </cell>
          <cell r="G4616">
            <v>0</v>
          </cell>
        </row>
        <row r="4617">
          <cell r="E4617">
            <v>5800</v>
          </cell>
          <cell r="F4617">
            <v>-5800</v>
          </cell>
          <cell r="G4617">
            <v>0</v>
          </cell>
        </row>
        <row r="4618">
          <cell r="E4618">
            <v>19000</v>
          </cell>
          <cell r="F4618">
            <v>-19000</v>
          </cell>
          <cell r="G4618">
            <v>0</v>
          </cell>
        </row>
        <row r="4619">
          <cell r="E4619">
            <v>5800</v>
          </cell>
          <cell r="F4619">
            <v>-5800</v>
          </cell>
          <cell r="G4619">
            <v>0</v>
          </cell>
        </row>
        <row r="4620">
          <cell r="E4620">
            <v>19000</v>
          </cell>
          <cell r="F4620">
            <v>-19000</v>
          </cell>
          <cell r="G4620">
            <v>0</v>
          </cell>
        </row>
        <row r="4621">
          <cell r="E4621">
            <v>3795</v>
          </cell>
          <cell r="F4621">
            <v>-3795</v>
          </cell>
          <cell r="G4621">
            <v>0</v>
          </cell>
        </row>
        <row r="4622">
          <cell r="E4622">
            <v>8960</v>
          </cell>
          <cell r="F4622">
            <v>-8960</v>
          </cell>
          <cell r="G4622">
            <v>0</v>
          </cell>
        </row>
        <row r="4623">
          <cell r="E4623">
            <v>5800</v>
          </cell>
          <cell r="F4623">
            <v>-5800</v>
          </cell>
          <cell r="G4623">
            <v>0</v>
          </cell>
        </row>
        <row r="4624">
          <cell r="E4624">
            <v>1200</v>
          </cell>
          <cell r="F4624">
            <v>-1200</v>
          </cell>
          <cell r="G4624">
            <v>0</v>
          </cell>
        </row>
        <row r="4625">
          <cell r="E4625">
            <v>5400</v>
          </cell>
          <cell r="F4625">
            <v>-5400</v>
          </cell>
          <cell r="G4625">
            <v>0</v>
          </cell>
        </row>
        <row r="4626">
          <cell r="E4626">
            <v>3660</v>
          </cell>
          <cell r="F4626">
            <v>-3660</v>
          </cell>
          <cell r="G4626">
            <v>0</v>
          </cell>
        </row>
        <row r="4627">
          <cell r="E4627">
            <v>1850</v>
          </cell>
          <cell r="F4627">
            <v>-1850</v>
          </cell>
          <cell r="G4627">
            <v>0</v>
          </cell>
        </row>
        <row r="4628">
          <cell r="E4628">
            <v>4400</v>
          </cell>
          <cell r="F4628">
            <v>-4400</v>
          </cell>
          <cell r="G4628">
            <v>0</v>
          </cell>
        </row>
        <row r="4629">
          <cell r="E4629">
            <v>8960</v>
          </cell>
          <cell r="F4629">
            <v>-8960</v>
          </cell>
          <cell r="G4629">
            <v>0</v>
          </cell>
        </row>
        <row r="4630">
          <cell r="E4630">
            <v>5800</v>
          </cell>
          <cell r="F4630">
            <v>-5800</v>
          </cell>
          <cell r="G4630">
            <v>0</v>
          </cell>
        </row>
        <row r="4631">
          <cell r="E4631">
            <v>5800</v>
          </cell>
          <cell r="F4631">
            <v>-5800</v>
          </cell>
          <cell r="G4631">
            <v>0</v>
          </cell>
        </row>
        <row r="4632">
          <cell r="E4632">
            <v>5400</v>
          </cell>
          <cell r="F4632">
            <v>-5400</v>
          </cell>
          <cell r="G4632">
            <v>0</v>
          </cell>
        </row>
        <row r="4633">
          <cell r="E4633">
            <v>5400</v>
          </cell>
          <cell r="F4633">
            <v>-5400</v>
          </cell>
          <cell r="G4633">
            <v>0</v>
          </cell>
        </row>
        <row r="4634">
          <cell r="E4634">
            <v>16219</v>
          </cell>
          <cell r="F4634">
            <v>-16219</v>
          </cell>
          <cell r="G4634">
            <v>0</v>
          </cell>
        </row>
        <row r="4635">
          <cell r="E4635">
            <v>7245</v>
          </cell>
          <cell r="F4635">
            <v>-7245</v>
          </cell>
          <cell r="G4635">
            <v>0</v>
          </cell>
        </row>
        <row r="4636">
          <cell r="E4636">
            <v>5400</v>
          </cell>
          <cell r="F4636">
            <v>-5400</v>
          </cell>
          <cell r="G4636">
            <v>0</v>
          </cell>
        </row>
        <row r="4637">
          <cell r="E4637">
            <v>6256</v>
          </cell>
          <cell r="F4637">
            <v>-6256</v>
          </cell>
          <cell r="G4637">
            <v>0</v>
          </cell>
        </row>
        <row r="4638">
          <cell r="E4638">
            <v>531</v>
          </cell>
          <cell r="F4638">
            <v>-531</v>
          </cell>
          <cell r="G4638">
            <v>0</v>
          </cell>
        </row>
        <row r="4639">
          <cell r="E4639">
            <v>7245</v>
          </cell>
          <cell r="F4639">
            <v>-7245</v>
          </cell>
          <cell r="G4639">
            <v>0</v>
          </cell>
        </row>
        <row r="4640">
          <cell r="E4640">
            <v>7245</v>
          </cell>
          <cell r="F4640">
            <v>-7245</v>
          </cell>
          <cell r="G4640">
            <v>0</v>
          </cell>
        </row>
        <row r="4641">
          <cell r="E4641">
            <v>7245</v>
          </cell>
          <cell r="F4641">
            <v>-7245</v>
          </cell>
          <cell r="G4641">
            <v>0</v>
          </cell>
        </row>
        <row r="4642">
          <cell r="E4642">
            <v>7245</v>
          </cell>
          <cell r="F4642">
            <v>-7245</v>
          </cell>
          <cell r="G4642">
            <v>0</v>
          </cell>
        </row>
        <row r="4643">
          <cell r="E4643">
            <v>7245</v>
          </cell>
          <cell r="F4643">
            <v>-7245</v>
          </cell>
          <cell r="G4643">
            <v>0</v>
          </cell>
        </row>
        <row r="4644">
          <cell r="E4644">
            <v>5648</v>
          </cell>
          <cell r="F4644">
            <v>-5648</v>
          </cell>
          <cell r="G4644">
            <v>0</v>
          </cell>
        </row>
        <row r="4645">
          <cell r="E4645">
            <v>3660</v>
          </cell>
          <cell r="F4645">
            <v>-3660</v>
          </cell>
          <cell r="G4645">
            <v>0</v>
          </cell>
        </row>
        <row r="4646">
          <cell r="E4646">
            <v>3660</v>
          </cell>
          <cell r="F4646">
            <v>-3660</v>
          </cell>
          <cell r="G4646">
            <v>0</v>
          </cell>
        </row>
        <row r="4647">
          <cell r="E4647">
            <v>4650</v>
          </cell>
          <cell r="F4647">
            <v>-4650</v>
          </cell>
          <cell r="G4647">
            <v>0</v>
          </cell>
        </row>
        <row r="4648">
          <cell r="E4648">
            <v>4650</v>
          </cell>
          <cell r="F4648">
            <v>-4650</v>
          </cell>
          <cell r="G4648">
            <v>0</v>
          </cell>
        </row>
        <row r="4649">
          <cell r="E4649">
            <v>5040</v>
          </cell>
          <cell r="F4649">
            <v>-5040</v>
          </cell>
          <cell r="G4649">
            <v>0</v>
          </cell>
        </row>
        <row r="4650">
          <cell r="E4650">
            <v>5450</v>
          </cell>
          <cell r="F4650">
            <v>-5450</v>
          </cell>
          <cell r="G4650">
            <v>0</v>
          </cell>
        </row>
        <row r="4651">
          <cell r="E4651">
            <v>5450</v>
          </cell>
          <cell r="F4651">
            <v>-5450</v>
          </cell>
          <cell r="G4651">
            <v>0</v>
          </cell>
        </row>
        <row r="4652">
          <cell r="E4652">
            <v>5450</v>
          </cell>
          <cell r="F4652">
            <v>-5450</v>
          </cell>
          <cell r="G4652">
            <v>0</v>
          </cell>
        </row>
        <row r="4653">
          <cell r="E4653">
            <v>1800</v>
          </cell>
          <cell r="F4653">
            <v>-1800</v>
          </cell>
          <cell r="G4653">
            <v>0</v>
          </cell>
        </row>
        <row r="4654">
          <cell r="E4654">
            <v>5450</v>
          </cell>
          <cell r="F4654">
            <v>-5450</v>
          </cell>
          <cell r="G4654">
            <v>0</v>
          </cell>
        </row>
        <row r="4655">
          <cell r="E4655">
            <v>5450</v>
          </cell>
          <cell r="F4655">
            <v>-5450</v>
          </cell>
          <cell r="G4655">
            <v>0</v>
          </cell>
        </row>
        <row r="4656">
          <cell r="E4656">
            <v>5648</v>
          </cell>
          <cell r="F4656">
            <v>-5648</v>
          </cell>
          <cell r="G4656">
            <v>0</v>
          </cell>
        </row>
        <row r="4657">
          <cell r="E4657">
            <v>1869</v>
          </cell>
          <cell r="F4657">
            <v>-1869</v>
          </cell>
          <cell r="G4657">
            <v>0</v>
          </cell>
        </row>
        <row r="4658">
          <cell r="E4658">
            <v>1869</v>
          </cell>
          <cell r="F4658">
            <v>-1869</v>
          </cell>
          <cell r="G4658">
            <v>0</v>
          </cell>
        </row>
        <row r="4659">
          <cell r="E4659">
            <v>5648</v>
          </cell>
          <cell r="F4659">
            <v>-5648</v>
          </cell>
          <cell r="G4659">
            <v>0</v>
          </cell>
        </row>
        <row r="4660">
          <cell r="E4660">
            <v>638</v>
          </cell>
          <cell r="F4660">
            <v>-638</v>
          </cell>
          <cell r="G4660">
            <v>0</v>
          </cell>
        </row>
        <row r="4661">
          <cell r="E4661">
            <v>2200</v>
          </cell>
          <cell r="F4661">
            <v>-2200</v>
          </cell>
          <cell r="G4661">
            <v>0</v>
          </cell>
        </row>
        <row r="4662">
          <cell r="E4662">
            <v>1814</v>
          </cell>
          <cell r="F4662">
            <v>-1814</v>
          </cell>
          <cell r="G4662">
            <v>0</v>
          </cell>
        </row>
        <row r="4663">
          <cell r="E4663">
            <v>5648</v>
          </cell>
          <cell r="F4663">
            <v>-5648</v>
          </cell>
          <cell r="G4663">
            <v>0</v>
          </cell>
        </row>
        <row r="4664">
          <cell r="E4664">
            <v>5648</v>
          </cell>
          <cell r="F4664">
            <v>-5648</v>
          </cell>
          <cell r="G4664">
            <v>0</v>
          </cell>
        </row>
        <row r="4665">
          <cell r="E4665">
            <v>800</v>
          </cell>
          <cell r="F4665">
            <v>-800</v>
          </cell>
          <cell r="G4665">
            <v>0</v>
          </cell>
        </row>
        <row r="4666">
          <cell r="E4666">
            <v>800</v>
          </cell>
          <cell r="F4666">
            <v>-800</v>
          </cell>
          <cell r="G4666">
            <v>0</v>
          </cell>
        </row>
        <row r="4667">
          <cell r="E4667">
            <v>1814</v>
          </cell>
          <cell r="F4667">
            <v>-1814</v>
          </cell>
          <cell r="G4667">
            <v>0</v>
          </cell>
        </row>
        <row r="4668">
          <cell r="E4668">
            <v>35830</v>
          </cell>
          <cell r="F4668">
            <v>-35830</v>
          </cell>
          <cell r="G4668">
            <v>0</v>
          </cell>
        </row>
        <row r="4669">
          <cell r="E4669">
            <v>800</v>
          </cell>
          <cell r="F4669">
            <v>-800</v>
          </cell>
          <cell r="G4669">
            <v>0</v>
          </cell>
        </row>
        <row r="4670">
          <cell r="E4670">
            <v>800</v>
          </cell>
          <cell r="F4670">
            <v>-800</v>
          </cell>
          <cell r="G4670">
            <v>0</v>
          </cell>
        </row>
        <row r="4671">
          <cell r="E4671">
            <v>131784</v>
          </cell>
          <cell r="F4671">
            <v>-131784</v>
          </cell>
          <cell r="G4671">
            <v>0</v>
          </cell>
        </row>
        <row r="4672">
          <cell r="E4672">
            <v>1775</v>
          </cell>
          <cell r="F4672">
            <v>-1775</v>
          </cell>
          <cell r="G4672">
            <v>0</v>
          </cell>
        </row>
        <row r="4673">
          <cell r="E4673">
            <v>1775</v>
          </cell>
          <cell r="F4673">
            <v>-1775</v>
          </cell>
          <cell r="G4673">
            <v>0</v>
          </cell>
        </row>
        <row r="4674">
          <cell r="E4674">
            <v>1775</v>
          </cell>
          <cell r="F4674">
            <v>-1775</v>
          </cell>
          <cell r="G4674">
            <v>0</v>
          </cell>
        </row>
        <row r="4675">
          <cell r="E4675">
            <v>1250</v>
          </cell>
          <cell r="F4675">
            <v>-1250</v>
          </cell>
          <cell r="G4675">
            <v>0</v>
          </cell>
        </row>
        <row r="4676">
          <cell r="E4676">
            <v>1775</v>
          </cell>
          <cell r="F4676">
            <v>-1775</v>
          </cell>
          <cell r="G4676">
            <v>0</v>
          </cell>
        </row>
        <row r="4677">
          <cell r="E4677">
            <v>7245</v>
          </cell>
          <cell r="F4677">
            <v>-7245</v>
          </cell>
          <cell r="G4677">
            <v>0</v>
          </cell>
        </row>
        <row r="4678">
          <cell r="E4678">
            <v>2200</v>
          </cell>
          <cell r="F4678">
            <v>-2200</v>
          </cell>
          <cell r="G4678">
            <v>0</v>
          </cell>
        </row>
        <row r="4679">
          <cell r="E4679">
            <v>1900</v>
          </cell>
          <cell r="F4679">
            <v>-1900</v>
          </cell>
          <cell r="G4679">
            <v>0</v>
          </cell>
        </row>
        <row r="4680">
          <cell r="E4680">
            <v>131784</v>
          </cell>
          <cell r="F4680">
            <v>-131784</v>
          </cell>
          <cell r="G4680">
            <v>0</v>
          </cell>
        </row>
        <row r="4681">
          <cell r="E4681">
            <v>131784</v>
          </cell>
          <cell r="F4681">
            <v>-131784</v>
          </cell>
          <cell r="G4681">
            <v>0</v>
          </cell>
        </row>
        <row r="4682">
          <cell r="E4682">
            <v>3660</v>
          </cell>
          <cell r="F4682">
            <v>-3660</v>
          </cell>
          <cell r="G4682">
            <v>0</v>
          </cell>
        </row>
        <row r="4683">
          <cell r="E4683">
            <v>5650</v>
          </cell>
          <cell r="F4683">
            <v>-5650</v>
          </cell>
          <cell r="G4683">
            <v>0</v>
          </cell>
        </row>
        <row r="4684">
          <cell r="E4684">
            <v>5650</v>
          </cell>
          <cell r="F4684">
            <v>-5650</v>
          </cell>
          <cell r="G4684">
            <v>0</v>
          </cell>
        </row>
        <row r="4685">
          <cell r="E4685">
            <v>250</v>
          </cell>
          <cell r="F4685">
            <v>-250</v>
          </cell>
          <cell r="G4685">
            <v>0</v>
          </cell>
        </row>
        <row r="4686">
          <cell r="E4686">
            <v>1250</v>
          </cell>
          <cell r="F4686">
            <v>-1250</v>
          </cell>
          <cell r="G4686">
            <v>0</v>
          </cell>
        </row>
        <row r="4687">
          <cell r="E4687">
            <v>5450</v>
          </cell>
          <cell r="F4687">
            <v>-5450</v>
          </cell>
          <cell r="G4687">
            <v>0</v>
          </cell>
        </row>
        <row r="4688">
          <cell r="E4688">
            <v>5450</v>
          </cell>
          <cell r="F4688">
            <v>-5450</v>
          </cell>
          <cell r="G4688">
            <v>0</v>
          </cell>
        </row>
        <row r="4689">
          <cell r="E4689">
            <v>5450</v>
          </cell>
          <cell r="F4689">
            <v>-5450</v>
          </cell>
          <cell r="G4689">
            <v>0</v>
          </cell>
        </row>
        <row r="4690">
          <cell r="E4690">
            <v>1180</v>
          </cell>
          <cell r="F4690">
            <v>-1180</v>
          </cell>
          <cell r="G4690">
            <v>0</v>
          </cell>
        </row>
        <row r="4691">
          <cell r="E4691">
            <v>1638</v>
          </cell>
          <cell r="F4691">
            <v>-1638</v>
          </cell>
          <cell r="G4691">
            <v>0</v>
          </cell>
        </row>
        <row r="4692">
          <cell r="E4692">
            <v>3660</v>
          </cell>
          <cell r="F4692">
            <v>-3660</v>
          </cell>
          <cell r="G4692">
            <v>0</v>
          </cell>
        </row>
        <row r="4693">
          <cell r="E4693">
            <v>2500</v>
          </cell>
          <cell r="F4693">
            <v>-2500</v>
          </cell>
          <cell r="G4693">
            <v>0</v>
          </cell>
        </row>
        <row r="4694">
          <cell r="E4694">
            <v>3660</v>
          </cell>
          <cell r="F4694">
            <v>-3660</v>
          </cell>
          <cell r="G4694">
            <v>0</v>
          </cell>
        </row>
        <row r="4695">
          <cell r="E4695">
            <v>3660</v>
          </cell>
          <cell r="F4695">
            <v>-3660</v>
          </cell>
          <cell r="G4695">
            <v>0</v>
          </cell>
        </row>
        <row r="4696">
          <cell r="E4696">
            <v>3660</v>
          </cell>
          <cell r="F4696">
            <v>-3660</v>
          </cell>
          <cell r="G4696">
            <v>0</v>
          </cell>
        </row>
        <row r="4697">
          <cell r="E4697">
            <v>3660</v>
          </cell>
          <cell r="F4697">
            <v>-3660</v>
          </cell>
          <cell r="G4697">
            <v>0</v>
          </cell>
        </row>
        <row r="4698">
          <cell r="E4698">
            <v>3660</v>
          </cell>
          <cell r="F4698">
            <v>-3660</v>
          </cell>
          <cell r="G4698">
            <v>0</v>
          </cell>
        </row>
        <row r="4699">
          <cell r="E4699">
            <v>4650</v>
          </cell>
          <cell r="F4699">
            <v>-4650</v>
          </cell>
          <cell r="G4699">
            <v>0</v>
          </cell>
        </row>
        <row r="4700">
          <cell r="E4700">
            <v>8960</v>
          </cell>
          <cell r="F4700">
            <v>-8960</v>
          </cell>
          <cell r="G4700">
            <v>0</v>
          </cell>
        </row>
        <row r="4701">
          <cell r="E4701">
            <v>250</v>
          </cell>
          <cell r="F4701">
            <v>-250</v>
          </cell>
          <cell r="G4701">
            <v>0</v>
          </cell>
        </row>
        <row r="4702">
          <cell r="E4702">
            <v>5400</v>
          </cell>
          <cell r="F4702">
            <v>-5400</v>
          </cell>
          <cell r="G4702">
            <v>0</v>
          </cell>
        </row>
        <row r="4703">
          <cell r="E4703">
            <v>1250</v>
          </cell>
          <cell r="F4703">
            <v>-1250</v>
          </cell>
          <cell r="G4703">
            <v>0</v>
          </cell>
        </row>
        <row r="4704">
          <cell r="E4704">
            <v>6000</v>
          </cell>
          <cell r="F4704">
            <v>-6000</v>
          </cell>
          <cell r="G4704">
            <v>0</v>
          </cell>
        </row>
        <row r="4705">
          <cell r="E4705">
            <v>4745</v>
          </cell>
          <cell r="F4705">
            <v>-4745</v>
          </cell>
          <cell r="G4705">
            <v>0</v>
          </cell>
        </row>
        <row r="4706">
          <cell r="E4706">
            <v>3660</v>
          </cell>
          <cell r="F4706">
            <v>-3660</v>
          </cell>
          <cell r="G4706">
            <v>0</v>
          </cell>
        </row>
        <row r="4707">
          <cell r="E4707">
            <v>131784</v>
          </cell>
          <cell r="F4707">
            <v>-131784</v>
          </cell>
          <cell r="G4707">
            <v>0</v>
          </cell>
        </row>
        <row r="4708">
          <cell r="E4708">
            <v>1080</v>
          </cell>
          <cell r="F4708">
            <v>-1080</v>
          </cell>
          <cell r="G4708">
            <v>0</v>
          </cell>
        </row>
        <row r="4709">
          <cell r="E4709">
            <v>1080</v>
          </cell>
          <cell r="F4709">
            <v>-1080</v>
          </cell>
          <cell r="G4709">
            <v>0</v>
          </cell>
        </row>
        <row r="4710">
          <cell r="E4710">
            <v>1814</v>
          </cell>
          <cell r="F4710">
            <v>-1814</v>
          </cell>
          <cell r="G4710">
            <v>0</v>
          </cell>
        </row>
        <row r="4711">
          <cell r="E4711">
            <v>3660</v>
          </cell>
          <cell r="F4711">
            <v>-3660</v>
          </cell>
          <cell r="G4711">
            <v>0</v>
          </cell>
        </row>
        <row r="4712">
          <cell r="E4712">
            <v>5400</v>
          </cell>
          <cell r="F4712">
            <v>-5400</v>
          </cell>
          <cell r="G4712">
            <v>0</v>
          </cell>
        </row>
        <row r="4713">
          <cell r="E4713">
            <v>2500</v>
          </cell>
          <cell r="F4713">
            <v>-2500</v>
          </cell>
          <cell r="G4713">
            <v>0</v>
          </cell>
        </row>
        <row r="4714">
          <cell r="E4714">
            <v>1587</v>
          </cell>
          <cell r="F4714">
            <v>-1587</v>
          </cell>
          <cell r="G4714">
            <v>0</v>
          </cell>
        </row>
        <row r="4715">
          <cell r="E4715">
            <v>1814</v>
          </cell>
          <cell r="F4715">
            <v>-1814</v>
          </cell>
          <cell r="G4715">
            <v>0</v>
          </cell>
        </row>
        <row r="4716">
          <cell r="E4716">
            <v>6000</v>
          </cell>
          <cell r="F4716">
            <v>-6000</v>
          </cell>
          <cell r="G4716">
            <v>0</v>
          </cell>
        </row>
        <row r="4717">
          <cell r="E4717">
            <v>7245</v>
          </cell>
          <cell r="F4717">
            <v>-7245</v>
          </cell>
          <cell r="G4717">
            <v>0</v>
          </cell>
        </row>
        <row r="4718">
          <cell r="E4718">
            <v>1080</v>
          </cell>
          <cell r="F4718">
            <v>-1080</v>
          </cell>
          <cell r="G4718">
            <v>0</v>
          </cell>
        </row>
        <row r="4719">
          <cell r="E4719">
            <v>7245</v>
          </cell>
          <cell r="F4719">
            <v>-7245</v>
          </cell>
          <cell r="G4719">
            <v>0</v>
          </cell>
        </row>
        <row r="4720">
          <cell r="E4720">
            <v>8960</v>
          </cell>
          <cell r="F4720">
            <v>-8960</v>
          </cell>
          <cell r="G4720">
            <v>0</v>
          </cell>
        </row>
        <row r="4721">
          <cell r="E4721">
            <v>7245</v>
          </cell>
          <cell r="F4721">
            <v>-7245</v>
          </cell>
          <cell r="G4721">
            <v>0</v>
          </cell>
        </row>
        <row r="4722">
          <cell r="E4722">
            <v>13041</v>
          </cell>
          <cell r="F4722">
            <v>-13041</v>
          </cell>
          <cell r="G4722">
            <v>0</v>
          </cell>
        </row>
        <row r="4723">
          <cell r="E4723">
            <v>1080</v>
          </cell>
          <cell r="F4723">
            <v>-1080</v>
          </cell>
          <cell r="G4723">
            <v>0</v>
          </cell>
        </row>
        <row r="4724">
          <cell r="E4724">
            <v>4650</v>
          </cell>
          <cell r="F4724">
            <v>-4650</v>
          </cell>
          <cell r="G4724">
            <v>0</v>
          </cell>
        </row>
        <row r="4725">
          <cell r="E4725">
            <v>1950</v>
          </cell>
          <cell r="F4725">
            <v>-1950</v>
          </cell>
          <cell r="G4725">
            <v>0</v>
          </cell>
        </row>
        <row r="4726">
          <cell r="E4726">
            <v>1950</v>
          </cell>
          <cell r="F4726">
            <v>-1950</v>
          </cell>
          <cell r="G4726">
            <v>0</v>
          </cell>
        </row>
        <row r="4727">
          <cell r="E4727">
            <v>8960</v>
          </cell>
          <cell r="F4727">
            <v>-8960</v>
          </cell>
          <cell r="G4727">
            <v>0</v>
          </cell>
        </row>
        <row r="4728">
          <cell r="E4728">
            <v>1180</v>
          </cell>
          <cell r="F4728">
            <v>-1180</v>
          </cell>
          <cell r="G4728">
            <v>0</v>
          </cell>
        </row>
        <row r="4729">
          <cell r="E4729">
            <v>350</v>
          </cell>
          <cell r="F4729">
            <v>-350</v>
          </cell>
          <cell r="G4729">
            <v>0</v>
          </cell>
        </row>
        <row r="4730">
          <cell r="E4730">
            <v>531</v>
          </cell>
          <cell r="F4730">
            <v>-531</v>
          </cell>
          <cell r="G4730">
            <v>0</v>
          </cell>
        </row>
        <row r="4731">
          <cell r="E4731">
            <v>531</v>
          </cell>
          <cell r="F4731">
            <v>-531</v>
          </cell>
          <cell r="G4731">
            <v>0</v>
          </cell>
        </row>
        <row r="4732">
          <cell r="E4732">
            <v>1180</v>
          </cell>
          <cell r="F4732">
            <v>-1180</v>
          </cell>
          <cell r="G4732">
            <v>0</v>
          </cell>
        </row>
        <row r="4733">
          <cell r="E4733">
            <v>350</v>
          </cell>
          <cell r="F4733">
            <v>-350</v>
          </cell>
          <cell r="G4733">
            <v>0</v>
          </cell>
        </row>
        <row r="4734">
          <cell r="E4734">
            <v>73340</v>
          </cell>
          <cell r="F4734">
            <v>-73340</v>
          </cell>
          <cell r="G4734">
            <v>0</v>
          </cell>
        </row>
        <row r="4735">
          <cell r="E4735">
            <v>1970</v>
          </cell>
          <cell r="F4735">
            <v>-1970</v>
          </cell>
          <cell r="G4735">
            <v>0</v>
          </cell>
        </row>
        <row r="4736">
          <cell r="E4736">
            <v>531</v>
          </cell>
          <cell r="F4736">
            <v>-531</v>
          </cell>
          <cell r="G4736">
            <v>0</v>
          </cell>
        </row>
        <row r="4737">
          <cell r="E4737">
            <v>531</v>
          </cell>
          <cell r="F4737">
            <v>-531</v>
          </cell>
          <cell r="G4737">
            <v>0</v>
          </cell>
        </row>
        <row r="4738">
          <cell r="E4738">
            <v>531</v>
          </cell>
          <cell r="F4738">
            <v>-531</v>
          </cell>
          <cell r="G4738">
            <v>0</v>
          </cell>
        </row>
        <row r="4739">
          <cell r="E4739">
            <v>4400</v>
          </cell>
          <cell r="F4739">
            <v>-4400</v>
          </cell>
          <cell r="G4739">
            <v>0</v>
          </cell>
        </row>
        <row r="4740">
          <cell r="E4740">
            <v>4650</v>
          </cell>
          <cell r="F4740">
            <v>-4650</v>
          </cell>
          <cell r="G4740">
            <v>0</v>
          </cell>
        </row>
        <row r="4741">
          <cell r="E4741">
            <v>1587</v>
          </cell>
          <cell r="F4741">
            <v>-1587</v>
          </cell>
          <cell r="G4741">
            <v>0</v>
          </cell>
        </row>
        <row r="4742">
          <cell r="E4742">
            <v>5400</v>
          </cell>
          <cell r="F4742">
            <v>-5400</v>
          </cell>
          <cell r="G4742">
            <v>0</v>
          </cell>
        </row>
        <row r="4743">
          <cell r="E4743">
            <v>5400</v>
          </cell>
          <cell r="F4743">
            <v>-5400</v>
          </cell>
          <cell r="G4743">
            <v>0</v>
          </cell>
        </row>
        <row r="4744">
          <cell r="E4744">
            <v>5400</v>
          </cell>
          <cell r="F4744">
            <v>-5400</v>
          </cell>
          <cell r="G4744">
            <v>0</v>
          </cell>
        </row>
        <row r="4745">
          <cell r="E4745">
            <v>4650</v>
          </cell>
          <cell r="F4745">
            <v>-4650</v>
          </cell>
          <cell r="G4745">
            <v>0</v>
          </cell>
        </row>
        <row r="4746">
          <cell r="E4746">
            <v>5450</v>
          </cell>
          <cell r="F4746">
            <v>-5450</v>
          </cell>
          <cell r="G4746">
            <v>0</v>
          </cell>
        </row>
        <row r="4747">
          <cell r="E4747">
            <v>4650</v>
          </cell>
          <cell r="F4747">
            <v>-4650</v>
          </cell>
          <cell r="G4747">
            <v>0</v>
          </cell>
        </row>
        <row r="4748">
          <cell r="E4748">
            <v>5440</v>
          </cell>
          <cell r="F4748">
            <v>-5440</v>
          </cell>
          <cell r="G4748">
            <v>0</v>
          </cell>
        </row>
        <row r="4749">
          <cell r="E4749">
            <v>3660</v>
          </cell>
          <cell r="F4749">
            <v>-3660</v>
          </cell>
          <cell r="G4749">
            <v>0</v>
          </cell>
        </row>
        <row r="4750">
          <cell r="E4750">
            <v>850</v>
          </cell>
          <cell r="F4750">
            <v>-850</v>
          </cell>
          <cell r="G4750">
            <v>0</v>
          </cell>
        </row>
        <row r="4751">
          <cell r="E4751">
            <v>1800</v>
          </cell>
          <cell r="F4751">
            <v>-1800</v>
          </cell>
          <cell r="G4751">
            <v>0</v>
          </cell>
        </row>
        <row r="4752">
          <cell r="E4752">
            <v>531</v>
          </cell>
          <cell r="F4752">
            <v>-531</v>
          </cell>
          <cell r="G4752">
            <v>0</v>
          </cell>
        </row>
        <row r="4753">
          <cell r="E4753">
            <v>18850</v>
          </cell>
          <cell r="F4753">
            <v>-18850</v>
          </cell>
          <cell r="G4753">
            <v>0</v>
          </cell>
        </row>
        <row r="4754">
          <cell r="E4754">
            <v>4650</v>
          </cell>
          <cell r="F4754">
            <v>-4650</v>
          </cell>
          <cell r="G4754">
            <v>0</v>
          </cell>
        </row>
        <row r="4755">
          <cell r="E4755">
            <v>1320</v>
          </cell>
          <cell r="F4755">
            <v>-1320</v>
          </cell>
          <cell r="G4755">
            <v>0</v>
          </cell>
        </row>
        <row r="4756">
          <cell r="E4756">
            <v>1970</v>
          </cell>
          <cell r="F4756">
            <v>-1970</v>
          </cell>
          <cell r="G4756">
            <v>0</v>
          </cell>
        </row>
        <row r="4757">
          <cell r="E4757">
            <v>3660</v>
          </cell>
          <cell r="F4757">
            <v>-3660</v>
          </cell>
          <cell r="G4757">
            <v>0</v>
          </cell>
        </row>
        <row r="4758">
          <cell r="E4758">
            <v>531</v>
          </cell>
          <cell r="F4758">
            <v>-531</v>
          </cell>
          <cell r="G4758">
            <v>0</v>
          </cell>
        </row>
        <row r="4759">
          <cell r="E4759">
            <v>1100</v>
          </cell>
          <cell r="F4759">
            <v>-1100</v>
          </cell>
          <cell r="G4759">
            <v>0</v>
          </cell>
        </row>
        <row r="4760">
          <cell r="E4760">
            <v>5440</v>
          </cell>
          <cell r="F4760">
            <v>-5440</v>
          </cell>
          <cell r="G4760">
            <v>0</v>
          </cell>
        </row>
        <row r="4761">
          <cell r="E4761">
            <v>531</v>
          </cell>
          <cell r="F4761">
            <v>-531</v>
          </cell>
          <cell r="G4761">
            <v>0</v>
          </cell>
        </row>
        <row r="4762">
          <cell r="E4762">
            <v>2680</v>
          </cell>
          <cell r="F4762">
            <v>-2680</v>
          </cell>
          <cell r="G4762">
            <v>0</v>
          </cell>
        </row>
        <row r="4763">
          <cell r="E4763">
            <v>531</v>
          </cell>
          <cell r="F4763">
            <v>-531</v>
          </cell>
          <cell r="G4763">
            <v>0</v>
          </cell>
        </row>
        <row r="4764">
          <cell r="E4764">
            <v>1800</v>
          </cell>
          <cell r="F4764">
            <v>-1800</v>
          </cell>
          <cell r="G4764">
            <v>0</v>
          </cell>
        </row>
        <row r="4765">
          <cell r="E4765">
            <v>531</v>
          </cell>
          <cell r="F4765">
            <v>-531</v>
          </cell>
          <cell r="G4765">
            <v>0</v>
          </cell>
        </row>
        <row r="4766">
          <cell r="E4766">
            <v>4650</v>
          </cell>
          <cell r="F4766">
            <v>-4650</v>
          </cell>
          <cell r="G4766">
            <v>0</v>
          </cell>
        </row>
        <row r="4767">
          <cell r="E4767">
            <v>1870</v>
          </cell>
          <cell r="F4767">
            <v>-1870</v>
          </cell>
          <cell r="G4767">
            <v>0</v>
          </cell>
        </row>
        <row r="4768">
          <cell r="E4768">
            <v>1870</v>
          </cell>
          <cell r="F4768">
            <v>-1870</v>
          </cell>
          <cell r="G4768">
            <v>0</v>
          </cell>
        </row>
        <row r="4769">
          <cell r="E4769">
            <v>1870</v>
          </cell>
          <cell r="F4769">
            <v>-1870</v>
          </cell>
          <cell r="G4769">
            <v>0</v>
          </cell>
        </row>
        <row r="4770">
          <cell r="E4770">
            <v>1950</v>
          </cell>
          <cell r="F4770">
            <v>-1950</v>
          </cell>
          <cell r="G4770">
            <v>0</v>
          </cell>
        </row>
        <row r="4771">
          <cell r="E4771">
            <v>4650</v>
          </cell>
          <cell r="F4771">
            <v>-4650</v>
          </cell>
          <cell r="G4771">
            <v>0</v>
          </cell>
        </row>
        <row r="4772">
          <cell r="E4772">
            <v>3660</v>
          </cell>
          <cell r="F4772">
            <v>-3660</v>
          </cell>
          <cell r="G4772">
            <v>0</v>
          </cell>
        </row>
        <row r="4773">
          <cell r="E4773">
            <v>2985</v>
          </cell>
          <cell r="F4773">
            <v>-2985</v>
          </cell>
          <cell r="G4773">
            <v>0</v>
          </cell>
        </row>
        <row r="4774">
          <cell r="E4774">
            <v>2985</v>
          </cell>
          <cell r="F4774">
            <v>-2985</v>
          </cell>
          <cell r="G4774">
            <v>0</v>
          </cell>
        </row>
        <row r="4775">
          <cell r="E4775">
            <v>2100</v>
          </cell>
          <cell r="F4775">
            <v>-2100</v>
          </cell>
          <cell r="G4775">
            <v>0</v>
          </cell>
        </row>
        <row r="4776">
          <cell r="E4776">
            <v>2100</v>
          </cell>
          <cell r="F4776">
            <v>-2100</v>
          </cell>
          <cell r="G4776">
            <v>0</v>
          </cell>
        </row>
        <row r="4777">
          <cell r="E4777">
            <v>2100</v>
          </cell>
          <cell r="F4777">
            <v>-2100</v>
          </cell>
          <cell r="G4777">
            <v>0</v>
          </cell>
        </row>
        <row r="4778">
          <cell r="E4778">
            <v>2100</v>
          </cell>
          <cell r="F4778">
            <v>-2100</v>
          </cell>
          <cell r="G4778">
            <v>0</v>
          </cell>
        </row>
        <row r="4779">
          <cell r="E4779">
            <v>2100</v>
          </cell>
          <cell r="F4779">
            <v>-2100</v>
          </cell>
          <cell r="G4779">
            <v>0</v>
          </cell>
        </row>
        <row r="4780">
          <cell r="E4780">
            <v>4200</v>
          </cell>
          <cell r="F4780">
            <v>-4200</v>
          </cell>
          <cell r="G4780">
            <v>0</v>
          </cell>
        </row>
        <row r="4781">
          <cell r="E4781">
            <v>1235</v>
          </cell>
          <cell r="F4781">
            <v>-1235</v>
          </cell>
          <cell r="G4781">
            <v>0</v>
          </cell>
        </row>
        <row r="4782">
          <cell r="E4782">
            <v>5440</v>
          </cell>
          <cell r="F4782">
            <v>-5440</v>
          </cell>
          <cell r="G4782">
            <v>0</v>
          </cell>
        </row>
        <row r="4783">
          <cell r="E4783">
            <v>3660</v>
          </cell>
          <cell r="F4783">
            <v>-3660</v>
          </cell>
          <cell r="G4783">
            <v>0</v>
          </cell>
        </row>
        <row r="4784">
          <cell r="E4784">
            <v>3660</v>
          </cell>
          <cell r="F4784">
            <v>-3660</v>
          </cell>
          <cell r="G4784">
            <v>0</v>
          </cell>
        </row>
        <row r="4785">
          <cell r="E4785">
            <v>2500</v>
          </cell>
          <cell r="F4785">
            <v>-2500</v>
          </cell>
          <cell r="G4785">
            <v>0</v>
          </cell>
        </row>
        <row r="4786">
          <cell r="E4786">
            <v>3660</v>
          </cell>
          <cell r="F4786">
            <v>-3660</v>
          </cell>
          <cell r="G4786">
            <v>0</v>
          </cell>
        </row>
        <row r="4787">
          <cell r="E4787">
            <v>3660</v>
          </cell>
          <cell r="F4787">
            <v>-3660</v>
          </cell>
          <cell r="G4787">
            <v>0</v>
          </cell>
        </row>
        <row r="4788">
          <cell r="E4788">
            <v>3660</v>
          </cell>
          <cell r="F4788">
            <v>-3660</v>
          </cell>
          <cell r="G4788">
            <v>0</v>
          </cell>
        </row>
        <row r="4789">
          <cell r="E4789">
            <v>2200</v>
          </cell>
          <cell r="F4789">
            <v>-2200</v>
          </cell>
          <cell r="G4789">
            <v>0</v>
          </cell>
        </row>
        <row r="4790">
          <cell r="E4790">
            <v>2200</v>
          </cell>
          <cell r="F4790">
            <v>-2200</v>
          </cell>
          <cell r="G4790">
            <v>0</v>
          </cell>
        </row>
        <row r="4791">
          <cell r="E4791">
            <v>2200</v>
          </cell>
          <cell r="F4791">
            <v>-2200</v>
          </cell>
          <cell r="G4791">
            <v>0</v>
          </cell>
        </row>
        <row r="4792">
          <cell r="E4792">
            <v>2200</v>
          </cell>
          <cell r="F4792">
            <v>-2200</v>
          </cell>
          <cell r="G4792">
            <v>0</v>
          </cell>
        </row>
        <row r="4793">
          <cell r="E4793">
            <v>2200</v>
          </cell>
          <cell r="F4793">
            <v>-2200</v>
          </cell>
          <cell r="G4793">
            <v>0</v>
          </cell>
        </row>
        <row r="4794">
          <cell r="E4794">
            <v>1100</v>
          </cell>
          <cell r="F4794">
            <v>-1100</v>
          </cell>
          <cell r="G4794">
            <v>0</v>
          </cell>
        </row>
        <row r="4795">
          <cell r="E4795">
            <v>1100</v>
          </cell>
          <cell r="F4795">
            <v>-1100</v>
          </cell>
          <cell r="G4795">
            <v>0</v>
          </cell>
        </row>
        <row r="4796">
          <cell r="E4796">
            <v>1100</v>
          </cell>
          <cell r="F4796">
            <v>-1100</v>
          </cell>
          <cell r="G4796">
            <v>0</v>
          </cell>
        </row>
        <row r="4797">
          <cell r="E4797">
            <v>1100</v>
          </cell>
          <cell r="F4797">
            <v>-1100</v>
          </cell>
          <cell r="G4797">
            <v>0</v>
          </cell>
        </row>
        <row r="4798">
          <cell r="E4798">
            <v>1100</v>
          </cell>
          <cell r="F4798">
            <v>-1100</v>
          </cell>
          <cell r="G4798">
            <v>0</v>
          </cell>
        </row>
        <row r="4799">
          <cell r="E4799">
            <v>3660</v>
          </cell>
          <cell r="F4799">
            <v>-3660</v>
          </cell>
          <cell r="G4799">
            <v>0</v>
          </cell>
        </row>
        <row r="4800">
          <cell r="E4800">
            <v>1100</v>
          </cell>
          <cell r="F4800">
            <v>-1100</v>
          </cell>
          <cell r="G4800">
            <v>0</v>
          </cell>
        </row>
        <row r="4801">
          <cell r="E4801">
            <v>1100</v>
          </cell>
          <cell r="F4801">
            <v>-1100</v>
          </cell>
          <cell r="G4801">
            <v>0</v>
          </cell>
        </row>
        <row r="4802">
          <cell r="E4802">
            <v>1100</v>
          </cell>
          <cell r="F4802">
            <v>-1100</v>
          </cell>
          <cell r="G4802">
            <v>0</v>
          </cell>
        </row>
        <row r="4803">
          <cell r="E4803">
            <v>1100</v>
          </cell>
          <cell r="F4803">
            <v>-1100</v>
          </cell>
          <cell r="G4803">
            <v>0</v>
          </cell>
        </row>
        <row r="4804">
          <cell r="E4804">
            <v>1080</v>
          </cell>
          <cell r="F4804">
            <v>-1080</v>
          </cell>
          <cell r="G4804">
            <v>0</v>
          </cell>
        </row>
        <row r="4805">
          <cell r="E4805">
            <v>531</v>
          </cell>
          <cell r="F4805">
            <v>-531</v>
          </cell>
          <cell r="G4805">
            <v>0</v>
          </cell>
        </row>
        <row r="4806">
          <cell r="E4806">
            <v>531</v>
          </cell>
          <cell r="F4806">
            <v>-531</v>
          </cell>
          <cell r="G4806">
            <v>0</v>
          </cell>
        </row>
        <row r="4807">
          <cell r="E4807">
            <v>531</v>
          </cell>
          <cell r="F4807">
            <v>-531</v>
          </cell>
          <cell r="G4807">
            <v>0</v>
          </cell>
        </row>
        <row r="4808">
          <cell r="E4808">
            <v>531</v>
          </cell>
          <cell r="F4808">
            <v>-531</v>
          </cell>
          <cell r="G4808">
            <v>0</v>
          </cell>
        </row>
        <row r="4809">
          <cell r="E4809">
            <v>1180</v>
          </cell>
          <cell r="F4809">
            <v>-1180</v>
          </cell>
          <cell r="G4809">
            <v>0</v>
          </cell>
        </row>
        <row r="4810">
          <cell r="E4810">
            <v>1080</v>
          </cell>
          <cell r="F4810">
            <v>-1080</v>
          </cell>
          <cell r="G4810">
            <v>0</v>
          </cell>
        </row>
        <row r="4811">
          <cell r="E4811">
            <v>1080</v>
          </cell>
          <cell r="F4811">
            <v>-1080</v>
          </cell>
          <cell r="G4811">
            <v>0</v>
          </cell>
        </row>
        <row r="4812">
          <cell r="E4812">
            <v>1080</v>
          </cell>
          <cell r="F4812">
            <v>-1080</v>
          </cell>
          <cell r="G4812">
            <v>0</v>
          </cell>
        </row>
        <row r="4813">
          <cell r="E4813">
            <v>1080</v>
          </cell>
          <cell r="F4813">
            <v>-1080</v>
          </cell>
          <cell r="G4813">
            <v>0</v>
          </cell>
        </row>
        <row r="4814">
          <cell r="E4814">
            <v>1180</v>
          </cell>
          <cell r="F4814">
            <v>-1180</v>
          </cell>
          <cell r="G4814">
            <v>0</v>
          </cell>
        </row>
        <row r="4815">
          <cell r="E4815">
            <v>24111</v>
          </cell>
          <cell r="F4815">
            <v>-24111</v>
          </cell>
          <cell r="G4815">
            <v>0</v>
          </cell>
        </row>
        <row r="4816">
          <cell r="E4816">
            <v>24111</v>
          </cell>
          <cell r="F4816">
            <v>-24111</v>
          </cell>
          <cell r="G4816">
            <v>0</v>
          </cell>
        </row>
        <row r="4817">
          <cell r="E4817">
            <v>531</v>
          </cell>
          <cell r="F4817">
            <v>-531</v>
          </cell>
          <cell r="G4817">
            <v>0</v>
          </cell>
        </row>
        <row r="4818">
          <cell r="E4818">
            <v>1044</v>
          </cell>
          <cell r="F4818">
            <v>-1044</v>
          </cell>
          <cell r="G4818">
            <v>0</v>
          </cell>
        </row>
        <row r="4819">
          <cell r="E4819">
            <v>1970</v>
          </cell>
          <cell r="F4819">
            <v>-1970</v>
          </cell>
          <cell r="G4819">
            <v>0</v>
          </cell>
        </row>
        <row r="4820">
          <cell r="E4820">
            <v>3765</v>
          </cell>
          <cell r="F4820">
            <v>-3765</v>
          </cell>
          <cell r="G4820">
            <v>0</v>
          </cell>
        </row>
        <row r="4821">
          <cell r="E4821">
            <v>456</v>
          </cell>
          <cell r="F4821">
            <v>-456</v>
          </cell>
          <cell r="G4821">
            <v>0</v>
          </cell>
        </row>
        <row r="4822">
          <cell r="E4822">
            <v>456</v>
          </cell>
          <cell r="F4822">
            <v>-456</v>
          </cell>
          <cell r="G4822">
            <v>0</v>
          </cell>
        </row>
        <row r="4823">
          <cell r="E4823">
            <v>456</v>
          </cell>
          <cell r="F4823">
            <v>-456</v>
          </cell>
          <cell r="G4823">
            <v>0</v>
          </cell>
        </row>
        <row r="4824">
          <cell r="E4824">
            <v>1350</v>
          </cell>
          <cell r="F4824">
            <v>-1350</v>
          </cell>
          <cell r="G4824">
            <v>0</v>
          </cell>
        </row>
        <row r="4825">
          <cell r="E4825">
            <v>631</v>
          </cell>
          <cell r="F4825">
            <v>-631</v>
          </cell>
          <cell r="G4825">
            <v>0</v>
          </cell>
        </row>
        <row r="4826">
          <cell r="E4826">
            <v>1044</v>
          </cell>
          <cell r="F4826">
            <v>-1044</v>
          </cell>
          <cell r="G4826">
            <v>0</v>
          </cell>
        </row>
        <row r="4827">
          <cell r="E4827">
            <v>5440</v>
          </cell>
          <cell r="F4827">
            <v>-5440</v>
          </cell>
          <cell r="G4827">
            <v>0</v>
          </cell>
        </row>
        <row r="4828">
          <cell r="E4828">
            <v>1080</v>
          </cell>
          <cell r="F4828">
            <v>-1080</v>
          </cell>
          <cell r="G4828">
            <v>0</v>
          </cell>
        </row>
        <row r="4829">
          <cell r="E4829">
            <v>1587</v>
          </cell>
          <cell r="F4829">
            <v>-1587</v>
          </cell>
          <cell r="G4829">
            <v>0</v>
          </cell>
        </row>
        <row r="4830">
          <cell r="E4830">
            <v>4800</v>
          </cell>
          <cell r="F4830">
            <v>-4800</v>
          </cell>
          <cell r="G4830">
            <v>0</v>
          </cell>
        </row>
        <row r="4831">
          <cell r="E4831">
            <v>531</v>
          </cell>
          <cell r="F4831">
            <v>-531</v>
          </cell>
          <cell r="G4831">
            <v>0</v>
          </cell>
        </row>
        <row r="4832">
          <cell r="E4832">
            <v>3765</v>
          </cell>
          <cell r="F4832">
            <v>-3765</v>
          </cell>
          <cell r="G4832">
            <v>0</v>
          </cell>
        </row>
        <row r="4833">
          <cell r="E4833">
            <v>1200</v>
          </cell>
          <cell r="F4833">
            <v>-1200</v>
          </cell>
          <cell r="G4833">
            <v>0</v>
          </cell>
        </row>
        <row r="4834">
          <cell r="E4834">
            <v>1200</v>
          </cell>
          <cell r="F4834">
            <v>-1200</v>
          </cell>
          <cell r="G4834">
            <v>0</v>
          </cell>
        </row>
        <row r="4835">
          <cell r="E4835">
            <v>1200</v>
          </cell>
          <cell r="F4835">
            <v>-1200</v>
          </cell>
          <cell r="G4835">
            <v>0</v>
          </cell>
        </row>
        <row r="4836">
          <cell r="E4836">
            <v>1200</v>
          </cell>
          <cell r="F4836">
            <v>-1200</v>
          </cell>
          <cell r="G4836">
            <v>0</v>
          </cell>
        </row>
        <row r="4837">
          <cell r="E4837">
            <v>1200</v>
          </cell>
          <cell r="F4837">
            <v>-1200</v>
          </cell>
          <cell r="G4837">
            <v>0</v>
          </cell>
        </row>
        <row r="4838">
          <cell r="E4838">
            <v>1970</v>
          </cell>
          <cell r="F4838">
            <v>-1970</v>
          </cell>
          <cell r="G4838">
            <v>0</v>
          </cell>
        </row>
        <row r="4839">
          <cell r="E4839">
            <v>1200</v>
          </cell>
          <cell r="F4839">
            <v>-1200</v>
          </cell>
          <cell r="G4839">
            <v>0</v>
          </cell>
        </row>
        <row r="4840">
          <cell r="E4840">
            <v>3660</v>
          </cell>
          <cell r="F4840">
            <v>-3660</v>
          </cell>
          <cell r="G4840">
            <v>0</v>
          </cell>
        </row>
        <row r="4841">
          <cell r="E4841">
            <v>6000</v>
          </cell>
          <cell r="F4841">
            <v>-6000</v>
          </cell>
          <cell r="G4841">
            <v>0</v>
          </cell>
        </row>
        <row r="4842">
          <cell r="E4842">
            <v>980</v>
          </cell>
          <cell r="F4842">
            <v>-980</v>
          </cell>
          <cell r="G4842">
            <v>0</v>
          </cell>
        </row>
        <row r="4843">
          <cell r="E4843">
            <v>4650</v>
          </cell>
          <cell r="F4843">
            <v>-4650</v>
          </cell>
          <cell r="G4843">
            <v>0</v>
          </cell>
        </row>
        <row r="4844">
          <cell r="E4844">
            <v>1950</v>
          </cell>
          <cell r="F4844">
            <v>-1950</v>
          </cell>
          <cell r="G4844">
            <v>0</v>
          </cell>
        </row>
        <row r="4845">
          <cell r="E4845">
            <v>1950</v>
          </cell>
          <cell r="F4845">
            <v>-1950</v>
          </cell>
          <cell r="G4845">
            <v>0</v>
          </cell>
        </row>
        <row r="4846">
          <cell r="E4846">
            <v>1950</v>
          </cell>
          <cell r="F4846">
            <v>-1950</v>
          </cell>
          <cell r="G4846">
            <v>0</v>
          </cell>
        </row>
        <row r="4847">
          <cell r="E4847">
            <v>4650</v>
          </cell>
          <cell r="F4847">
            <v>-4650</v>
          </cell>
          <cell r="G4847">
            <v>0</v>
          </cell>
        </row>
        <row r="4848">
          <cell r="E4848">
            <v>1100</v>
          </cell>
          <cell r="F4848">
            <v>-1100</v>
          </cell>
          <cell r="G4848">
            <v>0</v>
          </cell>
        </row>
        <row r="4849">
          <cell r="E4849">
            <v>1100</v>
          </cell>
          <cell r="F4849">
            <v>-1100</v>
          </cell>
          <cell r="G4849">
            <v>0</v>
          </cell>
        </row>
        <row r="4850">
          <cell r="E4850">
            <v>1050</v>
          </cell>
          <cell r="F4850">
            <v>-1050</v>
          </cell>
          <cell r="G4850">
            <v>0</v>
          </cell>
        </row>
        <row r="4851">
          <cell r="E4851">
            <v>3250</v>
          </cell>
          <cell r="F4851">
            <v>-3250</v>
          </cell>
          <cell r="G4851">
            <v>0</v>
          </cell>
        </row>
        <row r="4852">
          <cell r="E4852">
            <v>1320</v>
          </cell>
          <cell r="F4852">
            <v>-1320</v>
          </cell>
          <cell r="G4852">
            <v>0</v>
          </cell>
        </row>
        <row r="4853">
          <cell r="E4853">
            <v>131784</v>
          </cell>
          <cell r="F4853">
            <v>-131784</v>
          </cell>
          <cell r="G4853">
            <v>0</v>
          </cell>
        </row>
        <row r="4854">
          <cell r="E4854">
            <v>131784</v>
          </cell>
          <cell r="F4854">
            <v>-131784</v>
          </cell>
          <cell r="G4854">
            <v>0</v>
          </cell>
        </row>
        <row r="4855">
          <cell r="E4855">
            <v>131784</v>
          </cell>
          <cell r="F4855">
            <v>-131784</v>
          </cell>
          <cell r="G4855">
            <v>0</v>
          </cell>
        </row>
        <row r="4856">
          <cell r="E4856">
            <v>8900</v>
          </cell>
          <cell r="F4856">
            <v>-8900</v>
          </cell>
          <cell r="G4856">
            <v>0</v>
          </cell>
        </row>
        <row r="4857">
          <cell r="E4857">
            <v>1700</v>
          </cell>
          <cell r="F4857">
            <v>-1700</v>
          </cell>
          <cell r="G4857">
            <v>0</v>
          </cell>
        </row>
        <row r="4858">
          <cell r="E4858">
            <v>4186</v>
          </cell>
          <cell r="F4858">
            <v>-4186</v>
          </cell>
          <cell r="G4858">
            <v>0</v>
          </cell>
        </row>
        <row r="4859">
          <cell r="E4859">
            <v>1850</v>
          </cell>
          <cell r="F4859">
            <v>-1850</v>
          </cell>
          <cell r="G4859">
            <v>0</v>
          </cell>
        </row>
        <row r="4860">
          <cell r="E4860">
            <v>1587</v>
          </cell>
          <cell r="F4860">
            <v>-1587</v>
          </cell>
          <cell r="G4860">
            <v>0</v>
          </cell>
        </row>
        <row r="4861">
          <cell r="E4861">
            <v>3920</v>
          </cell>
          <cell r="F4861">
            <v>-3920</v>
          </cell>
          <cell r="G4861">
            <v>0</v>
          </cell>
        </row>
        <row r="4862">
          <cell r="E4862">
            <v>3920</v>
          </cell>
          <cell r="F4862">
            <v>-3920</v>
          </cell>
          <cell r="G4862">
            <v>0</v>
          </cell>
        </row>
        <row r="4863">
          <cell r="E4863">
            <v>3920</v>
          </cell>
          <cell r="F4863">
            <v>-3920</v>
          </cell>
          <cell r="G4863">
            <v>0</v>
          </cell>
        </row>
        <row r="4864">
          <cell r="E4864">
            <v>3920</v>
          </cell>
          <cell r="F4864">
            <v>-3920</v>
          </cell>
          <cell r="G4864">
            <v>0</v>
          </cell>
        </row>
        <row r="4865">
          <cell r="E4865">
            <v>3920</v>
          </cell>
          <cell r="F4865">
            <v>-3920</v>
          </cell>
          <cell r="G4865">
            <v>0</v>
          </cell>
        </row>
        <row r="4866">
          <cell r="E4866">
            <v>4100</v>
          </cell>
          <cell r="F4866">
            <v>-4100</v>
          </cell>
          <cell r="G4866">
            <v>0</v>
          </cell>
        </row>
        <row r="4867">
          <cell r="E4867">
            <v>2400</v>
          </cell>
          <cell r="F4867">
            <v>-2400</v>
          </cell>
          <cell r="G4867">
            <v>0</v>
          </cell>
        </row>
        <row r="4868">
          <cell r="E4868">
            <v>5440</v>
          </cell>
          <cell r="F4868">
            <v>-5440</v>
          </cell>
          <cell r="G4868">
            <v>0</v>
          </cell>
        </row>
        <row r="4869">
          <cell r="E4869">
            <v>5440</v>
          </cell>
          <cell r="F4869">
            <v>-5440</v>
          </cell>
          <cell r="G4869">
            <v>0</v>
          </cell>
        </row>
        <row r="4870">
          <cell r="E4870">
            <v>5440</v>
          </cell>
          <cell r="F4870">
            <v>-5440</v>
          </cell>
          <cell r="G4870">
            <v>0</v>
          </cell>
        </row>
        <row r="4871">
          <cell r="E4871">
            <v>4410</v>
          </cell>
          <cell r="F4871">
            <v>-4410</v>
          </cell>
          <cell r="G4871">
            <v>0</v>
          </cell>
        </row>
        <row r="4872">
          <cell r="E4872">
            <v>4410</v>
          </cell>
          <cell r="F4872">
            <v>-4410</v>
          </cell>
          <cell r="G4872">
            <v>0</v>
          </cell>
        </row>
        <row r="4873">
          <cell r="E4873">
            <v>3765</v>
          </cell>
          <cell r="F4873">
            <v>-3765</v>
          </cell>
          <cell r="G4873">
            <v>0</v>
          </cell>
        </row>
        <row r="4874">
          <cell r="E4874">
            <v>5700</v>
          </cell>
          <cell r="F4874">
            <v>-5700</v>
          </cell>
          <cell r="G4874">
            <v>0</v>
          </cell>
        </row>
        <row r="4875">
          <cell r="E4875">
            <v>3660</v>
          </cell>
          <cell r="F4875">
            <v>-3660</v>
          </cell>
          <cell r="G4875">
            <v>0</v>
          </cell>
        </row>
        <row r="4876">
          <cell r="E4876">
            <v>7152</v>
          </cell>
          <cell r="F4876">
            <v>-7152</v>
          </cell>
          <cell r="G4876">
            <v>0</v>
          </cell>
        </row>
        <row r="4877">
          <cell r="E4877">
            <v>7480</v>
          </cell>
          <cell r="F4877">
            <v>-7480</v>
          </cell>
          <cell r="G4877">
            <v>0</v>
          </cell>
        </row>
        <row r="4878">
          <cell r="E4878">
            <v>7152</v>
          </cell>
          <cell r="F4878">
            <v>-7152</v>
          </cell>
          <cell r="G4878">
            <v>0</v>
          </cell>
        </row>
        <row r="4879">
          <cell r="E4879">
            <v>3250</v>
          </cell>
          <cell r="F4879">
            <v>-3250</v>
          </cell>
          <cell r="G4879">
            <v>0</v>
          </cell>
        </row>
        <row r="4880">
          <cell r="E4880">
            <v>2500</v>
          </cell>
          <cell r="F4880">
            <v>-2500</v>
          </cell>
          <cell r="G4880">
            <v>0</v>
          </cell>
        </row>
        <row r="4881">
          <cell r="E4881">
            <v>5700</v>
          </cell>
          <cell r="F4881">
            <v>-5700</v>
          </cell>
          <cell r="G4881">
            <v>0</v>
          </cell>
        </row>
        <row r="4882">
          <cell r="E4882">
            <v>1250</v>
          </cell>
          <cell r="F4882">
            <v>-1250</v>
          </cell>
          <cell r="G4882">
            <v>0</v>
          </cell>
        </row>
        <row r="4883">
          <cell r="E4883">
            <v>5440</v>
          </cell>
          <cell r="F4883">
            <v>-5440</v>
          </cell>
          <cell r="G4883">
            <v>0</v>
          </cell>
        </row>
        <row r="4884">
          <cell r="E4884">
            <v>5440</v>
          </cell>
          <cell r="F4884">
            <v>-5440</v>
          </cell>
          <cell r="G4884">
            <v>0</v>
          </cell>
        </row>
        <row r="4885">
          <cell r="E4885">
            <v>591</v>
          </cell>
          <cell r="F4885">
            <v>-591</v>
          </cell>
          <cell r="G4885">
            <v>0</v>
          </cell>
        </row>
        <row r="4886">
          <cell r="E4886">
            <v>550</v>
          </cell>
          <cell r="F4886">
            <v>-550</v>
          </cell>
          <cell r="G4886">
            <v>0</v>
          </cell>
        </row>
        <row r="4887">
          <cell r="E4887">
            <v>468</v>
          </cell>
          <cell r="F4887">
            <v>-468</v>
          </cell>
          <cell r="G4887">
            <v>0</v>
          </cell>
        </row>
        <row r="4888">
          <cell r="E4888">
            <v>6000</v>
          </cell>
          <cell r="F4888">
            <v>-6000</v>
          </cell>
          <cell r="G4888">
            <v>0</v>
          </cell>
        </row>
        <row r="4889">
          <cell r="E4889">
            <v>1587</v>
          </cell>
          <cell r="F4889">
            <v>-1587</v>
          </cell>
          <cell r="G4889">
            <v>0</v>
          </cell>
        </row>
        <row r="4890">
          <cell r="E4890">
            <v>2480</v>
          </cell>
          <cell r="F4890">
            <v>-2480</v>
          </cell>
          <cell r="G4890">
            <v>0</v>
          </cell>
        </row>
        <row r="4891">
          <cell r="E4891">
            <v>1587</v>
          </cell>
          <cell r="F4891">
            <v>-1587</v>
          </cell>
          <cell r="G4891">
            <v>0</v>
          </cell>
        </row>
        <row r="4892">
          <cell r="E4892">
            <v>1200</v>
          </cell>
          <cell r="F4892">
            <v>-1200</v>
          </cell>
          <cell r="G4892">
            <v>0</v>
          </cell>
        </row>
        <row r="4893">
          <cell r="E4893">
            <v>4186</v>
          </cell>
          <cell r="F4893">
            <v>-4186</v>
          </cell>
          <cell r="G4893">
            <v>0</v>
          </cell>
        </row>
        <row r="4894">
          <cell r="E4894">
            <v>708</v>
          </cell>
          <cell r="F4894">
            <v>-708</v>
          </cell>
          <cell r="G4894">
            <v>0</v>
          </cell>
        </row>
        <row r="4895">
          <cell r="E4895">
            <v>708</v>
          </cell>
          <cell r="F4895">
            <v>-708</v>
          </cell>
          <cell r="G4895">
            <v>0</v>
          </cell>
        </row>
        <row r="4896">
          <cell r="E4896">
            <v>24111</v>
          </cell>
          <cell r="F4896">
            <v>-24111</v>
          </cell>
          <cell r="G4896">
            <v>0</v>
          </cell>
        </row>
        <row r="4897">
          <cell r="E4897">
            <v>24111</v>
          </cell>
          <cell r="F4897">
            <v>-24111</v>
          </cell>
          <cell r="G4897">
            <v>0</v>
          </cell>
        </row>
        <row r="4898">
          <cell r="E4898">
            <v>24111</v>
          </cell>
          <cell r="F4898">
            <v>-24111</v>
          </cell>
          <cell r="G4898">
            <v>0</v>
          </cell>
        </row>
        <row r="4899">
          <cell r="E4899">
            <v>24111</v>
          </cell>
          <cell r="F4899">
            <v>-24111</v>
          </cell>
          <cell r="G4899">
            <v>0</v>
          </cell>
        </row>
        <row r="4900">
          <cell r="E4900">
            <v>3200</v>
          </cell>
          <cell r="F4900">
            <v>-3200</v>
          </cell>
          <cell r="G4900">
            <v>0</v>
          </cell>
        </row>
        <row r="4901">
          <cell r="E4901">
            <v>3660</v>
          </cell>
          <cell r="F4901">
            <v>-3660</v>
          </cell>
          <cell r="G4901">
            <v>0</v>
          </cell>
        </row>
        <row r="4902">
          <cell r="E4902">
            <v>1120</v>
          </cell>
          <cell r="F4902">
            <v>-1120</v>
          </cell>
          <cell r="G4902">
            <v>0</v>
          </cell>
        </row>
        <row r="4903">
          <cell r="E4903">
            <v>1350</v>
          </cell>
          <cell r="F4903">
            <v>-1350</v>
          </cell>
          <cell r="G4903">
            <v>0</v>
          </cell>
        </row>
        <row r="4904">
          <cell r="E4904">
            <v>4800</v>
          </cell>
          <cell r="F4904">
            <v>-4800</v>
          </cell>
          <cell r="G4904">
            <v>0</v>
          </cell>
        </row>
        <row r="4905">
          <cell r="E4905">
            <v>1100</v>
          </cell>
          <cell r="F4905">
            <v>-1100</v>
          </cell>
          <cell r="G4905">
            <v>0</v>
          </cell>
        </row>
        <row r="4906">
          <cell r="E4906">
            <v>3660</v>
          </cell>
          <cell r="F4906">
            <v>-3660</v>
          </cell>
          <cell r="G4906">
            <v>0</v>
          </cell>
        </row>
        <row r="4907">
          <cell r="E4907">
            <v>2850</v>
          </cell>
          <cell r="F4907">
            <v>-2850</v>
          </cell>
          <cell r="G4907">
            <v>0</v>
          </cell>
        </row>
        <row r="4908">
          <cell r="E4908">
            <v>2100</v>
          </cell>
          <cell r="F4908">
            <v>-2100</v>
          </cell>
          <cell r="G4908">
            <v>0</v>
          </cell>
        </row>
        <row r="4909">
          <cell r="E4909">
            <v>1250</v>
          </cell>
          <cell r="F4909">
            <v>-1250</v>
          </cell>
          <cell r="G4909">
            <v>0</v>
          </cell>
        </row>
        <row r="4910">
          <cell r="E4910">
            <v>5500</v>
          </cell>
          <cell r="F4910">
            <v>-5500</v>
          </cell>
          <cell r="G4910">
            <v>0</v>
          </cell>
        </row>
        <row r="4911">
          <cell r="E4911">
            <v>3660</v>
          </cell>
          <cell r="F4911">
            <v>-3660</v>
          </cell>
          <cell r="G4911">
            <v>0</v>
          </cell>
        </row>
        <row r="4912">
          <cell r="E4912">
            <v>3765</v>
          </cell>
          <cell r="F4912">
            <v>-3765</v>
          </cell>
          <cell r="G4912">
            <v>0</v>
          </cell>
        </row>
        <row r="4913">
          <cell r="E4913">
            <v>3765</v>
          </cell>
          <cell r="F4913">
            <v>-3765</v>
          </cell>
          <cell r="G4913">
            <v>0</v>
          </cell>
        </row>
        <row r="4914">
          <cell r="E4914">
            <v>3765</v>
          </cell>
          <cell r="F4914">
            <v>-3765</v>
          </cell>
          <cell r="G4914">
            <v>0</v>
          </cell>
        </row>
        <row r="4915">
          <cell r="E4915">
            <v>3765</v>
          </cell>
          <cell r="F4915">
            <v>-3765</v>
          </cell>
          <cell r="G4915">
            <v>0</v>
          </cell>
        </row>
        <row r="4916">
          <cell r="E4916">
            <v>3765</v>
          </cell>
          <cell r="F4916">
            <v>-3765</v>
          </cell>
          <cell r="G4916">
            <v>0</v>
          </cell>
        </row>
        <row r="4917">
          <cell r="E4917">
            <v>1814</v>
          </cell>
          <cell r="F4917">
            <v>-1814</v>
          </cell>
          <cell r="G4917">
            <v>0</v>
          </cell>
        </row>
        <row r="4918">
          <cell r="E4918">
            <v>2480</v>
          </cell>
          <cell r="F4918">
            <v>-2480</v>
          </cell>
          <cell r="G4918">
            <v>0</v>
          </cell>
        </row>
        <row r="4919">
          <cell r="E4919">
            <v>1814</v>
          </cell>
          <cell r="F4919">
            <v>-1814</v>
          </cell>
          <cell r="G4919">
            <v>0</v>
          </cell>
        </row>
        <row r="4920">
          <cell r="E4920">
            <v>3765</v>
          </cell>
          <cell r="F4920">
            <v>-3765</v>
          </cell>
          <cell r="G4920">
            <v>0</v>
          </cell>
        </row>
        <row r="4921">
          <cell r="E4921">
            <v>2500</v>
          </cell>
          <cell r="F4921">
            <v>-2500</v>
          </cell>
          <cell r="G4921">
            <v>0</v>
          </cell>
        </row>
        <row r="4922">
          <cell r="E4922">
            <v>1814</v>
          </cell>
          <cell r="F4922">
            <v>-1814</v>
          </cell>
          <cell r="G4922">
            <v>0</v>
          </cell>
        </row>
        <row r="4923">
          <cell r="E4923">
            <v>1250</v>
          </cell>
          <cell r="F4923">
            <v>-1250</v>
          </cell>
          <cell r="G4923">
            <v>0</v>
          </cell>
        </row>
        <row r="4924">
          <cell r="E4924">
            <v>131784</v>
          </cell>
          <cell r="F4924">
            <v>-131784</v>
          </cell>
          <cell r="G4924">
            <v>0</v>
          </cell>
        </row>
        <row r="4925">
          <cell r="E4925">
            <v>5440</v>
          </cell>
          <cell r="F4925">
            <v>-5440</v>
          </cell>
          <cell r="G4925">
            <v>0</v>
          </cell>
        </row>
        <row r="4926">
          <cell r="E4926">
            <v>5440</v>
          </cell>
          <cell r="F4926">
            <v>-5440</v>
          </cell>
          <cell r="G4926">
            <v>0</v>
          </cell>
        </row>
        <row r="4927">
          <cell r="E4927">
            <v>5440</v>
          </cell>
          <cell r="F4927">
            <v>-5440</v>
          </cell>
          <cell r="G4927">
            <v>0</v>
          </cell>
        </row>
        <row r="4928">
          <cell r="E4928">
            <v>5440</v>
          </cell>
          <cell r="F4928">
            <v>-5440</v>
          </cell>
          <cell r="G4928">
            <v>0</v>
          </cell>
        </row>
        <row r="4929">
          <cell r="E4929">
            <v>5440</v>
          </cell>
          <cell r="F4929">
            <v>-5440</v>
          </cell>
          <cell r="G4929">
            <v>0</v>
          </cell>
        </row>
        <row r="4930">
          <cell r="E4930">
            <v>2800</v>
          </cell>
          <cell r="F4930">
            <v>-2800</v>
          </cell>
          <cell r="G4930">
            <v>0</v>
          </cell>
        </row>
        <row r="4931">
          <cell r="E4931">
            <v>1320</v>
          </cell>
          <cell r="F4931">
            <v>-1320</v>
          </cell>
          <cell r="G4931">
            <v>0</v>
          </cell>
        </row>
        <row r="4932">
          <cell r="E4932">
            <v>1200</v>
          </cell>
          <cell r="F4932">
            <v>-1200</v>
          </cell>
          <cell r="G4932">
            <v>0</v>
          </cell>
        </row>
        <row r="4933">
          <cell r="E4933">
            <v>1200</v>
          </cell>
          <cell r="F4933">
            <v>-1200</v>
          </cell>
          <cell r="G4933">
            <v>0</v>
          </cell>
        </row>
        <row r="4934">
          <cell r="E4934">
            <v>1200</v>
          </cell>
          <cell r="F4934">
            <v>-1200</v>
          </cell>
          <cell r="G4934">
            <v>0</v>
          </cell>
        </row>
        <row r="4935">
          <cell r="E4935">
            <v>780</v>
          </cell>
          <cell r="F4935">
            <v>-780</v>
          </cell>
          <cell r="G4935">
            <v>0</v>
          </cell>
        </row>
        <row r="4936">
          <cell r="E4936">
            <v>3765</v>
          </cell>
          <cell r="F4936">
            <v>-3765</v>
          </cell>
          <cell r="G4936">
            <v>0</v>
          </cell>
        </row>
        <row r="4937">
          <cell r="E4937">
            <v>1150</v>
          </cell>
          <cell r="F4937">
            <v>-1150</v>
          </cell>
          <cell r="G4937">
            <v>0</v>
          </cell>
        </row>
        <row r="4938">
          <cell r="E4938">
            <v>1587</v>
          </cell>
          <cell r="F4938">
            <v>-1587</v>
          </cell>
          <cell r="G4938">
            <v>0</v>
          </cell>
        </row>
        <row r="4939">
          <cell r="E4939">
            <v>1150</v>
          </cell>
          <cell r="F4939">
            <v>-1150</v>
          </cell>
          <cell r="G4939">
            <v>0</v>
          </cell>
        </row>
        <row r="4940">
          <cell r="E4940">
            <v>1150</v>
          </cell>
          <cell r="F4940">
            <v>-1150</v>
          </cell>
          <cell r="G4940">
            <v>0</v>
          </cell>
        </row>
        <row r="4941">
          <cell r="E4941">
            <v>985</v>
          </cell>
          <cell r="F4941">
            <v>-985</v>
          </cell>
          <cell r="G4941">
            <v>0</v>
          </cell>
        </row>
        <row r="4942">
          <cell r="E4942">
            <v>985</v>
          </cell>
          <cell r="F4942">
            <v>-985</v>
          </cell>
          <cell r="G4942">
            <v>0</v>
          </cell>
        </row>
        <row r="4943">
          <cell r="E4943">
            <v>4650</v>
          </cell>
          <cell r="F4943">
            <v>-4650</v>
          </cell>
          <cell r="G4943">
            <v>0</v>
          </cell>
        </row>
        <row r="4944">
          <cell r="E4944">
            <v>2500</v>
          </cell>
          <cell r="F4944">
            <v>-2500</v>
          </cell>
          <cell r="G4944">
            <v>0</v>
          </cell>
        </row>
        <row r="4945">
          <cell r="E4945">
            <v>5450</v>
          </cell>
          <cell r="F4945">
            <v>-5450</v>
          </cell>
          <cell r="G4945">
            <v>0</v>
          </cell>
        </row>
        <row r="4946">
          <cell r="E4946">
            <v>5450</v>
          </cell>
          <cell r="F4946">
            <v>-5450</v>
          </cell>
          <cell r="G4946">
            <v>0</v>
          </cell>
        </row>
        <row r="4947">
          <cell r="E4947">
            <v>2800</v>
          </cell>
          <cell r="F4947">
            <v>-2800</v>
          </cell>
          <cell r="G4947">
            <v>0</v>
          </cell>
        </row>
        <row r="4948">
          <cell r="E4948">
            <v>3765</v>
          </cell>
          <cell r="F4948">
            <v>-3765</v>
          </cell>
          <cell r="G4948">
            <v>0</v>
          </cell>
        </row>
        <row r="4949">
          <cell r="E4949">
            <v>1587</v>
          </cell>
          <cell r="F4949">
            <v>-1587</v>
          </cell>
          <cell r="G4949">
            <v>0</v>
          </cell>
        </row>
        <row r="4950">
          <cell r="E4950">
            <v>1200</v>
          </cell>
          <cell r="F4950">
            <v>-1200</v>
          </cell>
          <cell r="G4950">
            <v>0</v>
          </cell>
        </row>
        <row r="4951">
          <cell r="E4951">
            <v>1200</v>
          </cell>
          <cell r="F4951">
            <v>-1200</v>
          </cell>
          <cell r="G4951">
            <v>0</v>
          </cell>
        </row>
        <row r="4952">
          <cell r="E4952">
            <v>1200</v>
          </cell>
          <cell r="F4952">
            <v>-1200</v>
          </cell>
          <cell r="G4952">
            <v>0</v>
          </cell>
        </row>
        <row r="4953">
          <cell r="E4953">
            <v>2200</v>
          </cell>
          <cell r="F4953">
            <v>-2200</v>
          </cell>
          <cell r="G4953">
            <v>0</v>
          </cell>
        </row>
        <row r="4954">
          <cell r="E4954">
            <v>1550</v>
          </cell>
          <cell r="F4954">
            <v>-1550</v>
          </cell>
          <cell r="G4954">
            <v>0</v>
          </cell>
        </row>
        <row r="4955">
          <cell r="E4955">
            <v>1925</v>
          </cell>
          <cell r="F4955">
            <v>-1925</v>
          </cell>
          <cell r="G4955">
            <v>0</v>
          </cell>
        </row>
        <row r="4956">
          <cell r="E4956">
            <v>6020</v>
          </cell>
          <cell r="F4956">
            <v>-6020</v>
          </cell>
          <cell r="G4956">
            <v>0</v>
          </cell>
        </row>
        <row r="4957">
          <cell r="E4957">
            <v>6020</v>
          </cell>
          <cell r="F4957">
            <v>-6020</v>
          </cell>
          <cell r="G4957">
            <v>0</v>
          </cell>
        </row>
        <row r="4958">
          <cell r="E4958">
            <v>1814</v>
          </cell>
          <cell r="F4958">
            <v>-1814</v>
          </cell>
          <cell r="G4958">
            <v>0</v>
          </cell>
        </row>
        <row r="4959">
          <cell r="E4959">
            <v>2250</v>
          </cell>
          <cell r="F4959">
            <v>-2250</v>
          </cell>
          <cell r="G4959">
            <v>0</v>
          </cell>
        </row>
        <row r="4960">
          <cell r="E4960">
            <v>1925</v>
          </cell>
          <cell r="F4960">
            <v>-1925</v>
          </cell>
          <cell r="G4960">
            <v>0</v>
          </cell>
        </row>
        <row r="4961">
          <cell r="E4961">
            <v>26717</v>
          </cell>
          <cell r="F4961">
            <v>-26717</v>
          </cell>
          <cell r="G4961">
            <v>0</v>
          </cell>
        </row>
        <row r="4962">
          <cell r="E4962">
            <v>97420</v>
          </cell>
          <cell r="F4962">
            <v>-97420</v>
          </cell>
          <cell r="G4962">
            <v>0</v>
          </cell>
        </row>
        <row r="4963">
          <cell r="E4963">
            <v>2000</v>
          </cell>
          <cell r="F4963">
            <v>-2000</v>
          </cell>
          <cell r="G4963">
            <v>0</v>
          </cell>
        </row>
        <row r="4964">
          <cell r="E4964">
            <v>5258</v>
          </cell>
          <cell r="F4964">
            <v>-5258</v>
          </cell>
          <cell r="G4964">
            <v>0</v>
          </cell>
        </row>
        <row r="4965">
          <cell r="E4965">
            <v>1120</v>
          </cell>
          <cell r="F4965">
            <v>-1120</v>
          </cell>
          <cell r="G4965">
            <v>0</v>
          </cell>
        </row>
        <row r="4966">
          <cell r="E4966">
            <v>1925</v>
          </cell>
          <cell r="F4966">
            <v>-1925</v>
          </cell>
          <cell r="G4966">
            <v>0</v>
          </cell>
        </row>
        <row r="4967">
          <cell r="E4967">
            <v>4800</v>
          </cell>
          <cell r="F4967">
            <v>-4800</v>
          </cell>
          <cell r="G4967">
            <v>0</v>
          </cell>
        </row>
        <row r="4968">
          <cell r="E4968">
            <v>1587</v>
          </cell>
          <cell r="F4968">
            <v>-1587</v>
          </cell>
          <cell r="G4968">
            <v>0</v>
          </cell>
        </row>
        <row r="4969">
          <cell r="E4969">
            <v>1250</v>
          </cell>
          <cell r="F4969">
            <v>-1250</v>
          </cell>
          <cell r="G4969">
            <v>0</v>
          </cell>
        </row>
        <row r="4970">
          <cell r="E4970">
            <v>3800</v>
          </cell>
          <cell r="F4970">
            <v>-3800</v>
          </cell>
          <cell r="G4970">
            <v>0</v>
          </cell>
        </row>
        <row r="4971">
          <cell r="E4971">
            <v>3220</v>
          </cell>
          <cell r="F4971">
            <v>-3220</v>
          </cell>
          <cell r="G4971">
            <v>0</v>
          </cell>
        </row>
        <row r="4972">
          <cell r="E4972">
            <v>1150</v>
          </cell>
          <cell r="F4972">
            <v>-1150</v>
          </cell>
          <cell r="G4972">
            <v>0</v>
          </cell>
        </row>
        <row r="4973">
          <cell r="E4973">
            <v>1587</v>
          </cell>
          <cell r="F4973">
            <v>-1587</v>
          </cell>
          <cell r="G4973">
            <v>0</v>
          </cell>
        </row>
        <row r="4974">
          <cell r="E4974">
            <v>1925</v>
          </cell>
          <cell r="F4974">
            <v>-1925</v>
          </cell>
          <cell r="G4974">
            <v>0</v>
          </cell>
        </row>
        <row r="4975">
          <cell r="E4975">
            <v>9900</v>
          </cell>
          <cell r="F4975">
            <v>-9900</v>
          </cell>
          <cell r="G4975">
            <v>0</v>
          </cell>
        </row>
        <row r="4976">
          <cell r="E4976">
            <v>2500</v>
          </cell>
          <cell r="F4976">
            <v>-2500</v>
          </cell>
          <cell r="G4976">
            <v>0</v>
          </cell>
        </row>
        <row r="4977">
          <cell r="E4977">
            <v>3660</v>
          </cell>
          <cell r="F4977">
            <v>-3660</v>
          </cell>
          <cell r="G4977">
            <v>0</v>
          </cell>
        </row>
        <row r="4978">
          <cell r="E4978">
            <v>4400</v>
          </cell>
          <cell r="F4978">
            <v>-4400</v>
          </cell>
          <cell r="G4978">
            <v>0</v>
          </cell>
        </row>
        <row r="4979">
          <cell r="E4979">
            <v>2150</v>
          </cell>
          <cell r="F4979">
            <v>-2150</v>
          </cell>
          <cell r="G4979">
            <v>0</v>
          </cell>
        </row>
        <row r="4980">
          <cell r="E4980">
            <v>4800</v>
          </cell>
          <cell r="F4980">
            <v>-4800</v>
          </cell>
          <cell r="G4980">
            <v>0</v>
          </cell>
        </row>
        <row r="4981">
          <cell r="E4981">
            <v>1950</v>
          </cell>
          <cell r="F4981">
            <v>-1950</v>
          </cell>
          <cell r="G4981">
            <v>0</v>
          </cell>
        </row>
        <row r="4982">
          <cell r="E4982">
            <v>1680</v>
          </cell>
          <cell r="F4982">
            <v>-1680</v>
          </cell>
          <cell r="G4982">
            <v>0</v>
          </cell>
        </row>
        <row r="4983">
          <cell r="E4983">
            <v>1350</v>
          </cell>
          <cell r="F4983">
            <v>-1350</v>
          </cell>
          <cell r="G4983">
            <v>0</v>
          </cell>
        </row>
        <row r="4984">
          <cell r="E4984">
            <v>1350</v>
          </cell>
          <cell r="F4984">
            <v>-1350</v>
          </cell>
          <cell r="G4984">
            <v>0</v>
          </cell>
        </row>
        <row r="4985">
          <cell r="E4985">
            <v>5450</v>
          </cell>
          <cell r="F4985">
            <v>-5450</v>
          </cell>
          <cell r="G4985">
            <v>0</v>
          </cell>
        </row>
        <row r="4986">
          <cell r="E4986">
            <v>5450</v>
          </cell>
          <cell r="F4986">
            <v>-5450</v>
          </cell>
          <cell r="G4986">
            <v>0</v>
          </cell>
        </row>
        <row r="4987">
          <cell r="E4987">
            <v>1150</v>
          </cell>
          <cell r="F4987">
            <v>-1150</v>
          </cell>
          <cell r="G4987">
            <v>0</v>
          </cell>
        </row>
        <row r="4988">
          <cell r="E4988">
            <v>5440</v>
          </cell>
          <cell r="F4988">
            <v>-5440</v>
          </cell>
          <cell r="G4988">
            <v>0</v>
          </cell>
        </row>
        <row r="4989">
          <cell r="E4989">
            <v>1850</v>
          </cell>
          <cell r="F4989">
            <v>-1850</v>
          </cell>
          <cell r="G4989">
            <v>0</v>
          </cell>
        </row>
        <row r="4990">
          <cell r="E4990">
            <v>850</v>
          </cell>
          <cell r="F4990">
            <v>-850</v>
          </cell>
          <cell r="G4990">
            <v>0</v>
          </cell>
        </row>
        <row r="4991">
          <cell r="E4991">
            <v>5440</v>
          </cell>
          <cell r="F4991">
            <v>-5440</v>
          </cell>
          <cell r="G4991">
            <v>0</v>
          </cell>
        </row>
        <row r="4992">
          <cell r="E4992">
            <v>5440</v>
          </cell>
          <cell r="F4992">
            <v>-5440</v>
          </cell>
          <cell r="G4992">
            <v>0</v>
          </cell>
        </row>
        <row r="4993">
          <cell r="E4993">
            <v>5440</v>
          </cell>
          <cell r="F4993">
            <v>-5440</v>
          </cell>
          <cell r="G4993">
            <v>0</v>
          </cell>
        </row>
        <row r="4994">
          <cell r="E4994">
            <v>14818</v>
          </cell>
          <cell r="F4994">
            <v>-14818</v>
          </cell>
          <cell r="G4994">
            <v>0</v>
          </cell>
        </row>
        <row r="4995">
          <cell r="E4995">
            <v>16219</v>
          </cell>
          <cell r="F4995">
            <v>-16219</v>
          </cell>
          <cell r="G4995">
            <v>0</v>
          </cell>
        </row>
        <row r="4996">
          <cell r="E4996">
            <v>16219</v>
          </cell>
          <cell r="F4996">
            <v>-16219</v>
          </cell>
          <cell r="G4996">
            <v>0</v>
          </cell>
        </row>
        <row r="4997">
          <cell r="E4997">
            <v>1814</v>
          </cell>
          <cell r="F4997">
            <v>-1814</v>
          </cell>
          <cell r="G4997">
            <v>0</v>
          </cell>
        </row>
        <row r="4998">
          <cell r="E4998">
            <v>5440</v>
          </cell>
          <cell r="F4998">
            <v>-5440</v>
          </cell>
          <cell r="G4998">
            <v>0</v>
          </cell>
        </row>
        <row r="4999">
          <cell r="E4999">
            <v>4650</v>
          </cell>
          <cell r="F4999">
            <v>-4650</v>
          </cell>
          <cell r="G4999">
            <v>0</v>
          </cell>
        </row>
        <row r="5000">
          <cell r="E5000">
            <v>3248</v>
          </cell>
          <cell r="F5000">
            <v>-3248</v>
          </cell>
          <cell r="G5000">
            <v>0</v>
          </cell>
        </row>
        <row r="5001">
          <cell r="E5001">
            <v>5440</v>
          </cell>
          <cell r="F5001">
            <v>-5440</v>
          </cell>
          <cell r="G5001">
            <v>0</v>
          </cell>
        </row>
        <row r="5002">
          <cell r="E5002">
            <v>4650</v>
          </cell>
          <cell r="F5002">
            <v>-4650</v>
          </cell>
          <cell r="G5002">
            <v>0</v>
          </cell>
        </row>
        <row r="5003">
          <cell r="E5003">
            <v>5440</v>
          </cell>
          <cell r="F5003">
            <v>-5440</v>
          </cell>
          <cell r="G5003">
            <v>0</v>
          </cell>
        </row>
        <row r="5004">
          <cell r="E5004">
            <v>4650</v>
          </cell>
          <cell r="F5004">
            <v>-4650</v>
          </cell>
          <cell r="G5004">
            <v>0</v>
          </cell>
        </row>
        <row r="5005">
          <cell r="E5005">
            <v>1950</v>
          </cell>
          <cell r="F5005">
            <v>-1950</v>
          </cell>
          <cell r="G5005">
            <v>0</v>
          </cell>
        </row>
        <row r="5006">
          <cell r="E5006">
            <v>16219</v>
          </cell>
          <cell r="F5006">
            <v>-16219</v>
          </cell>
          <cell r="G5006">
            <v>0</v>
          </cell>
        </row>
        <row r="5007">
          <cell r="E5007">
            <v>7900</v>
          </cell>
          <cell r="F5007">
            <v>-7900</v>
          </cell>
          <cell r="G5007">
            <v>0</v>
          </cell>
        </row>
        <row r="5008">
          <cell r="E5008">
            <v>2500</v>
          </cell>
          <cell r="F5008">
            <v>-2500</v>
          </cell>
          <cell r="G5008">
            <v>0</v>
          </cell>
        </row>
        <row r="5009">
          <cell r="E5009">
            <v>5500</v>
          </cell>
          <cell r="F5009">
            <v>-5500</v>
          </cell>
          <cell r="G5009">
            <v>0</v>
          </cell>
        </row>
        <row r="5010">
          <cell r="E5010">
            <v>5440</v>
          </cell>
          <cell r="F5010">
            <v>-5440</v>
          </cell>
          <cell r="G5010">
            <v>0</v>
          </cell>
        </row>
        <row r="5011">
          <cell r="E5011">
            <v>3450</v>
          </cell>
          <cell r="F5011">
            <v>-3450</v>
          </cell>
          <cell r="G5011">
            <v>0</v>
          </cell>
        </row>
        <row r="5012">
          <cell r="E5012">
            <v>4050</v>
          </cell>
          <cell r="F5012">
            <v>-4050</v>
          </cell>
          <cell r="G5012">
            <v>0</v>
          </cell>
        </row>
        <row r="5013">
          <cell r="E5013">
            <v>7152</v>
          </cell>
          <cell r="F5013">
            <v>-7152</v>
          </cell>
          <cell r="G5013">
            <v>0</v>
          </cell>
        </row>
        <row r="5014">
          <cell r="E5014">
            <v>3450</v>
          </cell>
          <cell r="F5014">
            <v>-3450</v>
          </cell>
          <cell r="G5014">
            <v>0</v>
          </cell>
        </row>
        <row r="5015">
          <cell r="E5015">
            <v>3950</v>
          </cell>
          <cell r="F5015">
            <v>-3950</v>
          </cell>
          <cell r="G5015">
            <v>0</v>
          </cell>
        </row>
        <row r="5016">
          <cell r="E5016">
            <v>1579</v>
          </cell>
          <cell r="F5016">
            <v>-1579</v>
          </cell>
          <cell r="G5016">
            <v>0</v>
          </cell>
        </row>
        <row r="5017">
          <cell r="E5017">
            <v>1500</v>
          </cell>
          <cell r="F5017">
            <v>-1500</v>
          </cell>
          <cell r="G5017">
            <v>0</v>
          </cell>
        </row>
        <row r="5018">
          <cell r="E5018">
            <v>2800</v>
          </cell>
          <cell r="F5018">
            <v>-2800</v>
          </cell>
          <cell r="G5018">
            <v>0</v>
          </cell>
        </row>
        <row r="5019">
          <cell r="E5019">
            <v>742</v>
          </cell>
          <cell r="F5019">
            <v>-742</v>
          </cell>
          <cell r="G5019">
            <v>0</v>
          </cell>
        </row>
        <row r="5020">
          <cell r="E5020">
            <v>5970</v>
          </cell>
          <cell r="F5020">
            <v>-5970</v>
          </cell>
          <cell r="G5020">
            <v>0</v>
          </cell>
        </row>
        <row r="5021">
          <cell r="E5021">
            <v>1600</v>
          </cell>
          <cell r="F5021">
            <v>-1600</v>
          </cell>
          <cell r="G5021">
            <v>0</v>
          </cell>
        </row>
        <row r="5022">
          <cell r="E5022">
            <v>1600</v>
          </cell>
          <cell r="F5022">
            <v>-1600</v>
          </cell>
          <cell r="G5022">
            <v>0</v>
          </cell>
        </row>
        <row r="5023">
          <cell r="E5023">
            <v>2500</v>
          </cell>
          <cell r="F5023">
            <v>-2500</v>
          </cell>
          <cell r="G5023">
            <v>0</v>
          </cell>
        </row>
        <row r="5024">
          <cell r="E5024">
            <v>5440</v>
          </cell>
          <cell r="F5024">
            <v>-5440</v>
          </cell>
          <cell r="G5024">
            <v>0</v>
          </cell>
        </row>
        <row r="5025">
          <cell r="E5025">
            <v>36190</v>
          </cell>
          <cell r="F5025">
            <v>-36190</v>
          </cell>
          <cell r="G5025">
            <v>0</v>
          </cell>
        </row>
        <row r="5026">
          <cell r="E5026">
            <v>230</v>
          </cell>
          <cell r="F5026">
            <v>-230</v>
          </cell>
          <cell r="G5026">
            <v>0</v>
          </cell>
        </row>
        <row r="5027">
          <cell r="E5027">
            <v>1850</v>
          </cell>
          <cell r="F5027">
            <v>-1850</v>
          </cell>
          <cell r="G5027">
            <v>0</v>
          </cell>
        </row>
        <row r="5028">
          <cell r="E5028">
            <v>5440</v>
          </cell>
          <cell r="F5028">
            <v>-5440</v>
          </cell>
          <cell r="G5028">
            <v>0</v>
          </cell>
        </row>
        <row r="5029">
          <cell r="E5029">
            <v>3300</v>
          </cell>
          <cell r="F5029">
            <v>-3300</v>
          </cell>
          <cell r="G5029">
            <v>0</v>
          </cell>
        </row>
        <row r="5030">
          <cell r="E5030">
            <v>3450</v>
          </cell>
          <cell r="F5030">
            <v>-3450</v>
          </cell>
          <cell r="G5030">
            <v>0</v>
          </cell>
        </row>
        <row r="5031">
          <cell r="E5031">
            <v>230</v>
          </cell>
          <cell r="F5031">
            <v>-230</v>
          </cell>
          <cell r="G5031">
            <v>0</v>
          </cell>
        </row>
        <row r="5032">
          <cell r="E5032">
            <v>250</v>
          </cell>
          <cell r="F5032">
            <v>-250</v>
          </cell>
          <cell r="G5032">
            <v>0</v>
          </cell>
        </row>
        <row r="5033">
          <cell r="E5033">
            <v>4650</v>
          </cell>
          <cell r="F5033">
            <v>-4650</v>
          </cell>
          <cell r="G5033">
            <v>0</v>
          </cell>
        </row>
        <row r="5034">
          <cell r="E5034">
            <v>4800</v>
          </cell>
          <cell r="F5034">
            <v>-4800</v>
          </cell>
          <cell r="G5034">
            <v>0</v>
          </cell>
        </row>
        <row r="5035">
          <cell r="E5035">
            <v>4365</v>
          </cell>
          <cell r="F5035">
            <v>-4365</v>
          </cell>
          <cell r="G5035">
            <v>0</v>
          </cell>
        </row>
        <row r="5036">
          <cell r="E5036">
            <v>6350</v>
          </cell>
          <cell r="F5036">
            <v>-6350</v>
          </cell>
          <cell r="G5036">
            <v>0</v>
          </cell>
        </row>
        <row r="5037">
          <cell r="E5037">
            <v>1680</v>
          </cell>
          <cell r="F5037">
            <v>-1680</v>
          </cell>
          <cell r="G5037">
            <v>0</v>
          </cell>
        </row>
        <row r="5038">
          <cell r="E5038">
            <v>3450</v>
          </cell>
          <cell r="F5038">
            <v>-3450</v>
          </cell>
          <cell r="G5038">
            <v>0</v>
          </cell>
        </row>
        <row r="5039">
          <cell r="E5039">
            <v>3765</v>
          </cell>
          <cell r="F5039">
            <v>-3765</v>
          </cell>
          <cell r="G5039">
            <v>0</v>
          </cell>
        </row>
        <row r="5040">
          <cell r="E5040">
            <v>2500</v>
          </cell>
          <cell r="F5040">
            <v>-2500</v>
          </cell>
          <cell r="G5040">
            <v>0</v>
          </cell>
        </row>
        <row r="5041">
          <cell r="E5041">
            <v>5700</v>
          </cell>
          <cell r="F5041">
            <v>-5700</v>
          </cell>
          <cell r="G5041">
            <v>0</v>
          </cell>
        </row>
        <row r="5042">
          <cell r="E5042">
            <v>1350</v>
          </cell>
          <cell r="F5042">
            <v>-1350</v>
          </cell>
          <cell r="G5042">
            <v>0</v>
          </cell>
        </row>
        <row r="5043">
          <cell r="E5043">
            <v>4650</v>
          </cell>
          <cell r="F5043">
            <v>-4650</v>
          </cell>
          <cell r="G5043">
            <v>0</v>
          </cell>
        </row>
        <row r="5044">
          <cell r="E5044">
            <v>468</v>
          </cell>
          <cell r="F5044">
            <v>-468</v>
          </cell>
          <cell r="G5044">
            <v>0</v>
          </cell>
        </row>
        <row r="5045">
          <cell r="E5045">
            <v>468</v>
          </cell>
          <cell r="F5045">
            <v>-468</v>
          </cell>
          <cell r="G5045">
            <v>0</v>
          </cell>
        </row>
        <row r="5046">
          <cell r="E5046">
            <v>5700</v>
          </cell>
          <cell r="F5046">
            <v>-5700</v>
          </cell>
          <cell r="G5046">
            <v>0</v>
          </cell>
        </row>
        <row r="5047">
          <cell r="E5047">
            <v>350</v>
          </cell>
          <cell r="F5047">
            <v>-350</v>
          </cell>
          <cell r="G5047">
            <v>0</v>
          </cell>
        </row>
        <row r="5048">
          <cell r="E5048">
            <v>3765</v>
          </cell>
          <cell r="F5048">
            <v>-3765</v>
          </cell>
          <cell r="G5048">
            <v>0</v>
          </cell>
        </row>
        <row r="5049">
          <cell r="E5049">
            <v>2875</v>
          </cell>
          <cell r="F5049">
            <v>-2875</v>
          </cell>
          <cell r="G5049">
            <v>0</v>
          </cell>
        </row>
        <row r="5050">
          <cell r="E5050">
            <v>3860</v>
          </cell>
          <cell r="F5050">
            <v>-3860</v>
          </cell>
          <cell r="G5050">
            <v>0</v>
          </cell>
        </row>
        <row r="5051">
          <cell r="E5051">
            <v>4050</v>
          </cell>
          <cell r="F5051">
            <v>-4050</v>
          </cell>
          <cell r="G5051">
            <v>0</v>
          </cell>
        </row>
        <row r="5052">
          <cell r="E5052">
            <v>350</v>
          </cell>
          <cell r="F5052">
            <v>-350</v>
          </cell>
          <cell r="G5052">
            <v>0</v>
          </cell>
        </row>
        <row r="5053">
          <cell r="E5053">
            <v>2800</v>
          </cell>
          <cell r="F5053">
            <v>-2800</v>
          </cell>
          <cell r="G5053">
            <v>0</v>
          </cell>
        </row>
        <row r="5054">
          <cell r="E5054">
            <v>650</v>
          </cell>
          <cell r="F5054">
            <v>-650</v>
          </cell>
          <cell r="G5054">
            <v>0</v>
          </cell>
        </row>
        <row r="5055">
          <cell r="E5055">
            <v>650</v>
          </cell>
          <cell r="F5055">
            <v>-650</v>
          </cell>
          <cell r="G5055">
            <v>0</v>
          </cell>
        </row>
        <row r="5056">
          <cell r="E5056">
            <v>4365</v>
          </cell>
          <cell r="F5056">
            <v>-4365</v>
          </cell>
          <cell r="G5056">
            <v>0</v>
          </cell>
        </row>
        <row r="5057">
          <cell r="E5057">
            <v>4050</v>
          </cell>
          <cell r="F5057">
            <v>-4050</v>
          </cell>
          <cell r="G5057">
            <v>0</v>
          </cell>
        </row>
        <row r="5058">
          <cell r="E5058">
            <v>5700</v>
          </cell>
          <cell r="F5058">
            <v>-5700</v>
          </cell>
          <cell r="G5058">
            <v>0</v>
          </cell>
        </row>
        <row r="5059">
          <cell r="E5059">
            <v>1500</v>
          </cell>
          <cell r="F5059">
            <v>-1500</v>
          </cell>
          <cell r="G5059">
            <v>0</v>
          </cell>
        </row>
        <row r="5060">
          <cell r="E5060">
            <v>5450</v>
          </cell>
          <cell r="F5060">
            <v>-5450</v>
          </cell>
          <cell r="G5060">
            <v>0</v>
          </cell>
        </row>
        <row r="5061">
          <cell r="E5061">
            <v>468</v>
          </cell>
          <cell r="F5061">
            <v>-468</v>
          </cell>
          <cell r="G5061">
            <v>0</v>
          </cell>
        </row>
        <row r="5062">
          <cell r="E5062">
            <v>4650</v>
          </cell>
          <cell r="F5062">
            <v>-4650</v>
          </cell>
          <cell r="G5062">
            <v>0</v>
          </cell>
        </row>
        <row r="5063">
          <cell r="E5063">
            <v>5500</v>
          </cell>
          <cell r="F5063">
            <v>-5500</v>
          </cell>
          <cell r="G5063">
            <v>0</v>
          </cell>
        </row>
        <row r="5064">
          <cell r="E5064">
            <v>5700</v>
          </cell>
          <cell r="F5064">
            <v>-5700</v>
          </cell>
          <cell r="G5064">
            <v>0</v>
          </cell>
        </row>
        <row r="5065">
          <cell r="E5065">
            <v>5700</v>
          </cell>
          <cell r="F5065">
            <v>-5700</v>
          </cell>
          <cell r="G5065">
            <v>0</v>
          </cell>
        </row>
        <row r="5066">
          <cell r="E5066">
            <v>581</v>
          </cell>
          <cell r="F5066">
            <v>-581</v>
          </cell>
          <cell r="G5066">
            <v>0</v>
          </cell>
        </row>
        <row r="5067">
          <cell r="E5067">
            <v>3860</v>
          </cell>
          <cell r="F5067">
            <v>-3860</v>
          </cell>
          <cell r="G5067">
            <v>0</v>
          </cell>
        </row>
        <row r="5068">
          <cell r="E5068">
            <v>3000</v>
          </cell>
          <cell r="F5068">
            <v>-3000</v>
          </cell>
          <cell r="G5068">
            <v>0</v>
          </cell>
        </row>
        <row r="5069">
          <cell r="E5069">
            <v>581</v>
          </cell>
          <cell r="F5069">
            <v>-581</v>
          </cell>
          <cell r="G5069">
            <v>0</v>
          </cell>
        </row>
        <row r="5070">
          <cell r="E5070">
            <v>3860</v>
          </cell>
          <cell r="F5070">
            <v>-3860</v>
          </cell>
          <cell r="G5070">
            <v>0</v>
          </cell>
        </row>
        <row r="5071">
          <cell r="E5071">
            <v>5700</v>
          </cell>
          <cell r="F5071">
            <v>-5700</v>
          </cell>
          <cell r="G5071">
            <v>0</v>
          </cell>
        </row>
        <row r="5072">
          <cell r="E5072">
            <v>850</v>
          </cell>
          <cell r="F5072">
            <v>-850</v>
          </cell>
          <cell r="G5072">
            <v>0</v>
          </cell>
        </row>
        <row r="5073">
          <cell r="E5073">
            <v>2875</v>
          </cell>
          <cell r="F5073">
            <v>-2875</v>
          </cell>
          <cell r="G5073">
            <v>0</v>
          </cell>
        </row>
        <row r="5074">
          <cell r="E5074">
            <v>6350</v>
          </cell>
          <cell r="F5074">
            <v>-6350</v>
          </cell>
          <cell r="G5074">
            <v>0</v>
          </cell>
        </row>
        <row r="5075">
          <cell r="E5075">
            <v>5700</v>
          </cell>
          <cell r="F5075">
            <v>-5700</v>
          </cell>
          <cell r="G5075">
            <v>0</v>
          </cell>
        </row>
        <row r="5076">
          <cell r="E5076">
            <v>9600</v>
          </cell>
          <cell r="F5076">
            <v>-9600</v>
          </cell>
          <cell r="G5076">
            <v>0</v>
          </cell>
        </row>
        <row r="5077">
          <cell r="E5077">
            <v>9600</v>
          </cell>
          <cell r="F5077">
            <v>-9600</v>
          </cell>
          <cell r="G5077">
            <v>0</v>
          </cell>
        </row>
        <row r="5078">
          <cell r="E5078">
            <v>9600</v>
          </cell>
          <cell r="F5078">
            <v>-9600</v>
          </cell>
          <cell r="G5078">
            <v>0</v>
          </cell>
        </row>
        <row r="5079">
          <cell r="E5079">
            <v>9600</v>
          </cell>
          <cell r="F5079">
            <v>-9600</v>
          </cell>
          <cell r="G5079">
            <v>0</v>
          </cell>
        </row>
        <row r="5080">
          <cell r="E5080">
            <v>9600</v>
          </cell>
          <cell r="F5080">
            <v>-9600</v>
          </cell>
          <cell r="G5080">
            <v>0</v>
          </cell>
        </row>
        <row r="5081">
          <cell r="E5081">
            <v>9600</v>
          </cell>
          <cell r="F5081">
            <v>-9600</v>
          </cell>
          <cell r="G5081">
            <v>0</v>
          </cell>
        </row>
        <row r="5082">
          <cell r="E5082">
            <v>2252</v>
          </cell>
          <cell r="F5082">
            <v>-2252</v>
          </cell>
          <cell r="G5082">
            <v>0</v>
          </cell>
        </row>
        <row r="5083">
          <cell r="E5083">
            <v>2150</v>
          </cell>
          <cell r="F5083">
            <v>-2150</v>
          </cell>
          <cell r="G5083">
            <v>0</v>
          </cell>
        </row>
        <row r="5084">
          <cell r="E5084">
            <v>1850</v>
          </cell>
          <cell r="F5084">
            <v>-1850</v>
          </cell>
          <cell r="G5084">
            <v>0</v>
          </cell>
        </row>
        <row r="5085">
          <cell r="E5085">
            <v>1350</v>
          </cell>
          <cell r="F5085">
            <v>-1350</v>
          </cell>
          <cell r="G5085">
            <v>0</v>
          </cell>
        </row>
        <row r="5086">
          <cell r="E5086">
            <v>350</v>
          </cell>
          <cell r="F5086">
            <v>-350</v>
          </cell>
          <cell r="G5086">
            <v>0</v>
          </cell>
        </row>
        <row r="5087">
          <cell r="E5087">
            <v>350</v>
          </cell>
          <cell r="F5087">
            <v>-350</v>
          </cell>
          <cell r="G5087">
            <v>0</v>
          </cell>
        </row>
        <row r="5088">
          <cell r="E5088">
            <v>5500</v>
          </cell>
          <cell r="F5088">
            <v>-5500</v>
          </cell>
          <cell r="G5088">
            <v>0</v>
          </cell>
        </row>
        <row r="5089">
          <cell r="E5089">
            <v>5100</v>
          </cell>
          <cell r="F5089">
            <v>-5100</v>
          </cell>
          <cell r="G5089">
            <v>0</v>
          </cell>
        </row>
        <row r="5090">
          <cell r="E5090">
            <v>1350</v>
          </cell>
          <cell r="F5090">
            <v>-1350</v>
          </cell>
          <cell r="G5090">
            <v>0</v>
          </cell>
        </row>
        <row r="5091">
          <cell r="E5091">
            <v>450</v>
          </cell>
          <cell r="F5091">
            <v>-450</v>
          </cell>
          <cell r="G5091">
            <v>0</v>
          </cell>
        </row>
        <row r="5092">
          <cell r="E5092">
            <v>5700</v>
          </cell>
          <cell r="F5092">
            <v>-5700</v>
          </cell>
          <cell r="G5092">
            <v>0</v>
          </cell>
        </row>
        <row r="5093">
          <cell r="E5093">
            <v>3860</v>
          </cell>
          <cell r="F5093">
            <v>-3860</v>
          </cell>
          <cell r="G5093">
            <v>0</v>
          </cell>
        </row>
        <row r="5094">
          <cell r="E5094">
            <v>1350</v>
          </cell>
          <cell r="F5094">
            <v>-1350</v>
          </cell>
          <cell r="G5094">
            <v>0</v>
          </cell>
        </row>
        <row r="5095">
          <cell r="E5095">
            <v>5700</v>
          </cell>
          <cell r="F5095">
            <v>-5700</v>
          </cell>
          <cell r="G5095">
            <v>0</v>
          </cell>
        </row>
        <row r="5096">
          <cell r="E5096">
            <v>450</v>
          </cell>
          <cell r="F5096">
            <v>-450</v>
          </cell>
          <cell r="G5096">
            <v>0</v>
          </cell>
        </row>
        <row r="5097">
          <cell r="E5097">
            <v>300</v>
          </cell>
          <cell r="F5097">
            <v>-300</v>
          </cell>
          <cell r="G5097">
            <v>0</v>
          </cell>
        </row>
        <row r="5098">
          <cell r="E5098">
            <v>3860</v>
          </cell>
          <cell r="F5098">
            <v>-3860</v>
          </cell>
          <cell r="G5098">
            <v>0</v>
          </cell>
        </row>
        <row r="5099">
          <cell r="E5099">
            <v>3765</v>
          </cell>
          <cell r="F5099">
            <v>-3765</v>
          </cell>
          <cell r="G5099">
            <v>0</v>
          </cell>
        </row>
        <row r="5100">
          <cell r="E5100">
            <v>2488</v>
          </cell>
          <cell r="F5100">
            <v>-2488</v>
          </cell>
          <cell r="G5100">
            <v>0</v>
          </cell>
        </row>
        <row r="5101">
          <cell r="E5101">
            <v>5700</v>
          </cell>
          <cell r="F5101">
            <v>-5700</v>
          </cell>
          <cell r="G5101">
            <v>0</v>
          </cell>
        </row>
        <row r="5102">
          <cell r="E5102">
            <v>468</v>
          </cell>
          <cell r="F5102">
            <v>-468</v>
          </cell>
          <cell r="G5102">
            <v>0</v>
          </cell>
        </row>
        <row r="5103">
          <cell r="E5103">
            <v>4050</v>
          </cell>
          <cell r="F5103">
            <v>-4050</v>
          </cell>
          <cell r="G5103">
            <v>0</v>
          </cell>
        </row>
        <row r="5104">
          <cell r="E5104">
            <v>21000</v>
          </cell>
          <cell r="F5104">
            <v>-21000</v>
          </cell>
          <cell r="G5104">
            <v>0</v>
          </cell>
        </row>
        <row r="5105">
          <cell r="E5105">
            <v>21000</v>
          </cell>
          <cell r="F5105">
            <v>-21000</v>
          </cell>
          <cell r="G5105">
            <v>0</v>
          </cell>
        </row>
        <row r="5106">
          <cell r="E5106">
            <v>1850</v>
          </cell>
          <cell r="F5106">
            <v>-1850</v>
          </cell>
          <cell r="G5106">
            <v>0</v>
          </cell>
        </row>
        <row r="5107">
          <cell r="E5107">
            <v>5700</v>
          </cell>
          <cell r="F5107">
            <v>-5700</v>
          </cell>
          <cell r="G5107">
            <v>0</v>
          </cell>
        </row>
        <row r="5108">
          <cell r="E5108">
            <v>131784</v>
          </cell>
          <cell r="F5108">
            <v>-131784</v>
          </cell>
          <cell r="G5108">
            <v>0</v>
          </cell>
        </row>
        <row r="5109">
          <cell r="E5109">
            <v>1550</v>
          </cell>
          <cell r="F5109">
            <v>-1550</v>
          </cell>
          <cell r="G5109">
            <v>0</v>
          </cell>
        </row>
        <row r="5110">
          <cell r="E5110">
            <v>2875</v>
          </cell>
          <cell r="F5110">
            <v>-2875</v>
          </cell>
          <cell r="G5110">
            <v>0</v>
          </cell>
        </row>
        <row r="5111">
          <cell r="E5111">
            <v>4050</v>
          </cell>
          <cell r="F5111">
            <v>-4050</v>
          </cell>
          <cell r="G5111">
            <v>0</v>
          </cell>
        </row>
        <row r="5112">
          <cell r="E5112">
            <v>1300</v>
          </cell>
          <cell r="F5112">
            <v>-1300</v>
          </cell>
          <cell r="G5112">
            <v>0</v>
          </cell>
        </row>
        <row r="5113">
          <cell r="E5113">
            <v>3860</v>
          </cell>
          <cell r="F5113">
            <v>-3860</v>
          </cell>
          <cell r="G5113">
            <v>0</v>
          </cell>
        </row>
        <row r="5114">
          <cell r="E5114">
            <v>3860</v>
          </cell>
          <cell r="F5114">
            <v>-3860</v>
          </cell>
          <cell r="G5114">
            <v>0</v>
          </cell>
        </row>
        <row r="5115">
          <cell r="E5115">
            <v>26090</v>
          </cell>
          <cell r="F5115">
            <v>-26090</v>
          </cell>
          <cell r="G5115">
            <v>0</v>
          </cell>
        </row>
        <row r="5116">
          <cell r="E5116">
            <v>6000</v>
          </cell>
          <cell r="F5116">
            <v>-6000</v>
          </cell>
          <cell r="G5116">
            <v>0</v>
          </cell>
        </row>
        <row r="5117">
          <cell r="E5117">
            <v>4050</v>
          </cell>
          <cell r="F5117">
            <v>-4050</v>
          </cell>
          <cell r="G5117">
            <v>0</v>
          </cell>
        </row>
        <row r="5118">
          <cell r="E5118">
            <v>5650</v>
          </cell>
          <cell r="F5118">
            <v>-5650</v>
          </cell>
          <cell r="G5118">
            <v>0</v>
          </cell>
        </row>
        <row r="5119">
          <cell r="E5119">
            <v>2500</v>
          </cell>
          <cell r="F5119">
            <v>-2500</v>
          </cell>
          <cell r="G5119">
            <v>0</v>
          </cell>
        </row>
        <row r="5120">
          <cell r="E5120">
            <v>5728</v>
          </cell>
          <cell r="F5120">
            <v>-5728</v>
          </cell>
          <cell r="G5120">
            <v>0</v>
          </cell>
        </row>
        <row r="5121">
          <cell r="E5121">
            <v>1300</v>
          </cell>
          <cell r="F5121">
            <v>-1300</v>
          </cell>
          <cell r="G5121">
            <v>0</v>
          </cell>
        </row>
        <row r="5122">
          <cell r="E5122">
            <v>5450</v>
          </cell>
          <cell r="F5122">
            <v>-5450</v>
          </cell>
          <cell r="G5122">
            <v>0</v>
          </cell>
        </row>
        <row r="5123">
          <cell r="E5123">
            <v>6000</v>
          </cell>
          <cell r="F5123">
            <v>-6000</v>
          </cell>
          <cell r="G5123">
            <v>0</v>
          </cell>
        </row>
        <row r="5124">
          <cell r="E5124">
            <v>4650</v>
          </cell>
          <cell r="F5124">
            <v>-4650</v>
          </cell>
          <cell r="G5124">
            <v>0</v>
          </cell>
        </row>
        <row r="5125">
          <cell r="E5125">
            <v>6000</v>
          </cell>
          <cell r="F5125">
            <v>-6000</v>
          </cell>
          <cell r="G5125">
            <v>0</v>
          </cell>
        </row>
        <row r="5126">
          <cell r="E5126">
            <v>3860</v>
          </cell>
          <cell r="F5126">
            <v>-3860</v>
          </cell>
          <cell r="G5126">
            <v>0</v>
          </cell>
        </row>
        <row r="5127">
          <cell r="E5127">
            <v>3860</v>
          </cell>
          <cell r="F5127">
            <v>-3860</v>
          </cell>
          <cell r="G5127">
            <v>0</v>
          </cell>
        </row>
        <row r="5128">
          <cell r="E5128">
            <v>4800</v>
          </cell>
          <cell r="F5128">
            <v>-4800</v>
          </cell>
          <cell r="G5128">
            <v>0</v>
          </cell>
        </row>
        <row r="5129">
          <cell r="E5129">
            <v>4800</v>
          </cell>
          <cell r="F5129">
            <v>-4800</v>
          </cell>
          <cell r="G5129">
            <v>0</v>
          </cell>
        </row>
        <row r="5130">
          <cell r="E5130">
            <v>4050</v>
          </cell>
          <cell r="F5130">
            <v>-4050</v>
          </cell>
          <cell r="G5130">
            <v>0</v>
          </cell>
        </row>
        <row r="5131">
          <cell r="E5131">
            <v>4800</v>
          </cell>
          <cell r="F5131">
            <v>-4800</v>
          </cell>
          <cell r="G5131">
            <v>0</v>
          </cell>
        </row>
        <row r="5132">
          <cell r="E5132">
            <v>4930</v>
          </cell>
          <cell r="F5132">
            <v>-4930</v>
          </cell>
          <cell r="G5132">
            <v>0</v>
          </cell>
        </row>
        <row r="5133">
          <cell r="E5133">
            <v>4650</v>
          </cell>
          <cell r="F5133">
            <v>-4650</v>
          </cell>
          <cell r="G5133">
            <v>0</v>
          </cell>
        </row>
        <row r="5134">
          <cell r="E5134">
            <v>4650</v>
          </cell>
          <cell r="F5134">
            <v>-4650</v>
          </cell>
          <cell r="G5134">
            <v>0</v>
          </cell>
        </row>
        <row r="5135">
          <cell r="E5135">
            <v>1300</v>
          </cell>
          <cell r="F5135">
            <v>-1300</v>
          </cell>
          <cell r="G5135">
            <v>0</v>
          </cell>
        </row>
        <row r="5136">
          <cell r="E5136">
            <v>4650</v>
          </cell>
          <cell r="F5136">
            <v>-4650</v>
          </cell>
          <cell r="G5136">
            <v>0</v>
          </cell>
        </row>
        <row r="5137">
          <cell r="E5137">
            <v>4800</v>
          </cell>
          <cell r="F5137">
            <v>-4800</v>
          </cell>
          <cell r="G5137">
            <v>0</v>
          </cell>
        </row>
        <row r="5138">
          <cell r="E5138">
            <v>5450</v>
          </cell>
          <cell r="F5138">
            <v>-5450</v>
          </cell>
          <cell r="G5138">
            <v>0</v>
          </cell>
        </row>
        <row r="5139">
          <cell r="E5139">
            <v>4050</v>
          </cell>
          <cell r="F5139">
            <v>-4050</v>
          </cell>
          <cell r="G5139">
            <v>0</v>
          </cell>
        </row>
        <row r="5140">
          <cell r="E5140">
            <v>6350</v>
          </cell>
          <cell r="F5140">
            <v>-6350</v>
          </cell>
          <cell r="G5140">
            <v>0</v>
          </cell>
        </row>
        <row r="5141">
          <cell r="E5141">
            <v>2875</v>
          </cell>
          <cell r="F5141">
            <v>-2875</v>
          </cell>
          <cell r="G5141">
            <v>0</v>
          </cell>
        </row>
        <row r="5142">
          <cell r="E5142">
            <v>3860</v>
          </cell>
          <cell r="F5142">
            <v>-3860</v>
          </cell>
          <cell r="G5142">
            <v>0</v>
          </cell>
        </row>
        <row r="5143">
          <cell r="E5143">
            <v>131784</v>
          </cell>
          <cell r="F5143">
            <v>-131784</v>
          </cell>
          <cell r="G5143">
            <v>0</v>
          </cell>
        </row>
        <row r="5144">
          <cell r="E5144">
            <v>6000</v>
          </cell>
          <cell r="F5144">
            <v>-6000</v>
          </cell>
          <cell r="G5144">
            <v>0</v>
          </cell>
        </row>
        <row r="5145">
          <cell r="E5145">
            <v>9600</v>
          </cell>
          <cell r="F5145">
            <v>-9600</v>
          </cell>
          <cell r="G5145">
            <v>0</v>
          </cell>
        </row>
        <row r="5146">
          <cell r="E5146">
            <v>9600</v>
          </cell>
          <cell r="F5146">
            <v>-9600</v>
          </cell>
          <cell r="G5146">
            <v>0</v>
          </cell>
        </row>
        <row r="5147">
          <cell r="E5147">
            <v>4050</v>
          </cell>
          <cell r="F5147">
            <v>-4050</v>
          </cell>
          <cell r="G5147">
            <v>0</v>
          </cell>
        </row>
        <row r="5148">
          <cell r="E5148">
            <v>850</v>
          </cell>
          <cell r="F5148">
            <v>-850</v>
          </cell>
          <cell r="G5148">
            <v>0</v>
          </cell>
        </row>
        <row r="5149">
          <cell r="E5149">
            <v>850</v>
          </cell>
          <cell r="F5149">
            <v>-850</v>
          </cell>
          <cell r="G5149">
            <v>0</v>
          </cell>
        </row>
        <row r="5150">
          <cell r="E5150">
            <v>3860</v>
          </cell>
          <cell r="F5150">
            <v>-3860</v>
          </cell>
          <cell r="G5150">
            <v>0</v>
          </cell>
        </row>
        <row r="5151">
          <cell r="E5151">
            <v>4930</v>
          </cell>
          <cell r="F5151">
            <v>-4930</v>
          </cell>
          <cell r="G5151">
            <v>0</v>
          </cell>
        </row>
        <row r="5152">
          <cell r="E5152">
            <v>131784</v>
          </cell>
          <cell r="F5152">
            <v>-131784</v>
          </cell>
          <cell r="G5152">
            <v>0</v>
          </cell>
        </row>
        <row r="5153">
          <cell r="E5153">
            <v>4050</v>
          </cell>
          <cell r="F5153">
            <v>-4050</v>
          </cell>
          <cell r="G5153">
            <v>0</v>
          </cell>
        </row>
        <row r="5154">
          <cell r="E5154">
            <v>2800</v>
          </cell>
          <cell r="F5154">
            <v>-2800</v>
          </cell>
          <cell r="G5154">
            <v>0</v>
          </cell>
        </row>
        <row r="5155">
          <cell r="E5155">
            <v>6000</v>
          </cell>
          <cell r="F5155">
            <v>-6000</v>
          </cell>
          <cell r="G5155">
            <v>0</v>
          </cell>
        </row>
        <row r="5156">
          <cell r="E5156">
            <v>1692</v>
          </cell>
          <cell r="F5156">
            <v>-1692</v>
          </cell>
          <cell r="G5156">
            <v>0</v>
          </cell>
        </row>
        <row r="5157">
          <cell r="E5157">
            <v>3800</v>
          </cell>
          <cell r="F5157">
            <v>-3800</v>
          </cell>
          <cell r="G5157">
            <v>0</v>
          </cell>
        </row>
        <row r="5158">
          <cell r="E5158">
            <v>1250</v>
          </cell>
          <cell r="F5158">
            <v>-1250</v>
          </cell>
          <cell r="G5158">
            <v>0</v>
          </cell>
        </row>
        <row r="5159">
          <cell r="E5159">
            <v>6000</v>
          </cell>
          <cell r="F5159">
            <v>-6000</v>
          </cell>
          <cell r="G5159">
            <v>0</v>
          </cell>
        </row>
        <row r="5160">
          <cell r="E5160">
            <v>850</v>
          </cell>
          <cell r="F5160">
            <v>-850</v>
          </cell>
          <cell r="G5160">
            <v>0</v>
          </cell>
        </row>
        <row r="5161">
          <cell r="E5161">
            <v>3800</v>
          </cell>
          <cell r="F5161">
            <v>-3800</v>
          </cell>
          <cell r="G5161">
            <v>0</v>
          </cell>
        </row>
        <row r="5162">
          <cell r="E5162">
            <v>1350</v>
          </cell>
          <cell r="F5162">
            <v>-1350</v>
          </cell>
          <cell r="G5162">
            <v>0</v>
          </cell>
        </row>
        <row r="5163">
          <cell r="E5163">
            <v>3860</v>
          </cell>
          <cell r="F5163">
            <v>-3860</v>
          </cell>
          <cell r="G5163">
            <v>0</v>
          </cell>
        </row>
        <row r="5164">
          <cell r="E5164">
            <v>18850</v>
          </cell>
          <cell r="F5164">
            <v>-18850</v>
          </cell>
          <cell r="G5164">
            <v>0</v>
          </cell>
        </row>
        <row r="5165">
          <cell r="E5165">
            <v>3800</v>
          </cell>
          <cell r="F5165">
            <v>-3800</v>
          </cell>
          <cell r="G5165">
            <v>0</v>
          </cell>
        </row>
        <row r="5166">
          <cell r="E5166">
            <v>2403</v>
          </cell>
          <cell r="F5166">
            <v>-2403</v>
          </cell>
          <cell r="G5166">
            <v>0</v>
          </cell>
        </row>
        <row r="5167">
          <cell r="E5167">
            <v>3765</v>
          </cell>
          <cell r="F5167">
            <v>-3765</v>
          </cell>
          <cell r="G5167">
            <v>0</v>
          </cell>
        </row>
        <row r="5168">
          <cell r="E5168">
            <v>6000</v>
          </cell>
          <cell r="F5168">
            <v>-6000</v>
          </cell>
          <cell r="G5168">
            <v>0</v>
          </cell>
        </row>
        <row r="5169">
          <cell r="E5169">
            <v>1550</v>
          </cell>
          <cell r="F5169">
            <v>-1550</v>
          </cell>
          <cell r="G5169">
            <v>0</v>
          </cell>
        </row>
        <row r="5170">
          <cell r="E5170">
            <v>3200</v>
          </cell>
          <cell r="F5170">
            <v>-3200</v>
          </cell>
          <cell r="G5170">
            <v>0</v>
          </cell>
        </row>
        <row r="5171">
          <cell r="E5171">
            <v>2560</v>
          </cell>
          <cell r="F5171">
            <v>-2560</v>
          </cell>
          <cell r="G5171">
            <v>0</v>
          </cell>
        </row>
        <row r="5172">
          <cell r="E5172">
            <v>1350</v>
          </cell>
          <cell r="F5172">
            <v>-1350</v>
          </cell>
          <cell r="G5172">
            <v>0</v>
          </cell>
        </row>
        <row r="5173">
          <cell r="E5173">
            <v>3300</v>
          </cell>
          <cell r="F5173">
            <v>-3300</v>
          </cell>
          <cell r="G5173">
            <v>0</v>
          </cell>
        </row>
        <row r="5174">
          <cell r="E5174">
            <v>1080</v>
          </cell>
          <cell r="F5174">
            <v>-1080</v>
          </cell>
          <cell r="G5174">
            <v>0</v>
          </cell>
        </row>
        <row r="5175">
          <cell r="E5175">
            <v>4650</v>
          </cell>
          <cell r="F5175">
            <v>-4650</v>
          </cell>
          <cell r="G5175">
            <v>0</v>
          </cell>
        </row>
        <row r="5176">
          <cell r="E5176">
            <v>350</v>
          </cell>
          <cell r="F5176">
            <v>-350</v>
          </cell>
          <cell r="G5176">
            <v>0</v>
          </cell>
        </row>
        <row r="5177">
          <cell r="E5177">
            <v>350</v>
          </cell>
          <cell r="F5177">
            <v>-350</v>
          </cell>
          <cell r="G5177">
            <v>0</v>
          </cell>
        </row>
        <row r="5178">
          <cell r="E5178">
            <v>350</v>
          </cell>
          <cell r="F5178">
            <v>-350</v>
          </cell>
          <cell r="G5178">
            <v>0</v>
          </cell>
        </row>
        <row r="5179">
          <cell r="E5179">
            <v>350</v>
          </cell>
          <cell r="F5179">
            <v>-350</v>
          </cell>
          <cell r="G5179">
            <v>0</v>
          </cell>
        </row>
        <row r="5180">
          <cell r="E5180">
            <v>350</v>
          </cell>
          <cell r="F5180">
            <v>-350</v>
          </cell>
          <cell r="G5180">
            <v>0</v>
          </cell>
        </row>
        <row r="5181">
          <cell r="E5181">
            <v>350</v>
          </cell>
          <cell r="F5181">
            <v>-350</v>
          </cell>
          <cell r="G5181">
            <v>0</v>
          </cell>
        </row>
        <row r="5182">
          <cell r="E5182">
            <v>350</v>
          </cell>
          <cell r="F5182">
            <v>-350</v>
          </cell>
          <cell r="G5182">
            <v>0</v>
          </cell>
        </row>
        <row r="5183">
          <cell r="E5183">
            <v>1250</v>
          </cell>
          <cell r="F5183">
            <v>-1250</v>
          </cell>
          <cell r="G5183">
            <v>0</v>
          </cell>
        </row>
        <row r="5184">
          <cell r="E5184">
            <v>4080</v>
          </cell>
          <cell r="F5184">
            <v>-4080</v>
          </cell>
          <cell r="G5184">
            <v>0</v>
          </cell>
        </row>
        <row r="5185">
          <cell r="E5185">
            <v>3760</v>
          </cell>
          <cell r="F5185">
            <v>-3760</v>
          </cell>
          <cell r="G5185">
            <v>0</v>
          </cell>
        </row>
        <row r="5186">
          <cell r="E5186">
            <v>3760</v>
          </cell>
          <cell r="F5186">
            <v>-3760</v>
          </cell>
          <cell r="G5186">
            <v>0</v>
          </cell>
        </row>
        <row r="5187">
          <cell r="E5187">
            <v>1044</v>
          </cell>
          <cell r="F5187">
            <v>-1044</v>
          </cell>
          <cell r="G5187">
            <v>0</v>
          </cell>
        </row>
        <row r="5188">
          <cell r="E5188">
            <v>350</v>
          </cell>
          <cell r="F5188">
            <v>-350</v>
          </cell>
          <cell r="G5188">
            <v>0</v>
          </cell>
        </row>
        <row r="5189">
          <cell r="E5189">
            <v>350</v>
          </cell>
          <cell r="F5189">
            <v>-350</v>
          </cell>
          <cell r="G5189">
            <v>0</v>
          </cell>
        </row>
        <row r="5190">
          <cell r="E5190">
            <v>1900</v>
          </cell>
          <cell r="F5190">
            <v>-1900</v>
          </cell>
          <cell r="G5190">
            <v>0</v>
          </cell>
        </row>
        <row r="5191">
          <cell r="E5191">
            <v>3760</v>
          </cell>
          <cell r="F5191">
            <v>-3760</v>
          </cell>
          <cell r="G5191">
            <v>0</v>
          </cell>
        </row>
        <row r="5192">
          <cell r="E5192">
            <v>2100</v>
          </cell>
          <cell r="F5192">
            <v>-2100</v>
          </cell>
          <cell r="G5192">
            <v>0</v>
          </cell>
        </row>
        <row r="5193">
          <cell r="E5193">
            <v>1896</v>
          </cell>
          <cell r="F5193">
            <v>-1896</v>
          </cell>
          <cell r="G5193">
            <v>0</v>
          </cell>
        </row>
        <row r="5194">
          <cell r="E5194">
            <v>5258</v>
          </cell>
          <cell r="F5194">
            <v>-5258</v>
          </cell>
          <cell r="G5194">
            <v>0</v>
          </cell>
        </row>
        <row r="5195">
          <cell r="E5195">
            <v>350</v>
          </cell>
          <cell r="F5195">
            <v>-350</v>
          </cell>
          <cell r="G5195">
            <v>0</v>
          </cell>
        </row>
        <row r="5196">
          <cell r="E5196">
            <v>4365</v>
          </cell>
          <cell r="F5196">
            <v>-4365</v>
          </cell>
          <cell r="G5196">
            <v>0</v>
          </cell>
        </row>
        <row r="5197">
          <cell r="E5197">
            <v>2900</v>
          </cell>
          <cell r="F5197">
            <v>-2900</v>
          </cell>
          <cell r="G5197">
            <v>0</v>
          </cell>
        </row>
        <row r="5198">
          <cell r="E5198">
            <v>1220</v>
          </cell>
          <cell r="F5198">
            <v>-1220</v>
          </cell>
          <cell r="G5198">
            <v>0</v>
          </cell>
        </row>
        <row r="5199">
          <cell r="E5199">
            <v>77610</v>
          </cell>
          <cell r="F5199">
            <v>-77610</v>
          </cell>
          <cell r="G5199">
            <v>0</v>
          </cell>
        </row>
        <row r="5200">
          <cell r="E5200">
            <v>12554</v>
          </cell>
          <cell r="F5200">
            <v>-12554</v>
          </cell>
          <cell r="G5200">
            <v>0</v>
          </cell>
        </row>
        <row r="5201">
          <cell r="E5201">
            <v>17208</v>
          </cell>
          <cell r="F5201">
            <v>-17208</v>
          </cell>
          <cell r="G5201">
            <v>0</v>
          </cell>
        </row>
        <row r="5202">
          <cell r="E5202">
            <v>54471</v>
          </cell>
          <cell r="F5202">
            <v>-54471</v>
          </cell>
          <cell r="G5202">
            <v>0</v>
          </cell>
        </row>
        <row r="5203">
          <cell r="E5203">
            <v>129043</v>
          </cell>
          <cell r="F5203">
            <v>-129043</v>
          </cell>
          <cell r="G5203">
            <v>0</v>
          </cell>
        </row>
        <row r="5204">
          <cell r="E5204">
            <v>43340</v>
          </cell>
          <cell r="F5204">
            <v>-43340</v>
          </cell>
          <cell r="G5204">
            <v>0</v>
          </cell>
        </row>
        <row r="5205">
          <cell r="E5205">
            <v>55137</v>
          </cell>
          <cell r="F5205">
            <v>-55137</v>
          </cell>
          <cell r="G5205">
            <v>0</v>
          </cell>
        </row>
        <row r="5206">
          <cell r="E5206">
            <v>149043</v>
          </cell>
          <cell r="F5206">
            <v>-149043</v>
          </cell>
          <cell r="G5206">
            <v>0</v>
          </cell>
        </row>
        <row r="5207">
          <cell r="E5207">
            <v>24349</v>
          </cell>
          <cell r="F5207">
            <v>-24349</v>
          </cell>
          <cell r="G5207">
            <v>0</v>
          </cell>
        </row>
        <row r="5208">
          <cell r="E5208">
            <v>72440</v>
          </cell>
          <cell r="F5208">
            <v>-72440</v>
          </cell>
          <cell r="G5208">
            <v>0</v>
          </cell>
        </row>
        <row r="5209">
          <cell r="E5209">
            <v>144660</v>
          </cell>
          <cell r="F5209">
            <v>-144660</v>
          </cell>
          <cell r="G5209">
            <v>0</v>
          </cell>
        </row>
        <row r="5210">
          <cell r="E5210">
            <v>251055</v>
          </cell>
          <cell r="F5210">
            <v>-251055</v>
          </cell>
          <cell r="G5210">
            <v>0</v>
          </cell>
        </row>
        <row r="5211">
          <cell r="E5211">
            <v>96830</v>
          </cell>
          <cell r="F5211">
            <v>-96830</v>
          </cell>
          <cell r="G5211">
            <v>0</v>
          </cell>
        </row>
        <row r="5212">
          <cell r="E5212">
            <v>40645</v>
          </cell>
          <cell r="F5212">
            <v>-40645</v>
          </cell>
          <cell r="G5212">
            <v>0</v>
          </cell>
        </row>
        <row r="5213">
          <cell r="E5213">
            <v>34630</v>
          </cell>
          <cell r="F5213">
            <v>-34630</v>
          </cell>
          <cell r="G5213">
            <v>0</v>
          </cell>
        </row>
        <row r="5214">
          <cell r="E5214">
            <v>430</v>
          </cell>
          <cell r="F5214">
            <v>-430</v>
          </cell>
          <cell r="G5214">
            <v>0</v>
          </cell>
        </row>
        <row r="5215">
          <cell r="E5215">
            <v>2011</v>
          </cell>
          <cell r="F5215">
            <v>-2011</v>
          </cell>
          <cell r="G5215">
            <v>0</v>
          </cell>
        </row>
        <row r="5216">
          <cell r="E5216">
            <v>4045</v>
          </cell>
          <cell r="F5216">
            <v>-4045</v>
          </cell>
          <cell r="G5216">
            <v>0</v>
          </cell>
        </row>
        <row r="5217">
          <cell r="E5217">
            <v>1400</v>
          </cell>
          <cell r="F5217">
            <v>-1400</v>
          </cell>
          <cell r="G5217">
            <v>0</v>
          </cell>
        </row>
        <row r="5218">
          <cell r="E5218">
            <v>1400</v>
          </cell>
          <cell r="F5218">
            <v>-1400</v>
          </cell>
          <cell r="G5218">
            <v>0</v>
          </cell>
        </row>
        <row r="5219">
          <cell r="E5219">
            <v>1250</v>
          </cell>
          <cell r="F5219">
            <v>-1250</v>
          </cell>
          <cell r="G5219">
            <v>0</v>
          </cell>
        </row>
        <row r="5220">
          <cell r="E5220">
            <v>456</v>
          </cell>
          <cell r="F5220">
            <v>-456</v>
          </cell>
          <cell r="G5220">
            <v>0</v>
          </cell>
        </row>
        <row r="5221">
          <cell r="E5221">
            <v>456</v>
          </cell>
          <cell r="F5221">
            <v>-456</v>
          </cell>
          <cell r="G5221">
            <v>0</v>
          </cell>
        </row>
        <row r="5222">
          <cell r="E5222">
            <v>3300</v>
          </cell>
          <cell r="F5222">
            <v>-3300</v>
          </cell>
          <cell r="G5222">
            <v>0</v>
          </cell>
        </row>
        <row r="5223">
          <cell r="E5223">
            <v>3200</v>
          </cell>
          <cell r="F5223">
            <v>-3200</v>
          </cell>
          <cell r="G5223">
            <v>0</v>
          </cell>
        </row>
        <row r="5224">
          <cell r="E5224">
            <v>8865</v>
          </cell>
          <cell r="F5224">
            <v>-8865</v>
          </cell>
          <cell r="G5224">
            <v>0</v>
          </cell>
        </row>
        <row r="5225">
          <cell r="E5225">
            <v>3300</v>
          </cell>
          <cell r="F5225">
            <v>-3300</v>
          </cell>
          <cell r="G5225">
            <v>0</v>
          </cell>
        </row>
        <row r="5226">
          <cell r="E5226">
            <v>3800</v>
          </cell>
          <cell r="F5226">
            <v>-3800</v>
          </cell>
          <cell r="G5226">
            <v>0</v>
          </cell>
        </row>
        <row r="5227">
          <cell r="E5227">
            <v>430</v>
          </cell>
          <cell r="F5227">
            <v>-430</v>
          </cell>
          <cell r="G5227">
            <v>0</v>
          </cell>
        </row>
        <row r="5228">
          <cell r="E5228">
            <v>5450</v>
          </cell>
          <cell r="F5228">
            <v>-5450</v>
          </cell>
          <cell r="G5228">
            <v>0</v>
          </cell>
        </row>
        <row r="5229">
          <cell r="E5229">
            <v>2800</v>
          </cell>
          <cell r="F5229">
            <v>-2800</v>
          </cell>
          <cell r="G5229">
            <v>0</v>
          </cell>
        </row>
        <row r="5230">
          <cell r="E5230">
            <v>2680</v>
          </cell>
          <cell r="F5230">
            <v>-2680</v>
          </cell>
          <cell r="G5230">
            <v>0</v>
          </cell>
        </row>
        <row r="5231">
          <cell r="E5231">
            <v>3760</v>
          </cell>
          <cell r="F5231">
            <v>-3760</v>
          </cell>
          <cell r="G5231">
            <v>0</v>
          </cell>
        </row>
        <row r="5232">
          <cell r="E5232">
            <v>1780</v>
          </cell>
          <cell r="F5232">
            <v>-1780</v>
          </cell>
          <cell r="G5232">
            <v>0</v>
          </cell>
        </row>
        <row r="5233">
          <cell r="E5233">
            <v>2785</v>
          </cell>
          <cell r="F5233">
            <v>-2785</v>
          </cell>
          <cell r="G5233">
            <v>0</v>
          </cell>
        </row>
        <row r="5234">
          <cell r="E5234">
            <v>4930</v>
          </cell>
          <cell r="F5234">
            <v>-4930</v>
          </cell>
          <cell r="G5234">
            <v>0</v>
          </cell>
        </row>
        <row r="5235">
          <cell r="E5235">
            <v>131784</v>
          </cell>
          <cell r="F5235">
            <v>-131784</v>
          </cell>
          <cell r="G5235">
            <v>0</v>
          </cell>
        </row>
        <row r="5236">
          <cell r="E5236">
            <v>1900</v>
          </cell>
          <cell r="F5236">
            <v>-1900</v>
          </cell>
          <cell r="G5236">
            <v>0</v>
          </cell>
        </row>
        <row r="5237">
          <cell r="E5237">
            <v>650</v>
          </cell>
          <cell r="F5237">
            <v>-650</v>
          </cell>
          <cell r="G5237">
            <v>0</v>
          </cell>
        </row>
        <row r="5238">
          <cell r="E5238">
            <v>2600</v>
          </cell>
          <cell r="F5238">
            <v>-2600</v>
          </cell>
          <cell r="G5238">
            <v>0</v>
          </cell>
        </row>
        <row r="5239">
          <cell r="E5239">
            <v>850</v>
          </cell>
          <cell r="F5239">
            <v>-850</v>
          </cell>
          <cell r="G5239">
            <v>0</v>
          </cell>
        </row>
        <row r="5240">
          <cell r="E5240">
            <v>456</v>
          </cell>
          <cell r="F5240">
            <v>-456</v>
          </cell>
          <cell r="G5240">
            <v>0</v>
          </cell>
        </row>
        <row r="5241">
          <cell r="E5241">
            <v>6000</v>
          </cell>
          <cell r="F5241">
            <v>-6000</v>
          </cell>
          <cell r="G5241">
            <v>0</v>
          </cell>
        </row>
        <row r="5242">
          <cell r="E5242">
            <v>4650</v>
          </cell>
          <cell r="F5242">
            <v>-4650</v>
          </cell>
          <cell r="G5242">
            <v>0</v>
          </cell>
        </row>
        <row r="5243">
          <cell r="E5243">
            <v>650</v>
          </cell>
          <cell r="F5243">
            <v>-650</v>
          </cell>
          <cell r="G5243">
            <v>0</v>
          </cell>
        </row>
        <row r="5244">
          <cell r="E5244">
            <v>1550</v>
          </cell>
          <cell r="F5244">
            <v>-1550</v>
          </cell>
          <cell r="G5244">
            <v>0</v>
          </cell>
        </row>
        <row r="5245">
          <cell r="E5245">
            <v>2600</v>
          </cell>
          <cell r="F5245">
            <v>-2600</v>
          </cell>
          <cell r="G5245">
            <v>0</v>
          </cell>
        </row>
        <row r="5246">
          <cell r="E5246">
            <v>1900</v>
          </cell>
          <cell r="F5246">
            <v>-1900</v>
          </cell>
          <cell r="G5246">
            <v>0</v>
          </cell>
        </row>
        <row r="5247">
          <cell r="E5247">
            <v>131784</v>
          </cell>
          <cell r="F5247">
            <v>-131784</v>
          </cell>
          <cell r="G5247">
            <v>0</v>
          </cell>
        </row>
        <row r="5248">
          <cell r="E5248">
            <v>800</v>
          </cell>
          <cell r="F5248">
            <v>-800</v>
          </cell>
          <cell r="G5248">
            <v>0</v>
          </cell>
        </row>
        <row r="5249">
          <cell r="E5249">
            <v>44596</v>
          </cell>
          <cell r="F5249">
            <v>-44596</v>
          </cell>
          <cell r="G5249">
            <v>0</v>
          </cell>
        </row>
        <row r="5250">
          <cell r="E5250">
            <v>16352</v>
          </cell>
          <cell r="F5250">
            <v>-16352</v>
          </cell>
          <cell r="G5250">
            <v>0</v>
          </cell>
        </row>
        <row r="5251">
          <cell r="E5251">
            <v>41990</v>
          </cell>
          <cell r="F5251">
            <v>-41990</v>
          </cell>
          <cell r="G5251">
            <v>0</v>
          </cell>
        </row>
        <row r="5252">
          <cell r="E5252">
            <v>4800</v>
          </cell>
          <cell r="F5252">
            <v>-4800</v>
          </cell>
          <cell r="G5252">
            <v>0</v>
          </cell>
        </row>
        <row r="5253">
          <cell r="E5253">
            <v>1850</v>
          </cell>
          <cell r="F5253">
            <v>-1850</v>
          </cell>
          <cell r="G5253">
            <v>0</v>
          </cell>
        </row>
        <row r="5254">
          <cell r="E5254">
            <v>6000</v>
          </cell>
          <cell r="F5254">
            <v>-6000</v>
          </cell>
          <cell r="G5254">
            <v>0</v>
          </cell>
        </row>
        <row r="5255">
          <cell r="E5255">
            <v>3765</v>
          </cell>
          <cell r="F5255">
            <v>-3765</v>
          </cell>
          <cell r="G5255">
            <v>0</v>
          </cell>
        </row>
        <row r="5256">
          <cell r="E5256">
            <v>1900</v>
          </cell>
          <cell r="F5256">
            <v>-1900</v>
          </cell>
          <cell r="G5256">
            <v>0</v>
          </cell>
        </row>
        <row r="5257">
          <cell r="E5257">
            <v>6000</v>
          </cell>
          <cell r="F5257">
            <v>-6000</v>
          </cell>
          <cell r="G5257">
            <v>0</v>
          </cell>
        </row>
        <row r="5258">
          <cell r="E5258">
            <v>7100</v>
          </cell>
          <cell r="F5258">
            <v>-7100</v>
          </cell>
          <cell r="G5258">
            <v>0</v>
          </cell>
        </row>
        <row r="5259">
          <cell r="E5259">
            <v>1180</v>
          </cell>
          <cell r="F5259">
            <v>-1180</v>
          </cell>
          <cell r="G5259">
            <v>0</v>
          </cell>
        </row>
        <row r="5260">
          <cell r="E5260">
            <v>5450</v>
          </cell>
          <cell r="F5260">
            <v>-5450</v>
          </cell>
          <cell r="G5260">
            <v>0</v>
          </cell>
        </row>
        <row r="5261">
          <cell r="E5261">
            <v>4800</v>
          </cell>
          <cell r="F5261">
            <v>-4800</v>
          </cell>
          <cell r="G5261">
            <v>0</v>
          </cell>
        </row>
        <row r="5262">
          <cell r="E5262">
            <v>2875</v>
          </cell>
          <cell r="F5262">
            <v>-2875</v>
          </cell>
          <cell r="G5262">
            <v>0</v>
          </cell>
        </row>
        <row r="5263">
          <cell r="E5263">
            <v>3760</v>
          </cell>
          <cell r="F5263">
            <v>-3760</v>
          </cell>
          <cell r="G5263">
            <v>0</v>
          </cell>
        </row>
        <row r="5264">
          <cell r="E5264">
            <v>2040</v>
          </cell>
          <cell r="F5264">
            <v>-2040</v>
          </cell>
          <cell r="G5264">
            <v>0</v>
          </cell>
        </row>
        <row r="5265">
          <cell r="E5265">
            <v>2985</v>
          </cell>
          <cell r="F5265">
            <v>-2985</v>
          </cell>
          <cell r="G5265">
            <v>0</v>
          </cell>
        </row>
        <row r="5266">
          <cell r="E5266">
            <v>6000</v>
          </cell>
          <cell r="F5266">
            <v>-6000</v>
          </cell>
          <cell r="G5266">
            <v>0</v>
          </cell>
        </row>
        <row r="5267">
          <cell r="E5267">
            <v>3660</v>
          </cell>
          <cell r="F5267">
            <v>-3660</v>
          </cell>
          <cell r="G5267">
            <v>0</v>
          </cell>
        </row>
        <row r="5268">
          <cell r="E5268">
            <v>5440</v>
          </cell>
          <cell r="F5268">
            <v>-5440</v>
          </cell>
          <cell r="G5268">
            <v>0</v>
          </cell>
        </row>
        <row r="5269">
          <cell r="E5269">
            <v>2040</v>
          </cell>
          <cell r="F5269">
            <v>-2040</v>
          </cell>
          <cell r="G5269">
            <v>0</v>
          </cell>
        </row>
        <row r="5270">
          <cell r="E5270">
            <v>2785</v>
          </cell>
          <cell r="F5270">
            <v>-2785</v>
          </cell>
          <cell r="G5270">
            <v>0</v>
          </cell>
        </row>
        <row r="5271">
          <cell r="E5271">
            <v>3500</v>
          </cell>
          <cell r="F5271">
            <v>-3500</v>
          </cell>
          <cell r="G5271">
            <v>0</v>
          </cell>
        </row>
        <row r="5272">
          <cell r="E5272">
            <v>131784</v>
          </cell>
          <cell r="F5272">
            <v>-131784</v>
          </cell>
          <cell r="G5272">
            <v>0</v>
          </cell>
        </row>
        <row r="5273">
          <cell r="E5273">
            <v>131784</v>
          </cell>
          <cell r="F5273">
            <v>-131784</v>
          </cell>
          <cell r="G5273">
            <v>0</v>
          </cell>
        </row>
        <row r="5274">
          <cell r="E5274">
            <v>7100</v>
          </cell>
          <cell r="F5274">
            <v>-7100</v>
          </cell>
          <cell r="G5274">
            <v>0</v>
          </cell>
        </row>
        <row r="5275">
          <cell r="E5275">
            <v>7146</v>
          </cell>
          <cell r="F5275">
            <v>-7146</v>
          </cell>
          <cell r="G5275">
            <v>0</v>
          </cell>
        </row>
        <row r="5276">
          <cell r="E5276">
            <v>3760</v>
          </cell>
          <cell r="F5276">
            <v>-3760</v>
          </cell>
          <cell r="G5276">
            <v>0</v>
          </cell>
        </row>
        <row r="5277">
          <cell r="E5277">
            <v>131784</v>
          </cell>
          <cell r="F5277">
            <v>-131784</v>
          </cell>
          <cell r="G5277">
            <v>0</v>
          </cell>
        </row>
        <row r="5278">
          <cell r="E5278">
            <v>2000</v>
          </cell>
          <cell r="F5278">
            <v>-2000</v>
          </cell>
          <cell r="G5278">
            <v>0</v>
          </cell>
        </row>
        <row r="5279">
          <cell r="E5279">
            <v>650</v>
          </cell>
          <cell r="F5279">
            <v>-650</v>
          </cell>
          <cell r="G5279">
            <v>0</v>
          </cell>
        </row>
        <row r="5280">
          <cell r="E5280">
            <v>1800</v>
          </cell>
          <cell r="F5280">
            <v>-1800</v>
          </cell>
          <cell r="G5280">
            <v>0</v>
          </cell>
        </row>
        <row r="5281">
          <cell r="E5281">
            <v>4800</v>
          </cell>
          <cell r="F5281">
            <v>-4800</v>
          </cell>
          <cell r="G5281">
            <v>0</v>
          </cell>
        </row>
        <row r="5282">
          <cell r="E5282">
            <v>1350</v>
          </cell>
          <cell r="F5282">
            <v>-1350</v>
          </cell>
          <cell r="G5282">
            <v>0</v>
          </cell>
        </row>
        <row r="5283">
          <cell r="E5283">
            <v>1900</v>
          </cell>
          <cell r="F5283">
            <v>-1900</v>
          </cell>
          <cell r="G5283">
            <v>0</v>
          </cell>
        </row>
        <row r="5284">
          <cell r="E5284">
            <v>5650</v>
          </cell>
          <cell r="F5284">
            <v>-5650</v>
          </cell>
          <cell r="G5284">
            <v>0</v>
          </cell>
        </row>
        <row r="5285">
          <cell r="E5285">
            <v>1800</v>
          </cell>
          <cell r="F5285">
            <v>-1800</v>
          </cell>
          <cell r="G5285">
            <v>0</v>
          </cell>
        </row>
        <row r="5286">
          <cell r="E5286">
            <v>5440</v>
          </cell>
          <cell r="F5286">
            <v>-5440</v>
          </cell>
          <cell r="G5286">
            <v>0</v>
          </cell>
        </row>
        <row r="5287">
          <cell r="E5287">
            <v>5450</v>
          </cell>
          <cell r="F5287">
            <v>-5450</v>
          </cell>
          <cell r="G5287">
            <v>0</v>
          </cell>
        </row>
        <row r="5288">
          <cell r="E5288">
            <v>650</v>
          </cell>
          <cell r="F5288">
            <v>-650</v>
          </cell>
          <cell r="G5288">
            <v>0</v>
          </cell>
        </row>
        <row r="5289">
          <cell r="E5289">
            <v>5440</v>
          </cell>
          <cell r="F5289">
            <v>-5440</v>
          </cell>
          <cell r="G5289">
            <v>0</v>
          </cell>
        </row>
        <row r="5290">
          <cell r="E5290">
            <v>1900</v>
          </cell>
          <cell r="F5290">
            <v>-1900</v>
          </cell>
          <cell r="G5290">
            <v>0</v>
          </cell>
        </row>
        <row r="5291">
          <cell r="E5291">
            <v>652</v>
          </cell>
          <cell r="F5291">
            <v>-652</v>
          </cell>
          <cell r="G5291">
            <v>0</v>
          </cell>
        </row>
        <row r="5292">
          <cell r="E5292">
            <v>2252</v>
          </cell>
          <cell r="F5292">
            <v>-2252</v>
          </cell>
          <cell r="G5292">
            <v>0</v>
          </cell>
        </row>
        <row r="5293">
          <cell r="E5293">
            <v>3500</v>
          </cell>
          <cell r="F5293">
            <v>-3500</v>
          </cell>
          <cell r="G5293">
            <v>0</v>
          </cell>
        </row>
        <row r="5294">
          <cell r="E5294">
            <v>1700</v>
          </cell>
          <cell r="F5294">
            <v>-1700</v>
          </cell>
          <cell r="G5294">
            <v>0</v>
          </cell>
        </row>
        <row r="5295">
          <cell r="E5295">
            <v>3660</v>
          </cell>
          <cell r="F5295">
            <v>-3660</v>
          </cell>
          <cell r="G5295">
            <v>0</v>
          </cell>
        </row>
        <row r="5296">
          <cell r="E5296">
            <v>3660</v>
          </cell>
          <cell r="F5296">
            <v>-3660</v>
          </cell>
          <cell r="G5296">
            <v>0</v>
          </cell>
        </row>
        <row r="5297">
          <cell r="E5297">
            <v>5440</v>
          </cell>
          <cell r="F5297">
            <v>-5440</v>
          </cell>
          <cell r="G5297">
            <v>0</v>
          </cell>
        </row>
        <row r="5298">
          <cell r="E5298">
            <v>456</v>
          </cell>
          <cell r="F5298">
            <v>-456</v>
          </cell>
          <cell r="G5298">
            <v>0</v>
          </cell>
        </row>
        <row r="5299">
          <cell r="E5299">
            <v>4800</v>
          </cell>
          <cell r="F5299">
            <v>-4800</v>
          </cell>
          <cell r="G5299">
            <v>0</v>
          </cell>
        </row>
        <row r="5300">
          <cell r="E5300">
            <v>1195</v>
          </cell>
          <cell r="F5300">
            <v>-1195</v>
          </cell>
          <cell r="G5300">
            <v>0</v>
          </cell>
        </row>
        <row r="5301">
          <cell r="E5301">
            <v>1195</v>
          </cell>
          <cell r="F5301">
            <v>-1195</v>
          </cell>
          <cell r="G5301">
            <v>0</v>
          </cell>
        </row>
        <row r="5302">
          <cell r="E5302">
            <v>2040</v>
          </cell>
          <cell r="F5302">
            <v>-2040</v>
          </cell>
          <cell r="G5302">
            <v>0</v>
          </cell>
        </row>
        <row r="5303">
          <cell r="E5303">
            <v>650</v>
          </cell>
          <cell r="F5303">
            <v>-650</v>
          </cell>
          <cell r="G5303">
            <v>0</v>
          </cell>
        </row>
        <row r="5304">
          <cell r="E5304">
            <v>4800</v>
          </cell>
          <cell r="F5304">
            <v>-4800</v>
          </cell>
          <cell r="G5304">
            <v>0</v>
          </cell>
        </row>
        <row r="5305">
          <cell r="E5305">
            <v>4930</v>
          </cell>
          <cell r="F5305">
            <v>-4930</v>
          </cell>
          <cell r="G5305">
            <v>0</v>
          </cell>
        </row>
        <row r="5306">
          <cell r="E5306">
            <v>4930</v>
          </cell>
          <cell r="F5306">
            <v>-4930</v>
          </cell>
          <cell r="G5306">
            <v>0</v>
          </cell>
        </row>
        <row r="5307">
          <cell r="E5307">
            <v>2670</v>
          </cell>
          <cell r="F5307">
            <v>-2670</v>
          </cell>
          <cell r="G5307">
            <v>0</v>
          </cell>
        </row>
        <row r="5308">
          <cell r="E5308">
            <v>2252</v>
          </cell>
          <cell r="F5308">
            <v>-2252</v>
          </cell>
          <cell r="G5308">
            <v>0</v>
          </cell>
        </row>
        <row r="5309">
          <cell r="E5309">
            <v>1195</v>
          </cell>
          <cell r="F5309">
            <v>-1195</v>
          </cell>
          <cell r="G5309">
            <v>0</v>
          </cell>
        </row>
        <row r="5310">
          <cell r="E5310">
            <v>2252</v>
          </cell>
          <cell r="F5310">
            <v>-2252</v>
          </cell>
          <cell r="G5310">
            <v>0</v>
          </cell>
        </row>
        <row r="5311">
          <cell r="E5311">
            <v>5440</v>
          </cell>
          <cell r="F5311">
            <v>-5440</v>
          </cell>
          <cell r="G5311">
            <v>0</v>
          </cell>
        </row>
        <row r="5312">
          <cell r="E5312">
            <v>2785</v>
          </cell>
          <cell r="F5312">
            <v>-2785</v>
          </cell>
          <cell r="G5312">
            <v>0</v>
          </cell>
        </row>
        <row r="5313">
          <cell r="E5313">
            <v>3200</v>
          </cell>
          <cell r="F5313">
            <v>-3200</v>
          </cell>
          <cell r="G5313">
            <v>0</v>
          </cell>
        </row>
        <row r="5314">
          <cell r="E5314">
            <v>3660</v>
          </cell>
          <cell r="F5314">
            <v>-3660</v>
          </cell>
          <cell r="G5314">
            <v>0</v>
          </cell>
        </row>
        <row r="5315">
          <cell r="E5315">
            <v>5440</v>
          </cell>
          <cell r="F5315">
            <v>-5440</v>
          </cell>
          <cell r="G5315">
            <v>0</v>
          </cell>
        </row>
        <row r="5316">
          <cell r="E5316">
            <v>2252</v>
          </cell>
          <cell r="F5316">
            <v>-2252</v>
          </cell>
          <cell r="G5316">
            <v>0</v>
          </cell>
        </row>
        <row r="5317">
          <cell r="E5317">
            <v>2252</v>
          </cell>
          <cell r="F5317">
            <v>-2252</v>
          </cell>
          <cell r="G5317">
            <v>0</v>
          </cell>
        </row>
        <row r="5318">
          <cell r="E5318">
            <v>5440</v>
          </cell>
          <cell r="F5318">
            <v>-5440</v>
          </cell>
          <cell r="G5318">
            <v>0</v>
          </cell>
        </row>
        <row r="5319">
          <cell r="E5319">
            <v>5440</v>
          </cell>
          <cell r="F5319">
            <v>-5440</v>
          </cell>
          <cell r="G5319">
            <v>0</v>
          </cell>
        </row>
        <row r="5320">
          <cell r="E5320">
            <v>5440</v>
          </cell>
          <cell r="F5320">
            <v>-5440</v>
          </cell>
          <cell r="G5320">
            <v>0</v>
          </cell>
        </row>
        <row r="5321">
          <cell r="E5321">
            <v>1195</v>
          </cell>
          <cell r="F5321">
            <v>-1195</v>
          </cell>
          <cell r="G5321">
            <v>0</v>
          </cell>
        </row>
        <row r="5322">
          <cell r="E5322">
            <v>15225</v>
          </cell>
          <cell r="F5322">
            <v>-15225</v>
          </cell>
          <cell r="G5322">
            <v>0</v>
          </cell>
        </row>
        <row r="5323">
          <cell r="E5323">
            <v>1080</v>
          </cell>
          <cell r="F5323">
            <v>-1080</v>
          </cell>
          <cell r="G5323">
            <v>0</v>
          </cell>
        </row>
        <row r="5324">
          <cell r="E5324">
            <v>4800</v>
          </cell>
          <cell r="F5324">
            <v>-4800</v>
          </cell>
          <cell r="G5324">
            <v>0</v>
          </cell>
        </row>
        <row r="5325">
          <cell r="E5325">
            <v>3111</v>
          </cell>
          <cell r="F5325">
            <v>-3111</v>
          </cell>
          <cell r="G5325">
            <v>0</v>
          </cell>
        </row>
        <row r="5326">
          <cell r="E5326">
            <v>3660</v>
          </cell>
          <cell r="F5326">
            <v>-3660</v>
          </cell>
          <cell r="G5326">
            <v>0</v>
          </cell>
        </row>
        <row r="5327">
          <cell r="E5327">
            <v>1250</v>
          </cell>
          <cell r="F5327">
            <v>-1250</v>
          </cell>
          <cell r="G5327">
            <v>0</v>
          </cell>
        </row>
        <row r="5328">
          <cell r="E5328">
            <v>5440</v>
          </cell>
          <cell r="F5328">
            <v>-5440</v>
          </cell>
          <cell r="G5328">
            <v>0</v>
          </cell>
        </row>
        <row r="5329">
          <cell r="E5329">
            <v>3200</v>
          </cell>
          <cell r="F5329">
            <v>-3200</v>
          </cell>
          <cell r="G5329">
            <v>0</v>
          </cell>
        </row>
        <row r="5330">
          <cell r="E5330">
            <v>850</v>
          </cell>
          <cell r="F5330">
            <v>-850</v>
          </cell>
          <cell r="G5330">
            <v>0</v>
          </cell>
        </row>
        <row r="5331">
          <cell r="E5331">
            <v>7895</v>
          </cell>
          <cell r="F5331">
            <v>-7895</v>
          </cell>
          <cell r="G5331">
            <v>0</v>
          </cell>
        </row>
        <row r="5332">
          <cell r="E5332">
            <v>5650</v>
          </cell>
          <cell r="F5332">
            <v>-5650</v>
          </cell>
          <cell r="G5332">
            <v>0</v>
          </cell>
        </row>
        <row r="5333">
          <cell r="E5333">
            <v>5650</v>
          </cell>
          <cell r="F5333">
            <v>-5650</v>
          </cell>
          <cell r="G5333">
            <v>0</v>
          </cell>
        </row>
        <row r="5334">
          <cell r="E5334">
            <v>5650</v>
          </cell>
          <cell r="F5334">
            <v>-5650</v>
          </cell>
          <cell r="G5334">
            <v>0</v>
          </cell>
        </row>
        <row r="5335">
          <cell r="E5335">
            <v>3660</v>
          </cell>
          <cell r="F5335">
            <v>-3660</v>
          </cell>
          <cell r="G5335">
            <v>0</v>
          </cell>
        </row>
        <row r="5336">
          <cell r="E5336">
            <v>5440</v>
          </cell>
          <cell r="F5336">
            <v>-5440</v>
          </cell>
          <cell r="G5336">
            <v>0</v>
          </cell>
        </row>
        <row r="5337">
          <cell r="E5337">
            <v>3111</v>
          </cell>
          <cell r="F5337">
            <v>-3111</v>
          </cell>
          <cell r="G5337">
            <v>0</v>
          </cell>
        </row>
        <row r="5338">
          <cell r="E5338">
            <v>1080</v>
          </cell>
          <cell r="F5338">
            <v>-1080</v>
          </cell>
          <cell r="G5338">
            <v>0</v>
          </cell>
        </row>
        <row r="5339">
          <cell r="E5339">
            <v>1800</v>
          </cell>
          <cell r="F5339">
            <v>-1800</v>
          </cell>
          <cell r="G5339">
            <v>0</v>
          </cell>
        </row>
        <row r="5340">
          <cell r="E5340">
            <v>1350</v>
          </cell>
          <cell r="F5340">
            <v>-1350</v>
          </cell>
          <cell r="G5340">
            <v>0</v>
          </cell>
        </row>
        <row r="5341">
          <cell r="E5341">
            <v>1869</v>
          </cell>
          <cell r="F5341">
            <v>-1869</v>
          </cell>
          <cell r="G5341">
            <v>0</v>
          </cell>
        </row>
        <row r="5342">
          <cell r="E5342">
            <v>16480</v>
          </cell>
          <cell r="F5342">
            <v>-16480</v>
          </cell>
          <cell r="G5342">
            <v>0</v>
          </cell>
        </row>
        <row r="5343">
          <cell r="E5343">
            <v>7500</v>
          </cell>
          <cell r="F5343">
            <v>-7500</v>
          </cell>
          <cell r="G5343">
            <v>0</v>
          </cell>
        </row>
        <row r="5344">
          <cell r="E5344">
            <v>7500</v>
          </cell>
          <cell r="F5344">
            <v>-7500</v>
          </cell>
          <cell r="G5344">
            <v>0</v>
          </cell>
        </row>
        <row r="5345">
          <cell r="E5345">
            <v>430</v>
          </cell>
          <cell r="F5345">
            <v>-430</v>
          </cell>
          <cell r="G5345">
            <v>0</v>
          </cell>
        </row>
        <row r="5346">
          <cell r="E5346">
            <v>3475</v>
          </cell>
          <cell r="F5346">
            <v>-3475</v>
          </cell>
          <cell r="G5346">
            <v>0</v>
          </cell>
        </row>
        <row r="5347">
          <cell r="E5347">
            <v>1800</v>
          </cell>
          <cell r="F5347">
            <v>-1800</v>
          </cell>
          <cell r="G5347">
            <v>0</v>
          </cell>
        </row>
        <row r="5348">
          <cell r="E5348">
            <v>5450</v>
          </cell>
          <cell r="F5348">
            <v>-5450</v>
          </cell>
          <cell r="G5348">
            <v>0</v>
          </cell>
        </row>
        <row r="5349">
          <cell r="E5349">
            <v>3500</v>
          </cell>
          <cell r="F5349">
            <v>-3500</v>
          </cell>
          <cell r="G5349">
            <v>0</v>
          </cell>
        </row>
        <row r="5350">
          <cell r="E5350">
            <v>1080</v>
          </cell>
          <cell r="F5350">
            <v>-1080</v>
          </cell>
          <cell r="G5350">
            <v>0</v>
          </cell>
        </row>
        <row r="5351">
          <cell r="E5351">
            <v>5440</v>
          </cell>
          <cell r="F5351">
            <v>-5440</v>
          </cell>
          <cell r="G5351">
            <v>0</v>
          </cell>
        </row>
        <row r="5352">
          <cell r="E5352">
            <v>2480</v>
          </cell>
          <cell r="F5352">
            <v>-2480</v>
          </cell>
          <cell r="G5352">
            <v>0</v>
          </cell>
        </row>
        <row r="5353">
          <cell r="E5353">
            <v>514</v>
          </cell>
          <cell r="F5353">
            <v>-514</v>
          </cell>
          <cell r="G5353">
            <v>0</v>
          </cell>
        </row>
        <row r="5354">
          <cell r="E5354">
            <v>10200</v>
          </cell>
          <cell r="F5354">
            <v>-10200</v>
          </cell>
          <cell r="G5354">
            <v>0</v>
          </cell>
        </row>
        <row r="5355">
          <cell r="E5355">
            <v>7100</v>
          </cell>
          <cell r="F5355">
            <v>-7100</v>
          </cell>
          <cell r="G5355">
            <v>0</v>
          </cell>
        </row>
        <row r="5356">
          <cell r="E5356">
            <v>3760</v>
          </cell>
          <cell r="F5356">
            <v>-3760</v>
          </cell>
          <cell r="G5356">
            <v>0</v>
          </cell>
        </row>
        <row r="5357">
          <cell r="E5357">
            <v>5040</v>
          </cell>
          <cell r="F5357">
            <v>-5040</v>
          </cell>
          <cell r="G5357">
            <v>0</v>
          </cell>
        </row>
        <row r="5358">
          <cell r="E5358">
            <v>7100</v>
          </cell>
          <cell r="F5358">
            <v>-7100</v>
          </cell>
          <cell r="G5358">
            <v>0</v>
          </cell>
        </row>
        <row r="5359">
          <cell r="E5359">
            <v>4800</v>
          </cell>
          <cell r="F5359">
            <v>-4800</v>
          </cell>
          <cell r="G5359">
            <v>0</v>
          </cell>
        </row>
        <row r="5360">
          <cell r="E5360">
            <v>700</v>
          </cell>
          <cell r="F5360">
            <v>-700</v>
          </cell>
          <cell r="G5360">
            <v>0</v>
          </cell>
        </row>
        <row r="5361">
          <cell r="E5361">
            <v>700</v>
          </cell>
          <cell r="F5361">
            <v>-700</v>
          </cell>
          <cell r="G5361">
            <v>0</v>
          </cell>
        </row>
        <row r="5362">
          <cell r="E5362">
            <v>2000</v>
          </cell>
          <cell r="F5362">
            <v>-2000</v>
          </cell>
          <cell r="G5362">
            <v>0</v>
          </cell>
        </row>
        <row r="5363">
          <cell r="E5363">
            <v>7400</v>
          </cell>
          <cell r="F5363">
            <v>-7400</v>
          </cell>
          <cell r="G5363">
            <v>0</v>
          </cell>
        </row>
        <row r="5364">
          <cell r="E5364">
            <v>6000</v>
          </cell>
          <cell r="F5364">
            <v>-6000</v>
          </cell>
          <cell r="G5364">
            <v>0</v>
          </cell>
        </row>
        <row r="5365">
          <cell r="E5365">
            <v>1235</v>
          </cell>
          <cell r="F5365">
            <v>-1235</v>
          </cell>
          <cell r="G5365">
            <v>0</v>
          </cell>
        </row>
        <row r="5366">
          <cell r="E5366">
            <v>2240</v>
          </cell>
          <cell r="F5366">
            <v>-2240</v>
          </cell>
          <cell r="G5366">
            <v>0</v>
          </cell>
        </row>
        <row r="5367">
          <cell r="E5367">
            <v>4400</v>
          </cell>
          <cell r="F5367">
            <v>-4400</v>
          </cell>
          <cell r="G5367">
            <v>0</v>
          </cell>
        </row>
        <row r="5368">
          <cell r="E5368">
            <v>2000</v>
          </cell>
          <cell r="F5368">
            <v>-2000</v>
          </cell>
          <cell r="G5368">
            <v>0</v>
          </cell>
        </row>
        <row r="5369">
          <cell r="E5369">
            <v>3660</v>
          </cell>
          <cell r="F5369">
            <v>-3660</v>
          </cell>
          <cell r="G5369">
            <v>0</v>
          </cell>
        </row>
        <row r="5370">
          <cell r="E5370">
            <v>1795</v>
          </cell>
          <cell r="F5370">
            <v>-1795</v>
          </cell>
          <cell r="G5370">
            <v>0</v>
          </cell>
        </row>
        <row r="5371">
          <cell r="E5371">
            <v>10200</v>
          </cell>
          <cell r="F5371">
            <v>-10200</v>
          </cell>
          <cell r="G5371">
            <v>0</v>
          </cell>
        </row>
        <row r="5372">
          <cell r="E5372">
            <v>9780</v>
          </cell>
          <cell r="F5372">
            <v>-9780</v>
          </cell>
          <cell r="G5372">
            <v>0</v>
          </cell>
        </row>
        <row r="5373">
          <cell r="E5373">
            <v>16900</v>
          </cell>
          <cell r="F5373">
            <v>-16900</v>
          </cell>
          <cell r="G5373">
            <v>0</v>
          </cell>
        </row>
        <row r="5374">
          <cell r="E5374">
            <v>5040</v>
          </cell>
          <cell r="F5374">
            <v>-5040</v>
          </cell>
          <cell r="G5374">
            <v>0</v>
          </cell>
        </row>
        <row r="5375">
          <cell r="E5375">
            <v>9780</v>
          </cell>
          <cell r="F5375">
            <v>-9780</v>
          </cell>
          <cell r="G5375">
            <v>0</v>
          </cell>
        </row>
        <row r="5376">
          <cell r="E5376">
            <v>1100</v>
          </cell>
          <cell r="F5376">
            <v>-1100</v>
          </cell>
          <cell r="G5376">
            <v>0</v>
          </cell>
        </row>
        <row r="5377">
          <cell r="E5377">
            <v>1100</v>
          </cell>
          <cell r="F5377">
            <v>-1100</v>
          </cell>
          <cell r="G5377">
            <v>0</v>
          </cell>
        </row>
        <row r="5378">
          <cell r="E5378">
            <v>2400</v>
          </cell>
          <cell r="F5378">
            <v>-2400</v>
          </cell>
          <cell r="G5378">
            <v>0</v>
          </cell>
        </row>
        <row r="5379">
          <cell r="E5379">
            <v>1100</v>
          </cell>
          <cell r="F5379">
            <v>-1100</v>
          </cell>
          <cell r="G5379">
            <v>0</v>
          </cell>
        </row>
        <row r="5380">
          <cell r="E5380">
            <v>9995</v>
          </cell>
          <cell r="F5380">
            <v>-9995</v>
          </cell>
          <cell r="G5380">
            <v>0</v>
          </cell>
        </row>
        <row r="5381">
          <cell r="E5381">
            <v>1850</v>
          </cell>
          <cell r="F5381">
            <v>-1850</v>
          </cell>
          <cell r="G5381">
            <v>0</v>
          </cell>
        </row>
        <row r="5382">
          <cell r="E5382">
            <v>5440</v>
          </cell>
          <cell r="F5382">
            <v>-5440</v>
          </cell>
          <cell r="G5382">
            <v>0</v>
          </cell>
        </row>
        <row r="5383">
          <cell r="E5383">
            <v>2480</v>
          </cell>
          <cell r="F5383">
            <v>-2480</v>
          </cell>
          <cell r="G5383">
            <v>0</v>
          </cell>
        </row>
        <row r="5384">
          <cell r="E5384">
            <v>1080</v>
          </cell>
          <cell r="F5384">
            <v>-1080</v>
          </cell>
          <cell r="G5384">
            <v>0</v>
          </cell>
        </row>
        <row r="5385">
          <cell r="E5385">
            <v>2480</v>
          </cell>
          <cell r="F5385">
            <v>-2480</v>
          </cell>
          <cell r="G5385">
            <v>0</v>
          </cell>
        </row>
        <row r="5386">
          <cell r="E5386">
            <v>131784</v>
          </cell>
          <cell r="F5386">
            <v>-131784</v>
          </cell>
          <cell r="G5386">
            <v>0</v>
          </cell>
        </row>
        <row r="5387">
          <cell r="E5387">
            <v>1250</v>
          </cell>
          <cell r="F5387">
            <v>-1250</v>
          </cell>
          <cell r="G5387">
            <v>0</v>
          </cell>
        </row>
        <row r="5388">
          <cell r="E5388">
            <v>2875</v>
          </cell>
          <cell r="F5388">
            <v>-2875</v>
          </cell>
          <cell r="G5388">
            <v>0</v>
          </cell>
        </row>
        <row r="5389">
          <cell r="E5389">
            <v>5040</v>
          </cell>
          <cell r="F5389">
            <v>-5040</v>
          </cell>
          <cell r="G5389">
            <v>0</v>
          </cell>
        </row>
        <row r="5390">
          <cell r="E5390">
            <v>3111</v>
          </cell>
          <cell r="F5390">
            <v>-3111</v>
          </cell>
          <cell r="G5390">
            <v>0</v>
          </cell>
        </row>
        <row r="5391">
          <cell r="E5391">
            <v>2200</v>
          </cell>
          <cell r="F5391">
            <v>-2200</v>
          </cell>
          <cell r="G5391">
            <v>0</v>
          </cell>
        </row>
        <row r="5392">
          <cell r="E5392">
            <v>4930</v>
          </cell>
          <cell r="F5392">
            <v>-4930</v>
          </cell>
          <cell r="G5392">
            <v>0</v>
          </cell>
        </row>
        <row r="5393">
          <cell r="E5393">
            <v>3660</v>
          </cell>
          <cell r="F5393">
            <v>-3660</v>
          </cell>
          <cell r="G5393">
            <v>0</v>
          </cell>
        </row>
        <row r="5394">
          <cell r="E5394">
            <v>7100</v>
          </cell>
          <cell r="F5394">
            <v>-7100</v>
          </cell>
          <cell r="G5394">
            <v>0</v>
          </cell>
        </row>
        <row r="5395">
          <cell r="E5395">
            <v>6350</v>
          </cell>
          <cell r="F5395">
            <v>-6350</v>
          </cell>
          <cell r="G5395">
            <v>0</v>
          </cell>
        </row>
        <row r="5396">
          <cell r="E5396">
            <v>2480</v>
          </cell>
          <cell r="F5396">
            <v>-2480</v>
          </cell>
          <cell r="G5396">
            <v>0</v>
          </cell>
        </row>
        <row r="5397">
          <cell r="E5397">
            <v>3760</v>
          </cell>
          <cell r="F5397">
            <v>-3760</v>
          </cell>
          <cell r="G5397">
            <v>0</v>
          </cell>
        </row>
        <row r="5398">
          <cell r="E5398">
            <v>1970</v>
          </cell>
          <cell r="F5398">
            <v>-1970</v>
          </cell>
          <cell r="G5398">
            <v>0</v>
          </cell>
        </row>
        <row r="5399">
          <cell r="E5399">
            <v>8500</v>
          </cell>
          <cell r="F5399">
            <v>-8500</v>
          </cell>
          <cell r="G5399">
            <v>0</v>
          </cell>
        </row>
        <row r="5400">
          <cell r="E5400">
            <v>5650</v>
          </cell>
          <cell r="F5400">
            <v>-5650</v>
          </cell>
          <cell r="G5400">
            <v>0</v>
          </cell>
        </row>
        <row r="5401">
          <cell r="E5401">
            <v>8500</v>
          </cell>
          <cell r="F5401">
            <v>-8500</v>
          </cell>
          <cell r="G5401">
            <v>0</v>
          </cell>
        </row>
        <row r="5402">
          <cell r="E5402">
            <v>2875</v>
          </cell>
          <cell r="F5402">
            <v>-2875</v>
          </cell>
          <cell r="G5402">
            <v>0</v>
          </cell>
        </row>
        <row r="5403">
          <cell r="E5403">
            <v>3760</v>
          </cell>
          <cell r="F5403">
            <v>-3760</v>
          </cell>
          <cell r="G5403">
            <v>0</v>
          </cell>
        </row>
        <row r="5404">
          <cell r="E5404">
            <v>4800</v>
          </cell>
          <cell r="F5404">
            <v>-4800</v>
          </cell>
          <cell r="G5404">
            <v>0</v>
          </cell>
        </row>
        <row r="5405">
          <cell r="E5405">
            <v>11325</v>
          </cell>
          <cell r="F5405">
            <v>-11325</v>
          </cell>
          <cell r="G5405">
            <v>0</v>
          </cell>
        </row>
        <row r="5406">
          <cell r="E5406">
            <v>514</v>
          </cell>
          <cell r="F5406">
            <v>-514</v>
          </cell>
          <cell r="G5406">
            <v>0</v>
          </cell>
        </row>
        <row r="5407">
          <cell r="E5407">
            <v>1550</v>
          </cell>
          <cell r="F5407">
            <v>-1550</v>
          </cell>
          <cell r="G5407">
            <v>0</v>
          </cell>
        </row>
        <row r="5408">
          <cell r="E5408">
            <v>6350</v>
          </cell>
          <cell r="F5408">
            <v>-6350</v>
          </cell>
          <cell r="G5408">
            <v>0</v>
          </cell>
        </row>
        <row r="5409">
          <cell r="E5409">
            <v>5090</v>
          </cell>
          <cell r="F5409">
            <v>-5090</v>
          </cell>
          <cell r="G5409">
            <v>0</v>
          </cell>
        </row>
        <row r="5410">
          <cell r="E5410">
            <v>2670</v>
          </cell>
          <cell r="F5410">
            <v>-2670</v>
          </cell>
          <cell r="G5410">
            <v>0</v>
          </cell>
        </row>
        <row r="5411">
          <cell r="E5411">
            <v>131784</v>
          </cell>
          <cell r="F5411">
            <v>-131784</v>
          </cell>
          <cell r="G5411">
            <v>0</v>
          </cell>
        </row>
        <row r="5412">
          <cell r="E5412">
            <v>3660</v>
          </cell>
          <cell r="F5412">
            <v>-3660</v>
          </cell>
          <cell r="G5412">
            <v>0</v>
          </cell>
        </row>
        <row r="5413">
          <cell r="E5413">
            <v>1248</v>
          </cell>
          <cell r="F5413">
            <v>-1248</v>
          </cell>
          <cell r="G5413">
            <v>0</v>
          </cell>
        </row>
        <row r="5414">
          <cell r="E5414">
            <v>6350</v>
          </cell>
          <cell r="F5414">
            <v>-6350</v>
          </cell>
          <cell r="G5414">
            <v>0</v>
          </cell>
        </row>
        <row r="5415">
          <cell r="E5415">
            <v>5450</v>
          </cell>
          <cell r="F5415">
            <v>-5450</v>
          </cell>
          <cell r="G5415">
            <v>0</v>
          </cell>
        </row>
        <row r="5416">
          <cell r="E5416">
            <v>1248</v>
          </cell>
          <cell r="F5416">
            <v>-1248</v>
          </cell>
          <cell r="G5416">
            <v>0</v>
          </cell>
        </row>
        <row r="5417">
          <cell r="E5417">
            <v>1350</v>
          </cell>
          <cell r="F5417">
            <v>-1350</v>
          </cell>
          <cell r="G5417">
            <v>0</v>
          </cell>
        </row>
        <row r="5418">
          <cell r="E5418">
            <v>1248</v>
          </cell>
          <cell r="F5418">
            <v>-1248</v>
          </cell>
          <cell r="G5418">
            <v>0</v>
          </cell>
        </row>
        <row r="5419">
          <cell r="E5419">
            <v>150520</v>
          </cell>
          <cell r="F5419">
            <v>-150520</v>
          </cell>
          <cell r="G5419">
            <v>0</v>
          </cell>
        </row>
        <row r="5420">
          <cell r="E5420">
            <v>3760</v>
          </cell>
          <cell r="F5420">
            <v>-3760</v>
          </cell>
          <cell r="G5420">
            <v>0</v>
          </cell>
        </row>
        <row r="5421">
          <cell r="E5421">
            <v>4140</v>
          </cell>
          <cell r="F5421">
            <v>-4140</v>
          </cell>
          <cell r="G5421">
            <v>0</v>
          </cell>
        </row>
        <row r="5422">
          <cell r="E5422">
            <v>5450</v>
          </cell>
          <cell r="F5422">
            <v>-5450</v>
          </cell>
          <cell r="G5422">
            <v>0</v>
          </cell>
        </row>
        <row r="5423">
          <cell r="E5423">
            <v>145000</v>
          </cell>
          <cell r="F5423">
            <v>-145000</v>
          </cell>
          <cell r="G5423">
            <v>0</v>
          </cell>
        </row>
        <row r="5424">
          <cell r="E5424">
            <v>6650</v>
          </cell>
          <cell r="F5424">
            <v>-6650</v>
          </cell>
          <cell r="G5424">
            <v>0</v>
          </cell>
        </row>
        <row r="5425">
          <cell r="E5425">
            <v>16900</v>
          </cell>
          <cell r="F5425">
            <v>-16900</v>
          </cell>
          <cell r="G5425">
            <v>0</v>
          </cell>
        </row>
        <row r="5426">
          <cell r="E5426">
            <v>1080</v>
          </cell>
          <cell r="F5426">
            <v>-1080</v>
          </cell>
          <cell r="G5426">
            <v>0</v>
          </cell>
        </row>
        <row r="5427">
          <cell r="E5427">
            <v>2670</v>
          </cell>
          <cell r="F5427">
            <v>-2670</v>
          </cell>
          <cell r="G5427">
            <v>0</v>
          </cell>
        </row>
        <row r="5428">
          <cell r="E5428">
            <v>6650</v>
          </cell>
          <cell r="F5428">
            <v>-6650</v>
          </cell>
          <cell r="G5428">
            <v>0</v>
          </cell>
        </row>
        <row r="5429">
          <cell r="E5429">
            <v>1248</v>
          </cell>
          <cell r="F5429">
            <v>-1248</v>
          </cell>
          <cell r="G5429">
            <v>0</v>
          </cell>
        </row>
        <row r="5430">
          <cell r="E5430">
            <v>3760</v>
          </cell>
          <cell r="F5430">
            <v>-3760</v>
          </cell>
          <cell r="G5430">
            <v>0</v>
          </cell>
        </row>
        <row r="5431">
          <cell r="E5431">
            <v>3660</v>
          </cell>
          <cell r="F5431">
            <v>-3660</v>
          </cell>
          <cell r="G5431">
            <v>0</v>
          </cell>
        </row>
        <row r="5432">
          <cell r="E5432">
            <v>4365</v>
          </cell>
          <cell r="F5432">
            <v>-4365</v>
          </cell>
          <cell r="G5432">
            <v>0</v>
          </cell>
        </row>
        <row r="5433">
          <cell r="E5433">
            <v>1250</v>
          </cell>
          <cell r="F5433">
            <v>-1250</v>
          </cell>
          <cell r="G5433">
            <v>0</v>
          </cell>
        </row>
        <row r="5434">
          <cell r="E5434">
            <v>1900</v>
          </cell>
          <cell r="F5434">
            <v>-1900</v>
          </cell>
          <cell r="G5434">
            <v>0</v>
          </cell>
        </row>
        <row r="5435">
          <cell r="E5435">
            <v>1248</v>
          </cell>
          <cell r="F5435">
            <v>-1248</v>
          </cell>
          <cell r="G5435">
            <v>0</v>
          </cell>
        </row>
        <row r="5436">
          <cell r="E5436">
            <v>11325</v>
          </cell>
          <cell r="F5436">
            <v>-11325</v>
          </cell>
          <cell r="G5436">
            <v>0</v>
          </cell>
        </row>
        <row r="5437">
          <cell r="E5437">
            <v>2000</v>
          </cell>
          <cell r="F5437">
            <v>-2000</v>
          </cell>
          <cell r="G5437">
            <v>0</v>
          </cell>
        </row>
        <row r="5438">
          <cell r="E5438">
            <v>9780</v>
          </cell>
          <cell r="F5438">
            <v>-9780</v>
          </cell>
          <cell r="G5438">
            <v>0</v>
          </cell>
        </row>
        <row r="5439">
          <cell r="E5439">
            <v>9780</v>
          </cell>
          <cell r="F5439">
            <v>-9780</v>
          </cell>
          <cell r="G5439">
            <v>0</v>
          </cell>
        </row>
        <row r="5440">
          <cell r="E5440">
            <v>6650</v>
          </cell>
          <cell r="F5440">
            <v>-6650</v>
          </cell>
          <cell r="G5440">
            <v>0</v>
          </cell>
        </row>
        <row r="5441">
          <cell r="E5441">
            <v>2000</v>
          </cell>
          <cell r="F5441">
            <v>-2000</v>
          </cell>
          <cell r="G5441">
            <v>0</v>
          </cell>
        </row>
        <row r="5442">
          <cell r="E5442">
            <v>6650</v>
          </cell>
          <cell r="F5442">
            <v>-6650</v>
          </cell>
          <cell r="G5442">
            <v>0</v>
          </cell>
        </row>
        <row r="5443">
          <cell r="E5443">
            <v>1250</v>
          </cell>
          <cell r="F5443">
            <v>-1250</v>
          </cell>
          <cell r="G5443">
            <v>0</v>
          </cell>
        </row>
        <row r="5444">
          <cell r="E5444">
            <v>2670</v>
          </cell>
          <cell r="F5444">
            <v>-2670</v>
          </cell>
          <cell r="G5444">
            <v>0</v>
          </cell>
        </row>
        <row r="5445">
          <cell r="E5445">
            <v>1250</v>
          </cell>
          <cell r="F5445">
            <v>-1250</v>
          </cell>
          <cell r="G5445">
            <v>0</v>
          </cell>
        </row>
        <row r="5446">
          <cell r="E5446">
            <v>5650</v>
          </cell>
          <cell r="F5446">
            <v>-5650</v>
          </cell>
          <cell r="G5446">
            <v>0</v>
          </cell>
        </row>
        <row r="5447">
          <cell r="E5447">
            <v>3475</v>
          </cell>
          <cell r="F5447">
            <v>-3475</v>
          </cell>
          <cell r="G5447">
            <v>0</v>
          </cell>
        </row>
        <row r="5448">
          <cell r="E5448">
            <v>5500</v>
          </cell>
          <cell r="F5448">
            <v>-5500</v>
          </cell>
          <cell r="G5448">
            <v>0</v>
          </cell>
        </row>
        <row r="5449">
          <cell r="E5449">
            <v>5650</v>
          </cell>
          <cell r="F5449">
            <v>-5650</v>
          </cell>
          <cell r="G5449">
            <v>0</v>
          </cell>
        </row>
        <row r="5450">
          <cell r="E5450">
            <v>4500</v>
          </cell>
          <cell r="F5450">
            <v>-4500</v>
          </cell>
          <cell r="G5450">
            <v>0</v>
          </cell>
        </row>
        <row r="5451">
          <cell r="E5451">
            <v>5450</v>
          </cell>
          <cell r="F5451">
            <v>-5450</v>
          </cell>
          <cell r="G5451">
            <v>0</v>
          </cell>
        </row>
        <row r="5452">
          <cell r="E5452">
            <v>8865</v>
          </cell>
          <cell r="F5452">
            <v>-8865</v>
          </cell>
          <cell r="G5452">
            <v>0</v>
          </cell>
        </row>
        <row r="5453">
          <cell r="E5453">
            <v>8865</v>
          </cell>
          <cell r="F5453">
            <v>-8865</v>
          </cell>
          <cell r="G5453">
            <v>0</v>
          </cell>
        </row>
        <row r="5454">
          <cell r="E5454">
            <v>2875</v>
          </cell>
          <cell r="F5454">
            <v>-2875</v>
          </cell>
          <cell r="G5454">
            <v>0</v>
          </cell>
        </row>
        <row r="5455">
          <cell r="E5455">
            <v>456</v>
          </cell>
          <cell r="F5455">
            <v>-456</v>
          </cell>
          <cell r="G5455">
            <v>0</v>
          </cell>
        </row>
        <row r="5456">
          <cell r="E5456">
            <v>4140</v>
          </cell>
          <cell r="F5456">
            <v>-4140</v>
          </cell>
          <cell r="G5456">
            <v>0</v>
          </cell>
        </row>
        <row r="5457">
          <cell r="E5457">
            <v>1850</v>
          </cell>
          <cell r="F5457">
            <v>-1850</v>
          </cell>
          <cell r="G5457">
            <v>0</v>
          </cell>
        </row>
        <row r="5458">
          <cell r="E5458">
            <v>1080</v>
          </cell>
          <cell r="F5458">
            <v>-1080</v>
          </cell>
          <cell r="G5458">
            <v>0</v>
          </cell>
        </row>
        <row r="5459">
          <cell r="E5459">
            <v>2208</v>
          </cell>
          <cell r="F5459">
            <v>-2208</v>
          </cell>
          <cell r="G5459">
            <v>0</v>
          </cell>
        </row>
        <row r="5460">
          <cell r="E5460">
            <v>6650</v>
          </cell>
          <cell r="F5460">
            <v>-6650</v>
          </cell>
          <cell r="G5460">
            <v>0</v>
          </cell>
        </row>
        <row r="5461">
          <cell r="E5461">
            <v>6650</v>
          </cell>
          <cell r="F5461">
            <v>-6650</v>
          </cell>
          <cell r="G5461">
            <v>0</v>
          </cell>
        </row>
        <row r="5462">
          <cell r="E5462">
            <v>8760</v>
          </cell>
          <cell r="F5462">
            <v>-8760</v>
          </cell>
          <cell r="G5462">
            <v>0</v>
          </cell>
        </row>
        <row r="5463">
          <cell r="E5463">
            <v>1080</v>
          </cell>
          <cell r="F5463">
            <v>-1080</v>
          </cell>
          <cell r="G5463">
            <v>0</v>
          </cell>
        </row>
        <row r="5464">
          <cell r="E5464">
            <v>2875</v>
          </cell>
          <cell r="F5464">
            <v>-2875</v>
          </cell>
          <cell r="G5464">
            <v>0</v>
          </cell>
        </row>
        <row r="5465">
          <cell r="E5465">
            <v>2985</v>
          </cell>
          <cell r="F5465">
            <v>-2985</v>
          </cell>
          <cell r="G5465">
            <v>0</v>
          </cell>
        </row>
        <row r="5466">
          <cell r="E5466">
            <v>456</v>
          </cell>
          <cell r="F5466">
            <v>-456</v>
          </cell>
          <cell r="G5466">
            <v>0</v>
          </cell>
        </row>
        <row r="5467">
          <cell r="E5467">
            <v>514</v>
          </cell>
          <cell r="F5467">
            <v>-514</v>
          </cell>
          <cell r="G5467">
            <v>0</v>
          </cell>
        </row>
        <row r="5468">
          <cell r="E5468">
            <v>14754</v>
          </cell>
          <cell r="F5468">
            <v>-14754</v>
          </cell>
          <cell r="G5468">
            <v>0</v>
          </cell>
        </row>
        <row r="5469">
          <cell r="E5469">
            <v>8760</v>
          </cell>
          <cell r="F5469">
            <v>-8760</v>
          </cell>
          <cell r="G5469">
            <v>0</v>
          </cell>
        </row>
        <row r="5470">
          <cell r="E5470">
            <v>2000</v>
          </cell>
          <cell r="F5470">
            <v>-2000</v>
          </cell>
          <cell r="G5470">
            <v>0</v>
          </cell>
        </row>
        <row r="5471">
          <cell r="E5471">
            <v>8925</v>
          </cell>
          <cell r="F5471">
            <v>-8925</v>
          </cell>
          <cell r="G5471">
            <v>0</v>
          </cell>
        </row>
        <row r="5472">
          <cell r="E5472">
            <v>13388</v>
          </cell>
          <cell r="F5472">
            <v>-13388</v>
          </cell>
          <cell r="G5472">
            <v>0</v>
          </cell>
        </row>
        <row r="5473">
          <cell r="E5473">
            <v>6650</v>
          </cell>
          <cell r="F5473">
            <v>-6650</v>
          </cell>
          <cell r="G5473">
            <v>0</v>
          </cell>
        </row>
        <row r="5474">
          <cell r="E5474">
            <v>2000</v>
          </cell>
          <cell r="F5474">
            <v>-2000</v>
          </cell>
          <cell r="G5474">
            <v>0</v>
          </cell>
        </row>
        <row r="5475">
          <cell r="E5475">
            <v>2160</v>
          </cell>
          <cell r="F5475">
            <v>-2160</v>
          </cell>
          <cell r="G5475">
            <v>0</v>
          </cell>
        </row>
        <row r="5476">
          <cell r="E5476">
            <v>1621</v>
          </cell>
          <cell r="F5476">
            <v>-1621</v>
          </cell>
          <cell r="G5476">
            <v>0</v>
          </cell>
        </row>
        <row r="5477">
          <cell r="E5477">
            <v>456</v>
          </cell>
          <cell r="F5477">
            <v>-456</v>
          </cell>
          <cell r="G5477">
            <v>0</v>
          </cell>
        </row>
        <row r="5478">
          <cell r="E5478">
            <v>3200</v>
          </cell>
          <cell r="F5478">
            <v>-3200</v>
          </cell>
          <cell r="G5478">
            <v>0</v>
          </cell>
        </row>
        <row r="5479">
          <cell r="E5479">
            <v>13388</v>
          </cell>
          <cell r="F5479">
            <v>-13388</v>
          </cell>
          <cell r="G5479">
            <v>0</v>
          </cell>
        </row>
        <row r="5480">
          <cell r="E5480">
            <v>1621</v>
          </cell>
          <cell r="F5480">
            <v>-1621</v>
          </cell>
          <cell r="G5480">
            <v>0</v>
          </cell>
        </row>
        <row r="5481">
          <cell r="E5481">
            <v>14745</v>
          </cell>
          <cell r="F5481">
            <v>-14745</v>
          </cell>
          <cell r="G5481">
            <v>0</v>
          </cell>
        </row>
        <row r="5482">
          <cell r="E5482">
            <v>30408</v>
          </cell>
          <cell r="F5482">
            <v>-30408</v>
          </cell>
          <cell r="G5482">
            <v>0</v>
          </cell>
        </row>
        <row r="5483">
          <cell r="E5483">
            <v>2475</v>
          </cell>
          <cell r="F5483">
            <v>-2475</v>
          </cell>
          <cell r="G5483">
            <v>0</v>
          </cell>
        </row>
        <row r="5484">
          <cell r="E5484">
            <v>8865</v>
          </cell>
          <cell r="F5484">
            <v>-8865</v>
          </cell>
          <cell r="G5484">
            <v>0</v>
          </cell>
        </row>
        <row r="5485">
          <cell r="E5485">
            <v>131784</v>
          </cell>
          <cell r="F5485">
            <v>-131784</v>
          </cell>
          <cell r="G5485">
            <v>0</v>
          </cell>
        </row>
        <row r="5486">
          <cell r="E5486">
            <v>3765</v>
          </cell>
          <cell r="F5486">
            <v>-3765</v>
          </cell>
          <cell r="G5486">
            <v>0</v>
          </cell>
        </row>
        <row r="5487">
          <cell r="E5487">
            <v>3765</v>
          </cell>
          <cell r="F5487">
            <v>-3765</v>
          </cell>
          <cell r="G5487">
            <v>0</v>
          </cell>
        </row>
        <row r="5488">
          <cell r="E5488">
            <v>1579</v>
          </cell>
          <cell r="F5488">
            <v>-1579</v>
          </cell>
          <cell r="G5488">
            <v>0</v>
          </cell>
        </row>
        <row r="5489">
          <cell r="E5489">
            <v>2000</v>
          </cell>
          <cell r="F5489">
            <v>-2000</v>
          </cell>
          <cell r="G5489">
            <v>0</v>
          </cell>
        </row>
        <row r="5490">
          <cell r="E5490">
            <v>6350</v>
          </cell>
          <cell r="F5490">
            <v>-6350</v>
          </cell>
          <cell r="G5490">
            <v>0</v>
          </cell>
        </row>
        <row r="5491">
          <cell r="E5491">
            <v>5800</v>
          </cell>
          <cell r="F5491">
            <v>-5800</v>
          </cell>
          <cell r="G5491">
            <v>0</v>
          </cell>
        </row>
        <row r="5492">
          <cell r="E5492">
            <v>6500</v>
          </cell>
          <cell r="F5492">
            <v>-6500</v>
          </cell>
          <cell r="G5492">
            <v>0</v>
          </cell>
        </row>
        <row r="5493">
          <cell r="E5493">
            <v>3765</v>
          </cell>
          <cell r="F5493">
            <v>-3765</v>
          </cell>
          <cell r="G5493">
            <v>0</v>
          </cell>
        </row>
        <row r="5494">
          <cell r="E5494">
            <v>131784</v>
          </cell>
          <cell r="F5494">
            <v>-131784</v>
          </cell>
          <cell r="G5494">
            <v>0</v>
          </cell>
        </row>
        <row r="5495">
          <cell r="E5495">
            <v>2160</v>
          </cell>
          <cell r="F5495">
            <v>-2160</v>
          </cell>
          <cell r="G5495">
            <v>0</v>
          </cell>
        </row>
        <row r="5496">
          <cell r="E5496">
            <v>3660</v>
          </cell>
          <cell r="F5496">
            <v>-3660</v>
          </cell>
          <cell r="G5496">
            <v>0</v>
          </cell>
        </row>
        <row r="5497">
          <cell r="E5497">
            <v>3660</v>
          </cell>
          <cell r="F5497">
            <v>-3660</v>
          </cell>
          <cell r="G5497">
            <v>0</v>
          </cell>
        </row>
        <row r="5498">
          <cell r="E5498">
            <v>1080</v>
          </cell>
          <cell r="F5498">
            <v>-1080</v>
          </cell>
          <cell r="G5498">
            <v>0</v>
          </cell>
        </row>
        <row r="5499">
          <cell r="E5499">
            <v>2400</v>
          </cell>
          <cell r="F5499">
            <v>-2400</v>
          </cell>
          <cell r="G5499">
            <v>0</v>
          </cell>
        </row>
        <row r="5500">
          <cell r="E5500">
            <v>456</v>
          </cell>
          <cell r="F5500">
            <v>-456</v>
          </cell>
          <cell r="G5500">
            <v>0</v>
          </cell>
        </row>
        <row r="5501">
          <cell r="E5501">
            <v>3660</v>
          </cell>
          <cell r="F5501">
            <v>-3660</v>
          </cell>
          <cell r="G5501">
            <v>0</v>
          </cell>
        </row>
        <row r="5502">
          <cell r="E5502">
            <v>742</v>
          </cell>
          <cell r="F5502">
            <v>-742</v>
          </cell>
          <cell r="G5502">
            <v>0</v>
          </cell>
        </row>
        <row r="5503">
          <cell r="E5503">
            <v>4930</v>
          </cell>
          <cell r="F5503">
            <v>-4930</v>
          </cell>
          <cell r="G5503">
            <v>0</v>
          </cell>
        </row>
        <row r="5504">
          <cell r="E5504">
            <v>1900</v>
          </cell>
          <cell r="F5504">
            <v>-1900</v>
          </cell>
          <cell r="G5504">
            <v>0</v>
          </cell>
        </row>
        <row r="5505">
          <cell r="E5505">
            <v>3160</v>
          </cell>
          <cell r="F5505">
            <v>-3160</v>
          </cell>
          <cell r="G5505">
            <v>0</v>
          </cell>
        </row>
        <row r="5506">
          <cell r="E5506">
            <v>1900</v>
          </cell>
          <cell r="F5506">
            <v>-1900</v>
          </cell>
          <cell r="G5506">
            <v>0</v>
          </cell>
        </row>
        <row r="5507">
          <cell r="E5507">
            <v>6650</v>
          </cell>
          <cell r="F5507">
            <v>-6650</v>
          </cell>
          <cell r="G5507">
            <v>0</v>
          </cell>
        </row>
        <row r="5508">
          <cell r="E5508">
            <v>1621</v>
          </cell>
          <cell r="F5508">
            <v>-1621</v>
          </cell>
          <cell r="G5508">
            <v>0</v>
          </cell>
        </row>
        <row r="5509">
          <cell r="E5509">
            <v>4400</v>
          </cell>
          <cell r="F5509">
            <v>-4400</v>
          </cell>
          <cell r="G5509">
            <v>0</v>
          </cell>
        </row>
        <row r="5510">
          <cell r="E5510">
            <v>2000</v>
          </cell>
          <cell r="F5510">
            <v>-2000</v>
          </cell>
          <cell r="G5510">
            <v>0</v>
          </cell>
        </row>
        <row r="5511">
          <cell r="E5511">
            <v>10200</v>
          </cell>
          <cell r="F5511">
            <v>-10200</v>
          </cell>
          <cell r="G5511">
            <v>0</v>
          </cell>
        </row>
        <row r="5512">
          <cell r="E5512">
            <v>456</v>
          </cell>
          <cell r="F5512">
            <v>-456</v>
          </cell>
          <cell r="G5512">
            <v>0</v>
          </cell>
        </row>
        <row r="5513">
          <cell r="E5513">
            <v>2670</v>
          </cell>
          <cell r="F5513">
            <v>-2670</v>
          </cell>
          <cell r="G5513">
            <v>0</v>
          </cell>
        </row>
        <row r="5514">
          <cell r="E5514">
            <v>4500</v>
          </cell>
          <cell r="F5514">
            <v>-4500</v>
          </cell>
          <cell r="G5514">
            <v>0</v>
          </cell>
        </row>
        <row r="5515">
          <cell r="E5515">
            <v>4500</v>
          </cell>
          <cell r="F5515">
            <v>-4500</v>
          </cell>
          <cell r="G5515">
            <v>0</v>
          </cell>
        </row>
        <row r="5516">
          <cell r="E5516">
            <v>850</v>
          </cell>
          <cell r="F5516">
            <v>-850</v>
          </cell>
          <cell r="G5516">
            <v>0</v>
          </cell>
        </row>
        <row r="5517">
          <cell r="E5517">
            <v>850</v>
          </cell>
          <cell r="F5517">
            <v>-850</v>
          </cell>
          <cell r="G5517">
            <v>0</v>
          </cell>
        </row>
        <row r="5518">
          <cell r="E5518">
            <v>850</v>
          </cell>
          <cell r="F5518">
            <v>-850</v>
          </cell>
          <cell r="G5518">
            <v>0</v>
          </cell>
        </row>
        <row r="5519">
          <cell r="E5519">
            <v>850</v>
          </cell>
          <cell r="F5519">
            <v>-850</v>
          </cell>
          <cell r="G5519">
            <v>0</v>
          </cell>
        </row>
        <row r="5520">
          <cell r="E5520">
            <v>652</v>
          </cell>
          <cell r="F5520">
            <v>-652</v>
          </cell>
          <cell r="G5520">
            <v>0</v>
          </cell>
        </row>
        <row r="5521">
          <cell r="E5521">
            <v>1621</v>
          </cell>
          <cell r="F5521">
            <v>-1621</v>
          </cell>
          <cell r="G5521">
            <v>0</v>
          </cell>
        </row>
        <row r="5522">
          <cell r="E5522">
            <v>4930</v>
          </cell>
          <cell r="F5522">
            <v>-4930</v>
          </cell>
          <cell r="G5522">
            <v>0</v>
          </cell>
        </row>
        <row r="5523">
          <cell r="E5523">
            <v>131784</v>
          </cell>
          <cell r="F5523">
            <v>-131784</v>
          </cell>
          <cell r="G5523">
            <v>0</v>
          </cell>
        </row>
        <row r="5524">
          <cell r="E5524">
            <v>131784</v>
          </cell>
          <cell r="F5524">
            <v>-131784</v>
          </cell>
          <cell r="G5524">
            <v>0</v>
          </cell>
        </row>
        <row r="5525">
          <cell r="E5525">
            <v>5500</v>
          </cell>
          <cell r="F5525">
            <v>-5500</v>
          </cell>
          <cell r="G5525">
            <v>0</v>
          </cell>
        </row>
        <row r="5526">
          <cell r="E5526">
            <v>2000</v>
          </cell>
          <cell r="F5526">
            <v>-2000</v>
          </cell>
          <cell r="G5526">
            <v>0</v>
          </cell>
        </row>
        <row r="5527">
          <cell r="E5527">
            <v>7650</v>
          </cell>
          <cell r="F5527">
            <v>-7650</v>
          </cell>
          <cell r="G5527">
            <v>0</v>
          </cell>
        </row>
        <row r="5528">
          <cell r="E5528">
            <v>2000</v>
          </cell>
          <cell r="F5528">
            <v>-2000</v>
          </cell>
          <cell r="G5528">
            <v>0</v>
          </cell>
        </row>
        <row r="5529">
          <cell r="E5529">
            <v>1621</v>
          </cell>
          <cell r="F5529">
            <v>-1621</v>
          </cell>
          <cell r="G5529">
            <v>0</v>
          </cell>
        </row>
        <row r="5530">
          <cell r="E5530">
            <v>652</v>
          </cell>
          <cell r="F5530">
            <v>-652</v>
          </cell>
          <cell r="G5530">
            <v>0</v>
          </cell>
        </row>
        <row r="5531">
          <cell r="E5531">
            <v>1350</v>
          </cell>
          <cell r="F5531">
            <v>-1350</v>
          </cell>
          <cell r="G5531">
            <v>0</v>
          </cell>
        </row>
        <row r="5532">
          <cell r="E5532">
            <v>6500</v>
          </cell>
          <cell r="F5532">
            <v>-6500</v>
          </cell>
          <cell r="G5532">
            <v>0</v>
          </cell>
        </row>
        <row r="5533">
          <cell r="E5533">
            <v>6500</v>
          </cell>
          <cell r="F5533">
            <v>-6500</v>
          </cell>
          <cell r="G5533">
            <v>0</v>
          </cell>
        </row>
        <row r="5534">
          <cell r="E5534">
            <v>7663</v>
          </cell>
          <cell r="F5534">
            <v>-7663</v>
          </cell>
          <cell r="G5534">
            <v>0</v>
          </cell>
        </row>
        <row r="5535">
          <cell r="E5535">
            <v>7663</v>
          </cell>
          <cell r="F5535">
            <v>-7663</v>
          </cell>
          <cell r="G5535">
            <v>0</v>
          </cell>
        </row>
        <row r="5536">
          <cell r="E5536">
            <v>9134</v>
          </cell>
          <cell r="F5536">
            <v>-9134</v>
          </cell>
          <cell r="G5536">
            <v>0</v>
          </cell>
        </row>
        <row r="5537">
          <cell r="E5537">
            <v>9134</v>
          </cell>
          <cell r="F5537">
            <v>-9134</v>
          </cell>
          <cell r="G5537">
            <v>0</v>
          </cell>
        </row>
        <row r="5538">
          <cell r="E5538">
            <v>500</v>
          </cell>
          <cell r="F5538">
            <v>-500</v>
          </cell>
          <cell r="G5538">
            <v>0</v>
          </cell>
        </row>
        <row r="5539">
          <cell r="E5539">
            <v>5950</v>
          </cell>
          <cell r="F5539">
            <v>-5950</v>
          </cell>
          <cell r="G5539">
            <v>0</v>
          </cell>
        </row>
        <row r="5540">
          <cell r="E5540">
            <v>850</v>
          </cell>
          <cell r="F5540">
            <v>-850</v>
          </cell>
          <cell r="G5540">
            <v>0</v>
          </cell>
        </row>
        <row r="5541">
          <cell r="E5541">
            <v>2875</v>
          </cell>
          <cell r="F5541">
            <v>-2875</v>
          </cell>
          <cell r="G5541">
            <v>0</v>
          </cell>
        </row>
        <row r="5542">
          <cell r="E5542">
            <v>131784</v>
          </cell>
          <cell r="F5542">
            <v>-131784</v>
          </cell>
          <cell r="G5542">
            <v>0</v>
          </cell>
        </row>
        <row r="5543">
          <cell r="E5543">
            <v>456</v>
          </cell>
          <cell r="F5543">
            <v>-456</v>
          </cell>
          <cell r="G5543">
            <v>0</v>
          </cell>
        </row>
        <row r="5544">
          <cell r="E5544">
            <v>6650</v>
          </cell>
          <cell r="F5544">
            <v>-6650</v>
          </cell>
          <cell r="G5544">
            <v>0</v>
          </cell>
        </row>
        <row r="5545">
          <cell r="E5545">
            <v>3300</v>
          </cell>
          <cell r="F5545">
            <v>-3300</v>
          </cell>
          <cell r="G5545">
            <v>0</v>
          </cell>
        </row>
        <row r="5546">
          <cell r="E5546">
            <v>456</v>
          </cell>
          <cell r="F5546">
            <v>-456</v>
          </cell>
          <cell r="G5546">
            <v>0</v>
          </cell>
        </row>
        <row r="5547">
          <cell r="E5547">
            <v>1850</v>
          </cell>
          <cell r="F5547">
            <v>-1850</v>
          </cell>
          <cell r="G5547">
            <v>0</v>
          </cell>
        </row>
        <row r="5548">
          <cell r="E5548">
            <v>4400</v>
          </cell>
          <cell r="F5548">
            <v>-4400</v>
          </cell>
          <cell r="G5548">
            <v>0</v>
          </cell>
        </row>
        <row r="5549">
          <cell r="E5549">
            <v>1180</v>
          </cell>
          <cell r="F5549">
            <v>-1180</v>
          </cell>
          <cell r="G5549">
            <v>0</v>
          </cell>
        </row>
        <row r="5550">
          <cell r="E5550">
            <v>1850</v>
          </cell>
          <cell r="F5550">
            <v>-1850</v>
          </cell>
          <cell r="G5550">
            <v>0</v>
          </cell>
        </row>
        <row r="5551">
          <cell r="E5551">
            <v>131784</v>
          </cell>
          <cell r="F5551">
            <v>-131784</v>
          </cell>
          <cell r="G5551">
            <v>0</v>
          </cell>
        </row>
        <row r="5552">
          <cell r="E5552">
            <v>12363</v>
          </cell>
          <cell r="F5552">
            <v>-12363</v>
          </cell>
          <cell r="G5552">
            <v>0</v>
          </cell>
        </row>
        <row r="5553">
          <cell r="E5553">
            <v>2875</v>
          </cell>
          <cell r="F5553">
            <v>-2875</v>
          </cell>
          <cell r="G5553">
            <v>0</v>
          </cell>
        </row>
        <row r="5554">
          <cell r="E5554">
            <v>2150</v>
          </cell>
          <cell r="F5554">
            <v>-2150</v>
          </cell>
          <cell r="G5554">
            <v>0</v>
          </cell>
        </row>
        <row r="5555">
          <cell r="E5555">
            <v>4800</v>
          </cell>
          <cell r="F5555">
            <v>-4800</v>
          </cell>
          <cell r="G5555">
            <v>0</v>
          </cell>
        </row>
        <row r="5556">
          <cell r="E5556">
            <v>3675</v>
          </cell>
          <cell r="F5556">
            <v>-3675</v>
          </cell>
          <cell r="G5556">
            <v>0</v>
          </cell>
        </row>
        <row r="5557">
          <cell r="E5557">
            <v>500</v>
          </cell>
          <cell r="F5557">
            <v>-500</v>
          </cell>
          <cell r="G5557">
            <v>0</v>
          </cell>
        </row>
        <row r="5558">
          <cell r="E5558">
            <v>39000</v>
          </cell>
          <cell r="F5558">
            <v>-39000</v>
          </cell>
          <cell r="G5558">
            <v>0</v>
          </cell>
        </row>
        <row r="5559">
          <cell r="E5559">
            <v>180000</v>
          </cell>
          <cell r="F5559">
            <v>-180000</v>
          </cell>
          <cell r="G5559">
            <v>0</v>
          </cell>
        </row>
        <row r="5560">
          <cell r="E5560">
            <v>3475</v>
          </cell>
          <cell r="F5560">
            <v>-3475</v>
          </cell>
          <cell r="G5560">
            <v>0</v>
          </cell>
        </row>
        <row r="5561">
          <cell r="E5561">
            <v>3475</v>
          </cell>
          <cell r="F5561">
            <v>-3475</v>
          </cell>
          <cell r="G5561">
            <v>0</v>
          </cell>
        </row>
        <row r="5562">
          <cell r="E5562">
            <v>1180</v>
          </cell>
          <cell r="F5562">
            <v>-1180</v>
          </cell>
          <cell r="G5562">
            <v>0</v>
          </cell>
        </row>
        <row r="5563">
          <cell r="E5563">
            <v>3160</v>
          </cell>
          <cell r="F5563">
            <v>-3160</v>
          </cell>
          <cell r="G5563">
            <v>0</v>
          </cell>
        </row>
        <row r="5564">
          <cell r="E5564">
            <v>1180</v>
          </cell>
          <cell r="F5564">
            <v>-1180</v>
          </cell>
          <cell r="G5564">
            <v>0</v>
          </cell>
        </row>
        <row r="5565">
          <cell r="E5565">
            <v>1180</v>
          </cell>
          <cell r="F5565">
            <v>-1180</v>
          </cell>
          <cell r="G5565">
            <v>0</v>
          </cell>
        </row>
        <row r="5566">
          <cell r="E5566">
            <v>2400</v>
          </cell>
          <cell r="F5566">
            <v>-2400</v>
          </cell>
          <cell r="G5566">
            <v>0</v>
          </cell>
        </row>
        <row r="5567">
          <cell r="E5567">
            <v>2200</v>
          </cell>
          <cell r="F5567">
            <v>-2200</v>
          </cell>
          <cell r="G5567">
            <v>0</v>
          </cell>
        </row>
        <row r="5568">
          <cell r="E5568">
            <v>2200</v>
          </cell>
          <cell r="F5568">
            <v>-2200</v>
          </cell>
          <cell r="G5568">
            <v>0</v>
          </cell>
        </row>
        <row r="5569">
          <cell r="E5569">
            <v>2600</v>
          </cell>
          <cell r="F5569">
            <v>-2600</v>
          </cell>
          <cell r="G5569">
            <v>0</v>
          </cell>
        </row>
        <row r="5570">
          <cell r="E5570">
            <v>2600</v>
          </cell>
          <cell r="F5570">
            <v>-2600</v>
          </cell>
          <cell r="G5570">
            <v>0</v>
          </cell>
        </row>
        <row r="5571">
          <cell r="E5571">
            <v>2600</v>
          </cell>
          <cell r="F5571">
            <v>-2600</v>
          </cell>
          <cell r="G5571">
            <v>0</v>
          </cell>
        </row>
        <row r="5572">
          <cell r="E5572">
            <v>2600</v>
          </cell>
          <cell r="F5572">
            <v>-2600</v>
          </cell>
          <cell r="G5572">
            <v>0</v>
          </cell>
        </row>
        <row r="5573">
          <cell r="E5573">
            <v>3760</v>
          </cell>
          <cell r="F5573">
            <v>-3760</v>
          </cell>
          <cell r="G5573">
            <v>0</v>
          </cell>
        </row>
        <row r="5574">
          <cell r="E5574">
            <v>3760</v>
          </cell>
          <cell r="F5574">
            <v>-3760</v>
          </cell>
          <cell r="G5574">
            <v>0</v>
          </cell>
        </row>
        <row r="5575">
          <cell r="E5575">
            <v>1350</v>
          </cell>
          <cell r="F5575">
            <v>-1350</v>
          </cell>
          <cell r="G5575">
            <v>0</v>
          </cell>
        </row>
        <row r="5576">
          <cell r="E5576">
            <v>1350</v>
          </cell>
          <cell r="F5576">
            <v>-1350</v>
          </cell>
          <cell r="G5576">
            <v>0</v>
          </cell>
        </row>
        <row r="5577">
          <cell r="E5577">
            <v>1350</v>
          </cell>
          <cell r="F5577">
            <v>-1350</v>
          </cell>
          <cell r="G5577">
            <v>0</v>
          </cell>
        </row>
        <row r="5578">
          <cell r="E5578">
            <v>2800</v>
          </cell>
          <cell r="F5578">
            <v>-2800</v>
          </cell>
          <cell r="G5578">
            <v>0</v>
          </cell>
        </row>
        <row r="5579">
          <cell r="E5579">
            <v>2800</v>
          </cell>
          <cell r="F5579">
            <v>-2800</v>
          </cell>
          <cell r="G5579">
            <v>0</v>
          </cell>
        </row>
        <row r="5580">
          <cell r="E5580">
            <v>1180</v>
          </cell>
          <cell r="F5580">
            <v>-1180</v>
          </cell>
          <cell r="G5580">
            <v>0</v>
          </cell>
        </row>
        <row r="5581">
          <cell r="E5581">
            <v>131784</v>
          </cell>
          <cell r="F5581">
            <v>-131784</v>
          </cell>
          <cell r="G5581">
            <v>0</v>
          </cell>
        </row>
        <row r="5582">
          <cell r="E5582">
            <v>5500</v>
          </cell>
          <cell r="F5582">
            <v>-5500</v>
          </cell>
          <cell r="G5582">
            <v>0</v>
          </cell>
        </row>
        <row r="5583">
          <cell r="E5583">
            <v>3780</v>
          </cell>
          <cell r="F5583">
            <v>-3780</v>
          </cell>
          <cell r="G5583">
            <v>0</v>
          </cell>
        </row>
        <row r="5584">
          <cell r="E5584">
            <v>3780</v>
          </cell>
          <cell r="F5584">
            <v>-3780</v>
          </cell>
          <cell r="G5584">
            <v>0</v>
          </cell>
        </row>
        <row r="5585">
          <cell r="E5585">
            <v>3780</v>
          </cell>
          <cell r="F5585">
            <v>-3780</v>
          </cell>
          <cell r="G5585">
            <v>0</v>
          </cell>
        </row>
        <row r="5586">
          <cell r="E5586">
            <v>3780</v>
          </cell>
          <cell r="F5586">
            <v>-3780</v>
          </cell>
          <cell r="G5586">
            <v>0</v>
          </cell>
        </row>
        <row r="5587">
          <cell r="E5587">
            <v>2600</v>
          </cell>
          <cell r="F5587">
            <v>-2600</v>
          </cell>
          <cell r="G5587">
            <v>0</v>
          </cell>
        </row>
        <row r="5588">
          <cell r="E5588">
            <v>3000</v>
          </cell>
          <cell r="F5588">
            <v>-3000</v>
          </cell>
          <cell r="G5588">
            <v>0</v>
          </cell>
        </row>
        <row r="5589">
          <cell r="E5589">
            <v>3000</v>
          </cell>
          <cell r="F5589">
            <v>-3000</v>
          </cell>
          <cell r="G5589">
            <v>0</v>
          </cell>
        </row>
        <row r="5590">
          <cell r="E5590">
            <v>3000</v>
          </cell>
          <cell r="F5590">
            <v>-3000</v>
          </cell>
          <cell r="G5590">
            <v>0</v>
          </cell>
        </row>
        <row r="5591">
          <cell r="E5591">
            <v>7360</v>
          </cell>
          <cell r="F5591">
            <v>-7360</v>
          </cell>
          <cell r="G5591">
            <v>0</v>
          </cell>
        </row>
        <row r="5592">
          <cell r="E5592">
            <v>3760</v>
          </cell>
          <cell r="F5592">
            <v>-3760</v>
          </cell>
          <cell r="G5592">
            <v>0</v>
          </cell>
        </row>
        <row r="5593">
          <cell r="E5593">
            <v>131784</v>
          </cell>
          <cell r="F5593">
            <v>-131784</v>
          </cell>
          <cell r="G5593">
            <v>0</v>
          </cell>
        </row>
        <row r="5594">
          <cell r="E5594">
            <v>2400</v>
          </cell>
          <cell r="F5594">
            <v>-2400</v>
          </cell>
          <cell r="G5594">
            <v>0</v>
          </cell>
        </row>
        <row r="5595">
          <cell r="E5595">
            <v>1150</v>
          </cell>
          <cell r="F5595">
            <v>-1150</v>
          </cell>
          <cell r="G5595">
            <v>0</v>
          </cell>
        </row>
        <row r="5596">
          <cell r="E5596">
            <v>3765</v>
          </cell>
          <cell r="F5596">
            <v>-3765</v>
          </cell>
          <cell r="G5596">
            <v>0</v>
          </cell>
        </row>
        <row r="5597">
          <cell r="E5597">
            <v>1150</v>
          </cell>
          <cell r="F5597">
            <v>-1150</v>
          </cell>
          <cell r="G5597">
            <v>0</v>
          </cell>
        </row>
        <row r="5598">
          <cell r="E5598">
            <v>5770</v>
          </cell>
          <cell r="F5598">
            <v>-5770</v>
          </cell>
          <cell r="G5598">
            <v>0</v>
          </cell>
        </row>
        <row r="5599">
          <cell r="E5599">
            <v>6400</v>
          </cell>
          <cell r="F5599">
            <v>-6400</v>
          </cell>
          <cell r="G5599">
            <v>0</v>
          </cell>
        </row>
        <row r="5600">
          <cell r="E5600">
            <v>1250</v>
          </cell>
          <cell r="F5600">
            <v>-1250</v>
          </cell>
          <cell r="G5600">
            <v>0</v>
          </cell>
        </row>
        <row r="5601">
          <cell r="E5601">
            <v>935</v>
          </cell>
          <cell r="F5601">
            <v>-935</v>
          </cell>
          <cell r="G5601">
            <v>0</v>
          </cell>
        </row>
        <row r="5602">
          <cell r="E5602">
            <v>2800</v>
          </cell>
          <cell r="F5602">
            <v>-2800</v>
          </cell>
          <cell r="G5602">
            <v>0</v>
          </cell>
        </row>
        <row r="5603">
          <cell r="E5603">
            <v>2000</v>
          </cell>
          <cell r="F5603">
            <v>-2000</v>
          </cell>
          <cell r="G5603">
            <v>0</v>
          </cell>
        </row>
        <row r="5604">
          <cell r="E5604">
            <v>24414</v>
          </cell>
          <cell r="F5604">
            <v>-24414</v>
          </cell>
          <cell r="G5604">
            <v>0</v>
          </cell>
        </row>
        <row r="5605">
          <cell r="E5605">
            <v>1250</v>
          </cell>
          <cell r="F5605">
            <v>-1250</v>
          </cell>
          <cell r="G5605">
            <v>0</v>
          </cell>
        </row>
        <row r="5606">
          <cell r="E5606">
            <v>441</v>
          </cell>
          <cell r="F5606">
            <v>-441</v>
          </cell>
          <cell r="G5606">
            <v>0</v>
          </cell>
        </row>
        <row r="5607">
          <cell r="E5607">
            <v>16512</v>
          </cell>
          <cell r="F5607">
            <v>-16512</v>
          </cell>
          <cell r="G5607">
            <v>0</v>
          </cell>
        </row>
        <row r="5608">
          <cell r="E5608">
            <v>7360</v>
          </cell>
          <cell r="F5608">
            <v>-7360</v>
          </cell>
          <cell r="G5608">
            <v>0</v>
          </cell>
        </row>
        <row r="5609">
          <cell r="E5609">
            <v>4650</v>
          </cell>
          <cell r="F5609">
            <v>-4650</v>
          </cell>
          <cell r="G5609">
            <v>0</v>
          </cell>
        </row>
        <row r="5610">
          <cell r="E5610">
            <v>4650</v>
          </cell>
          <cell r="F5610">
            <v>-4650</v>
          </cell>
          <cell r="G5610">
            <v>0</v>
          </cell>
        </row>
        <row r="5611">
          <cell r="E5611">
            <v>652</v>
          </cell>
          <cell r="F5611">
            <v>-652</v>
          </cell>
          <cell r="G5611">
            <v>0</v>
          </cell>
        </row>
        <row r="5612">
          <cell r="E5612">
            <v>137030</v>
          </cell>
          <cell r="F5612">
            <v>-137030</v>
          </cell>
          <cell r="G5612">
            <v>0</v>
          </cell>
        </row>
        <row r="5613">
          <cell r="E5613">
            <v>7360</v>
          </cell>
          <cell r="F5613">
            <v>-7360</v>
          </cell>
          <cell r="G5613">
            <v>0</v>
          </cell>
        </row>
        <row r="5614">
          <cell r="E5614">
            <v>2000</v>
          </cell>
          <cell r="F5614">
            <v>-2000</v>
          </cell>
          <cell r="G5614">
            <v>0</v>
          </cell>
        </row>
        <row r="5615">
          <cell r="E5615">
            <v>2000</v>
          </cell>
          <cell r="F5615">
            <v>-2000</v>
          </cell>
          <cell r="G5615">
            <v>0</v>
          </cell>
        </row>
        <row r="5616">
          <cell r="E5616">
            <v>3760</v>
          </cell>
          <cell r="F5616">
            <v>-3760</v>
          </cell>
          <cell r="G5616">
            <v>0</v>
          </cell>
        </row>
        <row r="5617">
          <cell r="E5617">
            <v>742</v>
          </cell>
          <cell r="F5617">
            <v>-742</v>
          </cell>
          <cell r="G5617">
            <v>0</v>
          </cell>
        </row>
        <row r="5618">
          <cell r="E5618">
            <v>1850</v>
          </cell>
          <cell r="F5618">
            <v>-1850</v>
          </cell>
          <cell r="G5618">
            <v>0</v>
          </cell>
        </row>
        <row r="5619">
          <cell r="E5619">
            <v>8860</v>
          </cell>
          <cell r="F5619">
            <v>-8860</v>
          </cell>
          <cell r="G5619">
            <v>0</v>
          </cell>
        </row>
        <row r="5620">
          <cell r="E5620">
            <v>8860</v>
          </cell>
          <cell r="F5620">
            <v>-8860</v>
          </cell>
          <cell r="G5620">
            <v>0</v>
          </cell>
        </row>
        <row r="5621">
          <cell r="E5621">
            <v>8860</v>
          </cell>
          <cell r="F5621">
            <v>-8860</v>
          </cell>
          <cell r="G5621">
            <v>0</v>
          </cell>
        </row>
        <row r="5622">
          <cell r="E5622">
            <v>4365</v>
          </cell>
          <cell r="F5622">
            <v>-4365</v>
          </cell>
          <cell r="G5622">
            <v>0</v>
          </cell>
        </row>
        <row r="5623">
          <cell r="E5623">
            <v>4860</v>
          </cell>
          <cell r="F5623">
            <v>-4860</v>
          </cell>
          <cell r="G5623">
            <v>0</v>
          </cell>
        </row>
        <row r="5624">
          <cell r="E5624">
            <v>20180</v>
          </cell>
          <cell r="F5624">
            <v>-20180</v>
          </cell>
          <cell r="G5624">
            <v>0</v>
          </cell>
        </row>
        <row r="5625">
          <cell r="E5625">
            <v>590</v>
          </cell>
          <cell r="F5625">
            <v>-590</v>
          </cell>
          <cell r="G5625">
            <v>0</v>
          </cell>
        </row>
        <row r="5626">
          <cell r="E5626">
            <v>13500</v>
          </cell>
          <cell r="F5626">
            <v>-13500</v>
          </cell>
          <cell r="G5626">
            <v>0</v>
          </cell>
        </row>
        <row r="5627">
          <cell r="E5627">
            <v>16750</v>
          </cell>
          <cell r="F5627">
            <v>-16750</v>
          </cell>
          <cell r="G5627">
            <v>0</v>
          </cell>
        </row>
        <row r="5628">
          <cell r="E5628">
            <v>3675</v>
          </cell>
          <cell r="F5628">
            <v>-3675</v>
          </cell>
          <cell r="G5628">
            <v>0</v>
          </cell>
        </row>
        <row r="5629">
          <cell r="E5629">
            <v>790</v>
          </cell>
          <cell r="F5629">
            <v>-790</v>
          </cell>
          <cell r="G5629">
            <v>0</v>
          </cell>
        </row>
        <row r="5630">
          <cell r="E5630">
            <v>2875</v>
          </cell>
          <cell r="F5630">
            <v>-2875</v>
          </cell>
          <cell r="G5630">
            <v>0</v>
          </cell>
        </row>
        <row r="5631">
          <cell r="E5631">
            <v>2875</v>
          </cell>
          <cell r="F5631">
            <v>-2875</v>
          </cell>
          <cell r="G5631">
            <v>0</v>
          </cell>
        </row>
        <row r="5632">
          <cell r="E5632">
            <v>2875</v>
          </cell>
          <cell r="F5632">
            <v>-2875</v>
          </cell>
          <cell r="G5632">
            <v>0</v>
          </cell>
        </row>
        <row r="5633">
          <cell r="E5633">
            <v>2875</v>
          </cell>
          <cell r="F5633">
            <v>-2875</v>
          </cell>
          <cell r="G5633">
            <v>0</v>
          </cell>
        </row>
        <row r="5634">
          <cell r="E5634">
            <v>1250</v>
          </cell>
          <cell r="F5634">
            <v>-1250</v>
          </cell>
          <cell r="G5634">
            <v>0</v>
          </cell>
        </row>
        <row r="5635">
          <cell r="E5635">
            <v>5880</v>
          </cell>
          <cell r="F5635">
            <v>-5880</v>
          </cell>
          <cell r="G5635">
            <v>0</v>
          </cell>
        </row>
        <row r="5636">
          <cell r="E5636">
            <v>3400</v>
          </cell>
          <cell r="F5636">
            <v>-3400</v>
          </cell>
          <cell r="G5636">
            <v>0</v>
          </cell>
        </row>
        <row r="5637">
          <cell r="E5637">
            <v>3400</v>
          </cell>
          <cell r="F5637">
            <v>-3400</v>
          </cell>
          <cell r="G5637">
            <v>0</v>
          </cell>
        </row>
        <row r="5638">
          <cell r="E5638">
            <v>1120</v>
          </cell>
          <cell r="F5638">
            <v>-1120</v>
          </cell>
          <cell r="G5638">
            <v>0</v>
          </cell>
        </row>
        <row r="5639">
          <cell r="E5639">
            <v>39000</v>
          </cell>
          <cell r="F5639">
            <v>-39000</v>
          </cell>
          <cell r="G5639">
            <v>0</v>
          </cell>
        </row>
        <row r="5640">
          <cell r="E5640">
            <v>28688</v>
          </cell>
          <cell r="F5640">
            <v>-28688</v>
          </cell>
          <cell r="G5640">
            <v>0</v>
          </cell>
        </row>
        <row r="5641">
          <cell r="E5641">
            <v>30600</v>
          </cell>
          <cell r="F5641">
            <v>-30600</v>
          </cell>
          <cell r="G5641">
            <v>0</v>
          </cell>
        </row>
        <row r="5642">
          <cell r="E5642">
            <v>1550</v>
          </cell>
          <cell r="F5642">
            <v>-1550</v>
          </cell>
          <cell r="G5642">
            <v>0</v>
          </cell>
        </row>
        <row r="5643">
          <cell r="E5643">
            <v>790</v>
          </cell>
          <cell r="F5643">
            <v>-790</v>
          </cell>
          <cell r="G5643">
            <v>0</v>
          </cell>
        </row>
        <row r="5644">
          <cell r="E5644">
            <v>2000</v>
          </cell>
          <cell r="F5644">
            <v>-2000</v>
          </cell>
          <cell r="G5644">
            <v>0</v>
          </cell>
        </row>
        <row r="5645">
          <cell r="E5645">
            <v>4400</v>
          </cell>
          <cell r="F5645">
            <v>-4400</v>
          </cell>
          <cell r="G5645">
            <v>0</v>
          </cell>
        </row>
        <row r="5646">
          <cell r="E5646">
            <v>2875</v>
          </cell>
          <cell r="F5646">
            <v>-2875</v>
          </cell>
          <cell r="G5646">
            <v>0</v>
          </cell>
        </row>
        <row r="5647">
          <cell r="E5647">
            <v>2800</v>
          </cell>
          <cell r="F5647">
            <v>-2800</v>
          </cell>
          <cell r="G5647">
            <v>0</v>
          </cell>
        </row>
        <row r="5648">
          <cell r="E5648">
            <v>2000</v>
          </cell>
          <cell r="F5648">
            <v>-2000</v>
          </cell>
          <cell r="G5648">
            <v>0</v>
          </cell>
        </row>
        <row r="5649">
          <cell r="E5649">
            <v>1150</v>
          </cell>
          <cell r="F5649">
            <v>-1150</v>
          </cell>
          <cell r="G5649">
            <v>0</v>
          </cell>
        </row>
        <row r="5650">
          <cell r="E5650">
            <v>1621</v>
          </cell>
          <cell r="F5650">
            <v>-1621</v>
          </cell>
          <cell r="G5650">
            <v>0</v>
          </cell>
        </row>
        <row r="5651">
          <cell r="E5651">
            <v>1250</v>
          </cell>
          <cell r="F5651">
            <v>-1250</v>
          </cell>
          <cell r="G5651">
            <v>0</v>
          </cell>
        </row>
        <row r="5652">
          <cell r="E5652">
            <v>1250</v>
          </cell>
          <cell r="F5652">
            <v>-1250</v>
          </cell>
          <cell r="G5652">
            <v>0</v>
          </cell>
        </row>
        <row r="5653">
          <cell r="E5653">
            <v>2800</v>
          </cell>
          <cell r="F5653">
            <v>-2800</v>
          </cell>
          <cell r="G5653">
            <v>0</v>
          </cell>
        </row>
        <row r="5654">
          <cell r="E5654">
            <v>5950</v>
          </cell>
          <cell r="F5654">
            <v>-5950</v>
          </cell>
          <cell r="G5654">
            <v>0</v>
          </cell>
        </row>
        <row r="5655">
          <cell r="E5655">
            <v>2800</v>
          </cell>
          <cell r="F5655">
            <v>-2800</v>
          </cell>
          <cell r="G5655">
            <v>0</v>
          </cell>
        </row>
        <row r="5656">
          <cell r="E5656">
            <v>2875</v>
          </cell>
          <cell r="F5656">
            <v>-2875</v>
          </cell>
          <cell r="G5656">
            <v>0</v>
          </cell>
        </row>
        <row r="5657">
          <cell r="E5657">
            <v>935</v>
          </cell>
          <cell r="F5657">
            <v>-935</v>
          </cell>
          <cell r="G5657">
            <v>0</v>
          </cell>
        </row>
        <row r="5658">
          <cell r="E5658">
            <v>1250</v>
          </cell>
          <cell r="F5658">
            <v>-1250</v>
          </cell>
          <cell r="G5658">
            <v>0</v>
          </cell>
        </row>
        <row r="5659">
          <cell r="E5659">
            <v>3675</v>
          </cell>
          <cell r="F5659">
            <v>-3675</v>
          </cell>
          <cell r="G5659">
            <v>0</v>
          </cell>
        </row>
        <row r="5660">
          <cell r="E5660">
            <v>2200</v>
          </cell>
          <cell r="F5660">
            <v>-2200</v>
          </cell>
          <cell r="G5660">
            <v>0</v>
          </cell>
        </row>
        <row r="5661">
          <cell r="E5661">
            <v>6800</v>
          </cell>
          <cell r="F5661">
            <v>-6800</v>
          </cell>
          <cell r="G5661">
            <v>0</v>
          </cell>
        </row>
        <row r="5662">
          <cell r="E5662">
            <v>6800</v>
          </cell>
          <cell r="F5662">
            <v>-6800</v>
          </cell>
          <cell r="G5662">
            <v>0</v>
          </cell>
        </row>
        <row r="5663">
          <cell r="E5663">
            <v>1579</v>
          </cell>
          <cell r="F5663">
            <v>-1579</v>
          </cell>
          <cell r="G5663">
            <v>0</v>
          </cell>
        </row>
        <row r="5664">
          <cell r="E5664">
            <v>6650</v>
          </cell>
          <cell r="F5664">
            <v>-6650</v>
          </cell>
          <cell r="G5664">
            <v>0</v>
          </cell>
        </row>
        <row r="5665">
          <cell r="E5665">
            <v>21000</v>
          </cell>
          <cell r="F5665">
            <v>-21000</v>
          </cell>
          <cell r="G5665">
            <v>0</v>
          </cell>
        </row>
        <row r="5666">
          <cell r="E5666">
            <v>2000</v>
          </cell>
          <cell r="F5666">
            <v>-2000</v>
          </cell>
          <cell r="G5666">
            <v>0</v>
          </cell>
        </row>
        <row r="5667">
          <cell r="E5667">
            <v>6650</v>
          </cell>
          <cell r="F5667">
            <v>-6650</v>
          </cell>
          <cell r="G5667">
            <v>0</v>
          </cell>
        </row>
        <row r="5668">
          <cell r="E5668">
            <v>6650</v>
          </cell>
          <cell r="F5668">
            <v>-6650</v>
          </cell>
          <cell r="G5668">
            <v>0</v>
          </cell>
        </row>
        <row r="5669">
          <cell r="E5669">
            <v>4365</v>
          </cell>
          <cell r="F5669">
            <v>-4365</v>
          </cell>
          <cell r="G5669">
            <v>0</v>
          </cell>
        </row>
        <row r="5670">
          <cell r="E5670">
            <v>5800</v>
          </cell>
          <cell r="F5670">
            <v>-5800</v>
          </cell>
          <cell r="G5670">
            <v>0</v>
          </cell>
        </row>
        <row r="5671">
          <cell r="E5671">
            <v>4340</v>
          </cell>
          <cell r="F5671">
            <v>-4340</v>
          </cell>
          <cell r="G5671">
            <v>0</v>
          </cell>
        </row>
        <row r="5672">
          <cell r="E5672">
            <v>1100</v>
          </cell>
          <cell r="F5672">
            <v>-1100</v>
          </cell>
          <cell r="G5672">
            <v>0</v>
          </cell>
        </row>
        <row r="5673">
          <cell r="E5673">
            <v>13500</v>
          </cell>
          <cell r="F5673">
            <v>-13500</v>
          </cell>
          <cell r="G5673">
            <v>0</v>
          </cell>
        </row>
        <row r="5674">
          <cell r="E5674">
            <v>850</v>
          </cell>
          <cell r="F5674">
            <v>-850</v>
          </cell>
          <cell r="G5674">
            <v>0</v>
          </cell>
        </row>
        <row r="5675">
          <cell r="E5675">
            <v>5950</v>
          </cell>
          <cell r="F5675">
            <v>-5950</v>
          </cell>
          <cell r="G5675">
            <v>0</v>
          </cell>
        </row>
        <row r="5676">
          <cell r="E5676">
            <v>1680</v>
          </cell>
          <cell r="F5676">
            <v>-1680</v>
          </cell>
          <cell r="G5676">
            <v>0</v>
          </cell>
        </row>
        <row r="5677">
          <cell r="E5677">
            <v>5440</v>
          </cell>
          <cell r="F5677">
            <v>-5440</v>
          </cell>
          <cell r="G5677">
            <v>0</v>
          </cell>
        </row>
        <row r="5678">
          <cell r="E5678">
            <v>5440</v>
          </cell>
          <cell r="F5678">
            <v>-5440</v>
          </cell>
          <cell r="G5678">
            <v>0</v>
          </cell>
        </row>
        <row r="5679">
          <cell r="E5679">
            <v>1621</v>
          </cell>
          <cell r="F5679">
            <v>-1621</v>
          </cell>
          <cell r="G5679">
            <v>0</v>
          </cell>
        </row>
        <row r="5680">
          <cell r="E5680">
            <v>1621</v>
          </cell>
          <cell r="F5680">
            <v>-1621</v>
          </cell>
          <cell r="G5680">
            <v>0</v>
          </cell>
        </row>
        <row r="5681">
          <cell r="E5681">
            <v>1150</v>
          </cell>
          <cell r="F5681">
            <v>-1150</v>
          </cell>
          <cell r="G5681">
            <v>0</v>
          </cell>
        </row>
        <row r="5682">
          <cell r="E5682">
            <v>2900</v>
          </cell>
          <cell r="F5682">
            <v>-2900</v>
          </cell>
          <cell r="G5682">
            <v>0</v>
          </cell>
        </row>
        <row r="5683">
          <cell r="E5683">
            <v>5950</v>
          </cell>
          <cell r="F5683">
            <v>-5950</v>
          </cell>
          <cell r="G5683">
            <v>0</v>
          </cell>
        </row>
        <row r="5684">
          <cell r="E5684">
            <v>495</v>
          </cell>
          <cell r="F5684">
            <v>-495</v>
          </cell>
          <cell r="G5684">
            <v>0</v>
          </cell>
        </row>
        <row r="5685">
          <cell r="E5685">
            <v>2200</v>
          </cell>
          <cell r="F5685">
            <v>-2200</v>
          </cell>
          <cell r="G5685">
            <v>0</v>
          </cell>
        </row>
        <row r="5686">
          <cell r="E5686">
            <v>4365</v>
          </cell>
          <cell r="F5686">
            <v>-4365</v>
          </cell>
          <cell r="G5686">
            <v>0</v>
          </cell>
        </row>
        <row r="5687">
          <cell r="E5687">
            <v>1150</v>
          </cell>
          <cell r="F5687">
            <v>-1150</v>
          </cell>
          <cell r="G5687">
            <v>0</v>
          </cell>
        </row>
        <row r="5688">
          <cell r="E5688">
            <v>495</v>
          </cell>
          <cell r="F5688">
            <v>-495</v>
          </cell>
          <cell r="G5688">
            <v>0</v>
          </cell>
        </row>
        <row r="5689">
          <cell r="E5689">
            <v>2000</v>
          </cell>
          <cell r="F5689">
            <v>-2000</v>
          </cell>
          <cell r="G5689">
            <v>0</v>
          </cell>
        </row>
        <row r="5690">
          <cell r="E5690">
            <v>4400</v>
          </cell>
          <cell r="F5690">
            <v>-4400</v>
          </cell>
          <cell r="G5690">
            <v>0</v>
          </cell>
        </row>
        <row r="5691">
          <cell r="E5691">
            <v>1150</v>
          </cell>
          <cell r="F5691">
            <v>-1150</v>
          </cell>
          <cell r="G5691">
            <v>0</v>
          </cell>
        </row>
        <row r="5692">
          <cell r="E5692">
            <v>1150</v>
          </cell>
          <cell r="F5692">
            <v>-1150</v>
          </cell>
          <cell r="G5692">
            <v>0</v>
          </cell>
        </row>
        <row r="5693">
          <cell r="E5693">
            <v>3765</v>
          </cell>
          <cell r="F5693">
            <v>-3765</v>
          </cell>
          <cell r="G5693">
            <v>0</v>
          </cell>
        </row>
        <row r="5694">
          <cell r="E5694">
            <v>3475</v>
          </cell>
          <cell r="F5694">
            <v>-3475</v>
          </cell>
          <cell r="G5694">
            <v>0</v>
          </cell>
        </row>
        <row r="5695">
          <cell r="E5695">
            <v>1036</v>
          </cell>
          <cell r="F5695">
            <v>-1036</v>
          </cell>
          <cell r="G5695">
            <v>0</v>
          </cell>
        </row>
        <row r="5696">
          <cell r="E5696">
            <v>4400</v>
          </cell>
          <cell r="F5696">
            <v>-4400</v>
          </cell>
          <cell r="G5696">
            <v>0</v>
          </cell>
        </row>
        <row r="5697">
          <cell r="E5697">
            <v>1621</v>
          </cell>
          <cell r="F5697">
            <v>-1621</v>
          </cell>
          <cell r="G5697">
            <v>0</v>
          </cell>
        </row>
        <row r="5698">
          <cell r="E5698">
            <v>1780</v>
          </cell>
          <cell r="F5698">
            <v>-1780</v>
          </cell>
          <cell r="G5698">
            <v>0</v>
          </cell>
        </row>
        <row r="5699">
          <cell r="E5699">
            <v>250</v>
          </cell>
          <cell r="F5699">
            <v>-250</v>
          </cell>
          <cell r="G5699">
            <v>0</v>
          </cell>
        </row>
        <row r="5700">
          <cell r="E5700">
            <v>1621</v>
          </cell>
          <cell r="F5700">
            <v>-1621</v>
          </cell>
          <cell r="G5700">
            <v>0</v>
          </cell>
        </row>
        <row r="5701">
          <cell r="E5701">
            <v>12363</v>
          </cell>
          <cell r="F5701">
            <v>-12363</v>
          </cell>
          <cell r="G5701">
            <v>0</v>
          </cell>
        </row>
        <row r="5702">
          <cell r="E5702">
            <v>2200</v>
          </cell>
          <cell r="F5702">
            <v>-2200</v>
          </cell>
          <cell r="G5702">
            <v>0</v>
          </cell>
        </row>
        <row r="5703">
          <cell r="E5703">
            <v>12363</v>
          </cell>
          <cell r="F5703">
            <v>-12363</v>
          </cell>
          <cell r="G5703">
            <v>0</v>
          </cell>
        </row>
        <row r="5704">
          <cell r="E5704">
            <v>12363</v>
          </cell>
          <cell r="F5704">
            <v>-12363</v>
          </cell>
          <cell r="G5704">
            <v>0</v>
          </cell>
        </row>
        <row r="5705">
          <cell r="E5705">
            <v>12363</v>
          </cell>
          <cell r="F5705">
            <v>-12363</v>
          </cell>
          <cell r="G5705">
            <v>0</v>
          </cell>
        </row>
        <row r="5706">
          <cell r="E5706">
            <v>12363</v>
          </cell>
          <cell r="F5706">
            <v>-12363</v>
          </cell>
          <cell r="G5706">
            <v>0</v>
          </cell>
        </row>
        <row r="5707">
          <cell r="E5707">
            <v>12363</v>
          </cell>
          <cell r="F5707">
            <v>-12363</v>
          </cell>
          <cell r="G5707">
            <v>0</v>
          </cell>
        </row>
        <row r="5708">
          <cell r="E5708">
            <v>1621</v>
          </cell>
          <cell r="F5708">
            <v>-1621</v>
          </cell>
          <cell r="G5708">
            <v>0</v>
          </cell>
        </row>
        <row r="5709">
          <cell r="E5709">
            <v>4240</v>
          </cell>
          <cell r="F5709">
            <v>-4240</v>
          </cell>
          <cell r="G5709">
            <v>0</v>
          </cell>
        </row>
        <row r="5710">
          <cell r="E5710">
            <v>1310</v>
          </cell>
          <cell r="F5710">
            <v>-1310</v>
          </cell>
          <cell r="G5710">
            <v>0</v>
          </cell>
        </row>
        <row r="5711">
          <cell r="E5711">
            <v>1310</v>
          </cell>
          <cell r="F5711">
            <v>-1310</v>
          </cell>
          <cell r="G5711">
            <v>0</v>
          </cell>
        </row>
        <row r="5712">
          <cell r="E5712">
            <v>1310</v>
          </cell>
          <cell r="F5712">
            <v>-1310</v>
          </cell>
          <cell r="G5712">
            <v>0</v>
          </cell>
        </row>
        <row r="5713">
          <cell r="E5713">
            <v>2160</v>
          </cell>
          <cell r="F5713">
            <v>-2160</v>
          </cell>
          <cell r="G5713">
            <v>0</v>
          </cell>
        </row>
        <row r="5714">
          <cell r="E5714">
            <v>2610</v>
          </cell>
          <cell r="F5714">
            <v>-2610</v>
          </cell>
          <cell r="G5714">
            <v>0</v>
          </cell>
        </row>
        <row r="5715">
          <cell r="E5715">
            <v>2180</v>
          </cell>
          <cell r="F5715">
            <v>-2180</v>
          </cell>
          <cell r="G5715">
            <v>0</v>
          </cell>
        </row>
        <row r="5716">
          <cell r="E5716">
            <v>4240</v>
          </cell>
          <cell r="F5716">
            <v>-4240</v>
          </cell>
          <cell r="G5716">
            <v>0</v>
          </cell>
        </row>
        <row r="5717">
          <cell r="E5717">
            <v>4240</v>
          </cell>
          <cell r="F5717">
            <v>-4240</v>
          </cell>
          <cell r="G5717">
            <v>0</v>
          </cell>
        </row>
        <row r="5718">
          <cell r="E5718">
            <v>4240</v>
          </cell>
          <cell r="F5718">
            <v>-4240</v>
          </cell>
          <cell r="G5718">
            <v>0</v>
          </cell>
        </row>
        <row r="5719">
          <cell r="E5719">
            <v>4240</v>
          </cell>
          <cell r="F5719">
            <v>-4240</v>
          </cell>
          <cell r="G5719">
            <v>0</v>
          </cell>
        </row>
        <row r="5720">
          <cell r="E5720">
            <v>1120</v>
          </cell>
          <cell r="F5720">
            <v>-1120</v>
          </cell>
          <cell r="G5720">
            <v>0</v>
          </cell>
        </row>
        <row r="5721">
          <cell r="E5721">
            <v>1270</v>
          </cell>
          <cell r="F5721">
            <v>-1270</v>
          </cell>
          <cell r="G5721">
            <v>0</v>
          </cell>
        </row>
        <row r="5722">
          <cell r="E5722">
            <v>1250</v>
          </cell>
          <cell r="F5722">
            <v>-1250</v>
          </cell>
          <cell r="G5722">
            <v>0</v>
          </cell>
        </row>
        <row r="5723">
          <cell r="E5723">
            <v>3765</v>
          </cell>
          <cell r="F5723">
            <v>-3765</v>
          </cell>
          <cell r="G5723">
            <v>0</v>
          </cell>
        </row>
        <row r="5724">
          <cell r="E5724">
            <v>3765</v>
          </cell>
          <cell r="F5724">
            <v>-3765</v>
          </cell>
          <cell r="G5724">
            <v>0</v>
          </cell>
        </row>
        <row r="5725">
          <cell r="E5725">
            <v>3765</v>
          </cell>
          <cell r="F5725">
            <v>-3765</v>
          </cell>
          <cell r="G5725">
            <v>0</v>
          </cell>
        </row>
        <row r="5726">
          <cell r="E5726">
            <v>514</v>
          </cell>
          <cell r="F5726">
            <v>-514</v>
          </cell>
          <cell r="G5726">
            <v>0</v>
          </cell>
        </row>
        <row r="5727">
          <cell r="E5727">
            <v>6500</v>
          </cell>
          <cell r="F5727">
            <v>-6500</v>
          </cell>
          <cell r="G5727">
            <v>0</v>
          </cell>
        </row>
        <row r="5728">
          <cell r="E5728">
            <v>6500</v>
          </cell>
          <cell r="F5728">
            <v>-6500</v>
          </cell>
          <cell r="G5728">
            <v>0</v>
          </cell>
        </row>
        <row r="5729">
          <cell r="E5729">
            <v>1120</v>
          </cell>
          <cell r="F5729">
            <v>-1120</v>
          </cell>
          <cell r="G5729">
            <v>0</v>
          </cell>
        </row>
        <row r="5730">
          <cell r="E5730">
            <v>6500</v>
          </cell>
          <cell r="F5730">
            <v>-6500</v>
          </cell>
          <cell r="G5730">
            <v>0</v>
          </cell>
        </row>
        <row r="5731">
          <cell r="E5731">
            <v>3765</v>
          </cell>
          <cell r="F5731">
            <v>-3765</v>
          </cell>
          <cell r="G5731">
            <v>0</v>
          </cell>
        </row>
        <row r="5732">
          <cell r="E5732">
            <v>6650</v>
          </cell>
          <cell r="F5732">
            <v>-6650</v>
          </cell>
          <cell r="G5732">
            <v>0</v>
          </cell>
        </row>
        <row r="5733">
          <cell r="E5733">
            <v>3765</v>
          </cell>
          <cell r="F5733">
            <v>-3765</v>
          </cell>
          <cell r="G5733">
            <v>0</v>
          </cell>
        </row>
        <row r="5734">
          <cell r="E5734">
            <v>3765</v>
          </cell>
          <cell r="F5734">
            <v>-3765</v>
          </cell>
          <cell r="G5734">
            <v>0</v>
          </cell>
        </row>
        <row r="5735">
          <cell r="E5735">
            <v>1120</v>
          </cell>
          <cell r="F5735">
            <v>-1120</v>
          </cell>
          <cell r="G5735">
            <v>0</v>
          </cell>
        </row>
        <row r="5736">
          <cell r="E5736">
            <v>2500</v>
          </cell>
          <cell r="F5736">
            <v>-2500</v>
          </cell>
          <cell r="G5736">
            <v>0</v>
          </cell>
        </row>
        <row r="5737">
          <cell r="E5737">
            <v>6800</v>
          </cell>
          <cell r="F5737">
            <v>-6800</v>
          </cell>
          <cell r="G5737">
            <v>0</v>
          </cell>
        </row>
        <row r="5738">
          <cell r="E5738">
            <v>1120</v>
          </cell>
          <cell r="F5738">
            <v>-1120</v>
          </cell>
          <cell r="G5738">
            <v>0</v>
          </cell>
        </row>
        <row r="5739">
          <cell r="E5739">
            <v>2480</v>
          </cell>
          <cell r="F5739">
            <v>-2480</v>
          </cell>
          <cell r="G5739">
            <v>0</v>
          </cell>
        </row>
        <row r="5740">
          <cell r="E5740">
            <v>1780</v>
          </cell>
          <cell r="F5740">
            <v>-1780</v>
          </cell>
          <cell r="G5740">
            <v>0</v>
          </cell>
        </row>
        <row r="5741">
          <cell r="E5741">
            <v>514</v>
          </cell>
          <cell r="F5741">
            <v>-514</v>
          </cell>
          <cell r="G5741">
            <v>0</v>
          </cell>
        </row>
        <row r="5742">
          <cell r="E5742">
            <v>1780</v>
          </cell>
          <cell r="F5742">
            <v>-1780</v>
          </cell>
          <cell r="G5742">
            <v>0</v>
          </cell>
        </row>
        <row r="5743">
          <cell r="E5743">
            <v>1120</v>
          </cell>
          <cell r="F5743">
            <v>-1120</v>
          </cell>
          <cell r="G5743">
            <v>0</v>
          </cell>
        </row>
        <row r="5744">
          <cell r="E5744">
            <v>6500</v>
          </cell>
          <cell r="F5744">
            <v>-6500</v>
          </cell>
          <cell r="G5744">
            <v>0</v>
          </cell>
        </row>
        <row r="5745">
          <cell r="E5745">
            <v>15725</v>
          </cell>
          <cell r="F5745">
            <v>-15725</v>
          </cell>
          <cell r="G5745">
            <v>0</v>
          </cell>
        </row>
        <row r="5746">
          <cell r="E5746">
            <v>13860</v>
          </cell>
          <cell r="F5746">
            <v>-13860</v>
          </cell>
          <cell r="G5746">
            <v>0</v>
          </cell>
        </row>
        <row r="5747">
          <cell r="E5747">
            <v>6500</v>
          </cell>
          <cell r="F5747">
            <v>-6500</v>
          </cell>
          <cell r="G5747">
            <v>0</v>
          </cell>
        </row>
        <row r="5748">
          <cell r="E5748">
            <v>6500</v>
          </cell>
          <cell r="F5748">
            <v>-6500</v>
          </cell>
          <cell r="G5748">
            <v>0</v>
          </cell>
        </row>
        <row r="5749">
          <cell r="E5749">
            <v>6500</v>
          </cell>
          <cell r="F5749">
            <v>-6500</v>
          </cell>
          <cell r="G5749">
            <v>0</v>
          </cell>
        </row>
        <row r="5750">
          <cell r="E5750">
            <v>6500</v>
          </cell>
          <cell r="F5750">
            <v>-6500</v>
          </cell>
          <cell r="G5750">
            <v>0</v>
          </cell>
        </row>
        <row r="5751">
          <cell r="E5751">
            <v>6500</v>
          </cell>
          <cell r="F5751">
            <v>-6500</v>
          </cell>
          <cell r="G5751">
            <v>0</v>
          </cell>
        </row>
        <row r="5752">
          <cell r="E5752">
            <v>6500</v>
          </cell>
          <cell r="F5752">
            <v>-6500</v>
          </cell>
          <cell r="G5752">
            <v>0</v>
          </cell>
        </row>
        <row r="5753">
          <cell r="E5753">
            <v>6490</v>
          </cell>
          <cell r="F5753">
            <v>-6490</v>
          </cell>
          <cell r="G5753">
            <v>0</v>
          </cell>
        </row>
        <row r="5754">
          <cell r="E5754">
            <v>6490</v>
          </cell>
          <cell r="F5754">
            <v>-6490</v>
          </cell>
          <cell r="G5754">
            <v>0</v>
          </cell>
        </row>
        <row r="5755">
          <cell r="E5755">
            <v>6490</v>
          </cell>
          <cell r="F5755">
            <v>-6490</v>
          </cell>
          <cell r="G5755">
            <v>0</v>
          </cell>
        </row>
        <row r="5756">
          <cell r="E5756">
            <v>6490</v>
          </cell>
          <cell r="F5756">
            <v>-6490</v>
          </cell>
          <cell r="G5756">
            <v>0</v>
          </cell>
        </row>
        <row r="5757">
          <cell r="E5757">
            <v>6490</v>
          </cell>
          <cell r="F5757">
            <v>-6490</v>
          </cell>
          <cell r="G5757">
            <v>0</v>
          </cell>
        </row>
        <row r="5758">
          <cell r="E5758">
            <v>6490</v>
          </cell>
          <cell r="F5758">
            <v>-6490</v>
          </cell>
          <cell r="G5758">
            <v>0</v>
          </cell>
        </row>
        <row r="5759">
          <cell r="E5759">
            <v>6490</v>
          </cell>
          <cell r="F5759">
            <v>-6490</v>
          </cell>
          <cell r="G5759">
            <v>0</v>
          </cell>
        </row>
        <row r="5760">
          <cell r="E5760">
            <v>14450</v>
          </cell>
          <cell r="F5760">
            <v>-14450</v>
          </cell>
          <cell r="G5760">
            <v>0</v>
          </cell>
        </row>
        <row r="5761">
          <cell r="E5761">
            <v>23500</v>
          </cell>
          <cell r="F5761">
            <v>-23500</v>
          </cell>
          <cell r="G5761">
            <v>0</v>
          </cell>
        </row>
        <row r="5762">
          <cell r="E5762">
            <v>1300</v>
          </cell>
          <cell r="F5762">
            <v>-1300</v>
          </cell>
          <cell r="G5762">
            <v>0</v>
          </cell>
        </row>
        <row r="5763">
          <cell r="E5763">
            <v>1300</v>
          </cell>
          <cell r="F5763">
            <v>-1300</v>
          </cell>
          <cell r="G5763">
            <v>0</v>
          </cell>
        </row>
        <row r="5764">
          <cell r="E5764">
            <v>1300</v>
          </cell>
          <cell r="F5764">
            <v>-1300</v>
          </cell>
          <cell r="G5764">
            <v>0</v>
          </cell>
        </row>
        <row r="5765">
          <cell r="E5765">
            <v>230</v>
          </cell>
          <cell r="F5765">
            <v>-230</v>
          </cell>
          <cell r="G5765">
            <v>0</v>
          </cell>
        </row>
        <row r="5766">
          <cell r="E5766">
            <v>2800</v>
          </cell>
          <cell r="F5766">
            <v>-2800</v>
          </cell>
          <cell r="G5766">
            <v>0</v>
          </cell>
        </row>
        <row r="5767">
          <cell r="E5767">
            <v>230</v>
          </cell>
          <cell r="F5767">
            <v>-230</v>
          </cell>
          <cell r="G5767">
            <v>0</v>
          </cell>
        </row>
        <row r="5768">
          <cell r="E5768">
            <v>1621</v>
          </cell>
          <cell r="F5768">
            <v>-1621</v>
          </cell>
          <cell r="G5768">
            <v>0</v>
          </cell>
        </row>
        <row r="5769">
          <cell r="E5769">
            <v>1621</v>
          </cell>
          <cell r="F5769">
            <v>-1621</v>
          </cell>
          <cell r="G5769">
            <v>0</v>
          </cell>
        </row>
        <row r="5770">
          <cell r="E5770">
            <v>3765</v>
          </cell>
          <cell r="F5770">
            <v>-3765</v>
          </cell>
          <cell r="G5770">
            <v>0</v>
          </cell>
        </row>
        <row r="5771">
          <cell r="E5771">
            <v>3475</v>
          </cell>
          <cell r="F5771">
            <v>-3475</v>
          </cell>
          <cell r="G5771">
            <v>0</v>
          </cell>
        </row>
        <row r="5772">
          <cell r="E5772">
            <v>3475</v>
          </cell>
          <cell r="F5772">
            <v>-3475</v>
          </cell>
          <cell r="G5772">
            <v>0</v>
          </cell>
        </row>
        <row r="5773">
          <cell r="E5773">
            <v>3475</v>
          </cell>
          <cell r="F5773">
            <v>-3475</v>
          </cell>
          <cell r="G5773">
            <v>0</v>
          </cell>
        </row>
        <row r="5774">
          <cell r="E5774">
            <v>9995</v>
          </cell>
          <cell r="F5774">
            <v>-9995</v>
          </cell>
          <cell r="G5774">
            <v>0</v>
          </cell>
        </row>
        <row r="5775">
          <cell r="E5775">
            <v>24495</v>
          </cell>
          <cell r="F5775">
            <v>-24495</v>
          </cell>
          <cell r="G5775">
            <v>0</v>
          </cell>
        </row>
        <row r="5776">
          <cell r="E5776">
            <v>24495</v>
          </cell>
          <cell r="F5776">
            <v>-24495</v>
          </cell>
          <cell r="G5776">
            <v>0</v>
          </cell>
        </row>
        <row r="5777">
          <cell r="E5777">
            <v>24495</v>
          </cell>
          <cell r="F5777">
            <v>-24495</v>
          </cell>
          <cell r="G5777">
            <v>0</v>
          </cell>
        </row>
        <row r="5778">
          <cell r="E5778">
            <v>1900</v>
          </cell>
          <cell r="F5778">
            <v>-1900</v>
          </cell>
          <cell r="G5778">
            <v>0</v>
          </cell>
        </row>
        <row r="5779">
          <cell r="E5779">
            <v>1900</v>
          </cell>
          <cell r="F5779">
            <v>-1900</v>
          </cell>
          <cell r="G5779">
            <v>0</v>
          </cell>
        </row>
        <row r="5780">
          <cell r="E5780">
            <v>1900</v>
          </cell>
          <cell r="F5780">
            <v>-1900</v>
          </cell>
          <cell r="G5780">
            <v>0</v>
          </cell>
        </row>
        <row r="5781">
          <cell r="E5781">
            <v>1900</v>
          </cell>
          <cell r="F5781">
            <v>-1900</v>
          </cell>
          <cell r="G5781">
            <v>0</v>
          </cell>
        </row>
        <row r="5782">
          <cell r="E5782">
            <v>1900</v>
          </cell>
          <cell r="F5782">
            <v>-1900</v>
          </cell>
          <cell r="G5782">
            <v>0</v>
          </cell>
        </row>
        <row r="5783">
          <cell r="E5783">
            <v>531</v>
          </cell>
          <cell r="F5783">
            <v>-531</v>
          </cell>
          <cell r="G5783">
            <v>0</v>
          </cell>
        </row>
        <row r="5784">
          <cell r="E5784">
            <v>531</v>
          </cell>
          <cell r="F5784">
            <v>-531</v>
          </cell>
          <cell r="G5784">
            <v>0</v>
          </cell>
        </row>
        <row r="5785">
          <cell r="E5785">
            <v>2610</v>
          </cell>
          <cell r="F5785">
            <v>-2610</v>
          </cell>
          <cell r="G5785">
            <v>0</v>
          </cell>
        </row>
        <row r="5786">
          <cell r="E5786">
            <v>2610</v>
          </cell>
          <cell r="F5786">
            <v>-2610</v>
          </cell>
          <cell r="G5786">
            <v>0</v>
          </cell>
        </row>
        <row r="5787">
          <cell r="E5787">
            <v>13010</v>
          </cell>
          <cell r="F5787">
            <v>-13010</v>
          </cell>
          <cell r="G5787">
            <v>0</v>
          </cell>
        </row>
        <row r="5788">
          <cell r="E5788">
            <v>531</v>
          </cell>
          <cell r="F5788">
            <v>-531</v>
          </cell>
          <cell r="G5788">
            <v>0</v>
          </cell>
        </row>
        <row r="5789">
          <cell r="E5789">
            <v>1621</v>
          </cell>
          <cell r="F5789">
            <v>-1621</v>
          </cell>
          <cell r="G5789">
            <v>0</v>
          </cell>
        </row>
        <row r="5790">
          <cell r="E5790">
            <v>1621</v>
          </cell>
          <cell r="F5790">
            <v>-1621</v>
          </cell>
          <cell r="G5790">
            <v>0</v>
          </cell>
        </row>
        <row r="5791">
          <cell r="E5791">
            <v>1160</v>
          </cell>
          <cell r="F5791">
            <v>-1160</v>
          </cell>
          <cell r="G5791">
            <v>0</v>
          </cell>
        </row>
        <row r="5792">
          <cell r="E5792">
            <v>1160</v>
          </cell>
          <cell r="F5792">
            <v>-1160</v>
          </cell>
          <cell r="G5792">
            <v>0</v>
          </cell>
        </row>
        <row r="5793">
          <cell r="E5793">
            <v>1900</v>
          </cell>
          <cell r="F5793">
            <v>-1900</v>
          </cell>
          <cell r="G5793">
            <v>0</v>
          </cell>
        </row>
        <row r="5794">
          <cell r="E5794">
            <v>1900</v>
          </cell>
          <cell r="F5794">
            <v>-1900</v>
          </cell>
          <cell r="G5794">
            <v>0</v>
          </cell>
        </row>
        <row r="5795">
          <cell r="E5795">
            <v>25850</v>
          </cell>
          <cell r="F5795">
            <v>-25850</v>
          </cell>
          <cell r="G5795">
            <v>0</v>
          </cell>
        </row>
        <row r="5796">
          <cell r="E5796">
            <v>25850</v>
          </cell>
          <cell r="F5796">
            <v>-25850</v>
          </cell>
          <cell r="G5796">
            <v>0</v>
          </cell>
        </row>
        <row r="5797">
          <cell r="E5797">
            <v>25850</v>
          </cell>
          <cell r="F5797">
            <v>-25850</v>
          </cell>
          <cell r="G5797">
            <v>0</v>
          </cell>
        </row>
        <row r="5798">
          <cell r="E5798">
            <v>25850</v>
          </cell>
          <cell r="F5798">
            <v>-25850</v>
          </cell>
          <cell r="G5798">
            <v>0</v>
          </cell>
        </row>
        <row r="5799">
          <cell r="E5799">
            <v>25850</v>
          </cell>
          <cell r="F5799">
            <v>-25850</v>
          </cell>
          <cell r="G5799">
            <v>0</v>
          </cell>
        </row>
        <row r="5800">
          <cell r="E5800">
            <v>25850</v>
          </cell>
          <cell r="F5800">
            <v>-25850</v>
          </cell>
          <cell r="G5800">
            <v>0</v>
          </cell>
        </row>
        <row r="5801">
          <cell r="E5801">
            <v>24495</v>
          </cell>
          <cell r="F5801">
            <v>-24495</v>
          </cell>
          <cell r="G5801">
            <v>0</v>
          </cell>
        </row>
        <row r="5802">
          <cell r="E5802">
            <v>24495</v>
          </cell>
          <cell r="F5802">
            <v>-24495</v>
          </cell>
          <cell r="G5802">
            <v>0</v>
          </cell>
        </row>
        <row r="5803">
          <cell r="E5803">
            <v>740104</v>
          </cell>
          <cell r="F5803">
            <v>-740104</v>
          </cell>
          <cell r="G5803">
            <v>0</v>
          </cell>
        </row>
        <row r="5804">
          <cell r="E5804">
            <v>1579</v>
          </cell>
          <cell r="F5804">
            <v>-1579</v>
          </cell>
          <cell r="G5804">
            <v>0</v>
          </cell>
        </row>
        <row r="5805">
          <cell r="E5805">
            <v>2360</v>
          </cell>
          <cell r="F5805">
            <v>-2360</v>
          </cell>
          <cell r="G5805">
            <v>0</v>
          </cell>
        </row>
        <row r="5806">
          <cell r="E5806">
            <v>39630</v>
          </cell>
          <cell r="F5806">
            <v>-39630</v>
          </cell>
          <cell r="G5806">
            <v>0</v>
          </cell>
        </row>
        <row r="5807">
          <cell r="E5807">
            <v>56008</v>
          </cell>
          <cell r="F5807">
            <v>-56008</v>
          </cell>
          <cell r="G5807">
            <v>0</v>
          </cell>
        </row>
        <row r="5808">
          <cell r="E5808">
            <v>41556</v>
          </cell>
          <cell r="F5808">
            <v>-41556</v>
          </cell>
          <cell r="G5808">
            <v>0</v>
          </cell>
        </row>
        <row r="5809">
          <cell r="E5809">
            <v>91352</v>
          </cell>
          <cell r="F5809">
            <v>-91352</v>
          </cell>
          <cell r="G5809">
            <v>0</v>
          </cell>
        </row>
        <row r="5810">
          <cell r="E5810">
            <v>35667</v>
          </cell>
          <cell r="F5810">
            <v>-35667</v>
          </cell>
          <cell r="G5810">
            <v>0</v>
          </cell>
        </row>
        <row r="5811">
          <cell r="E5811">
            <v>23778</v>
          </cell>
          <cell r="F5811">
            <v>-23778</v>
          </cell>
          <cell r="G5811">
            <v>0</v>
          </cell>
        </row>
        <row r="5812">
          <cell r="E5812">
            <v>16352</v>
          </cell>
          <cell r="F5812">
            <v>-16352</v>
          </cell>
          <cell r="G5812">
            <v>0</v>
          </cell>
        </row>
        <row r="5813">
          <cell r="E5813">
            <v>26090</v>
          </cell>
          <cell r="F5813">
            <v>-26090</v>
          </cell>
          <cell r="G5813">
            <v>0</v>
          </cell>
        </row>
        <row r="5814">
          <cell r="E5814">
            <v>42556</v>
          </cell>
          <cell r="F5814">
            <v>-42556</v>
          </cell>
          <cell r="G5814">
            <v>0</v>
          </cell>
        </row>
        <row r="5815">
          <cell r="E5815">
            <v>257323</v>
          </cell>
          <cell r="F5815">
            <v>-257323</v>
          </cell>
          <cell r="G5815">
            <v>0</v>
          </cell>
        </row>
        <row r="5816">
          <cell r="E5816">
            <v>74694</v>
          </cell>
          <cell r="F5816">
            <v>-74694</v>
          </cell>
          <cell r="G5816">
            <v>0</v>
          </cell>
        </row>
        <row r="5817">
          <cell r="E5817">
            <v>16512</v>
          </cell>
          <cell r="F5817">
            <v>-16512</v>
          </cell>
          <cell r="G5817">
            <v>0</v>
          </cell>
        </row>
        <row r="5818">
          <cell r="E5818">
            <v>2400</v>
          </cell>
          <cell r="F5818">
            <v>-2400</v>
          </cell>
          <cell r="G5818">
            <v>0</v>
          </cell>
        </row>
        <row r="5819">
          <cell r="E5819">
            <v>2400</v>
          </cell>
          <cell r="F5819">
            <v>-2400</v>
          </cell>
          <cell r="G5819">
            <v>0</v>
          </cell>
        </row>
        <row r="5820">
          <cell r="E5820">
            <v>2800</v>
          </cell>
          <cell r="F5820">
            <v>-2800</v>
          </cell>
          <cell r="G5820">
            <v>0</v>
          </cell>
        </row>
        <row r="5821">
          <cell r="E5821">
            <v>1120</v>
          </cell>
          <cell r="F5821">
            <v>-1120</v>
          </cell>
          <cell r="G5821">
            <v>0</v>
          </cell>
        </row>
        <row r="5822">
          <cell r="E5822">
            <v>1310</v>
          </cell>
          <cell r="F5822">
            <v>-1310</v>
          </cell>
          <cell r="G5822">
            <v>0</v>
          </cell>
        </row>
        <row r="5823">
          <cell r="E5823">
            <v>1310</v>
          </cell>
          <cell r="F5823">
            <v>-1310</v>
          </cell>
          <cell r="G5823">
            <v>0</v>
          </cell>
        </row>
        <row r="5824">
          <cell r="E5824">
            <v>1310</v>
          </cell>
          <cell r="F5824">
            <v>-1310</v>
          </cell>
          <cell r="G5824">
            <v>0</v>
          </cell>
        </row>
        <row r="5825">
          <cell r="E5825">
            <v>1120</v>
          </cell>
          <cell r="F5825">
            <v>-1120</v>
          </cell>
          <cell r="G5825">
            <v>0</v>
          </cell>
        </row>
        <row r="5826">
          <cell r="E5826">
            <v>581</v>
          </cell>
          <cell r="F5826">
            <v>-581</v>
          </cell>
          <cell r="G5826">
            <v>0</v>
          </cell>
        </row>
        <row r="5827">
          <cell r="E5827">
            <v>581</v>
          </cell>
          <cell r="F5827">
            <v>-581</v>
          </cell>
          <cell r="G5827">
            <v>0</v>
          </cell>
        </row>
        <row r="5828">
          <cell r="E5828">
            <v>1310</v>
          </cell>
          <cell r="F5828">
            <v>-1310</v>
          </cell>
          <cell r="G5828">
            <v>0</v>
          </cell>
        </row>
        <row r="5829">
          <cell r="E5829">
            <v>835</v>
          </cell>
          <cell r="F5829">
            <v>-835</v>
          </cell>
          <cell r="G5829">
            <v>0</v>
          </cell>
        </row>
        <row r="5830">
          <cell r="E5830">
            <v>1120</v>
          </cell>
          <cell r="F5830">
            <v>-1120</v>
          </cell>
          <cell r="G5830">
            <v>0</v>
          </cell>
        </row>
        <row r="5831">
          <cell r="E5831">
            <v>3950</v>
          </cell>
          <cell r="F5831">
            <v>-3950</v>
          </cell>
          <cell r="G5831">
            <v>0</v>
          </cell>
        </row>
        <row r="5832">
          <cell r="E5832">
            <v>281644</v>
          </cell>
          <cell r="F5832">
            <v>-281644</v>
          </cell>
          <cell r="G5832">
            <v>0</v>
          </cell>
        </row>
        <row r="5833">
          <cell r="E5833">
            <v>3286</v>
          </cell>
          <cell r="F5833">
            <v>-3286</v>
          </cell>
          <cell r="G5833">
            <v>0</v>
          </cell>
        </row>
        <row r="5834">
          <cell r="E5834">
            <v>3765</v>
          </cell>
          <cell r="F5834">
            <v>-3765</v>
          </cell>
          <cell r="G5834">
            <v>0</v>
          </cell>
        </row>
        <row r="5835">
          <cell r="E5835">
            <v>3765</v>
          </cell>
          <cell r="F5835">
            <v>-3765</v>
          </cell>
          <cell r="G5835">
            <v>0</v>
          </cell>
        </row>
        <row r="5836">
          <cell r="E5836">
            <v>3675</v>
          </cell>
          <cell r="F5836">
            <v>-3675</v>
          </cell>
          <cell r="G5836">
            <v>0</v>
          </cell>
        </row>
        <row r="5837">
          <cell r="E5837">
            <v>3675</v>
          </cell>
          <cell r="F5837">
            <v>-3675</v>
          </cell>
          <cell r="G5837">
            <v>0</v>
          </cell>
        </row>
        <row r="5838">
          <cell r="E5838">
            <v>515</v>
          </cell>
          <cell r="F5838">
            <v>-515</v>
          </cell>
          <cell r="G5838">
            <v>0</v>
          </cell>
        </row>
        <row r="5839">
          <cell r="E5839">
            <v>2000</v>
          </cell>
          <cell r="F5839">
            <v>-2000</v>
          </cell>
          <cell r="G5839">
            <v>0</v>
          </cell>
        </row>
        <row r="5840">
          <cell r="E5840">
            <v>650</v>
          </cell>
          <cell r="F5840">
            <v>-650</v>
          </cell>
          <cell r="G5840">
            <v>0</v>
          </cell>
        </row>
        <row r="5841">
          <cell r="E5841">
            <v>650</v>
          </cell>
          <cell r="F5841">
            <v>-650</v>
          </cell>
          <cell r="G5841">
            <v>0</v>
          </cell>
        </row>
        <row r="5842">
          <cell r="E5842">
            <v>650</v>
          </cell>
          <cell r="F5842">
            <v>-650</v>
          </cell>
          <cell r="G5842">
            <v>0</v>
          </cell>
        </row>
        <row r="5843">
          <cell r="E5843">
            <v>13500</v>
          </cell>
          <cell r="F5843">
            <v>-13500</v>
          </cell>
          <cell r="G5843">
            <v>0</v>
          </cell>
        </row>
        <row r="5844">
          <cell r="E5844">
            <v>2000</v>
          </cell>
          <cell r="F5844">
            <v>-2000</v>
          </cell>
          <cell r="G5844">
            <v>0</v>
          </cell>
        </row>
        <row r="5845">
          <cell r="E5845">
            <v>3920</v>
          </cell>
          <cell r="F5845">
            <v>-3920</v>
          </cell>
          <cell r="G5845">
            <v>0</v>
          </cell>
        </row>
        <row r="5846">
          <cell r="E5846">
            <v>1036</v>
          </cell>
          <cell r="F5846">
            <v>-1036</v>
          </cell>
          <cell r="G5846">
            <v>0</v>
          </cell>
        </row>
        <row r="5847">
          <cell r="E5847">
            <v>2300</v>
          </cell>
          <cell r="F5847">
            <v>-2300</v>
          </cell>
          <cell r="G5847">
            <v>0</v>
          </cell>
        </row>
        <row r="5848">
          <cell r="E5848">
            <v>1621</v>
          </cell>
          <cell r="F5848">
            <v>-1621</v>
          </cell>
          <cell r="G5848">
            <v>0</v>
          </cell>
        </row>
        <row r="5849">
          <cell r="E5849">
            <v>150520</v>
          </cell>
          <cell r="F5849">
            <v>-150520</v>
          </cell>
          <cell r="G5849">
            <v>0</v>
          </cell>
        </row>
        <row r="5850">
          <cell r="E5850">
            <v>27378</v>
          </cell>
          <cell r="F5850">
            <v>-27378</v>
          </cell>
          <cell r="G5850">
            <v>0</v>
          </cell>
        </row>
        <row r="5851">
          <cell r="E5851">
            <v>268158</v>
          </cell>
          <cell r="F5851">
            <v>-268158</v>
          </cell>
          <cell r="G5851">
            <v>0</v>
          </cell>
        </row>
        <row r="5852">
          <cell r="E5852">
            <v>131784</v>
          </cell>
          <cell r="F5852">
            <v>-131784</v>
          </cell>
          <cell r="G5852">
            <v>0</v>
          </cell>
        </row>
        <row r="5853">
          <cell r="E5853">
            <v>2735</v>
          </cell>
          <cell r="F5853">
            <v>-2735</v>
          </cell>
          <cell r="G5853">
            <v>0</v>
          </cell>
        </row>
        <row r="5854">
          <cell r="E5854">
            <v>8860</v>
          </cell>
          <cell r="F5854">
            <v>-8860</v>
          </cell>
          <cell r="G5854">
            <v>0</v>
          </cell>
        </row>
        <row r="5855">
          <cell r="E5855">
            <v>1790</v>
          </cell>
          <cell r="F5855">
            <v>-1790</v>
          </cell>
          <cell r="G5855">
            <v>0</v>
          </cell>
        </row>
        <row r="5856">
          <cell r="E5856">
            <v>848</v>
          </cell>
          <cell r="F5856">
            <v>-848</v>
          </cell>
          <cell r="G5856">
            <v>0</v>
          </cell>
        </row>
        <row r="5857">
          <cell r="E5857">
            <v>848</v>
          </cell>
          <cell r="F5857">
            <v>-848</v>
          </cell>
          <cell r="G5857">
            <v>0</v>
          </cell>
        </row>
        <row r="5858">
          <cell r="E5858">
            <v>81220</v>
          </cell>
          <cell r="F5858">
            <v>-81220</v>
          </cell>
          <cell r="G5858">
            <v>0</v>
          </cell>
        </row>
        <row r="5859">
          <cell r="E5859">
            <v>1790</v>
          </cell>
          <cell r="F5859">
            <v>-1790</v>
          </cell>
          <cell r="G5859">
            <v>0</v>
          </cell>
        </row>
        <row r="5860">
          <cell r="E5860">
            <v>1900</v>
          </cell>
          <cell r="F5860">
            <v>-1900</v>
          </cell>
          <cell r="G5860">
            <v>0</v>
          </cell>
        </row>
        <row r="5861">
          <cell r="E5861">
            <v>1819</v>
          </cell>
          <cell r="F5861">
            <v>-1819</v>
          </cell>
          <cell r="G5861">
            <v>0</v>
          </cell>
        </row>
        <row r="5862">
          <cell r="E5862">
            <v>1819</v>
          </cell>
          <cell r="F5862">
            <v>-1819</v>
          </cell>
          <cell r="G5862">
            <v>0</v>
          </cell>
        </row>
        <row r="5863">
          <cell r="E5863">
            <v>1300</v>
          </cell>
          <cell r="F5863">
            <v>-1300</v>
          </cell>
          <cell r="G5863">
            <v>0</v>
          </cell>
        </row>
        <row r="5864">
          <cell r="E5864">
            <v>7100</v>
          </cell>
          <cell r="F5864">
            <v>-7100</v>
          </cell>
          <cell r="G5864">
            <v>0</v>
          </cell>
        </row>
        <row r="5865">
          <cell r="E5865">
            <v>1900</v>
          </cell>
          <cell r="F5865">
            <v>-1900</v>
          </cell>
          <cell r="G5865">
            <v>0</v>
          </cell>
        </row>
        <row r="5866">
          <cell r="E5866">
            <v>1200</v>
          </cell>
          <cell r="F5866">
            <v>-1200</v>
          </cell>
          <cell r="G5866">
            <v>0</v>
          </cell>
        </row>
        <row r="5867">
          <cell r="E5867">
            <v>1310</v>
          </cell>
          <cell r="F5867">
            <v>-1310</v>
          </cell>
          <cell r="G5867">
            <v>0</v>
          </cell>
        </row>
        <row r="5868">
          <cell r="E5868">
            <v>4880</v>
          </cell>
          <cell r="F5868">
            <v>-4880</v>
          </cell>
          <cell r="G5868">
            <v>0</v>
          </cell>
        </row>
        <row r="5869">
          <cell r="E5869">
            <v>2610</v>
          </cell>
          <cell r="F5869">
            <v>-2610</v>
          </cell>
          <cell r="G5869">
            <v>0</v>
          </cell>
        </row>
        <row r="5870">
          <cell r="E5870">
            <v>3920</v>
          </cell>
          <cell r="F5870">
            <v>-3920</v>
          </cell>
          <cell r="G5870">
            <v>0</v>
          </cell>
        </row>
        <row r="5871">
          <cell r="E5871">
            <v>3920</v>
          </cell>
          <cell r="F5871">
            <v>-3920</v>
          </cell>
          <cell r="G5871">
            <v>0</v>
          </cell>
        </row>
        <row r="5872">
          <cell r="E5872">
            <v>3920</v>
          </cell>
          <cell r="F5872">
            <v>-3920</v>
          </cell>
          <cell r="G5872">
            <v>0</v>
          </cell>
        </row>
        <row r="5873">
          <cell r="E5873">
            <v>6000</v>
          </cell>
          <cell r="F5873">
            <v>-6000</v>
          </cell>
          <cell r="G5873">
            <v>0</v>
          </cell>
        </row>
        <row r="5874">
          <cell r="E5874">
            <v>6000</v>
          </cell>
          <cell r="F5874">
            <v>-6000</v>
          </cell>
          <cell r="G5874">
            <v>0</v>
          </cell>
        </row>
        <row r="5875">
          <cell r="E5875">
            <v>6650</v>
          </cell>
          <cell r="F5875">
            <v>-6650</v>
          </cell>
          <cell r="G5875">
            <v>0</v>
          </cell>
        </row>
        <row r="5876">
          <cell r="E5876">
            <v>3765</v>
          </cell>
          <cell r="F5876">
            <v>-3765</v>
          </cell>
          <cell r="G5876">
            <v>0</v>
          </cell>
        </row>
        <row r="5877">
          <cell r="E5877">
            <v>3160</v>
          </cell>
          <cell r="F5877">
            <v>-3160</v>
          </cell>
          <cell r="G5877">
            <v>0</v>
          </cell>
        </row>
        <row r="5878">
          <cell r="E5878">
            <v>3765</v>
          </cell>
          <cell r="F5878">
            <v>-3765</v>
          </cell>
          <cell r="G5878">
            <v>0</v>
          </cell>
        </row>
        <row r="5879">
          <cell r="E5879">
            <v>3765</v>
          </cell>
          <cell r="F5879">
            <v>-3765</v>
          </cell>
          <cell r="G5879">
            <v>0</v>
          </cell>
        </row>
        <row r="5880">
          <cell r="E5880">
            <v>3765</v>
          </cell>
          <cell r="F5880">
            <v>-3765</v>
          </cell>
          <cell r="G5880">
            <v>0</v>
          </cell>
        </row>
        <row r="5881">
          <cell r="E5881">
            <v>3765</v>
          </cell>
          <cell r="F5881">
            <v>-3765</v>
          </cell>
          <cell r="G5881">
            <v>0</v>
          </cell>
        </row>
        <row r="5882">
          <cell r="E5882">
            <v>3765</v>
          </cell>
          <cell r="F5882">
            <v>-3765</v>
          </cell>
          <cell r="G5882">
            <v>0</v>
          </cell>
        </row>
        <row r="5883">
          <cell r="E5883">
            <v>3765</v>
          </cell>
          <cell r="F5883">
            <v>-3765</v>
          </cell>
          <cell r="G5883">
            <v>0</v>
          </cell>
        </row>
        <row r="5884">
          <cell r="E5884">
            <v>3765</v>
          </cell>
          <cell r="F5884">
            <v>-3765</v>
          </cell>
          <cell r="G5884">
            <v>0</v>
          </cell>
        </row>
        <row r="5885">
          <cell r="E5885">
            <v>3765</v>
          </cell>
          <cell r="F5885">
            <v>-3765</v>
          </cell>
          <cell r="G5885">
            <v>0</v>
          </cell>
        </row>
        <row r="5886">
          <cell r="E5886">
            <v>3765</v>
          </cell>
          <cell r="F5886">
            <v>-3765</v>
          </cell>
          <cell r="G5886">
            <v>0</v>
          </cell>
        </row>
        <row r="5887">
          <cell r="E5887">
            <v>3765</v>
          </cell>
          <cell r="F5887">
            <v>-3765</v>
          </cell>
          <cell r="G5887">
            <v>0</v>
          </cell>
        </row>
        <row r="5888">
          <cell r="E5888">
            <v>3765</v>
          </cell>
          <cell r="F5888">
            <v>-3765</v>
          </cell>
          <cell r="G5888">
            <v>0</v>
          </cell>
        </row>
        <row r="5889">
          <cell r="E5889">
            <v>2970</v>
          </cell>
          <cell r="F5889">
            <v>-2970</v>
          </cell>
          <cell r="G5889">
            <v>0</v>
          </cell>
        </row>
        <row r="5890">
          <cell r="E5890">
            <v>110556</v>
          </cell>
          <cell r="F5890">
            <v>-110556</v>
          </cell>
          <cell r="G5890">
            <v>0</v>
          </cell>
        </row>
        <row r="5891">
          <cell r="E5891">
            <v>650</v>
          </cell>
          <cell r="F5891">
            <v>-650</v>
          </cell>
          <cell r="G5891">
            <v>0</v>
          </cell>
        </row>
        <row r="5892">
          <cell r="E5892">
            <v>650</v>
          </cell>
          <cell r="F5892">
            <v>-650</v>
          </cell>
          <cell r="G5892">
            <v>0</v>
          </cell>
        </row>
        <row r="5893">
          <cell r="E5893">
            <v>1310</v>
          </cell>
          <cell r="F5893">
            <v>-1310</v>
          </cell>
          <cell r="G5893">
            <v>0</v>
          </cell>
        </row>
        <row r="5894">
          <cell r="E5894">
            <v>3765</v>
          </cell>
          <cell r="F5894">
            <v>-3765</v>
          </cell>
          <cell r="G5894">
            <v>0</v>
          </cell>
        </row>
        <row r="5895">
          <cell r="E5895">
            <v>4880</v>
          </cell>
          <cell r="F5895">
            <v>-4880</v>
          </cell>
          <cell r="G5895">
            <v>0</v>
          </cell>
        </row>
        <row r="5896">
          <cell r="E5896">
            <v>131784</v>
          </cell>
          <cell r="F5896">
            <v>-131784</v>
          </cell>
          <cell r="G5896">
            <v>0</v>
          </cell>
        </row>
        <row r="5897">
          <cell r="E5897">
            <v>1310</v>
          </cell>
          <cell r="F5897">
            <v>-1310</v>
          </cell>
          <cell r="G5897">
            <v>0</v>
          </cell>
        </row>
        <row r="5898">
          <cell r="E5898">
            <v>3675</v>
          </cell>
          <cell r="F5898">
            <v>-3675</v>
          </cell>
          <cell r="G5898">
            <v>0</v>
          </cell>
        </row>
        <row r="5899">
          <cell r="E5899">
            <v>1650</v>
          </cell>
          <cell r="F5899">
            <v>-1650</v>
          </cell>
          <cell r="G5899">
            <v>0</v>
          </cell>
        </row>
        <row r="5900">
          <cell r="E5900">
            <v>77550</v>
          </cell>
          <cell r="F5900">
            <v>-77550</v>
          </cell>
          <cell r="G5900">
            <v>0</v>
          </cell>
        </row>
        <row r="5901">
          <cell r="E5901">
            <v>3765</v>
          </cell>
          <cell r="F5901">
            <v>-3765</v>
          </cell>
          <cell r="G5901">
            <v>0</v>
          </cell>
        </row>
        <row r="5902">
          <cell r="E5902">
            <v>3765</v>
          </cell>
          <cell r="F5902">
            <v>-3765</v>
          </cell>
          <cell r="G5902">
            <v>0</v>
          </cell>
        </row>
        <row r="5903">
          <cell r="E5903">
            <v>2938</v>
          </cell>
          <cell r="F5903">
            <v>-2938</v>
          </cell>
          <cell r="G5903">
            <v>0</v>
          </cell>
        </row>
        <row r="5904">
          <cell r="E5904">
            <v>1900</v>
          </cell>
          <cell r="F5904">
            <v>-1900</v>
          </cell>
          <cell r="G5904">
            <v>0</v>
          </cell>
        </row>
        <row r="5905">
          <cell r="E5905">
            <v>1100</v>
          </cell>
          <cell r="F5905">
            <v>-1100</v>
          </cell>
          <cell r="G5905">
            <v>0</v>
          </cell>
        </row>
        <row r="5906">
          <cell r="E5906">
            <v>4400</v>
          </cell>
          <cell r="F5906">
            <v>-4400</v>
          </cell>
          <cell r="G5906">
            <v>0</v>
          </cell>
        </row>
        <row r="5907">
          <cell r="E5907">
            <v>1795</v>
          </cell>
          <cell r="F5907">
            <v>-1795</v>
          </cell>
          <cell r="G5907">
            <v>0</v>
          </cell>
        </row>
        <row r="5908">
          <cell r="E5908">
            <v>3000</v>
          </cell>
          <cell r="F5908">
            <v>-3000</v>
          </cell>
          <cell r="G5908">
            <v>0</v>
          </cell>
        </row>
        <row r="5909">
          <cell r="E5909">
            <v>24000</v>
          </cell>
          <cell r="F5909">
            <v>-24000</v>
          </cell>
          <cell r="G5909">
            <v>0</v>
          </cell>
        </row>
        <row r="5910">
          <cell r="E5910">
            <v>70665</v>
          </cell>
          <cell r="F5910">
            <v>-70665</v>
          </cell>
          <cell r="G5910">
            <v>0</v>
          </cell>
        </row>
        <row r="5911">
          <cell r="E5911">
            <v>38618</v>
          </cell>
          <cell r="F5911">
            <v>-38618</v>
          </cell>
          <cell r="G5911">
            <v>0</v>
          </cell>
        </row>
        <row r="5912">
          <cell r="E5912">
            <v>80744</v>
          </cell>
          <cell r="F5912">
            <v>-80744</v>
          </cell>
          <cell r="G5912">
            <v>0</v>
          </cell>
        </row>
        <row r="5913">
          <cell r="E5913">
            <v>4040</v>
          </cell>
          <cell r="F5913">
            <v>-4040</v>
          </cell>
          <cell r="G5913">
            <v>0</v>
          </cell>
        </row>
        <row r="5914">
          <cell r="E5914">
            <v>17784</v>
          </cell>
          <cell r="F5914">
            <v>-17784</v>
          </cell>
          <cell r="G5914">
            <v>0</v>
          </cell>
        </row>
        <row r="5915">
          <cell r="E5915">
            <v>4040</v>
          </cell>
          <cell r="F5915">
            <v>-4040</v>
          </cell>
          <cell r="G5915">
            <v>0</v>
          </cell>
        </row>
        <row r="5916">
          <cell r="E5916">
            <v>29062</v>
          </cell>
          <cell r="F5916">
            <v>-29062</v>
          </cell>
          <cell r="G5916">
            <v>0</v>
          </cell>
        </row>
        <row r="5917">
          <cell r="E5917">
            <v>22820</v>
          </cell>
          <cell r="F5917">
            <v>-22820</v>
          </cell>
          <cell r="G5917">
            <v>0</v>
          </cell>
        </row>
        <row r="5918">
          <cell r="E5918">
            <v>45336</v>
          </cell>
          <cell r="F5918">
            <v>-45336</v>
          </cell>
          <cell r="G5918">
            <v>0</v>
          </cell>
        </row>
        <row r="5919">
          <cell r="E5919">
            <v>17784</v>
          </cell>
          <cell r="F5919">
            <v>-17784</v>
          </cell>
          <cell r="G5919">
            <v>0</v>
          </cell>
        </row>
        <row r="5920">
          <cell r="E5920">
            <v>2800</v>
          </cell>
          <cell r="F5920">
            <v>-2800</v>
          </cell>
          <cell r="G5920">
            <v>0</v>
          </cell>
        </row>
        <row r="5921">
          <cell r="E5921">
            <v>50286</v>
          </cell>
          <cell r="F5921">
            <v>-50286</v>
          </cell>
          <cell r="G5921">
            <v>0</v>
          </cell>
        </row>
        <row r="5922">
          <cell r="E5922">
            <v>3660</v>
          </cell>
          <cell r="F5922">
            <v>-3660</v>
          </cell>
          <cell r="G5922">
            <v>0</v>
          </cell>
        </row>
        <row r="5923">
          <cell r="E5923">
            <v>4400</v>
          </cell>
          <cell r="F5923">
            <v>-4400</v>
          </cell>
          <cell r="G5923">
            <v>0</v>
          </cell>
        </row>
        <row r="5924">
          <cell r="E5924">
            <v>1150</v>
          </cell>
          <cell r="F5924">
            <v>-1150</v>
          </cell>
          <cell r="G5924">
            <v>0</v>
          </cell>
        </row>
        <row r="5925">
          <cell r="E5925">
            <v>9995</v>
          </cell>
          <cell r="F5925">
            <v>-9995</v>
          </cell>
          <cell r="G5925">
            <v>0</v>
          </cell>
        </row>
        <row r="5926">
          <cell r="E5926">
            <v>765</v>
          </cell>
          <cell r="F5926">
            <v>-765</v>
          </cell>
          <cell r="G5926">
            <v>0</v>
          </cell>
        </row>
        <row r="5927">
          <cell r="E5927">
            <v>358</v>
          </cell>
          <cell r="F5927">
            <v>-358</v>
          </cell>
          <cell r="G5927">
            <v>0</v>
          </cell>
        </row>
        <row r="5928">
          <cell r="E5928">
            <v>9995</v>
          </cell>
          <cell r="F5928">
            <v>-9995</v>
          </cell>
          <cell r="G5928">
            <v>0</v>
          </cell>
        </row>
        <row r="5929">
          <cell r="E5929">
            <v>146560</v>
          </cell>
          <cell r="F5929">
            <v>-146560</v>
          </cell>
          <cell r="G5929">
            <v>0</v>
          </cell>
        </row>
        <row r="5930">
          <cell r="E5930">
            <v>354</v>
          </cell>
          <cell r="F5930">
            <v>-354</v>
          </cell>
          <cell r="G5930">
            <v>0</v>
          </cell>
        </row>
        <row r="5931">
          <cell r="E5931">
            <v>204495</v>
          </cell>
          <cell r="F5931">
            <v>-204495</v>
          </cell>
          <cell r="G5931">
            <v>0</v>
          </cell>
        </row>
        <row r="5932">
          <cell r="E5932">
            <v>4400</v>
          </cell>
          <cell r="F5932">
            <v>-4400</v>
          </cell>
          <cell r="G5932">
            <v>0</v>
          </cell>
        </row>
        <row r="5933">
          <cell r="E5933">
            <v>1250</v>
          </cell>
          <cell r="F5933">
            <v>-1250</v>
          </cell>
          <cell r="G5933">
            <v>0</v>
          </cell>
        </row>
        <row r="5934">
          <cell r="E5934">
            <v>280</v>
          </cell>
          <cell r="F5934">
            <v>-280</v>
          </cell>
          <cell r="G5934">
            <v>0</v>
          </cell>
        </row>
        <row r="5935">
          <cell r="E5935">
            <v>1350</v>
          </cell>
          <cell r="F5935">
            <v>-1350</v>
          </cell>
          <cell r="G5935">
            <v>0</v>
          </cell>
        </row>
        <row r="5936">
          <cell r="E5936">
            <v>3765</v>
          </cell>
          <cell r="F5936">
            <v>-3765</v>
          </cell>
          <cell r="G5936">
            <v>0</v>
          </cell>
        </row>
        <row r="5937">
          <cell r="E5937">
            <v>13330</v>
          </cell>
          <cell r="F5937">
            <v>-13330</v>
          </cell>
          <cell r="G5937">
            <v>0</v>
          </cell>
        </row>
        <row r="5938">
          <cell r="E5938">
            <v>13330</v>
          </cell>
          <cell r="F5938">
            <v>-13330</v>
          </cell>
          <cell r="G5938">
            <v>0</v>
          </cell>
        </row>
        <row r="5939">
          <cell r="E5939">
            <v>13330</v>
          </cell>
          <cell r="F5939">
            <v>-13330</v>
          </cell>
          <cell r="G5939">
            <v>0</v>
          </cell>
        </row>
        <row r="5940">
          <cell r="E5940">
            <v>13330</v>
          </cell>
          <cell r="F5940">
            <v>-13330</v>
          </cell>
          <cell r="G5940">
            <v>0</v>
          </cell>
        </row>
        <row r="5941">
          <cell r="E5941">
            <v>13330</v>
          </cell>
          <cell r="F5941">
            <v>-13330</v>
          </cell>
          <cell r="G5941">
            <v>0</v>
          </cell>
        </row>
        <row r="5942">
          <cell r="E5942">
            <v>7000</v>
          </cell>
          <cell r="F5942">
            <v>-7000</v>
          </cell>
          <cell r="G5942">
            <v>0</v>
          </cell>
        </row>
        <row r="5943">
          <cell r="E5943">
            <v>7000</v>
          </cell>
          <cell r="F5943">
            <v>-7000</v>
          </cell>
          <cell r="G5943">
            <v>0</v>
          </cell>
        </row>
        <row r="5944">
          <cell r="E5944">
            <v>7000</v>
          </cell>
          <cell r="F5944">
            <v>-7000</v>
          </cell>
          <cell r="G5944">
            <v>0</v>
          </cell>
        </row>
        <row r="5945">
          <cell r="E5945">
            <v>7000</v>
          </cell>
          <cell r="F5945">
            <v>-7000</v>
          </cell>
          <cell r="G5945">
            <v>0</v>
          </cell>
        </row>
        <row r="5946">
          <cell r="E5946">
            <v>7000</v>
          </cell>
          <cell r="F5946">
            <v>-7000</v>
          </cell>
          <cell r="G5946">
            <v>0</v>
          </cell>
        </row>
        <row r="5947">
          <cell r="E5947">
            <v>7000</v>
          </cell>
          <cell r="F5947">
            <v>-7000</v>
          </cell>
          <cell r="G5947">
            <v>0</v>
          </cell>
        </row>
        <row r="5948">
          <cell r="E5948">
            <v>7000</v>
          </cell>
          <cell r="F5948">
            <v>-7000</v>
          </cell>
          <cell r="G5948">
            <v>0</v>
          </cell>
        </row>
        <row r="5949">
          <cell r="E5949">
            <v>7000</v>
          </cell>
          <cell r="F5949">
            <v>-7000</v>
          </cell>
          <cell r="G5949">
            <v>0</v>
          </cell>
        </row>
        <row r="5950">
          <cell r="E5950">
            <v>7000</v>
          </cell>
          <cell r="F5950">
            <v>-7000</v>
          </cell>
          <cell r="G5950">
            <v>0</v>
          </cell>
        </row>
        <row r="5951">
          <cell r="E5951">
            <v>7000</v>
          </cell>
          <cell r="F5951">
            <v>-7000</v>
          </cell>
          <cell r="G5951">
            <v>0</v>
          </cell>
        </row>
        <row r="5952">
          <cell r="E5952">
            <v>21280</v>
          </cell>
          <cell r="F5952">
            <v>-21280</v>
          </cell>
          <cell r="G5952">
            <v>0</v>
          </cell>
        </row>
        <row r="5953">
          <cell r="E5953">
            <v>21280</v>
          </cell>
          <cell r="F5953">
            <v>-21280</v>
          </cell>
          <cell r="G5953">
            <v>0</v>
          </cell>
        </row>
        <row r="5954">
          <cell r="E5954">
            <v>21280</v>
          </cell>
          <cell r="F5954">
            <v>-21280</v>
          </cell>
          <cell r="G5954">
            <v>0</v>
          </cell>
        </row>
        <row r="5955">
          <cell r="E5955">
            <v>21280</v>
          </cell>
          <cell r="F5955">
            <v>-21280</v>
          </cell>
          <cell r="G5955">
            <v>0</v>
          </cell>
        </row>
        <row r="5956">
          <cell r="E5956">
            <v>3400</v>
          </cell>
          <cell r="F5956">
            <v>-3400</v>
          </cell>
          <cell r="G5956">
            <v>0</v>
          </cell>
        </row>
        <row r="5957">
          <cell r="E5957">
            <v>9539</v>
          </cell>
          <cell r="F5957">
            <v>-9539</v>
          </cell>
          <cell r="G5957">
            <v>0</v>
          </cell>
        </row>
        <row r="5958">
          <cell r="E5958">
            <v>9539</v>
          </cell>
          <cell r="F5958">
            <v>-9539</v>
          </cell>
          <cell r="G5958">
            <v>0</v>
          </cell>
        </row>
        <row r="5959">
          <cell r="E5959">
            <v>9539</v>
          </cell>
          <cell r="F5959">
            <v>-9539</v>
          </cell>
          <cell r="G5959">
            <v>0</v>
          </cell>
        </row>
        <row r="5960">
          <cell r="E5960">
            <v>9539</v>
          </cell>
          <cell r="F5960">
            <v>-9539</v>
          </cell>
          <cell r="G5960">
            <v>0</v>
          </cell>
        </row>
        <row r="5961">
          <cell r="E5961">
            <v>9539</v>
          </cell>
          <cell r="F5961">
            <v>-9539</v>
          </cell>
          <cell r="G5961">
            <v>0</v>
          </cell>
        </row>
        <row r="5962">
          <cell r="E5962">
            <v>9539</v>
          </cell>
          <cell r="F5962">
            <v>-9539</v>
          </cell>
          <cell r="G5962">
            <v>0</v>
          </cell>
        </row>
        <row r="5963">
          <cell r="E5963">
            <v>9539</v>
          </cell>
          <cell r="F5963">
            <v>-9539</v>
          </cell>
          <cell r="G5963">
            <v>0</v>
          </cell>
        </row>
        <row r="5964">
          <cell r="E5964">
            <v>9539</v>
          </cell>
          <cell r="F5964">
            <v>-9539</v>
          </cell>
          <cell r="G5964">
            <v>0</v>
          </cell>
        </row>
        <row r="5965">
          <cell r="E5965">
            <v>9539</v>
          </cell>
          <cell r="F5965">
            <v>-9539</v>
          </cell>
          <cell r="G5965">
            <v>0</v>
          </cell>
        </row>
        <row r="5966">
          <cell r="E5966">
            <v>9539</v>
          </cell>
          <cell r="F5966">
            <v>-9539</v>
          </cell>
          <cell r="G5966">
            <v>0</v>
          </cell>
        </row>
        <row r="5967">
          <cell r="E5967">
            <v>1579</v>
          </cell>
          <cell r="F5967">
            <v>-1579</v>
          </cell>
          <cell r="G5967">
            <v>0</v>
          </cell>
        </row>
        <row r="5968">
          <cell r="E5968">
            <v>650</v>
          </cell>
          <cell r="F5968">
            <v>-650</v>
          </cell>
          <cell r="G5968">
            <v>0</v>
          </cell>
        </row>
        <row r="5969">
          <cell r="E5969">
            <v>2735</v>
          </cell>
          <cell r="F5969">
            <v>-2735</v>
          </cell>
          <cell r="G5969">
            <v>0</v>
          </cell>
        </row>
        <row r="5970">
          <cell r="E5970">
            <v>30800</v>
          </cell>
          <cell r="F5970">
            <v>-30800</v>
          </cell>
          <cell r="G5970">
            <v>0</v>
          </cell>
        </row>
        <row r="5971">
          <cell r="E5971">
            <v>2418</v>
          </cell>
          <cell r="F5971">
            <v>-2418</v>
          </cell>
          <cell r="G5971">
            <v>0</v>
          </cell>
        </row>
        <row r="5972">
          <cell r="E5972">
            <v>2735</v>
          </cell>
          <cell r="F5972">
            <v>-2735</v>
          </cell>
          <cell r="G5972">
            <v>0</v>
          </cell>
        </row>
        <row r="5973">
          <cell r="E5973">
            <v>131784</v>
          </cell>
          <cell r="F5973">
            <v>-131784</v>
          </cell>
          <cell r="G5973">
            <v>0</v>
          </cell>
        </row>
        <row r="5974">
          <cell r="E5974">
            <v>13500</v>
          </cell>
          <cell r="F5974">
            <v>-13500</v>
          </cell>
          <cell r="G5974">
            <v>0</v>
          </cell>
        </row>
        <row r="5975">
          <cell r="E5975">
            <v>8860</v>
          </cell>
          <cell r="F5975">
            <v>-8860</v>
          </cell>
          <cell r="G5975">
            <v>0</v>
          </cell>
        </row>
        <row r="5976">
          <cell r="E5976">
            <v>13500</v>
          </cell>
          <cell r="F5976">
            <v>-13500</v>
          </cell>
          <cell r="G5976">
            <v>0</v>
          </cell>
        </row>
        <row r="5977">
          <cell r="E5977">
            <v>6000</v>
          </cell>
          <cell r="F5977">
            <v>-6000</v>
          </cell>
          <cell r="G5977">
            <v>0</v>
          </cell>
        </row>
        <row r="5978">
          <cell r="E5978">
            <v>3400</v>
          </cell>
          <cell r="F5978">
            <v>-3400</v>
          </cell>
          <cell r="G5978">
            <v>0</v>
          </cell>
        </row>
        <row r="5979">
          <cell r="E5979">
            <v>2750</v>
          </cell>
          <cell r="F5979">
            <v>-2750</v>
          </cell>
          <cell r="G5979">
            <v>0</v>
          </cell>
        </row>
        <row r="5980">
          <cell r="E5980">
            <v>131784</v>
          </cell>
          <cell r="F5980">
            <v>-131784</v>
          </cell>
          <cell r="G5980">
            <v>0</v>
          </cell>
        </row>
        <row r="5981">
          <cell r="E5981">
            <v>30375</v>
          </cell>
          <cell r="F5981">
            <v>-30075</v>
          </cell>
          <cell r="G5981">
            <v>300</v>
          </cell>
        </row>
        <row r="5982">
          <cell r="E5982">
            <v>30375</v>
          </cell>
          <cell r="F5982">
            <v>-30075</v>
          </cell>
          <cell r="G5982">
            <v>300</v>
          </cell>
        </row>
        <row r="5983">
          <cell r="E5983">
            <v>30375</v>
          </cell>
          <cell r="F5983">
            <v>-30075</v>
          </cell>
          <cell r="G5983">
            <v>300</v>
          </cell>
        </row>
        <row r="5984">
          <cell r="E5984">
            <v>30375</v>
          </cell>
          <cell r="F5984">
            <v>-30075</v>
          </cell>
          <cell r="G5984">
            <v>300</v>
          </cell>
        </row>
        <row r="5985">
          <cell r="E5985">
            <v>30375</v>
          </cell>
          <cell r="F5985">
            <v>-30075</v>
          </cell>
          <cell r="G5985">
            <v>300</v>
          </cell>
        </row>
        <row r="5986">
          <cell r="E5986">
            <v>25875</v>
          </cell>
          <cell r="F5986">
            <v>-24775</v>
          </cell>
          <cell r="G5986">
            <v>1100</v>
          </cell>
        </row>
        <row r="5987">
          <cell r="E5987">
            <v>74961</v>
          </cell>
          <cell r="F5987">
            <v>-65561</v>
          </cell>
          <cell r="G5987">
            <v>9400</v>
          </cell>
        </row>
        <row r="5988">
          <cell r="E5988">
            <v>1055453</v>
          </cell>
          <cell r="F5988">
            <v>-817953</v>
          </cell>
          <cell r="G5988">
            <v>237500</v>
          </cell>
        </row>
        <row r="5989">
          <cell r="E5989">
            <v>92935</v>
          </cell>
          <cell r="F5989">
            <v>-83635</v>
          </cell>
          <cell r="G5989">
            <v>9300</v>
          </cell>
        </row>
        <row r="5990">
          <cell r="E5990">
            <v>74961</v>
          </cell>
          <cell r="F5990">
            <v>-65561</v>
          </cell>
          <cell r="G5990">
            <v>9400</v>
          </cell>
        </row>
        <row r="5991">
          <cell r="E5991">
            <v>74961</v>
          </cell>
          <cell r="F5991">
            <v>-65561</v>
          </cell>
          <cell r="G5991">
            <v>9400</v>
          </cell>
        </row>
        <row r="5992">
          <cell r="E5992">
            <v>74961</v>
          </cell>
          <cell r="F5992">
            <v>-65561</v>
          </cell>
          <cell r="G5992">
            <v>9400</v>
          </cell>
        </row>
        <row r="5993">
          <cell r="E5993">
            <v>74961</v>
          </cell>
          <cell r="F5993">
            <v>-65561</v>
          </cell>
          <cell r="G5993">
            <v>9400</v>
          </cell>
        </row>
        <row r="5994">
          <cell r="E5994">
            <v>31980</v>
          </cell>
          <cell r="F5994">
            <v>-27980</v>
          </cell>
          <cell r="G5994">
            <v>4000</v>
          </cell>
        </row>
        <row r="5995">
          <cell r="E5995">
            <v>31980</v>
          </cell>
          <cell r="F5995">
            <v>-27980</v>
          </cell>
          <cell r="G5995">
            <v>4000</v>
          </cell>
        </row>
        <row r="5996">
          <cell r="E5996">
            <v>31980</v>
          </cell>
          <cell r="F5996">
            <v>-27980</v>
          </cell>
          <cell r="G5996">
            <v>4000</v>
          </cell>
        </row>
        <row r="5997">
          <cell r="E5997">
            <v>31980</v>
          </cell>
          <cell r="F5997">
            <v>-27980</v>
          </cell>
          <cell r="G5997">
            <v>4000</v>
          </cell>
        </row>
        <row r="5998">
          <cell r="E5998">
            <v>31980</v>
          </cell>
          <cell r="F5998">
            <v>-27980</v>
          </cell>
          <cell r="G5998">
            <v>4000</v>
          </cell>
        </row>
        <row r="5999">
          <cell r="E5999">
            <v>31980</v>
          </cell>
          <cell r="F5999">
            <v>-27980</v>
          </cell>
          <cell r="G5999">
            <v>4000</v>
          </cell>
        </row>
        <row r="6000">
          <cell r="E6000">
            <v>31980</v>
          </cell>
          <cell r="F6000">
            <v>-27980</v>
          </cell>
          <cell r="G6000">
            <v>4000</v>
          </cell>
        </row>
        <row r="6001">
          <cell r="E6001">
            <v>31980</v>
          </cell>
          <cell r="F6001">
            <v>-27980</v>
          </cell>
          <cell r="G6001">
            <v>4000</v>
          </cell>
        </row>
        <row r="6002">
          <cell r="E6002">
            <v>31980</v>
          </cell>
          <cell r="F6002">
            <v>-27980</v>
          </cell>
          <cell r="G6002">
            <v>4000</v>
          </cell>
        </row>
        <row r="6003">
          <cell r="E6003">
            <v>31980</v>
          </cell>
          <cell r="F6003">
            <v>-27980</v>
          </cell>
          <cell r="G6003">
            <v>4000</v>
          </cell>
        </row>
        <row r="6004">
          <cell r="E6004">
            <v>26980</v>
          </cell>
          <cell r="F6004">
            <v>-23580</v>
          </cell>
          <cell r="G6004">
            <v>3400</v>
          </cell>
        </row>
        <row r="6005">
          <cell r="E6005">
            <v>26980</v>
          </cell>
          <cell r="F6005">
            <v>-23580</v>
          </cell>
          <cell r="G6005">
            <v>3400</v>
          </cell>
        </row>
        <row r="6006">
          <cell r="E6006">
            <v>26980</v>
          </cell>
          <cell r="F6006">
            <v>-23580</v>
          </cell>
          <cell r="G6006">
            <v>3400</v>
          </cell>
        </row>
        <row r="6007">
          <cell r="E6007">
            <v>26980</v>
          </cell>
          <cell r="F6007">
            <v>-23580</v>
          </cell>
          <cell r="G6007">
            <v>3400</v>
          </cell>
        </row>
        <row r="6008">
          <cell r="E6008">
            <v>26980</v>
          </cell>
          <cell r="F6008">
            <v>-23580</v>
          </cell>
          <cell r="G6008">
            <v>3400</v>
          </cell>
        </row>
        <row r="6009">
          <cell r="E6009">
            <v>26980</v>
          </cell>
          <cell r="F6009">
            <v>-23580</v>
          </cell>
          <cell r="G6009">
            <v>3400</v>
          </cell>
        </row>
        <row r="6010">
          <cell r="E6010">
            <v>26980</v>
          </cell>
          <cell r="F6010">
            <v>-23580</v>
          </cell>
          <cell r="G6010">
            <v>3400</v>
          </cell>
        </row>
        <row r="6011">
          <cell r="E6011">
            <v>26980</v>
          </cell>
          <cell r="F6011">
            <v>-23580</v>
          </cell>
          <cell r="G6011">
            <v>3400</v>
          </cell>
        </row>
        <row r="6012">
          <cell r="E6012">
            <v>26980</v>
          </cell>
          <cell r="F6012">
            <v>-23580</v>
          </cell>
          <cell r="G6012">
            <v>3400</v>
          </cell>
        </row>
        <row r="6013">
          <cell r="E6013">
            <v>26980</v>
          </cell>
          <cell r="F6013">
            <v>-23580</v>
          </cell>
          <cell r="G6013">
            <v>3400</v>
          </cell>
        </row>
        <row r="6014">
          <cell r="E6014">
            <v>38250</v>
          </cell>
          <cell r="F6014">
            <v>-33450</v>
          </cell>
          <cell r="G6014">
            <v>4800</v>
          </cell>
        </row>
        <row r="6015">
          <cell r="E6015">
            <v>38250</v>
          </cell>
          <cell r="F6015">
            <v>-33450</v>
          </cell>
          <cell r="G6015">
            <v>4800</v>
          </cell>
        </row>
        <row r="6016">
          <cell r="E6016">
            <v>38250</v>
          </cell>
          <cell r="F6016">
            <v>-33450</v>
          </cell>
          <cell r="G6016">
            <v>4800</v>
          </cell>
        </row>
        <row r="6017">
          <cell r="E6017">
            <v>43650</v>
          </cell>
          <cell r="F6017">
            <v>-38250</v>
          </cell>
          <cell r="G6017">
            <v>5400</v>
          </cell>
        </row>
        <row r="6018">
          <cell r="E6018">
            <v>43650</v>
          </cell>
          <cell r="F6018">
            <v>-38250</v>
          </cell>
          <cell r="G6018">
            <v>5400</v>
          </cell>
        </row>
        <row r="6019">
          <cell r="E6019">
            <v>43650</v>
          </cell>
          <cell r="F6019">
            <v>-38250</v>
          </cell>
          <cell r="G6019">
            <v>5400</v>
          </cell>
        </row>
        <row r="6020">
          <cell r="E6020">
            <v>13290</v>
          </cell>
          <cell r="F6020">
            <v>-11290</v>
          </cell>
          <cell r="G6020">
            <v>2000</v>
          </cell>
        </row>
        <row r="6021">
          <cell r="E6021">
            <v>13290</v>
          </cell>
          <cell r="F6021">
            <v>-11290</v>
          </cell>
          <cell r="G6021">
            <v>2000</v>
          </cell>
        </row>
        <row r="6022">
          <cell r="E6022">
            <v>13290</v>
          </cell>
          <cell r="F6022">
            <v>-11290</v>
          </cell>
          <cell r="G6022">
            <v>2000</v>
          </cell>
        </row>
        <row r="6023">
          <cell r="E6023">
            <v>14990</v>
          </cell>
          <cell r="F6023">
            <v>-12790</v>
          </cell>
          <cell r="G6023">
            <v>2200</v>
          </cell>
        </row>
        <row r="6024">
          <cell r="E6024">
            <v>14990</v>
          </cell>
          <cell r="F6024">
            <v>-12790</v>
          </cell>
          <cell r="G6024">
            <v>2200</v>
          </cell>
        </row>
        <row r="6025">
          <cell r="E6025">
            <v>13290</v>
          </cell>
          <cell r="F6025">
            <v>-11290</v>
          </cell>
          <cell r="G6025">
            <v>2000</v>
          </cell>
        </row>
        <row r="6026">
          <cell r="E6026">
            <v>13290</v>
          </cell>
          <cell r="F6026">
            <v>-11290</v>
          </cell>
          <cell r="G6026">
            <v>2000</v>
          </cell>
        </row>
        <row r="6027">
          <cell r="E6027">
            <v>14990</v>
          </cell>
          <cell r="F6027">
            <v>-12790</v>
          </cell>
          <cell r="G6027">
            <v>2200</v>
          </cell>
        </row>
        <row r="6028">
          <cell r="E6028">
            <v>14990</v>
          </cell>
          <cell r="F6028">
            <v>-12790</v>
          </cell>
          <cell r="G6028">
            <v>2200</v>
          </cell>
        </row>
        <row r="6029">
          <cell r="E6029">
            <v>13290</v>
          </cell>
          <cell r="F6029">
            <v>-11290</v>
          </cell>
          <cell r="G6029">
            <v>2000</v>
          </cell>
        </row>
        <row r="6030">
          <cell r="E6030">
            <v>13290</v>
          </cell>
          <cell r="F6030">
            <v>-11290</v>
          </cell>
          <cell r="G6030">
            <v>2000</v>
          </cell>
        </row>
        <row r="6031">
          <cell r="E6031">
            <v>13290</v>
          </cell>
          <cell r="F6031">
            <v>-11290</v>
          </cell>
          <cell r="G6031">
            <v>2000</v>
          </cell>
        </row>
        <row r="6032">
          <cell r="E6032">
            <v>14990</v>
          </cell>
          <cell r="F6032">
            <v>-12790</v>
          </cell>
          <cell r="G6032">
            <v>2200</v>
          </cell>
        </row>
        <row r="6033">
          <cell r="E6033">
            <v>13290</v>
          </cell>
          <cell r="F6033">
            <v>-11290</v>
          </cell>
          <cell r="G6033">
            <v>2000</v>
          </cell>
        </row>
        <row r="6034">
          <cell r="E6034">
            <v>14990</v>
          </cell>
          <cell r="F6034">
            <v>-12790</v>
          </cell>
          <cell r="G6034">
            <v>2200</v>
          </cell>
        </row>
        <row r="6035">
          <cell r="E6035">
            <v>13290</v>
          </cell>
          <cell r="F6035">
            <v>-11290</v>
          </cell>
          <cell r="G6035">
            <v>2000</v>
          </cell>
        </row>
        <row r="6036">
          <cell r="E6036">
            <v>14990</v>
          </cell>
          <cell r="F6036">
            <v>-12790</v>
          </cell>
          <cell r="G6036">
            <v>2200</v>
          </cell>
        </row>
        <row r="6037">
          <cell r="E6037">
            <v>14990</v>
          </cell>
          <cell r="F6037">
            <v>-12790</v>
          </cell>
          <cell r="G6037">
            <v>2200</v>
          </cell>
        </row>
        <row r="6038">
          <cell r="E6038">
            <v>14990</v>
          </cell>
          <cell r="F6038">
            <v>-12790</v>
          </cell>
          <cell r="G6038">
            <v>2200</v>
          </cell>
        </row>
        <row r="6039">
          <cell r="E6039">
            <v>13290</v>
          </cell>
          <cell r="F6039">
            <v>-11290</v>
          </cell>
          <cell r="G6039">
            <v>2000</v>
          </cell>
        </row>
        <row r="6040">
          <cell r="E6040">
            <v>14990</v>
          </cell>
          <cell r="F6040">
            <v>-12790</v>
          </cell>
          <cell r="G6040">
            <v>2200</v>
          </cell>
        </row>
        <row r="6041">
          <cell r="E6041">
            <v>14990</v>
          </cell>
          <cell r="F6041">
            <v>-12790</v>
          </cell>
          <cell r="G6041">
            <v>2200</v>
          </cell>
        </row>
        <row r="6042">
          <cell r="E6042">
            <v>14990</v>
          </cell>
          <cell r="F6042">
            <v>-12790</v>
          </cell>
          <cell r="G6042">
            <v>2200</v>
          </cell>
        </row>
        <row r="6043">
          <cell r="E6043">
            <v>13290</v>
          </cell>
          <cell r="F6043">
            <v>-11290</v>
          </cell>
          <cell r="G6043">
            <v>2000</v>
          </cell>
        </row>
        <row r="6044">
          <cell r="E6044">
            <v>14990</v>
          </cell>
          <cell r="F6044">
            <v>-12790</v>
          </cell>
          <cell r="G6044">
            <v>2200</v>
          </cell>
        </row>
        <row r="6045">
          <cell r="E6045">
            <v>14990</v>
          </cell>
          <cell r="F6045">
            <v>-12790</v>
          </cell>
          <cell r="G6045">
            <v>2200</v>
          </cell>
        </row>
        <row r="6046">
          <cell r="E6046">
            <v>14990</v>
          </cell>
          <cell r="F6046">
            <v>-12790</v>
          </cell>
          <cell r="G6046">
            <v>2200</v>
          </cell>
        </row>
        <row r="6047">
          <cell r="E6047">
            <v>110235</v>
          </cell>
          <cell r="F6047">
            <v>-94535</v>
          </cell>
          <cell r="G6047">
            <v>15700</v>
          </cell>
        </row>
        <row r="6048">
          <cell r="E6048">
            <v>110235</v>
          </cell>
          <cell r="F6048">
            <v>-94535</v>
          </cell>
          <cell r="G6048">
            <v>15700</v>
          </cell>
        </row>
        <row r="6049">
          <cell r="E6049">
            <v>110235</v>
          </cell>
          <cell r="F6049">
            <v>-94535</v>
          </cell>
          <cell r="G6049">
            <v>15700</v>
          </cell>
        </row>
        <row r="6050">
          <cell r="E6050">
            <v>110235</v>
          </cell>
          <cell r="F6050">
            <v>-94535</v>
          </cell>
          <cell r="G6050">
            <v>15700</v>
          </cell>
        </row>
        <row r="6051">
          <cell r="E6051">
            <v>110235</v>
          </cell>
          <cell r="F6051">
            <v>-94535</v>
          </cell>
          <cell r="G6051">
            <v>15700</v>
          </cell>
        </row>
        <row r="6052">
          <cell r="E6052">
            <v>110235</v>
          </cell>
          <cell r="F6052">
            <v>-94535</v>
          </cell>
          <cell r="G6052">
            <v>15700</v>
          </cell>
        </row>
        <row r="6053">
          <cell r="E6053">
            <v>110235</v>
          </cell>
          <cell r="F6053">
            <v>-94535</v>
          </cell>
          <cell r="G6053">
            <v>15700</v>
          </cell>
        </row>
        <row r="6054">
          <cell r="E6054">
            <v>110235</v>
          </cell>
          <cell r="F6054">
            <v>-94535</v>
          </cell>
          <cell r="G6054">
            <v>15700</v>
          </cell>
        </row>
        <row r="6055">
          <cell r="E6055">
            <v>110235</v>
          </cell>
          <cell r="F6055">
            <v>-94535</v>
          </cell>
          <cell r="G6055">
            <v>15700</v>
          </cell>
        </row>
        <row r="6056">
          <cell r="E6056">
            <v>110235</v>
          </cell>
          <cell r="F6056">
            <v>-94535</v>
          </cell>
          <cell r="G6056">
            <v>15700</v>
          </cell>
        </row>
        <row r="6057">
          <cell r="E6057">
            <v>20980</v>
          </cell>
          <cell r="F6057">
            <v>-18380</v>
          </cell>
          <cell r="G6057">
            <v>2600</v>
          </cell>
        </row>
        <row r="6058">
          <cell r="E6058">
            <v>20980</v>
          </cell>
          <cell r="F6058">
            <v>-18380</v>
          </cell>
          <cell r="G6058">
            <v>2600</v>
          </cell>
        </row>
        <row r="6059">
          <cell r="E6059">
            <v>20980</v>
          </cell>
          <cell r="F6059">
            <v>-18380</v>
          </cell>
          <cell r="G6059">
            <v>2600</v>
          </cell>
        </row>
        <row r="6060">
          <cell r="E6060">
            <v>20980</v>
          </cell>
          <cell r="F6060">
            <v>-18380</v>
          </cell>
          <cell r="G6060">
            <v>2600</v>
          </cell>
        </row>
        <row r="6061">
          <cell r="E6061">
            <v>20980</v>
          </cell>
          <cell r="F6061">
            <v>-18380</v>
          </cell>
          <cell r="G6061">
            <v>2600</v>
          </cell>
        </row>
        <row r="6062">
          <cell r="E6062">
            <v>20980</v>
          </cell>
          <cell r="F6062">
            <v>-18380</v>
          </cell>
          <cell r="G6062">
            <v>2600</v>
          </cell>
        </row>
        <row r="6063">
          <cell r="E6063">
            <v>20980</v>
          </cell>
          <cell r="F6063">
            <v>-18380</v>
          </cell>
          <cell r="G6063">
            <v>2600</v>
          </cell>
        </row>
        <row r="6064">
          <cell r="E6064">
            <v>20980</v>
          </cell>
          <cell r="F6064">
            <v>-18380</v>
          </cell>
          <cell r="G6064">
            <v>2600</v>
          </cell>
        </row>
        <row r="6065">
          <cell r="E6065">
            <v>20980</v>
          </cell>
          <cell r="F6065">
            <v>-18380</v>
          </cell>
          <cell r="G6065">
            <v>2600</v>
          </cell>
        </row>
        <row r="6066">
          <cell r="E6066">
            <v>20980</v>
          </cell>
          <cell r="F6066">
            <v>-18380</v>
          </cell>
          <cell r="G6066">
            <v>2600</v>
          </cell>
        </row>
        <row r="6067">
          <cell r="E6067">
            <v>19980</v>
          </cell>
          <cell r="F6067">
            <v>-16780</v>
          </cell>
          <cell r="G6067">
            <v>3200</v>
          </cell>
        </row>
        <row r="6068">
          <cell r="E6068">
            <v>19980</v>
          </cell>
          <cell r="F6068">
            <v>-16780</v>
          </cell>
          <cell r="G6068">
            <v>3200</v>
          </cell>
        </row>
        <row r="6069">
          <cell r="E6069">
            <v>19980</v>
          </cell>
          <cell r="F6069">
            <v>-16780</v>
          </cell>
          <cell r="G6069">
            <v>3200</v>
          </cell>
        </row>
        <row r="6070">
          <cell r="E6070">
            <v>19980</v>
          </cell>
          <cell r="F6070">
            <v>-16780</v>
          </cell>
          <cell r="G6070">
            <v>3200</v>
          </cell>
        </row>
        <row r="6071">
          <cell r="E6071">
            <v>19980</v>
          </cell>
          <cell r="F6071">
            <v>-16780</v>
          </cell>
          <cell r="G6071">
            <v>3200</v>
          </cell>
        </row>
        <row r="6072">
          <cell r="E6072">
            <v>19980</v>
          </cell>
          <cell r="F6072">
            <v>-16780</v>
          </cell>
          <cell r="G6072">
            <v>3200</v>
          </cell>
        </row>
        <row r="6073">
          <cell r="E6073">
            <v>19980</v>
          </cell>
          <cell r="F6073">
            <v>-16780</v>
          </cell>
          <cell r="G6073">
            <v>3200</v>
          </cell>
        </row>
        <row r="6074">
          <cell r="E6074">
            <v>19980</v>
          </cell>
          <cell r="F6074">
            <v>-16780</v>
          </cell>
          <cell r="G6074">
            <v>3200</v>
          </cell>
        </row>
        <row r="6075">
          <cell r="E6075">
            <v>19980</v>
          </cell>
          <cell r="F6075">
            <v>-16780</v>
          </cell>
          <cell r="G6075">
            <v>3200</v>
          </cell>
        </row>
        <row r="6076">
          <cell r="E6076">
            <v>19980</v>
          </cell>
          <cell r="F6076">
            <v>-16780</v>
          </cell>
          <cell r="G6076">
            <v>3200</v>
          </cell>
        </row>
        <row r="6077">
          <cell r="E6077">
            <v>19980</v>
          </cell>
          <cell r="F6077">
            <v>-16780</v>
          </cell>
          <cell r="G6077">
            <v>3200</v>
          </cell>
        </row>
        <row r="6078">
          <cell r="E6078">
            <v>19980</v>
          </cell>
          <cell r="F6078">
            <v>-16780</v>
          </cell>
          <cell r="G6078">
            <v>3200</v>
          </cell>
        </row>
        <row r="6079">
          <cell r="E6079">
            <v>19980</v>
          </cell>
          <cell r="F6079">
            <v>-16780</v>
          </cell>
          <cell r="G6079">
            <v>3200</v>
          </cell>
        </row>
        <row r="6080">
          <cell r="E6080">
            <v>19980</v>
          </cell>
          <cell r="F6080">
            <v>-16780</v>
          </cell>
          <cell r="G6080">
            <v>3200</v>
          </cell>
        </row>
        <row r="6081">
          <cell r="E6081">
            <v>19980</v>
          </cell>
          <cell r="F6081">
            <v>-16780</v>
          </cell>
          <cell r="G6081">
            <v>3200</v>
          </cell>
        </row>
        <row r="6082">
          <cell r="E6082">
            <v>337498</v>
          </cell>
          <cell r="F6082">
            <v>-309398</v>
          </cell>
          <cell r="G6082">
            <v>28100</v>
          </cell>
        </row>
        <row r="6083">
          <cell r="E6083">
            <v>90626</v>
          </cell>
          <cell r="F6083">
            <v>-83126</v>
          </cell>
          <cell r="G6083">
            <v>7500</v>
          </cell>
        </row>
        <row r="6084">
          <cell r="E6084">
            <v>109375</v>
          </cell>
          <cell r="F6084">
            <v>-100275</v>
          </cell>
          <cell r="G6084">
            <v>9100</v>
          </cell>
        </row>
        <row r="6085">
          <cell r="E6085">
            <v>145312</v>
          </cell>
          <cell r="F6085">
            <v>-133212</v>
          </cell>
          <cell r="G6085">
            <v>12100</v>
          </cell>
        </row>
        <row r="6086">
          <cell r="E6086">
            <v>54689</v>
          </cell>
          <cell r="F6086">
            <v>-50189</v>
          </cell>
          <cell r="G6086">
            <v>4500</v>
          </cell>
        </row>
        <row r="6087">
          <cell r="E6087">
            <v>31563</v>
          </cell>
          <cell r="F6087">
            <v>-28963</v>
          </cell>
          <cell r="G6087">
            <v>2600</v>
          </cell>
        </row>
        <row r="6088">
          <cell r="E6088">
            <v>32195</v>
          </cell>
          <cell r="F6088">
            <v>-26495</v>
          </cell>
          <cell r="G6088">
            <v>5700</v>
          </cell>
        </row>
        <row r="6089">
          <cell r="E6089">
            <v>32195</v>
          </cell>
          <cell r="F6089">
            <v>-26495</v>
          </cell>
          <cell r="G6089">
            <v>5700</v>
          </cell>
        </row>
        <row r="6090">
          <cell r="E6090">
            <v>32195</v>
          </cell>
          <cell r="F6090">
            <v>-26495</v>
          </cell>
          <cell r="G6090">
            <v>5700</v>
          </cell>
        </row>
        <row r="6091">
          <cell r="E6091">
            <v>32195</v>
          </cell>
          <cell r="F6091">
            <v>-26495</v>
          </cell>
          <cell r="G6091">
            <v>5700</v>
          </cell>
        </row>
        <row r="6092">
          <cell r="E6092">
            <v>32195</v>
          </cell>
          <cell r="F6092">
            <v>-26495</v>
          </cell>
          <cell r="G6092">
            <v>5700</v>
          </cell>
        </row>
        <row r="6093">
          <cell r="E6093">
            <v>32195</v>
          </cell>
          <cell r="F6093">
            <v>-26495</v>
          </cell>
          <cell r="G6093">
            <v>5700</v>
          </cell>
        </row>
        <row r="6094">
          <cell r="E6094">
            <v>99025</v>
          </cell>
          <cell r="F6094">
            <v>-81725</v>
          </cell>
          <cell r="G6094">
            <v>17300</v>
          </cell>
        </row>
        <row r="6095">
          <cell r="E6095">
            <v>99025</v>
          </cell>
          <cell r="F6095">
            <v>-81725</v>
          </cell>
          <cell r="G6095">
            <v>17300</v>
          </cell>
        </row>
        <row r="6096">
          <cell r="E6096">
            <v>65473</v>
          </cell>
          <cell r="F6096">
            <v>-53473</v>
          </cell>
          <cell r="G6096">
            <v>12000</v>
          </cell>
        </row>
        <row r="6097">
          <cell r="E6097">
            <v>74961</v>
          </cell>
          <cell r="F6097">
            <v>-65561</v>
          </cell>
          <cell r="G6097">
            <v>9400</v>
          </cell>
        </row>
        <row r="6098">
          <cell r="E6098">
            <v>65473</v>
          </cell>
          <cell r="F6098">
            <v>-53473</v>
          </cell>
          <cell r="G6098">
            <v>12000</v>
          </cell>
        </row>
        <row r="6099">
          <cell r="E6099">
            <v>65473</v>
          </cell>
          <cell r="F6099">
            <v>-53473</v>
          </cell>
          <cell r="G6099">
            <v>12000</v>
          </cell>
        </row>
        <row r="6100">
          <cell r="E6100">
            <v>65473</v>
          </cell>
          <cell r="F6100">
            <v>-53473</v>
          </cell>
          <cell r="G6100">
            <v>12000</v>
          </cell>
        </row>
        <row r="6101">
          <cell r="E6101">
            <v>65473</v>
          </cell>
          <cell r="F6101">
            <v>-53473</v>
          </cell>
          <cell r="G6101">
            <v>12000</v>
          </cell>
        </row>
        <row r="6102">
          <cell r="E6102">
            <v>65473</v>
          </cell>
          <cell r="F6102">
            <v>-53473</v>
          </cell>
          <cell r="G6102">
            <v>12000</v>
          </cell>
        </row>
        <row r="6103">
          <cell r="E6103">
            <v>65473</v>
          </cell>
          <cell r="F6103">
            <v>-53473</v>
          </cell>
          <cell r="G6103">
            <v>12000</v>
          </cell>
        </row>
        <row r="6104">
          <cell r="E6104">
            <v>65473</v>
          </cell>
          <cell r="F6104">
            <v>-53473</v>
          </cell>
          <cell r="G6104">
            <v>12000</v>
          </cell>
        </row>
        <row r="6105">
          <cell r="E6105">
            <v>65473</v>
          </cell>
          <cell r="F6105">
            <v>-53473</v>
          </cell>
          <cell r="G6105">
            <v>12000</v>
          </cell>
        </row>
        <row r="6106">
          <cell r="E6106">
            <v>65473</v>
          </cell>
          <cell r="F6106">
            <v>-53473</v>
          </cell>
          <cell r="G6106">
            <v>12000</v>
          </cell>
        </row>
        <row r="6107">
          <cell r="E6107">
            <v>74961</v>
          </cell>
          <cell r="F6107">
            <v>-65561</v>
          </cell>
          <cell r="G6107">
            <v>9400</v>
          </cell>
        </row>
        <row r="6108">
          <cell r="E6108">
            <v>65473</v>
          </cell>
          <cell r="F6108">
            <v>-53473</v>
          </cell>
          <cell r="G6108">
            <v>12000</v>
          </cell>
        </row>
        <row r="6109">
          <cell r="E6109">
            <v>65473</v>
          </cell>
          <cell r="F6109">
            <v>-53473</v>
          </cell>
          <cell r="G6109">
            <v>12000</v>
          </cell>
        </row>
        <row r="6110">
          <cell r="E6110">
            <v>65473</v>
          </cell>
          <cell r="F6110">
            <v>-53473</v>
          </cell>
          <cell r="G6110">
            <v>12000</v>
          </cell>
        </row>
        <row r="6111">
          <cell r="E6111">
            <v>65473</v>
          </cell>
          <cell r="F6111">
            <v>-53473</v>
          </cell>
          <cell r="G6111">
            <v>12000</v>
          </cell>
        </row>
        <row r="6112">
          <cell r="E6112">
            <v>65473</v>
          </cell>
          <cell r="F6112">
            <v>-53473</v>
          </cell>
          <cell r="G6112">
            <v>12000</v>
          </cell>
        </row>
        <row r="6113">
          <cell r="E6113">
            <v>65473</v>
          </cell>
          <cell r="F6113">
            <v>-53473</v>
          </cell>
          <cell r="G6113">
            <v>12000</v>
          </cell>
        </row>
        <row r="6114">
          <cell r="E6114">
            <v>65473</v>
          </cell>
          <cell r="F6114">
            <v>-52873</v>
          </cell>
          <cell r="G6114">
            <v>12600</v>
          </cell>
        </row>
        <row r="6115">
          <cell r="E6115">
            <v>65473</v>
          </cell>
          <cell r="F6115">
            <v>-52873</v>
          </cell>
          <cell r="G6115">
            <v>12600</v>
          </cell>
        </row>
        <row r="6116">
          <cell r="E6116">
            <v>65473</v>
          </cell>
          <cell r="F6116">
            <v>-52873</v>
          </cell>
          <cell r="G6116">
            <v>12600</v>
          </cell>
        </row>
        <row r="6117">
          <cell r="E6117">
            <v>65473</v>
          </cell>
          <cell r="F6117">
            <v>-52873</v>
          </cell>
          <cell r="G6117">
            <v>12600</v>
          </cell>
        </row>
        <row r="6118">
          <cell r="E6118">
            <v>65473</v>
          </cell>
          <cell r="F6118">
            <v>-52873</v>
          </cell>
          <cell r="G6118">
            <v>12600</v>
          </cell>
        </row>
        <row r="6119">
          <cell r="E6119">
            <v>65473</v>
          </cell>
          <cell r="F6119">
            <v>-52873</v>
          </cell>
          <cell r="G6119">
            <v>12600</v>
          </cell>
        </row>
        <row r="6120">
          <cell r="E6120">
            <v>65473</v>
          </cell>
          <cell r="F6120">
            <v>-52873</v>
          </cell>
          <cell r="G6120">
            <v>12600</v>
          </cell>
        </row>
        <row r="6121">
          <cell r="E6121">
            <v>65473</v>
          </cell>
          <cell r="F6121">
            <v>-52873</v>
          </cell>
          <cell r="G6121">
            <v>12600</v>
          </cell>
        </row>
        <row r="6122">
          <cell r="E6122">
            <v>65473</v>
          </cell>
          <cell r="F6122">
            <v>-52873</v>
          </cell>
          <cell r="G6122">
            <v>12600</v>
          </cell>
        </row>
        <row r="6123">
          <cell r="E6123">
            <v>65473</v>
          </cell>
          <cell r="F6123">
            <v>-52873</v>
          </cell>
          <cell r="G6123">
            <v>12600</v>
          </cell>
        </row>
        <row r="6124">
          <cell r="E6124">
            <v>65473</v>
          </cell>
          <cell r="F6124">
            <v>-52873</v>
          </cell>
          <cell r="G6124">
            <v>12600</v>
          </cell>
        </row>
        <row r="6125">
          <cell r="E6125">
            <v>65473</v>
          </cell>
          <cell r="F6125">
            <v>-52873</v>
          </cell>
          <cell r="G6125">
            <v>12600</v>
          </cell>
        </row>
        <row r="6126">
          <cell r="E6126">
            <v>65473</v>
          </cell>
          <cell r="F6126">
            <v>-52873</v>
          </cell>
          <cell r="G6126">
            <v>12600</v>
          </cell>
        </row>
        <row r="6127">
          <cell r="E6127">
            <v>65473</v>
          </cell>
          <cell r="F6127">
            <v>-52873</v>
          </cell>
          <cell r="G6127">
            <v>12600</v>
          </cell>
        </row>
        <row r="6128">
          <cell r="E6128">
            <v>65473</v>
          </cell>
          <cell r="F6128">
            <v>-52873</v>
          </cell>
          <cell r="G6128">
            <v>12600</v>
          </cell>
        </row>
        <row r="6129">
          <cell r="E6129">
            <v>65473</v>
          </cell>
          <cell r="F6129">
            <v>-52873</v>
          </cell>
          <cell r="G6129">
            <v>12600</v>
          </cell>
        </row>
        <row r="6130">
          <cell r="E6130">
            <v>65473</v>
          </cell>
          <cell r="F6130">
            <v>-52873</v>
          </cell>
          <cell r="G6130">
            <v>12600</v>
          </cell>
        </row>
        <row r="6131">
          <cell r="E6131">
            <v>67958</v>
          </cell>
          <cell r="F6131">
            <v>-54358</v>
          </cell>
          <cell r="G6131">
            <v>13600</v>
          </cell>
        </row>
        <row r="6132">
          <cell r="E6132">
            <v>67958</v>
          </cell>
          <cell r="F6132">
            <v>-54358</v>
          </cell>
          <cell r="G6132">
            <v>13600</v>
          </cell>
        </row>
        <row r="6133">
          <cell r="E6133">
            <v>67958</v>
          </cell>
          <cell r="F6133">
            <v>-54358</v>
          </cell>
          <cell r="G6133">
            <v>13600</v>
          </cell>
        </row>
        <row r="6134">
          <cell r="E6134">
            <v>67958</v>
          </cell>
          <cell r="F6134">
            <v>-54358</v>
          </cell>
          <cell r="G6134">
            <v>13600</v>
          </cell>
        </row>
        <row r="6135">
          <cell r="E6135">
            <v>67958</v>
          </cell>
          <cell r="F6135">
            <v>-54358</v>
          </cell>
          <cell r="G6135">
            <v>13600</v>
          </cell>
        </row>
        <row r="6136">
          <cell r="E6136">
            <v>67958</v>
          </cell>
          <cell r="F6136">
            <v>-54358</v>
          </cell>
          <cell r="G6136">
            <v>13600</v>
          </cell>
        </row>
        <row r="6137">
          <cell r="E6137">
            <v>67958</v>
          </cell>
          <cell r="F6137">
            <v>-54358</v>
          </cell>
          <cell r="G6137">
            <v>13600</v>
          </cell>
        </row>
        <row r="6138">
          <cell r="E6138">
            <v>67958</v>
          </cell>
          <cell r="F6138">
            <v>-54358</v>
          </cell>
          <cell r="G6138">
            <v>13600</v>
          </cell>
        </row>
        <row r="6139">
          <cell r="E6139">
            <v>74961</v>
          </cell>
          <cell r="F6139">
            <v>-65561</v>
          </cell>
          <cell r="G6139">
            <v>9400</v>
          </cell>
        </row>
        <row r="6140">
          <cell r="E6140">
            <v>67958</v>
          </cell>
          <cell r="F6140">
            <v>-54358</v>
          </cell>
          <cell r="G6140">
            <v>13600</v>
          </cell>
        </row>
        <row r="6141">
          <cell r="E6141">
            <v>67958</v>
          </cell>
          <cell r="F6141">
            <v>-54358</v>
          </cell>
          <cell r="G6141">
            <v>13600</v>
          </cell>
        </row>
        <row r="6142">
          <cell r="E6142">
            <v>67958</v>
          </cell>
          <cell r="F6142">
            <v>-54358</v>
          </cell>
          <cell r="G6142">
            <v>13600</v>
          </cell>
        </row>
        <row r="6143">
          <cell r="E6143">
            <v>67958</v>
          </cell>
          <cell r="F6143">
            <v>-54358</v>
          </cell>
          <cell r="G6143">
            <v>13600</v>
          </cell>
        </row>
        <row r="6144">
          <cell r="E6144">
            <v>67958</v>
          </cell>
          <cell r="F6144">
            <v>-54358</v>
          </cell>
          <cell r="G6144">
            <v>13600</v>
          </cell>
        </row>
        <row r="6145">
          <cell r="E6145">
            <v>67958</v>
          </cell>
          <cell r="F6145">
            <v>-54358</v>
          </cell>
          <cell r="G6145">
            <v>13600</v>
          </cell>
        </row>
        <row r="6146">
          <cell r="E6146">
            <v>67958</v>
          </cell>
          <cell r="F6146">
            <v>-54358</v>
          </cell>
          <cell r="G6146">
            <v>13600</v>
          </cell>
        </row>
        <row r="6147">
          <cell r="E6147">
            <v>67958</v>
          </cell>
          <cell r="F6147">
            <v>-54358</v>
          </cell>
          <cell r="G6147">
            <v>13600</v>
          </cell>
        </row>
        <row r="6148">
          <cell r="E6148">
            <v>268735</v>
          </cell>
          <cell r="F6148">
            <v>-239635</v>
          </cell>
          <cell r="G6148">
            <v>29100</v>
          </cell>
        </row>
        <row r="6149">
          <cell r="E6149">
            <v>74961</v>
          </cell>
          <cell r="F6149">
            <v>-65561</v>
          </cell>
          <cell r="G6149">
            <v>9400</v>
          </cell>
        </row>
        <row r="6150">
          <cell r="E6150">
            <v>74961</v>
          </cell>
          <cell r="F6150">
            <v>-65561</v>
          </cell>
          <cell r="G6150">
            <v>9400</v>
          </cell>
        </row>
        <row r="6151">
          <cell r="E6151">
            <v>74961</v>
          </cell>
          <cell r="F6151">
            <v>-65561</v>
          </cell>
          <cell r="G6151">
            <v>9400</v>
          </cell>
        </row>
        <row r="6152">
          <cell r="E6152">
            <v>74961</v>
          </cell>
          <cell r="F6152">
            <v>-65561</v>
          </cell>
          <cell r="G6152">
            <v>9400</v>
          </cell>
        </row>
        <row r="6153">
          <cell r="E6153">
            <v>74961</v>
          </cell>
          <cell r="F6153">
            <v>-65561</v>
          </cell>
          <cell r="G6153">
            <v>9400</v>
          </cell>
        </row>
        <row r="6154">
          <cell r="E6154">
            <v>74961</v>
          </cell>
          <cell r="F6154">
            <v>-65561</v>
          </cell>
          <cell r="G6154">
            <v>9400</v>
          </cell>
        </row>
        <row r="6155">
          <cell r="E6155">
            <v>74961</v>
          </cell>
          <cell r="F6155">
            <v>-58161</v>
          </cell>
          <cell r="G6155">
            <v>16800</v>
          </cell>
        </row>
        <row r="6156">
          <cell r="E6156">
            <v>74961</v>
          </cell>
          <cell r="F6156">
            <v>-65561</v>
          </cell>
          <cell r="G6156">
            <v>9400</v>
          </cell>
        </row>
        <row r="6157">
          <cell r="E6157">
            <v>74961</v>
          </cell>
          <cell r="F6157">
            <v>-65561</v>
          </cell>
          <cell r="G6157">
            <v>9400</v>
          </cell>
        </row>
        <row r="6158">
          <cell r="E6158">
            <v>74961</v>
          </cell>
          <cell r="F6158">
            <v>-65561</v>
          </cell>
          <cell r="G6158">
            <v>9400</v>
          </cell>
        </row>
        <row r="6159">
          <cell r="E6159">
            <v>74961</v>
          </cell>
          <cell r="F6159">
            <v>-65561</v>
          </cell>
          <cell r="G6159">
            <v>9400</v>
          </cell>
        </row>
        <row r="6160">
          <cell r="E6160">
            <v>74961</v>
          </cell>
          <cell r="F6160">
            <v>-65561</v>
          </cell>
          <cell r="G6160">
            <v>9400</v>
          </cell>
        </row>
        <row r="6161">
          <cell r="E6161">
            <v>67958</v>
          </cell>
          <cell r="F6161">
            <v>-59458</v>
          </cell>
          <cell r="G6161">
            <v>8500</v>
          </cell>
        </row>
        <row r="6162">
          <cell r="E6162">
            <v>51980</v>
          </cell>
          <cell r="F6162">
            <v>-44580</v>
          </cell>
          <cell r="G6162">
            <v>7400</v>
          </cell>
        </row>
        <row r="6163">
          <cell r="E6163">
            <v>54990</v>
          </cell>
          <cell r="F6163">
            <v>-47190</v>
          </cell>
          <cell r="G6163">
            <v>7800</v>
          </cell>
        </row>
        <row r="6164">
          <cell r="E6164">
            <v>51980</v>
          </cell>
          <cell r="F6164">
            <v>-44580</v>
          </cell>
          <cell r="G6164">
            <v>7400</v>
          </cell>
        </row>
        <row r="6165">
          <cell r="E6165">
            <v>51980</v>
          </cell>
          <cell r="F6165">
            <v>-44580</v>
          </cell>
          <cell r="G6165">
            <v>7400</v>
          </cell>
        </row>
        <row r="6166">
          <cell r="E6166">
            <v>51980</v>
          </cell>
          <cell r="F6166">
            <v>-44580</v>
          </cell>
          <cell r="G6166">
            <v>7400</v>
          </cell>
        </row>
        <row r="6167">
          <cell r="E6167">
            <v>51980</v>
          </cell>
          <cell r="F6167">
            <v>-44580</v>
          </cell>
          <cell r="G6167">
            <v>7400</v>
          </cell>
        </row>
        <row r="6168">
          <cell r="E6168">
            <v>51980</v>
          </cell>
          <cell r="F6168">
            <v>-44580</v>
          </cell>
          <cell r="G6168">
            <v>7400</v>
          </cell>
        </row>
        <row r="6169">
          <cell r="E6169">
            <v>51980</v>
          </cell>
          <cell r="F6169">
            <v>-44580</v>
          </cell>
          <cell r="G6169">
            <v>7400</v>
          </cell>
        </row>
        <row r="6170">
          <cell r="E6170">
            <v>51980</v>
          </cell>
          <cell r="F6170">
            <v>-44580</v>
          </cell>
          <cell r="G6170">
            <v>7400</v>
          </cell>
        </row>
        <row r="6171">
          <cell r="E6171">
            <v>51980</v>
          </cell>
          <cell r="F6171">
            <v>-44580</v>
          </cell>
          <cell r="G6171">
            <v>7400</v>
          </cell>
        </row>
        <row r="6172">
          <cell r="E6172">
            <v>51980</v>
          </cell>
          <cell r="F6172">
            <v>-44580</v>
          </cell>
          <cell r="G6172">
            <v>7400</v>
          </cell>
        </row>
        <row r="6173">
          <cell r="E6173">
            <v>51980</v>
          </cell>
          <cell r="F6173">
            <v>-44580</v>
          </cell>
          <cell r="G6173">
            <v>7400</v>
          </cell>
        </row>
        <row r="6174">
          <cell r="E6174">
            <v>51980</v>
          </cell>
          <cell r="F6174">
            <v>-44580</v>
          </cell>
          <cell r="G6174">
            <v>7400</v>
          </cell>
        </row>
        <row r="6175">
          <cell r="E6175">
            <v>51980</v>
          </cell>
          <cell r="F6175">
            <v>-44580</v>
          </cell>
          <cell r="G6175">
            <v>7400</v>
          </cell>
        </row>
        <row r="6176">
          <cell r="E6176">
            <v>51980</v>
          </cell>
          <cell r="F6176">
            <v>-44580</v>
          </cell>
          <cell r="G6176">
            <v>7400</v>
          </cell>
        </row>
        <row r="6177">
          <cell r="E6177">
            <v>51980</v>
          </cell>
          <cell r="F6177">
            <v>-44580</v>
          </cell>
          <cell r="G6177">
            <v>7400</v>
          </cell>
        </row>
        <row r="6178">
          <cell r="E6178">
            <v>51980</v>
          </cell>
          <cell r="F6178">
            <v>-44580</v>
          </cell>
          <cell r="G6178">
            <v>7400</v>
          </cell>
        </row>
        <row r="6179">
          <cell r="E6179">
            <v>51980</v>
          </cell>
          <cell r="F6179">
            <v>-44580</v>
          </cell>
          <cell r="G6179">
            <v>7400</v>
          </cell>
        </row>
        <row r="6180">
          <cell r="E6180">
            <v>51980</v>
          </cell>
          <cell r="F6180">
            <v>-44580</v>
          </cell>
          <cell r="G6180">
            <v>7400</v>
          </cell>
        </row>
        <row r="6181">
          <cell r="E6181">
            <v>51980</v>
          </cell>
          <cell r="F6181">
            <v>-44580</v>
          </cell>
          <cell r="G6181">
            <v>7400</v>
          </cell>
        </row>
        <row r="6182">
          <cell r="E6182">
            <v>68822</v>
          </cell>
          <cell r="F6182">
            <v>-55722</v>
          </cell>
          <cell r="G6182">
            <v>13100</v>
          </cell>
        </row>
        <row r="6183">
          <cell r="E6183">
            <v>68822</v>
          </cell>
          <cell r="F6183">
            <v>-55722</v>
          </cell>
          <cell r="G6183">
            <v>13100</v>
          </cell>
        </row>
        <row r="6184">
          <cell r="E6184">
            <v>68822</v>
          </cell>
          <cell r="F6184">
            <v>-55722</v>
          </cell>
          <cell r="G6184">
            <v>13100</v>
          </cell>
        </row>
        <row r="6185">
          <cell r="E6185">
            <v>68822</v>
          </cell>
          <cell r="F6185">
            <v>-55722</v>
          </cell>
          <cell r="G6185">
            <v>13100</v>
          </cell>
        </row>
        <row r="6186">
          <cell r="E6186">
            <v>68822</v>
          </cell>
          <cell r="F6186">
            <v>-55722</v>
          </cell>
          <cell r="G6186">
            <v>13100</v>
          </cell>
        </row>
        <row r="6187">
          <cell r="E6187">
            <v>68822</v>
          </cell>
          <cell r="F6187">
            <v>-55722</v>
          </cell>
          <cell r="G6187">
            <v>13100</v>
          </cell>
        </row>
        <row r="6188">
          <cell r="E6188">
            <v>68822</v>
          </cell>
          <cell r="F6188">
            <v>-55722</v>
          </cell>
          <cell r="G6188">
            <v>13100</v>
          </cell>
        </row>
        <row r="6189">
          <cell r="E6189">
            <v>68822</v>
          </cell>
          <cell r="F6189">
            <v>-55722</v>
          </cell>
          <cell r="G6189">
            <v>13100</v>
          </cell>
        </row>
        <row r="6190">
          <cell r="E6190">
            <v>68822</v>
          </cell>
          <cell r="F6190">
            <v>-55722</v>
          </cell>
          <cell r="G6190">
            <v>13100</v>
          </cell>
        </row>
        <row r="6191">
          <cell r="E6191">
            <v>68822</v>
          </cell>
          <cell r="F6191">
            <v>-55722</v>
          </cell>
          <cell r="G6191">
            <v>13100</v>
          </cell>
        </row>
        <row r="6192">
          <cell r="E6192">
            <v>68822</v>
          </cell>
          <cell r="F6192">
            <v>-55722</v>
          </cell>
          <cell r="G6192">
            <v>13100</v>
          </cell>
        </row>
        <row r="6193">
          <cell r="E6193">
            <v>68822</v>
          </cell>
          <cell r="F6193">
            <v>-55722</v>
          </cell>
          <cell r="G6193">
            <v>13100</v>
          </cell>
        </row>
        <row r="6194">
          <cell r="E6194">
            <v>68822</v>
          </cell>
          <cell r="F6194">
            <v>-55722</v>
          </cell>
          <cell r="G6194">
            <v>13100</v>
          </cell>
        </row>
        <row r="6195">
          <cell r="E6195">
            <v>68822</v>
          </cell>
          <cell r="F6195">
            <v>-55722</v>
          </cell>
          <cell r="G6195">
            <v>13100</v>
          </cell>
        </row>
        <row r="6196">
          <cell r="E6196">
            <v>68822</v>
          </cell>
          <cell r="F6196">
            <v>-55722</v>
          </cell>
          <cell r="G6196">
            <v>13100</v>
          </cell>
        </row>
        <row r="6197">
          <cell r="E6197">
            <v>74961</v>
          </cell>
          <cell r="F6197">
            <v>-65561</v>
          </cell>
          <cell r="G6197">
            <v>9400</v>
          </cell>
        </row>
        <row r="6198">
          <cell r="E6198">
            <v>74961</v>
          </cell>
          <cell r="F6198">
            <v>-65561</v>
          </cell>
          <cell r="G6198">
            <v>9400</v>
          </cell>
        </row>
        <row r="6199">
          <cell r="E6199">
            <v>74961</v>
          </cell>
          <cell r="F6199">
            <v>-65561</v>
          </cell>
          <cell r="G6199">
            <v>9400</v>
          </cell>
        </row>
        <row r="6200">
          <cell r="E6200">
            <v>74961</v>
          </cell>
          <cell r="F6200">
            <v>-65561</v>
          </cell>
          <cell r="G6200">
            <v>9400</v>
          </cell>
        </row>
        <row r="6201">
          <cell r="E6201">
            <v>74961</v>
          </cell>
          <cell r="F6201">
            <v>-65561</v>
          </cell>
          <cell r="G6201">
            <v>9400</v>
          </cell>
        </row>
        <row r="6202">
          <cell r="E6202">
            <v>74961</v>
          </cell>
          <cell r="F6202">
            <v>-65561</v>
          </cell>
          <cell r="G6202">
            <v>9400</v>
          </cell>
        </row>
        <row r="6203">
          <cell r="E6203">
            <v>74961</v>
          </cell>
          <cell r="F6203">
            <v>-65561</v>
          </cell>
          <cell r="G6203">
            <v>9400</v>
          </cell>
        </row>
        <row r="6204">
          <cell r="E6204">
            <v>74961</v>
          </cell>
          <cell r="F6204">
            <v>-65561</v>
          </cell>
          <cell r="G6204">
            <v>9400</v>
          </cell>
        </row>
        <row r="6205">
          <cell r="E6205">
            <v>74961</v>
          </cell>
          <cell r="F6205">
            <v>-65561</v>
          </cell>
          <cell r="G6205">
            <v>9400</v>
          </cell>
        </row>
        <row r="6206">
          <cell r="E6206">
            <v>74961</v>
          </cell>
          <cell r="F6206">
            <v>-65561</v>
          </cell>
          <cell r="G6206">
            <v>9400</v>
          </cell>
        </row>
        <row r="6207">
          <cell r="E6207">
            <v>74961</v>
          </cell>
          <cell r="F6207">
            <v>-65561</v>
          </cell>
          <cell r="G6207">
            <v>9400</v>
          </cell>
        </row>
        <row r="6208">
          <cell r="E6208">
            <v>74961</v>
          </cell>
          <cell r="F6208">
            <v>-65561</v>
          </cell>
          <cell r="G6208">
            <v>9400</v>
          </cell>
        </row>
        <row r="6209">
          <cell r="E6209">
            <v>74961</v>
          </cell>
          <cell r="F6209">
            <v>-65561</v>
          </cell>
          <cell r="G6209">
            <v>9400</v>
          </cell>
        </row>
        <row r="6210">
          <cell r="E6210">
            <v>74961</v>
          </cell>
          <cell r="F6210">
            <v>-65561</v>
          </cell>
          <cell r="G6210">
            <v>9400</v>
          </cell>
        </row>
        <row r="6211">
          <cell r="E6211">
            <v>74961</v>
          </cell>
          <cell r="F6211">
            <v>-65561</v>
          </cell>
          <cell r="G6211">
            <v>9400</v>
          </cell>
        </row>
        <row r="6212">
          <cell r="E6212">
            <v>74961</v>
          </cell>
          <cell r="F6212">
            <v>-65561</v>
          </cell>
          <cell r="G6212">
            <v>9400</v>
          </cell>
        </row>
        <row r="6213">
          <cell r="E6213">
            <v>74961</v>
          </cell>
          <cell r="F6213">
            <v>-65561</v>
          </cell>
          <cell r="G6213">
            <v>9400</v>
          </cell>
        </row>
        <row r="6214">
          <cell r="E6214">
            <v>74961</v>
          </cell>
          <cell r="F6214">
            <v>-65561</v>
          </cell>
          <cell r="G6214">
            <v>9400</v>
          </cell>
        </row>
        <row r="6215">
          <cell r="E6215">
            <v>74961</v>
          </cell>
          <cell r="F6215">
            <v>-65561</v>
          </cell>
          <cell r="G6215">
            <v>9400</v>
          </cell>
        </row>
        <row r="6216">
          <cell r="E6216">
            <v>74961</v>
          </cell>
          <cell r="F6216">
            <v>-65561</v>
          </cell>
          <cell r="G6216">
            <v>9400</v>
          </cell>
        </row>
        <row r="6217">
          <cell r="E6217">
            <v>74961</v>
          </cell>
          <cell r="F6217">
            <v>-65561</v>
          </cell>
          <cell r="G6217">
            <v>9400</v>
          </cell>
        </row>
        <row r="6218">
          <cell r="E6218">
            <v>74961</v>
          </cell>
          <cell r="F6218">
            <v>-65561</v>
          </cell>
          <cell r="G6218">
            <v>9400</v>
          </cell>
        </row>
        <row r="6219">
          <cell r="E6219">
            <v>74961</v>
          </cell>
          <cell r="F6219">
            <v>-65561</v>
          </cell>
          <cell r="G6219">
            <v>9400</v>
          </cell>
        </row>
        <row r="6220">
          <cell r="E6220">
            <v>74961</v>
          </cell>
          <cell r="F6220">
            <v>-65561</v>
          </cell>
          <cell r="G6220">
            <v>9400</v>
          </cell>
        </row>
        <row r="6221">
          <cell r="E6221">
            <v>74961</v>
          </cell>
          <cell r="F6221">
            <v>-65561</v>
          </cell>
          <cell r="G6221">
            <v>9400</v>
          </cell>
        </row>
        <row r="6222">
          <cell r="E6222">
            <v>74961</v>
          </cell>
          <cell r="F6222">
            <v>-65561</v>
          </cell>
          <cell r="G6222">
            <v>9400</v>
          </cell>
        </row>
        <row r="6223">
          <cell r="E6223">
            <v>74961</v>
          </cell>
          <cell r="F6223">
            <v>-65561</v>
          </cell>
          <cell r="G6223">
            <v>9400</v>
          </cell>
        </row>
        <row r="6224">
          <cell r="E6224">
            <v>74961</v>
          </cell>
          <cell r="F6224">
            <v>-65561</v>
          </cell>
          <cell r="G6224">
            <v>9400</v>
          </cell>
        </row>
        <row r="6225">
          <cell r="E6225">
            <v>74961</v>
          </cell>
          <cell r="F6225">
            <v>-65561</v>
          </cell>
          <cell r="G6225">
            <v>9400</v>
          </cell>
        </row>
        <row r="6226">
          <cell r="E6226">
            <v>74961</v>
          </cell>
          <cell r="F6226">
            <v>-65561</v>
          </cell>
          <cell r="G6226">
            <v>9400</v>
          </cell>
        </row>
        <row r="6227">
          <cell r="E6227">
            <v>74961</v>
          </cell>
          <cell r="F6227">
            <v>-65561</v>
          </cell>
          <cell r="G6227">
            <v>9400</v>
          </cell>
        </row>
        <row r="6228">
          <cell r="E6228">
            <v>74961</v>
          </cell>
          <cell r="F6228">
            <v>-65561</v>
          </cell>
          <cell r="G6228">
            <v>9400</v>
          </cell>
        </row>
        <row r="6229">
          <cell r="E6229">
            <v>74961</v>
          </cell>
          <cell r="F6229">
            <v>-65561</v>
          </cell>
          <cell r="G6229">
            <v>9400</v>
          </cell>
        </row>
        <row r="6230">
          <cell r="E6230">
            <v>74961</v>
          </cell>
          <cell r="F6230">
            <v>-65561</v>
          </cell>
          <cell r="G6230">
            <v>9400</v>
          </cell>
        </row>
        <row r="6231">
          <cell r="E6231">
            <v>74961</v>
          </cell>
          <cell r="F6231">
            <v>-65561</v>
          </cell>
          <cell r="G6231">
            <v>9400</v>
          </cell>
        </row>
        <row r="6232">
          <cell r="E6232">
            <v>74961</v>
          </cell>
          <cell r="F6232">
            <v>-65561</v>
          </cell>
          <cell r="G6232">
            <v>9400</v>
          </cell>
        </row>
        <row r="6233">
          <cell r="E6233">
            <v>74961</v>
          </cell>
          <cell r="F6233">
            <v>-65561</v>
          </cell>
          <cell r="G6233">
            <v>9400</v>
          </cell>
        </row>
        <row r="6234">
          <cell r="E6234">
            <v>74961</v>
          </cell>
          <cell r="F6234">
            <v>-65561</v>
          </cell>
          <cell r="G6234">
            <v>9400</v>
          </cell>
        </row>
        <row r="6235">
          <cell r="E6235">
            <v>74961</v>
          </cell>
          <cell r="F6235">
            <v>-65561</v>
          </cell>
          <cell r="G6235">
            <v>9400</v>
          </cell>
        </row>
        <row r="6236">
          <cell r="E6236">
            <v>74961</v>
          </cell>
          <cell r="F6236">
            <v>-65561</v>
          </cell>
          <cell r="G6236">
            <v>9400</v>
          </cell>
        </row>
        <row r="6237">
          <cell r="E6237">
            <v>74961</v>
          </cell>
          <cell r="F6237">
            <v>-65561</v>
          </cell>
          <cell r="G6237">
            <v>9400</v>
          </cell>
        </row>
        <row r="6238">
          <cell r="E6238">
            <v>74961</v>
          </cell>
          <cell r="F6238">
            <v>-65561</v>
          </cell>
          <cell r="G6238">
            <v>9400</v>
          </cell>
        </row>
        <row r="6239">
          <cell r="E6239">
            <v>74961</v>
          </cell>
          <cell r="F6239">
            <v>-65561</v>
          </cell>
          <cell r="G6239">
            <v>9400</v>
          </cell>
        </row>
        <row r="6240">
          <cell r="E6240">
            <v>74961</v>
          </cell>
          <cell r="F6240">
            <v>-65561</v>
          </cell>
          <cell r="G6240">
            <v>9400</v>
          </cell>
        </row>
        <row r="6241">
          <cell r="E6241">
            <v>74961</v>
          </cell>
          <cell r="F6241">
            <v>-65561</v>
          </cell>
          <cell r="G6241">
            <v>9400</v>
          </cell>
        </row>
        <row r="6242">
          <cell r="E6242">
            <v>74961</v>
          </cell>
          <cell r="F6242">
            <v>-65561</v>
          </cell>
          <cell r="G6242">
            <v>9400</v>
          </cell>
        </row>
        <row r="6243">
          <cell r="E6243">
            <v>74961</v>
          </cell>
          <cell r="F6243">
            <v>-65561</v>
          </cell>
          <cell r="G6243">
            <v>9400</v>
          </cell>
        </row>
        <row r="6244">
          <cell r="E6244">
            <v>74961</v>
          </cell>
          <cell r="F6244">
            <v>-65561</v>
          </cell>
          <cell r="G6244">
            <v>9400</v>
          </cell>
        </row>
        <row r="6245">
          <cell r="E6245">
            <v>74961</v>
          </cell>
          <cell r="F6245">
            <v>-65561</v>
          </cell>
          <cell r="G6245">
            <v>9400</v>
          </cell>
        </row>
        <row r="6246">
          <cell r="E6246">
            <v>74961</v>
          </cell>
          <cell r="F6246">
            <v>-65561</v>
          </cell>
          <cell r="G6246">
            <v>9400</v>
          </cell>
        </row>
        <row r="6247">
          <cell r="E6247">
            <v>74961</v>
          </cell>
          <cell r="F6247">
            <v>-65561</v>
          </cell>
          <cell r="G6247">
            <v>9400</v>
          </cell>
        </row>
        <row r="6248">
          <cell r="E6248">
            <v>74961</v>
          </cell>
          <cell r="F6248">
            <v>-65561</v>
          </cell>
          <cell r="G6248">
            <v>9400</v>
          </cell>
        </row>
        <row r="6249">
          <cell r="E6249">
            <v>74961</v>
          </cell>
          <cell r="F6249">
            <v>-65561</v>
          </cell>
          <cell r="G6249">
            <v>9400</v>
          </cell>
        </row>
        <row r="6250">
          <cell r="E6250">
            <v>74961</v>
          </cell>
          <cell r="F6250">
            <v>-65561</v>
          </cell>
          <cell r="G6250">
            <v>9400</v>
          </cell>
        </row>
        <row r="6251">
          <cell r="E6251">
            <v>74961</v>
          </cell>
          <cell r="F6251">
            <v>-65561</v>
          </cell>
          <cell r="G6251">
            <v>9400</v>
          </cell>
        </row>
        <row r="6252">
          <cell r="E6252">
            <v>766733</v>
          </cell>
          <cell r="F6252">
            <v>-613333</v>
          </cell>
          <cell r="G6252">
            <v>153400</v>
          </cell>
        </row>
        <row r="6253">
          <cell r="E6253">
            <v>79980</v>
          </cell>
          <cell r="F6253">
            <v>-69980</v>
          </cell>
          <cell r="G6253">
            <v>10000</v>
          </cell>
        </row>
        <row r="6254">
          <cell r="E6254">
            <v>2702800</v>
          </cell>
          <cell r="F6254">
            <v>-2094700</v>
          </cell>
          <cell r="G6254">
            <v>608100</v>
          </cell>
        </row>
        <row r="6255">
          <cell r="E6255">
            <v>559200</v>
          </cell>
          <cell r="F6255">
            <v>-433300</v>
          </cell>
          <cell r="G6255">
            <v>125900</v>
          </cell>
        </row>
        <row r="6256">
          <cell r="E6256">
            <v>477650</v>
          </cell>
          <cell r="F6256">
            <v>-370250</v>
          </cell>
          <cell r="G6256">
            <v>107400</v>
          </cell>
        </row>
        <row r="6257">
          <cell r="E6257">
            <v>372800</v>
          </cell>
          <cell r="F6257">
            <v>-289000</v>
          </cell>
          <cell r="G6257">
            <v>83800</v>
          </cell>
        </row>
        <row r="6258">
          <cell r="E6258">
            <v>334355</v>
          </cell>
          <cell r="F6258">
            <v>-259055</v>
          </cell>
          <cell r="G6258">
            <v>75300</v>
          </cell>
        </row>
        <row r="6259">
          <cell r="E6259">
            <v>170090</v>
          </cell>
          <cell r="F6259">
            <v>-131790</v>
          </cell>
          <cell r="G6259">
            <v>38300</v>
          </cell>
        </row>
        <row r="6260">
          <cell r="E6260">
            <v>230670</v>
          </cell>
          <cell r="F6260">
            <v>-178770</v>
          </cell>
          <cell r="G6260">
            <v>51900</v>
          </cell>
        </row>
        <row r="6261">
          <cell r="E6261">
            <v>177080</v>
          </cell>
          <cell r="F6261">
            <v>-137180</v>
          </cell>
          <cell r="G6261">
            <v>39900</v>
          </cell>
        </row>
        <row r="6262">
          <cell r="E6262">
            <v>177080</v>
          </cell>
          <cell r="F6262">
            <v>-137180</v>
          </cell>
          <cell r="G6262">
            <v>39900</v>
          </cell>
        </row>
        <row r="6263">
          <cell r="E6263">
            <v>51980</v>
          </cell>
          <cell r="F6263">
            <v>-44580</v>
          </cell>
          <cell r="G6263">
            <v>7400</v>
          </cell>
        </row>
        <row r="6264">
          <cell r="E6264">
            <v>51980</v>
          </cell>
          <cell r="F6264">
            <v>-44580</v>
          </cell>
          <cell r="G6264">
            <v>7400</v>
          </cell>
        </row>
        <row r="6265">
          <cell r="E6265">
            <v>51980</v>
          </cell>
          <cell r="F6265">
            <v>-44580</v>
          </cell>
          <cell r="G6265">
            <v>7400</v>
          </cell>
        </row>
        <row r="6266">
          <cell r="E6266">
            <v>51980</v>
          </cell>
          <cell r="F6266">
            <v>-44580</v>
          </cell>
          <cell r="G6266">
            <v>7400</v>
          </cell>
        </row>
        <row r="6267">
          <cell r="E6267">
            <v>51980</v>
          </cell>
          <cell r="F6267">
            <v>-44580</v>
          </cell>
          <cell r="G6267">
            <v>7400</v>
          </cell>
        </row>
        <row r="6268">
          <cell r="E6268">
            <v>244650</v>
          </cell>
          <cell r="F6268">
            <v>-195750</v>
          </cell>
          <cell r="G6268">
            <v>48900</v>
          </cell>
        </row>
        <row r="6269">
          <cell r="E6269">
            <v>244650</v>
          </cell>
          <cell r="F6269">
            <v>-195750</v>
          </cell>
          <cell r="G6269">
            <v>48900</v>
          </cell>
        </row>
        <row r="6270">
          <cell r="E6270">
            <v>244650</v>
          </cell>
          <cell r="F6270">
            <v>-195750</v>
          </cell>
          <cell r="G6270">
            <v>48900</v>
          </cell>
        </row>
        <row r="6271">
          <cell r="E6271">
            <v>244650</v>
          </cell>
          <cell r="F6271">
            <v>-195750</v>
          </cell>
          <cell r="G6271">
            <v>48900</v>
          </cell>
        </row>
        <row r="6272">
          <cell r="E6272">
            <v>55338</v>
          </cell>
          <cell r="F6272">
            <v>-42838</v>
          </cell>
          <cell r="G6272">
            <v>12500</v>
          </cell>
        </row>
        <row r="6273">
          <cell r="E6273">
            <v>55338</v>
          </cell>
          <cell r="F6273">
            <v>-42838</v>
          </cell>
          <cell r="G6273">
            <v>12500</v>
          </cell>
        </row>
        <row r="6274">
          <cell r="E6274">
            <v>55338</v>
          </cell>
          <cell r="F6274">
            <v>-42838</v>
          </cell>
          <cell r="G6274">
            <v>12500</v>
          </cell>
        </row>
        <row r="6275">
          <cell r="E6275">
            <v>55338</v>
          </cell>
          <cell r="F6275">
            <v>-42838</v>
          </cell>
          <cell r="G6275">
            <v>12500</v>
          </cell>
        </row>
        <row r="6276">
          <cell r="E6276">
            <v>55338</v>
          </cell>
          <cell r="F6276">
            <v>-42838</v>
          </cell>
          <cell r="G6276">
            <v>12500</v>
          </cell>
        </row>
        <row r="6277">
          <cell r="E6277">
            <v>345026</v>
          </cell>
          <cell r="F6277">
            <v>-261626</v>
          </cell>
          <cell r="G6277">
            <v>83400</v>
          </cell>
        </row>
        <row r="6278">
          <cell r="E6278">
            <v>345026</v>
          </cell>
          <cell r="F6278">
            <v>-261626</v>
          </cell>
          <cell r="G6278">
            <v>83400</v>
          </cell>
        </row>
        <row r="6279">
          <cell r="E6279">
            <v>833313</v>
          </cell>
          <cell r="F6279">
            <v>-631913</v>
          </cell>
          <cell r="G6279">
            <v>201400</v>
          </cell>
        </row>
        <row r="6280">
          <cell r="E6280">
            <v>85790</v>
          </cell>
          <cell r="F6280">
            <v>-65090</v>
          </cell>
          <cell r="G6280">
            <v>20700</v>
          </cell>
        </row>
        <row r="6281">
          <cell r="E6281">
            <v>85790</v>
          </cell>
          <cell r="F6281">
            <v>-65090</v>
          </cell>
          <cell r="G6281">
            <v>20700</v>
          </cell>
        </row>
        <row r="6282">
          <cell r="E6282">
            <v>85790</v>
          </cell>
          <cell r="F6282">
            <v>-65090</v>
          </cell>
          <cell r="G6282">
            <v>20700</v>
          </cell>
        </row>
        <row r="6283">
          <cell r="E6283">
            <v>85790</v>
          </cell>
          <cell r="F6283">
            <v>-65090</v>
          </cell>
          <cell r="G6283">
            <v>20700</v>
          </cell>
        </row>
        <row r="6284">
          <cell r="E6284">
            <v>85790</v>
          </cell>
          <cell r="F6284">
            <v>-65090</v>
          </cell>
          <cell r="G6284">
            <v>20700</v>
          </cell>
        </row>
        <row r="6285">
          <cell r="E6285">
            <v>85790</v>
          </cell>
          <cell r="F6285">
            <v>-65090</v>
          </cell>
          <cell r="G6285">
            <v>20700</v>
          </cell>
        </row>
        <row r="6286">
          <cell r="E6286">
            <v>85790</v>
          </cell>
          <cell r="F6286">
            <v>-65090</v>
          </cell>
          <cell r="G6286">
            <v>20700</v>
          </cell>
        </row>
        <row r="6287">
          <cell r="E6287">
            <v>85790</v>
          </cell>
          <cell r="F6287">
            <v>-65090</v>
          </cell>
          <cell r="G6287">
            <v>20700</v>
          </cell>
        </row>
        <row r="6288">
          <cell r="E6288">
            <v>85790</v>
          </cell>
          <cell r="F6288">
            <v>-65090</v>
          </cell>
          <cell r="G6288">
            <v>20700</v>
          </cell>
        </row>
        <row r="6289">
          <cell r="E6289">
            <v>85790</v>
          </cell>
          <cell r="F6289">
            <v>-65090</v>
          </cell>
          <cell r="G6289">
            <v>20700</v>
          </cell>
        </row>
        <row r="6290">
          <cell r="E6290">
            <v>68100</v>
          </cell>
          <cell r="F6290">
            <v>-51600</v>
          </cell>
          <cell r="G6290">
            <v>16500</v>
          </cell>
        </row>
        <row r="6291">
          <cell r="E6291">
            <v>68100</v>
          </cell>
          <cell r="F6291">
            <v>-51600</v>
          </cell>
          <cell r="G6291">
            <v>16500</v>
          </cell>
        </row>
        <row r="6292">
          <cell r="E6292">
            <v>68100</v>
          </cell>
          <cell r="F6292">
            <v>-51600</v>
          </cell>
          <cell r="G6292">
            <v>16500</v>
          </cell>
        </row>
        <row r="6293">
          <cell r="E6293">
            <v>68100</v>
          </cell>
          <cell r="F6293">
            <v>-51600</v>
          </cell>
          <cell r="G6293">
            <v>16500</v>
          </cell>
        </row>
        <row r="6294">
          <cell r="E6294">
            <v>68100</v>
          </cell>
          <cell r="F6294">
            <v>-51600</v>
          </cell>
          <cell r="G6294">
            <v>16500</v>
          </cell>
        </row>
        <row r="6295">
          <cell r="E6295">
            <v>68100</v>
          </cell>
          <cell r="F6295">
            <v>-51600</v>
          </cell>
          <cell r="G6295">
            <v>16500</v>
          </cell>
        </row>
        <row r="6296">
          <cell r="E6296">
            <v>68100</v>
          </cell>
          <cell r="F6296">
            <v>-51600</v>
          </cell>
          <cell r="G6296">
            <v>16500</v>
          </cell>
        </row>
        <row r="6297">
          <cell r="E6297">
            <v>68100</v>
          </cell>
          <cell r="F6297">
            <v>-51600</v>
          </cell>
          <cell r="G6297">
            <v>16500</v>
          </cell>
        </row>
        <row r="6298">
          <cell r="E6298">
            <v>68100</v>
          </cell>
          <cell r="F6298">
            <v>-51600</v>
          </cell>
          <cell r="G6298">
            <v>16500</v>
          </cell>
        </row>
        <row r="6299">
          <cell r="E6299">
            <v>68100</v>
          </cell>
          <cell r="F6299">
            <v>-51600</v>
          </cell>
          <cell r="G6299">
            <v>16500</v>
          </cell>
        </row>
        <row r="6300">
          <cell r="E6300">
            <v>115312</v>
          </cell>
          <cell r="F6300">
            <v>-80612</v>
          </cell>
          <cell r="G6300">
            <v>34700</v>
          </cell>
        </row>
        <row r="6301">
          <cell r="E6301">
            <v>2108650</v>
          </cell>
          <cell r="F6301">
            <v>-1441050</v>
          </cell>
          <cell r="G6301">
            <v>667600</v>
          </cell>
        </row>
        <row r="6302">
          <cell r="E6302">
            <v>2892281</v>
          </cell>
          <cell r="F6302">
            <v>-1928481</v>
          </cell>
          <cell r="G6302">
            <v>963800</v>
          </cell>
        </row>
        <row r="6303">
          <cell r="E6303">
            <v>110209</v>
          </cell>
          <cell r="F6303">
            <v>-72509</v>
          </cell>
          <cell r="G6303">
            <v>37700</v>
          </cell>
        </row>
        <row r="6304">
          <cell r="E6304">
            <v>110209</v>
          </cell>
          <cell r="F6304">
            <v>-72509</v>
          </cell>
          <cell r="G6304">
            <v>37700</v>
          </cell>
        </row>
        <row r="6305">
          <cell r="E6305">
            <v>110209</v>
          </cell>
          <cell r="F6305">
            <v>-72509</v>
          </cell>
          <cell r="G6305">
            <v>37700</v>
          </cell>
        </row>
        <row r="6306">
          <cell r="E6306">
            <v>110209</v>
          </cell>
          <cell r="F6306">
            <v>-72509</v>
          </cell>
          <cell r="G6306">
            <v>37700</v>
          </cell>
        </row>
        <row r="6307">
          <cell r="E6307">
            <v>110209</v>
          </cell>
          <cell r="F6307">
            <v>-72509</v>
          </cell>
          <cell r="G6307">
            <v>37700</v>
          </cell>
        </row>
        <row r="6308">
          <cell r="E6308">
            <v>110209</v>
          </cell>
          <cell r="F6308">
            <v>-72509</v>
          </cell>
          <cell r="G6308">
            <v>37700</v>
          </cell>
        </row>
        <row r="6309">
          <cell r="E6309">
            <v>110209</v>
          </cell>
          <cell r="F6309">
            <v>-72509</v>
          </cell>
          <cell r="G6309">
            <v>37700</v>
          </cell>
        </row>
        <row r="6310">
          <cell r="E6310">
            <v>110209</v>
          </cell>
          <cell r="F6310">
            <v>-72509</v>
          </cell>
          <cell r="G6310">
            <v>37700</v>
          </cell>
        </row>
        <row r="6311">
          <cell r="E6311">
            <v>110209</v>
          </cell>
          <cell r="F6311">
            <v>-72509</v>
          </cell>
          <cell r="G6311">
            <v>37700</v>
          </cell>
        </row>
        <row r="6312">
          <cell r="E6312">
            <v>110209</v>
          </cell>
          <cell r="F6312">
            <v>-72509</v>
          </cell>
          <cell r="G6312">
            <v>37700</v>
          </cell>
        </row>
        <row r="6313">
          <cell r="E6313">
            <v>429803</v>
          </cell>
          <cell r="F6313">
            <v>-283003</v>
          </cell>
          <cell r="G6313">
            <v>146800</v>
          </cell>
        </row>
        <row r="6314">
          <cell r="E6314">
            <v>344234</v>
          </cell>
          <cell r="F6314">
            <v>-226534</v>
          </cell>
          <cell r="G6314">
            <v>117700</v>
          </cell>
        </row>
        <row r="6315">
          <cell r="E6315">
            <v>344234</v>
          </cell>
          <cell r="F6315">
            <v>-226534</v>
          </cell>
          <cell r="G6315">
            <v>117700</v>
          </cell>
        </row>
        <row r="6316">
          <cell r="E6316">
            <v>432751</v>
          </cell>
          <cell r="F6316">
            <v>-284951</v>
          </cell>
          <cell r="G6316">
            <v>147800</v>
          </cell>
        </row>
        <row r="6317">
          <cell r="E6317">
            <v>432751</v>
          </cell>
          <cell r="F6317">
            <v>-284951</v>
          </cell>
          <cell r="G6317">
            <v>147800</v>
          </cell>
        </row>
        <row r="6318">
          <cell r="E6318">
            <v>432751</v>
          </cell>
          <cell r="F6318">
            <v>-284951</v>
          </cell>
          <cell r="G6318">
            <v>147800</v>
          </cell>
        </row>
        <row r="6319">
          <cell r="E6319">
            <v>2863966</v>
          </cell>
          <cell r="F6319">
            <v>-1909466</v>
          </cell>
          <cell r="G6319">
            <v>954500</v>
          </cell>
        </row>
        <row r="6320">
          <cell r="E6320">
            <v>228307</v>
          </cell>
          <cell r="F6320">
            <v>-152107</v>
          </cell>
          <cell r="G6320">
            <v>76200</v>
          </cell>
        </row>
        <row r="6321">
          <cell r="E6321">
            <v>1079256</v>
          </cell>
          <cell r="F6321">
            <v>-719556</v>
          </cell>
          <cell r="G6321">
            <v>359700</v>
          </cell>
        </row>
        <row r="6322">
          <cell r="E6322">
            <v>1079256</v>
          </cell>
          <cell r="F6322">
            <v>-719556</v>
          </cell>
          <cell r="G6322">
            <v>359700</v>
          </cell>
        </row>
        <row r="6323">
          <cell r="E6323">
            <v>254005</v>
          </cell>
          <cell r="F6323">
            <v>-169405</v>
          </cell>
          <cell r="G6323">
            <v>84600</v>
          </cell>
        </row>
        <row r="6324">
          <cell r="E6324">
            <v>200287</v>
          </cell>
          <cell r="F6324">
            <v>-133487</v>
          </cell>
          <cell r="G6324">
            <v>66800</v>
          </cell>
        </row>
        <row r="6325">
          <cell r="E6325">
            <v>160898</v>
          </cell>
          <cell r="F6325">
            <v>-107298</v>
          </cell>
          <cell r="G6325">
            <v>53600</v>
          </cell>
        </row>
        <row r="6326">
          <cell r="E6326">
            <v>160898</v>
          </cell>
          <cell r="F6326">
            <v>-107298</v>
          </cell>
          <cell r="G6326">
            <v>53600</v>
          </cell>
        </row>
        <row r="6327">
          <cell r="E6327">
            <v>160898</v>
          </cell>
          <cell r="F6327">
            <v>-107298</v>
          </cell>
          <cell r="G6327">
            <v>53600</v>
          </cell>
        </row>
        <row r="6328">
          <cell r="E6328">
            <v>160898</v>
          </cell>
          <cell r="F6328">
            <v>-107298</v>
          </cell>
          <cell r="G6328">
            <v>53600</v>
          </cell>
        </row>
        <row r="6329">
          <cell r="E6329">
            <v>160898</v>
          </cell>
          <cell r="F6329">
            <v>-107298</v>
          </cell>
          <cell r="G6329">
            <v>53600</v>
          </cell>
        </row>
        <row r="6330">
          <cell r="E6330">
            <v>160898</v>
          </cell>
          <cell r="F6330">
            <v>-107298</v>
          </cell>
          <cell r="G6330">
            <v>53600</v>
          </cell>
        </row>
        <row r="6331">
          <cell r="E6331">
            <v>160898</v>
          </cell>
          <cell r="F6331">
            <v>-107298</v>
          </cell>
          <cell r="G6331">
            <v>53600</v>
          </cell>
        </row>
        <row r="6332">
          <cell r="E6332">
            <v>160898</v>
          </cell>
          <cell r="F6332">
            <v>-107298</v>
          </cell>
          <cell r="G6332">
            <v>53600</v>
          </cell>
        </row>
        <row r="6333">
          <cell r="E6333">
            <v>160898</v>
          </cell>
          <cell r="F6333">
            <v>-107298</v>
          </cell>
          <cell r="G6333">
            <v>53600</v>
          </cell>
        </row>
        <row r="6334">
          <cell r="E6334">
            <v>160898</v>
          </cell>
          <cell r="F6334">
            <v>-107298</v>
          </cell>
          <cell r="G6334">
            <v>53600</v>
          </cell>
        </row>
        <row r="6335">
          <cell r="E6335">
            <v>160898</v>
          </cell>
          <cell r="F6335">
            <v>-107298</v>
          </cell>
          <cell r="G6335">
            <v>53600</v>
          </cell>
        </row>
        <row r="6336">
          <cell r="E6336">
            <v>126612</v>
          </cell>
          <cell r="F6336">
            <v>-84412</v>
          </cell>
          <cell r="G6336">
            <v>42200</v>
          </cell>
        </row>
        <row r="6337">
          <cell r="E6337">
            <v>126612</v>
          </cell>
          <cell r="F6337">
            <v>-84412</v>
          </cell>
          <cell r="G6337">
            <v>42200</v>
          </cell>
        </row>
        <row r="6338">
          <cell r="E6338">
            <v>160898</v>
          </cell>
          <cell r="F6338">
            <v>-107298</v>
          </cell>
          <cell r="G6338">
            <v>53600</v>
          </cell>
        </row>
        <row r="6339">
          <cell r="E6339">
            <v>160898</v>
          </cell>
          <cell r="F6339">
            <v>-107298</v>
          </cell>
          <cell r="G6339">
            <v>53600</v>
          </cell>
        </row>
        <row r="6340">
          <cell r="E6340">
            <v>160898</v>
          </cell>
          <cell r="F6340">
            <v>-107298</v>
          </cell>
          <cell r="G6340">
            <v>53600</v>
          </cell>
        </row>
        <row r="6341">
          <cell r="E6341">
            <v>160898</v>
          </cell>
          <cell r="F6341">
            <v>-107298</v>
          </cell>
          <cell r="G6341">
            <v>53600</v>
          </cell>
        </row>
        <row r="6342">
          <cell r="E6342">
            <v>595711</v>
          </cell>
          <cell r="F6342">
            <v>-397211</v>
          </cell>
          <cell r="G6342">
            <v>198500</v>
          </cell>
        </row>
        <row r="6343">
          <cell r="E6343">
            <v>309700</v>
          </cell>
          <cell r="F6343">
            <v>-211700</v>
          </cell>
          <cell r="G6343">
            <v>98000</v>
          </cell>
        </row>
        <row r="6344">
          <cell r="E6344">
            <v>156110</v>
          </cell>
          <cell r="F6344">
            <v>-106710</v>
          </cell>
          <cell r="G6344">
            <v>49400</v>
          </cell>
        </row>
        <row r="6345">
          <cell r="E6345">
            <v>156110</v>
          </cell>
          <cell r="F6345">
            <v>-106710</v>
          </cell>
          <cell r="G6345">
            <v>49400</v>
          </cell>
        </row>
        <row r="6346">
          <cell r="E6346">
            <v>156110</v>
          </cell>
          <cell r="F6346">
            <v>-106710</v>
          </cell>
          <cell r="G6346">
            <v>49400</v>
          </cell>
        </row>
        <row r="6347">
          <cell r="E6347">
            <v>156110</v>
          </cell>
          <cell r="F6347">
            <v>-106710</v>
          </cell>
          <cell r="G6347">
            <v>49400</v>
          </cell>
        </row>
        <row r="6348">
          <cell r="E6348">
            <v>156110</v>
          </cell>
          <cell r="F6348">
            <v>-106710</v>
          </cell>
          <cell r="G6348">
            <v>49400</v>
          </cell>
        </row>
        <row r="6349">
          <cell r="E6349">
            <v>156110</v>
          </cell>
          <cell r="F6349">
            <v>-106710</v>
          </cell>
          <cell r="G6349">
            <v>49400</v>
          </cell>
        </row>
        <row r="6350">
          <cell r="E6350">
            <v>130480</v>
          </cell>
          <cell r="F6350">
            <v>-89180</v>
          </cell>
          <cell r="G6350">
            <v>41300</v>
          </cell>
        </row>
        <row r="6351">
          <cell r="E6351">
            <v>130480</v>
          </cell>
          <cell r="F6351">
            <v>-89180</v>
          </cell>
          <cell r="G6351">
            <v>41300</v>
          </cell>
        </row>
        <row r="6352">
          <cell r="E6352">
            <v>130480</v>
          </cell>
          <cell r="F6352">
            <v>-89180</v>
          </cell>
          <cell r="G6352">
            <v>41300</v>
          </cell>
        </row>
        <row r="6353">
          <cell r="E6353">
            <v>130480</v>
          </cell>
          <cell r="F6353">
            <v>-89180</v>
          </cell>
          <cell r="G6353">
            <v>41300</v>
          </cell>
        </row>
        <row r="6354">
          <cell r="E6354">
            <v>130480</v>
          </cell>
          <cell r="F6354">
            <v>-89180</v>
          </cell>
          <cell r="G6354">
            <v>41300</v>
          </cell>
        </row>
        <row r="6355">
          <cell r="E6355">
            <v>130480</v>
          </cell>
          <cell r="F6355">
            <v>-89180</v>
          </cell>
          <cell r="G6355">
            <v>41300</v>
          </cell>
        </row>
        <row r="6356">
          <cell r="E6356">
            <v>130480</v>
          </cell>
          <cell r="F6356">
            <v>-89180</v>
          </cell>
          <cell r="G6356">
            <v>41300</v>
          </cell>
        </row>
        <row r="6357">
          <cell r="E6357">
            <v>87375</v>
          </cell>
          <cell r="F6357">
            <v>-59675</v>
          </cell>
          <cell r="G6357">
            <v>27700</v>
          </cell>
        </row>
        <row r="6358">
          <cell r="E6358">
            <v>87375</v>
          </cell>
          <cell r="F6358">
            <v>-59675</v>
          </cell>
          <cell r="G6358">
            <v>27700</v>
          </cell>
        </row>
        <row r="6359">
          <cell r="E6359">
            <v>87375</v>
          </cell>
          <cell r="F6359">
            <v>-59675</v>
          </cell>
          <cell r="G6359">
            <v>27700</v>
          </cell>
        </row>
        <row r="6360">
          <cell r="E6360">
            <v>87375</v>
          </cell>
          <cell r="F6360">
            <v>-59675</v>
          </cell>
          <cell r="G6360">
            <v>27700</v>
          </cell>
        </row>
        <row r="6361">
          <cell r="E6361">
            <v>87375</v>
          </cell>
          <cell r="F6361">
            <v>-59675</v>
          </cell>
          <cell r="G6361">
            <v>27700</v>
          </cell>
        </row>
        <row r="6362">
          <cell r="E6362">
            <v>87375</v>
          </cell>
          <cell r="F6362">
            <v>-59675</v>
          </cell>
          <cell r="G6362">
            <v>27700</v>
          </cell>
        </row>
        <row r="6363">
          <cell r="E6363">
            <v>87375</v>
          </cell>
          <cell r="F6363">
            <v>-59675</v>
          </cell>
          <cell r="G6363">
            <v>27700</v>
          </cell>
        </row>
        <row r="6364">
          <cell r="E6364">
            <v>39610</v>
          </cell>
          <cell r="F6364">
            <v>-27110</v>
          </cell>
          <cell r="G6364">
            <v>12500</v>
          </cell>
        </row>
        <row r="6365">
          <cell r="E6365">
            <v>39610</v>
          </cell>
          <cell r="F6365">
            <v>-27110</v>
          </cell>
          <cell r="G6365">
            <v>12500</v>
          </cell>
        </row>
        <row r="6366">
          <cell r="E6366">
            <v>39610</v>
          </cell>
          <cell r="F6366">
            <v>-27110</v>
          </cell>
          <cell r="G6366">
            <v>12500</v>
          </cell>
        </row>
        <row r="6367">
          <cell r="E6367">
            <v>39610</v>
          </cell>
          <cell r="F6367">
            <v>-27110</v>
          </cell>
          <cell r="G6367">
            <v>12500</v>
          </cell>
        </row>
        <row r="6368">
          <cell r="E6368">
            <v>39610</v>
          </cell>
          <cell r="F6368">
            <v>-27110</v>
          </cell>
          <cell r="G6368">
            <v>12500</v>
          </cell>
        </row>
        <row r="6369">
          <cell r="E6369">
            <v>39610</v>
          </cell>
          <cell r="F6369">
            <v>-27110</v>
          </cell>
          <cell r="G6369">
            <v>12500</v>
          </cell>
        </row>
        <row r="6370">
          <cell r="E6370">
            <v>200000</v>
          </cell>
          <cell r="F6370">
            <v>-133400</v>
          </cell>
          <cell r="G6370">
            <v>66600</v>
          </cell>
        </row>
        <row r="6371">
          <cell r="E6371">
            <v>150000</v>
          </cell>
          <cell r="F6371">
            <v>-100000</v>
          </cell>
          <cell r="G6371">
            <v>50000</v>
          </cell>
        </row>
        <row r="6372">
          <cell r="E6372">
            <v>90000</v>
          </cell>
          <cell r="F6372">
            <v>-60000</v>
          </cell>
          <cell r="G6372">
            <v>30000</v>
          </cell>
        </row>
        <row r="6373">
          <cell r="E6373">
            <v>90000</v>
          </cell>
          <cell r="F6373">
            <v>-60000</v>
          </cell>
          <cell r="G6373">
            <v>30000</v>
          </cell>
        </row>
        <row r="6374">
          <cell r="E6374">
            <v>1860849</v>
          </cell>
          <cell r="F6374">
            <v>-1225149</v>
          </cell>
          <cell r="G6374">
            <v>635700</v>
          </cell>
        </row>
        <row r="6375">
          <cell r="E6375">
            <v>359810</v>
          </cell>
          <cell r="F6375">
            <v>-236910</v>
          </cell>
          <cell r="G6375">
            <v>122900</v>
          </cell>
        </row>
        <row r="6376">
          <cell r="E6376">
            <v>359810</v>
          </cell>
          <cell r="F6376">
            <v>-236910</v>
          </cell>
          <cell r="G6376">
            <v>122900</v>
          </cell>
        </row>
        <row r="6377">
          <cell r="E6377">
            <v>335159</v>
          </cell>
          <cell r="F6377">
            <v>-220559</v>
          </cell>
          <cell r="G6377">
            <v>114600</v>
          </cell>
        </row>
        <row r="6378">
          <cell r="E6378">
            <v>228307</v>
          </cell>
          <cell r="F6378">
            <v>-150207</v>
          </cell>
          <cell r="G6378">
            <v>78100</v>
          </cell>
        </row>
        <row r="6379">
          <cell r="E6379">
            <v>764158</v>
          </cell>
          <cell r="F6379">
            <v>-503058</v>
          </cell>
          <cell r="G6379">
            <v>261100</v>
          </cell>
        </row>
        <row r="6380">
          <cell r="E6380">
            <v>319443</v>
          </cell>
          <cell r="F6380">
            <v>-210243</v>
          </cell>
          <cell r="G6380">
            <v>109200</v>
          </cell>
        </row>
        <row r="6381">
          <cell r="E6381">
            <v>429803</v>
          </cell>
          <cell r="F6381">
            <v>-283003</v>
          </cell>
          <cell r="G6381">
            <v>146800</v>
          </cell>
        </row>
        <row r="6382">
          <cell r="E6382">
            <v>344234</v>
          </cell>
          <cell r="F6382">
            <v>-226534</v>
          </cell>
          <cell r="G6382">
            <v>117700</v>
          </cell>
        </row>
        <row r="6383">
          <cell r="E6383">
            <v>344234</v>
          </cell>
          <cell r="F6383">
            <v>-226534</v>
          </cell>
          <cell r="G6383">
            <v>117700</v>
          </cell>
        </row>
        <row r="6384">
          <cell r="E6384">
            <v>1895548</v>
          </cell>
          <cell r="F6384">
            <v>-1247948</v>
          </cell>
          <cell r="G6384">
            <v>647600</v>
          </cell>
        </row>
        <row r="6385">
          <cell r="E6385">
            <v>623368</v>
          </cell>
          <cell r="F6385">
            <v>-405168</v>
          </cell>
          <cell r="G6385">
            <v>218200</v>
          </cell>
        </row>
        <row r="6386">
          <cell r="E6386">
            <v>182608</v>
          </cell>
          <cell r="F6386">
            <v>-118708</v>
          </cell>
          <cell r="G6386">
            <v>63900</v>
          </cell>
        </row>
        <row r="6387">
          <cell r="E6387">
            <v>182608</v>
          </cell>
          <cell r="F6387">
            <v>-118708</v>
          </cell>
          <cell r="G6387">
            <v>63900</v>
          </cell>
        </row>
        <row r="6388">
          <cell r="E6388">
            <v>182608</v>
          </cell>
          <cell r="F6388">
            <v>-118708</v>
          </cell>
          <cell r="G6388">
            <v>63900</v>
          </cell>
        </row>
        <row r="6389">
          <cell r="E6389">
            <v>182608</v>
          </cell>
          <cell r="F6389">
            <v>-118708</v>
          </cell>
          <cell r="G6389">
            <v>63900</v>
          </cell>
        </row>
        <row r="6390">
          <cell r="E6390">
            <v>182608</v>
          </cell>
          <cell r="F6390">
            <v>-118708</v>
          </cell>
          <cell r="G6390">
            <v>63900</v>
          </cell>
        </row>
        <row r="6391">
          <cell r="E6391">
            <v>182608</v>
          </cell>
          <cell r="F6391">
            <v>-118708</v>
          </cell>
          <cell r="G6391">
            <v>63900</v>
          </cell>
        </row>
        <row r="6392">
          <cell r="E6392">
            <v>182608</v>
          </cell>
          <cell r="F6392">
            <v>-118708</v>
          </cell>
          <cell r="G6392">
            <v>63900</v>
          </cell>
        </row>
        <row r="6393">
          <cell r="E6393">
            <v>182608</v>
          </cell>
          <cell r="F6393">
            <v>-118708</v>
          </cell>
          <cell r="G6393">
            <v>63900</v>
          </cell>
        </row>
        <row r="6394">
          <cell r="E6394">
            <v>182608</v>
          </cell>
          <cell r="F6394">
            <v>-118708</v>
          </cell>
          <cell r="G6394">
            <v>63900</v>
          </cell>
        </row>
        <row r="6395">
          <cell r="E6395">
            <v>182608</v>
          </cell>
          <cell r="F6395">
            <v>-118708</v>
          </cell>
          <cell r="G6395">
            <v>63900</v>
          </cell>
        </row>
        <row r="6396">
          <cell r="E6396">
            <v>182608</v>
          </cell>
          <cell r="F6396">
            <v>-118708</v>
          </cell>
          <cell r="G6396">
            <v>63900</v>
          </cell>
        </row>
        <row r="6397">
          <cell r="E6397">
            <v>182608</v>
          </cell>
          <cell r="F6397">
            <v>-118708</v>
          </cell>
          <cell r="G6397">
            <v>63900</v>
          </cell>
        </row>
        <row r="6398">
          <cell r="E6398">
            <v>182608</v>
          </cell>
          <cell r="F6398">
            <v>-118708</v>
          </cell>
          <cell r="G6398">
            <v>63900</v>
          </cell>
        </row>
        <row r="6399">
          <cell r="E6399">
            <v>182608</v>
          </cell>
          <cell r="F6399">
            <v>-118708</v>
          </cell>
          <cell r="G6399">
            <v>63900</v>
          </cell>
        </row>
        <row r="6400">
          <cell r="E6400">
            <v>125937</v>
          </cell>
          <cell r="F6400">
            <v>-81937</v>
          </cell>
          <cell r="G6400">
            <v>44000</v>
          </cell>
        </row>
        <row r="6401">
          <cell r="E6401">
            <v>182608</v>
          </cell>
          <cell r="F6401">
            <v>-118708</v>
          </cell>
          <cell r="G6401">
            <v>63900</v>
          </cell>
        </row>
        <row r="6402">
          <cell r="E6402">
            <v>182608</v>
          </cell>
          <cell r="F6402">
            <v>-118708</v>
          </cell>
          <cell r="G6402">
            <v>63900</v>
          </cell>
        </row>
        <row r="6403">
          <cell r="E6403">
            <v>182608</v>
          </cell>
          <cell r="F6403">
            <v>-118708</v>
          </cell>
          <cell r="G6403">
            <v>63900</v>
          </cell>
        </row>
        <row r="6404">
          <cell r="E6404">
            <v>554629</v>
          </cell>
          <cell r="F6404">
            <v>-346729</v>
          </cell>
          <cell r="G6404">
            <v>207900</v>
          </cell>
        </row>
        <row r="6405">
          <cell r="E6405">
            <v>125937</v>
          </cell>
          <cell r="F6405">
            <v>-81937</v>
          </cell>
          <cell r="G6405">
            <v>44000</v>
          </cell>
        </row>
        <row r="6406">
          <cell r="E6406">
            <v>125937</v>
          </cell>
          <cell r="F6406">
            <v>-81937</v>
          </cell>
          <cell r="G6406">
            <v>44000</v>
          </cell>
        </row>
        <row r="6407">
          <cell r="E6407">
            <v>125937</v>
          </cell>
          <cell r="F6407">
            <v>-81937</v>
          </cell>
          <cell r="G6407">
            <v>44000</v>
          </cell>
        </row>
        <row r="6408">
          <cell r="E6408">
            <v>125937</v>
          </cell>
          <cell r="F6408">
            <v>-81937</v>
          </cell>
          <cell r="G6408">
            <v>44000</v>
          </cell>
        </row>
        <row r="6409">
          <cell r="E6409">
            <v>125937</v>
          </cell>
          <cell r="F6409">
            <v>-81937</v>
          </cell>
          <cell r="G6409">
            <v>44000</v>
          </cell>
        </row>
        <row r="6410">
          <cell r="E6410">
            <v>125937</v>
          </cell>
          <cell r="F6410">
            <v>-81937</v>
          </cell>
          <cell r="G6410">
            <v>44000</v>
          </cell>
        </row>
        <row r="6411">
          <cell r="E6411">
            <v>125937</v>
          </cell>
          <cell r="F6411">
            <v>-81937</v>
          </cell>
          <cell r="G6411">
            <v>44000</v>
          </cell>
        </row>
        <row r="6412">
          <cell r="E6412">
            <v>125937</v>
          </cell>
          <cell r="F6412">
            <v>-81937</v>
          </cell>
          <cell r="G6412">
            <v>44000</v>
          </cell>
        </row>
        <row r="6413">
          <cell r="E6413">
            <v>125937</v>
          </cell>
          <cell r="F6413">
            <v>-81937</v>
          </cell>
          <cell r="G6413">
            <v>44000</v>
          </cell>
        </row>
        <row r="6414">
          <cell r="E6414">
            <v>125937</v>
          </cell>
          <cell r="F6414">
            <v>-81937</v>
          </cell>
          <cell r="G6414">
            <v>44000</v>
          </cell>
        </row>
        <row r="6415">
          <cell r="E6415">
            <v>125937</v>
          </cell>
          <cell r="F6415">
            <v>-81937</v>
          </cell>
          <cell r="G6415">
            <v>44000</v>
          </cell>
        </row>
        <row r="6416">
          <cell r="E6416">
            <v>125937</v>
          </cell>
          <cell r="F6416">
            <v>-81937</v>
          </cell>
          <cell r="G6416">
            <v>44000</v>
          </cell>
        </row>
        <row r="6417">
          <cell r="E6417">
            <v>125937</v>
          </cell>
          <cell r="F6417">
            <v>-81937</v>
          </cell>
          <cell r="G6417">
            <v>44000</v>
          </cell>
        </row>
        <row r="6418">
          <cell r="E6418">
            <v>125937</v>
          </cell>
          <cell r="F6418">
            <v>-81937</v>
          </cell>
          <cell r="G6418">
            <v>44000</v>
          </cell>
        </row>
        <row r="6419">
          <cell r="E6419">
            <v>125937</v>
          </cell>
          <cell r="F6419">
            <v>-81937</v>
          </cell>
          <cell r="G6419">
            <v>44000</v>
          </cell>
        </row>
        <row r="6420">
          <cell r="E6420">
            <v>125937</v>
          </cell>
          <cell r="F6420">
            <v>-81937</v>
          </cell>
          <cell r="G6420">
            <v>44000</v>
          </cell>
        </row>
        <row r="6421">
          <cell r="E6421">
            <v>126612</v>
          </cell>
          <cell r="F6421">
            <v>-84412</v>
          </cell>
          <cell r="G6421">
            <v>42200</v>
          </cell>
        </row>
        <row r="6422">
          <cell r="E6422">
            <v>125937</v>
          </cell>
          <cell r="F6422">
            <v>-81937</v>
          </cell>
          <cell r="G6422">
            <v>44000</v>
          </cell>
        </row>
        <row r="6423">
          <cell r="E6423">
            <v>125937</v>
          </cell>
          <cell r="F6423">
            <v>-81937</v>
          </cell>
          <cell r="G6423">
            <v>44000</v>
          </cell>
        </row>
        <row r="6424">
          <cell r="E6424">
            <v>125937</v>
          </cell>
          <cell r="F6424">
            <v>-81937</v>
          </cell>
          <cell r="G6424">
            <v>44000</v>
          </cell>
        </row>
        <row r="6425">
          <cell r="E6425">
            <v>125937</v>
          </cell>
          <cell r="F6425">
            <v>-81937</v>
          </cell>
          <cell r="G6425">
            <v>44000</v>
          </cell>
        </row>
        <row r="6426">
          <cell r="E6426">
            <v>125937</v>
          </cell>
          <cell r="F6426">
            <v>-81937</v>
          </cell>
          <cell r="G6426">
            <v>44000</v>
          </cell>
        </row>
        <row r="6427">
          <cell r="E6427">
            <v>125937</v>
          </cell>
          <cell r="F6427">
            <v>-81937</v>
          </cell>
          <cell r="G6427">
            <v>44000</v>
          </cell>
        </row>
        <row r="6428">
          <cell r="E6428">
            <v>125937</v>
          </cell>
          <cell r="F6428">
            <v>-81937</v>
          </cell>
          <cell r="G6428">
            <v>44000</v>
          </cell>
        </row>
        <row r="6429">
          <cell r="E6429">
            <v>125937</v>
          </cell>
          <cell r="F6429">
            <v>-81937</v>
          </cell>
          <cell r="G6429">
            <v>44000</v>
          </cell>
        </row>
        <row r="6430">
          <cell r="E6430">
            <v>125937</v>
          </cell>
          <cell r="F6430">
            <v>-81937</v>
          </cell>
          <cell r="G6430">
            <v>44000</v>
          </cell>
        </row>
        <row r="6431">
          <cell r="E6431">
            <v>125937</v>
          </cell>
          <cell r="F6431">
            <v>-81937</v>
          </cell>
          <cell r="G6431">
            <v>44000</v>
          </cell>
        </row>
        <row r="6432">
          <cell r="E6432">
            <v>125937</v>
          </cell>
          <cell r="F6432">
            <v>-81937</v>
          </cell>
          <cell r="G6432">
            <v>44000</v>
          </cell>
        </row>
        <row r="6433">
          <cell r="E6433">
            <v>125937</v>
          </cell>
          <cell r="F6433">
            <v>-81937</v>
          </cell>
          <cell r="G6433">
            <v>44000</v>
          </cell>
        </row>
        <row r="6434">
          <cell r="E6434">
            <v>125937</v>
          </cell>
          <cell r="F6434">
            <v>-81937</v>
          </cell>
          <cell r="G6434">
            <v>44000</v>
          </cell>
        </row>
        <row r="6435">
          <cell r="E6435">
            <v>125937</v>
          </cell>
          <cell r="F6435">
            <v>-81937</v>
          </cell>
          <cell r="G6435">
            <v>44000</v>
          </cell>
        </row>
        <row r="6436">
          <cell r="E6436">
            <v>125937</v>
          </cell>
          <cell r="F6436">
            <v>-81937</v>
          </cell>
          <cell r="G6436">
            <v>44000</v>
          </cell>
        </row>
        <row r="6437">
          <cell r="E6437">
            <v>125937</v>
          </cell>
          <cell r="F6437">
            <v>-81937</v>
          </cell>
          <cell r="G6437">
            <v>44000</v>
          </cell>
        </row>
        <row r="6438">
          <cell r="E6438">
            <v>125937</v>
          </cell>
          <cell r="F6438">
            <v>-81937</v>
          </cell>
          <cell r="G6438">
            <v>44000</v>
          </cell>
        </row>
        <row r="6439">
          <cell r="E6439">
            <v>125937</v>
          </cell>
          <cell r="F6439">
            <v>-81937</v>
          </cell>
          <cell r="G6439">
            <v>44000</v>
          </cell>
        </row>
        <row r="6440">
          <cell r="E6440">
            <v>125937</v>
          </cell>
          <cell r="F6440">
            <v>-81937</v>
          </cell>
          <cell r="G6440">
            <v>44000</v>
          </cell>
        </row>
        <row r="6441">
          <cell r="E6441">
            <v>125937</v>
          </cell>
          <cell r="F6441">
            <v>-81937</v>
          </cell>
          <cell r="G6441">
            <v>44000</v>
          </cell>
        </row>
        <row r="6442">
          <cell r="E6442">
            <v>290062</v>
          </cell>
          <cell r="F6442">
            <v>-186062</v>
          </cell>
          <cell r="G6442">
            <v>104000</v>
          </cell>
        </row>
        <row r="6443">
          <cell r="E6443">
            <v>129292</v>
          </cell>
          <cell r="F6443">
            <v>-82892</v>
          </cell>
          <cell r="G6443">
            <v>46400</v>
          </cell>
        </row>
        <row r="6444">
          <cell r="E6444">
            <v>625139</v>
          </cell>
          <cell r="F6444">
            <v>-401039</v>
          </cell>
          <cell r="G6444">
            <v>224100</v>
          </cell>
        </row>
        <row r="6445">
          <cell r="E6445">
            <v>1047464</v>
          </cell>
          <cell r="F6445">
            <v>-663364</v>
          </cell>
          <cell r="G6445">
            <v>384100</v>
          </cell>
        </row>
        <row r="6446">
          <cell r="E6446">
            <v>1047464</v>
          </cell>
          <cell r="F6446">
            <v>-663364</v>
          </cell>
          <cell r="G6446">
            <v>384100</v>
          </cell>
        </row>
        <row r="6447">
          <cell r="E6447">
            <v>1658103</v>
          </cell>
          <cell r="F6447">
            <v>-1050003</v>
          </cell>
          <cell r="G6447">
            <v>608100</v>
          </cell>
        </row>
        <row r="6448">
          <cell r="E6448">
            <v>455019</v>
          </cell>
          <cell r="F6448">
            <v>-288119</v>
          </cell>
          <cell r="G6448">
            <v>166900</v>
          </cell>
        </row>
        <row r="6449">
          <cell r="E6449">
            <v>455019</v>
          </cell>
          <cell r="F6449">
            <v>-288119</v>
          </cell>
          <cell r="G6449">
            <v>166900</v>
          </cell>
        </row>
        <row r="6450">
          <cell r="E6450">
            <v>733950</v>
          </cell>
          <cell r="F6450">
            <v>-477150</v>
          </cell>
          <cell r="G6450">
            <v>256800</v>
          </cell>
        </row>
        <row r="6451">
          <cell r="E6451">
            <v>733950</v>
          </cell>
          <cell r="F6451">
            <v>-477150</v>
          </cell>
          <cell r="G6451">
            <v>256800</v>
          </cell>
        </row>
        <row r="6452">
          <cell r="E6452">
            <v>733950</v>
          </cell>
          <cell r="F6452">
            <v>-477150</v>
          </cell>
          <cell r="G6452">
            <v>256800</v>
          </cell>
        </row>
        <row r="6453">
          <cell r="E6453">
            <v>576250</v>
          </cell>
          <cell r="F6453">
            <v>-374550</v>
          </cell>
          <cell r="G6453">
            <v>201700</v>
          </cell>
        </row>
        <row r="6454">
          <cell r="E6454">
            <v>354801</v>
          </cell>
          <cell r="F6454">
            <v>-227701</v>
          </cell>
          <cell r="G6454">
            <v>127100</v>
          </cell>
        </row>
        <row r="6455">
          <cell r="E6455">
            <v>879401</v>
          </cell>
          <cell r="F6455">
            <v>-564201</v>
          </cell>
          <cell r="G6455">
            <v>315200</v>
          </cell>
        </row>
        <row r="6456">
          <cell r="E6456">
            <v>116858</v>
          </cell>
          <cell r="F6456">
            <v>-72058</v>
          </cell>
          <cell r="G6456">
            <v>44800</v>
          </cell>
        </row>
        <row r="6457">
          <cell r="E6457">
            <v>116858</v>
          </cell>
          <cell r="F6457">
            <v>-72058</v>
          </cell>
          <cell r="G6457">
            <v>44800</v>
          </cell>
        </row>
        <row r="6458">
          <cell r="E6458">
            <v>65473</v>
          </cell>
          <cell r="F6458">
            <v>-53473</v>
          </cell>
          <cell r="G6458">
            <v>12000</v>
          </cell>
        </row>
        <row r="6459">
          <cell r="E6459">
            <v>6650</v>
          </cell>
          <cell r="F6459">
            <v>-6650</v>
          </cell>
          <cell r="G6459">
            <v>0</v>
          </cell>
        </row>
        <row r="6460">
          <cell r="E6460">
            <v>742</v>
          </cell>
          <cell r="F6460">
            <v>-742</v>
          </cell>
          <cell r="G6460">
            <v>0</v>
          </cell>
        </row>
        <row r="6461">
          <cell r="E6461">
            <v>110209</v>
          </cell>
          <cell r="F6461">
            <v>-72509</v>
          </cell>
          <cell r="G6461">
            <v>37700</v>
          </cell>
        </row>
        <row r="6462">
          <cell r="E6462">
            <v>110209</v>
          </cell>
          <cell r="F6462">
            <v>-72509</v>
          </cell>
          <cell r="G6462">
            <v>37700</v>
          </cell>
        </row>
        <row r="6463">
          <cell r="E6463">
            <v>74961</v>
          </cell>
          <cell r="F6463">
            <v>-65561</v>
          </cell>
          <cell r="G6463">
            <v>9400</v>
          </cell>
        </row>
        <row r="6464">
          <cell r="E6464">
            <v>74961</v>
          </cell>
          <cell r="F6464">
            <v>-65561</v>
          </cell>
          <cell r="G6464">
            <v>9400</v>
          </cell>
        </row>
        <row r="6465">
          <cell r="E6465">
            <v>74961</v>
          </cell>
          <cell r="F6465">
            <v>-65561</v>
          </cell>
          <cell r="G6465">
            <v>9400</v>
          </cell>
        </row>
        <row r="6466">
          <cell r="E6466">
            <v>74961</v>
          </cell>
          <cell r="F6466">
            <v>-65561</v>
          </cell>
          <cell r="G6466">
            <v>9400</v>
          </cell>
        </row>
        <row r="6467">
          <cell r="E6467">
            <v>74961</v>
          </cell>
          <cell r="F6467">
            <v>-65561</v>
          </cell>
          <cell r="G6467">
            <v>9400</v>
          </cell>
        </row>
        <row r="6468">
          <cell r="E6468">
            <v>74961</v>
          </cell>
          <cell r="F6468">
            <v>-65561</v>
          </cell>
          <cell r="G6468">
            <v>9400</v>
          </cell>
        </row>
        <row r="6469">
          <cell r="E6469">
            <v>74961</v>
          </cell>
          <cell r="F6469">
            <v>-65561</v>
          </cell>
          <cell r="G6469">
            <v>9400</v>
          </cell>
        </row>
        <row r="6470">
          <cell r="E6470">
            <v>74961</v>
          </cell>
          <cell r="F6470">
            <v>-65561</v>
          </cell>
          <cell r="G6470">
            <v>9400</v>
          </cell>
        </row>
        <row r="6471">
          <cell r="E6471">
            <v>74961</v>
          </cell>
          <cell r="F6471">
            <v>-65561</v>
          </cell>
          <cell r="G6471">
            <v>9400</v>
          </cell>
        </row>
        <row r="6472">
          <cell r="E6472">
            <v>74961</v>
          </cell>
          <cell r="F6472">
            <v>-65561</v>
          </cell>
          <cell r="G6472">
            <v>9400</v>
          </cell>
        </row>
        <row r="6473">
          <cell r="E6473">
            <v>74961</v>
          </cell>
          <cell r="F6473">
            <v>-65561</v>
          </cell>
          <cell r="G6473">
            <v>9400</v>
          </cell>
        </row>
        <row r="6474">
          <cell r="E6474">
            <v>74961</v>
          </cell>
          <cell r="F6474">
            <v>-65561</v>
          </cell>
          <cell r="G6474">
            <v>9400</v>
          </cell>
        </row>
        <row r="6475">
          <cell r="E6475">
            <v>74961</v>
          </cell>
          <cell r="F6475">
            <v>-65561</v>
          </cell>
          <cell r="G6475">
            <v>9400</v>
          </cell>
        </row>
        <row r="6476">
          <cell r="E6476">
            <v>74961</v>
          </cell>
          <cell r="F6476">
            <v>-65561</v>
          </cell>
          <cell r="G6476">
            <v>9400</v>
          </cell>
        </row>
        <row r="6477">
          <cell r="E6477">
            <v>74961</v>
          </cell>
          <cell r="F6477">
            <v>-65561</v>
          </cell>
          <cell r="G6477">
            <v>9400</v>
          </cell>
        </row>
        <row r="6478">
          <cell r="E6478">
            <v>74961</v>
          </cell>
          <cell r="F6478">
            <v>-65561</v>
          </cell>
          <cell r="G6478">
            <v>9400</v>
          </cell>
        </row>
        <row r="6479">
          <cell r="E6479">
            <v>74961</v>
          </cell>
          <cell r="F6479">
            <v>-65561</v>
          </cell>
          <cell r="G6479">
            <v>9400</v>
          </cell>
        </row>
        <row r="6480">
          <cell r="E6480">
            <v>74961</v>
          </cell>
          <cell r="F6480">
            <v>-65561</v>
          </cell>
          <cell r="G6480">
            <v>9400</v>
          </cell>
        </row>
        <row r="6481">
          <cell r="E6481">
            <v>74961</v>
          </cell>
          <cell r="F6481">
            <v>-65561</v>
          </cell>
          <cell r="G6481">
            <v>9400</v>
          </cell>
        </row>
        <row r="6482">
          <cell r="E6482">
            <v>74961</v>
          </cell>
          <cell r="F6482">
            <v>-65561</v>
          </cell>
          <cell r="G6482">
            <v>9400</v>
          </cell>
        </row>
        <row r="6483">
          <cell r="E6483">
            <v>74961</v>
          </cell>
          <cell r="F6483">
            <v>-65561</v>
          </cell>
          <cell r="G6483">
            <v>9400</v>
          </cell>
        </row>
        <row r="6484">
          <cell r="E6484">
            <v>74961</v>
          </cell>
          <cell r="F6484">
            <v>-65561</v>
          </cell>
          <cell r="G6484">
            <v>9400</v>
          </cell>
        </row>
        <row r="6485">
          <cell r="E6485">
            <v>74961</v>
          </cell>
          <cell r="F6485">
            <v>-65561</v>
          </cell>
          <cell r="G6485">
            <v>9400</v>
          </cell>
        </row>
        <row r="6486">
          <cell r="E6486">
            <v>74961</v>
          </cell>
          <cell r="F6486">
            <v>-65561</v>
          </cell>
          <cell r="G6486">
            <v>9400</v>
          </cell>
        </row>
        <row r="6487">
          <cell r="E6487">
            <v>74961</v>
          </cell>
          <cell r="F6487">
            <v>-65561</v>
          </cell>
          <cell r="G6487">
            <v>9400</v>
          </cell>
        </row>
        <row r="6488">
          <cell r="E6488">
            <v>74961</v>
          </cell>
          <cell r="F6488">
            <v>-65561</v>
          </cell>
          <cell r="G6488">
            <v>9400</v>
          </cell>
        </row>
        <row r="6489">
          <cell r="E6489">
            <v>74961</v>
          </cell>
          <cell r="F6489">
            <v>-65561</v>
          </cell>
          <cell r="G6489">
            <v>9400</v>
          </cell>
        </row>
        <row r="6490">
          <cell r="E6490">
            <v>74961</v>
          </cell>
          <cell r="F6490">
            <v>-65561</v>
          </cell>
          <cell r="G6490">
            <v>9400</v>
          </cell>
        </row>
        <row r="6491">
          <cell r="E6491">
            <v>74961</v>
          </cell>
          <cell r="F6491">
            <v>-65561</v>
          </cell>
          <cell r="G6491">
            <v>9400</v>
          </cell>
        </row>
        <row r="6492">
          <cell r="E6492">
            <v>74961</v>
          </cell>
          <cell r="F6492">
            <v>-65561</v>
          </cell>
          <cell r="G6492">
            <v>9400</v>
          </cell>
        </row>
        <row r="6493">
          <cell r="E6493">
            <v>344234</v>
          </cell>
          <cell r="F6493">
            <v>-226534</v>
          </cell>
          <cell r="G6493">
            <v>117700</v>
          </cell>
        </row>
        <row r="6494">
          <cell r="E6494">
            <v>126612</v>
          </cell>
          <cell r="F6494">
            <v>-84412</v>
          </cell>
          <cell r="G6494">
            <v>42200</v>
          </cell>
        </row>
        <row r="6495">
          <cell r="E6495">
            <v>730384</v>
          </cell>
          <cell r="F6495">
            <v>-486884</v>
          </cell>
          <cell r="G6495">
            <v>243500</v>
          </cell>
        </row>
        <row r="6496">
          <cell r="E6496">
            <v>554629</v>
          </cell>
          <cell r="F6496">
            <v>-346729</v>
          </cell>
          <cell r="G6496">
            <v>207900</v>
          </cell>
        </row>
        <row r="6497">
          <cell r="E6497">
            <v>554629</v>
          </cell>
          <cell r="F6497">
            <v>-346729</v>
          </cell>
          <cell r="G6497">
            <v>207900</v>
          </cell>
        </row>
        <row r="6498">
          <cell r="E6498">
            <v>484792</v>
          </cell>
          <cell r="F6498">
            <v>-303092</v>
          </cell>
          <cell r="G6498">
            <v>181700</v>
          </cell>
        </row>
        <row r="6499">
          <cell r="E6499">
            <v>484792</v>
          </cell>
          <cell r="F6499">
            <v>-303092</v>
          </cell>
          <cell r="G6499">
            <v>181700</v>
          </cell>
        </row>
        <row r="6500">
          <cell r="E6500">
            <v>484792</v>
          </cell>
          <cell r="F6500">
            <v>-303092</v>
          </cell>
          <cell r="G6500">
            <v>181700</v>
          </cell>
        </row>
        <row r="6501">
          <cell r="E6501">
            <v>484792</v>
          </cell>
          <cell r="F6501">
            <v>-303092</v>
          </cell>
          <cell r="G6501">
            <v>181700</v>
          </cell>
        </row>
        <row r="6502">
          <cell r="E6502">
            <v>484792</v>
          </cell>
          <cell r="F6502">
            <v>-303092</v>
          </cell>
          <cell r="G6502">
            <v>181700</v>
          </cell>
        </row>
        <row r="6503">
          <cell r="E6503">
            <v>484792</v>
          </cell>
          <cell r="F6503">
            <v>-303092</v>
          </cell>
          <cell r="G6503">
            <v>181700</v>
          </cell>
        </row>
        <row r="6504">
          <cell r="E6504">
            <v>484792</v>
          </cell>
          <cell r="F6504">
            <v>-303092</v>
          </cell>
          <cell r="G6504">
            <v>181700</v>
          </cell>
        </row>
        <row r="6505">
          <cell r="E6505">
            <v>484792</v>
          </cell>
          <cell r="F6505">
            <v>-303092</v>
          </cell>
          <cell r="G6505">
            <v>181700</v>
          </cell>
        </row>
        <row r="6506">
          <cell r="E6506">
            <v>484792</v>
          </cell>
          <cell r="F6506">
            <v>-303092</v>
          </cell>
          <cell r="G6506">
            <v>181700</v>
          </cell>
        </row>
        <row r="6507">
          <cell r="E6507">
            <v>484792</v>
          </cell>
          <cell r="F6507">
            <v>-303092</v>
          </cell>
          <cell r="G6507">
            <v>181700</v>
          </cell>
        </row>
        <row r="6508">
          <cell r="E6508">
            <v>499482</v>
          </cell>
          <cell r="F6508">
            <v>-312182</v>
          </cell>
          <cell r="G6508">
            <v>187300</v>
          </cell>
        </row>
        <row r="6509">
          <cell r="E6509">
            <v>499482</v>
          </cell>
          <cell r="F6509">
            <v>-312182</v>
          </cell>
          <cell r="G6509">
            <v>187300</v>
          </cell>
        </row>
        <row r="6510">
          <cell r="E6510">
            <v>562845</v>
          </cell>
          <cell r="F6510">
            <v>-351845</v>
          </cell>
          <cell r="G6510">
            <v>211000</v>
          </cell>
        </row>
        <row r="6511">
          <cell r="E6511">
            <v>562845</v>
          </cell>
          <cell r="F6511">
            <v>-351845</v>
          </cell>
          <cell r="G6511">
            <v>211000</v>
          </cell>
        </row>
        <row r="6512">
          <cell r="E6512">
            <v>562845</v>
          </cell>
          <cell r="F6512">
            <v>-351845</v>
          </cell>
          <cell r="G6512">
            <v>211000</v>
          </cell>
        </row>
        <row r="6513">
          <cell r="E6513">
            <v>562845</v>
          </cell>
          <cell r="F6513">
            <v>-351845</v>
          </cell>
          <cell r="G6513">
            <v>211000</v>
          </cell>
        </row>
        <row r="6514">
          <cell r="E6514">
            <v>562845</v>
          </cell>
          <cell r="F6514">
            <v>-351845</v>
          </cell>
          <cell r="G6514">
            <v>211000</v>
          </cell>
        </row>
        <row r="6515">
          <cell r="E6515">
            <v>562845</v>
          </cell>
          <cell r="F6515">
            <v>-351845</v>
          </cell>
          <cell r="G6515">
            <v>211000</v>
          </cell>
        </row>
        <row r="6516">
          <cell r="E6516">
            <v>562845</v>
          </cell>
          <cell r="F6516">
            <v>-351845</v>
          </cell>
          <cell r="G6516">
            <v>211000</v>
          </cell>
        </row>
        <row r="6517">
          <cell r="E6517">
            <v>169243</v>
          </cell>
          <cell r="F6517">
            <v>-104243</v>
          </cell>
          <cell r="G6517">
            <v>65000</v>
          </cell>
        </row>
        <row r="6518">
          <cell r="E6518">
            <v>169243</v>
          </cell>
          <cell r="F6518">
            <v>-104243</v>
          </cell>
          <cell r="G6518">
            <v>65000</v>
          </cell>
        </row>
        <row r="6519">
          <cell r="E6519">
            <v>169243</v>
          </cell>
          <cell r="F6519">
            <v>-104243</v>
          </cell>
          <cell r="G6519">
            <v>65000</v>
          </cell>
        </row>
        <row r="6520">
          <cell r="E6520">
            <v>169243</v>
          </cell>
          <cell r="F6520">
            <v>-104243</v>
          </cell>
          <cell r="G6520">
            <v>65000</v>
          </cell>
        </row>
        <row r="6521">
          <cell r="E6521">
            <v>169243</v>
          </cell>
          <cell r="F6521">
            <v>-104243</v>
          </cell>
          <cell r="G6521">
            <v>65000</v>
          </cell>
        </row>
        <row r="6522">
          <cell r="E6522">
            <v>169243</v>
          </cell>
          <cell r="F6522">
            <v>-104243</v>
          </cell>
          <cell r="G6522">
            <v>65000</v>
          </cell>
        </row>
        <row r="6523">
          <cell r="E6523">
            <v>169243</v>
          </cell>
          <cell r="F6523">
            <v>-104243</v>
          </cell>
          <cell r="G6523">
            <v>65000</v>
          </cell>
        </row>
        <row r="6524">
          <cell r="E6524">
            <v>169243</v>
          </cell>
          <cell r="F6524">
            <v>-104243</v>
          </cell>
          <cell r="G6524">
            <v>65000</v>
          </cell>
        </row>
        <row r="6525">
          <cell r="E6525">
            <v>169243</v>
          </cell>
          <cell r="F6525">
            <v>-104243</v>
          </cell>
          <cell r="G6525">
            <v>65000</v>
          </cell>
        </row>
        <row r="6526">
          <cell r="E6526">
            <v>169243</v>
          </cell>
          <cell r="F6526">
            <v>-104243</v>
          </cell>
          <cell r="G6526">
            <v>65000</v>
          </cell>
        </row>
        <row r="6527">
          <cell r="E6527">
            <v>169243</v>
          </cell>
          <cell r="F6527">
            <v>-104243</v>
          </cell>
          <cell r="G6527">
            <v>65000</v>
          </cell>
        </row>
        <row r="6528">
          <cell r="E6528">
            <v>169243</v>
          </cell>
          <cell r="F6528">
            <v>-104243</v>
          </cell>
          <cell r="G6528">
            <v>65000</v>
          </cell>
        </row>
        <row r="6529">
          <cell r="E6529">
            <v>169243</v>
          </cell>
          <cell r="F6529">
            <v>-104243</v>
          </cell>
          <cell r="G6529">
            <v>65000</v>
          </cell>
        </row>
        <row r="6530">
          <cell r="E6530">
            <v>169243</v>
          </cell>
          <cell r="F6530">
            <v>-104243</v>
          </cell>
          <cell r="G6530">
            <v>65000</v>
          </cell>
        </row>
        <row r="6531">
          <cell r="E6531">
            <v>492131</v>
          </cell>
          <cell r="F6531">
            <v>-348531</v>
          </cell>
          <cell r="G6531">
            <v>143600</v>
          </cell>
        </row>
        <row r="6532">
          <cell r="E6532">
            <v>730384</v>
          </cell>
          <cell r="F6532">
            <v>-486884</v>
          </cell>
          <cell r="G6532">
            <v>243500</v>
          </cell>
        </row>
        <row r="6533">
          <cell r="E6533">
            <v>367115</v>
          </cell>
          <cell r="F6533">
            <v>-259915</v>
          </cell>
          <cell r="G6533">
            <v>107200</v>
          </cell>
        </row>
        <row r="6534">
          <cell r="E6534">
            <v>169243</v>
          </cell>
          <cell r="F6534">
            <v>-104243</v>
          </cell>
          <cell r="G6534">
            <v>65000</v>
          </cell>
        </row>
        <row r="6535">
          <cell r="E6535">
            <v>367115</v>
          </cell>
          <cell r="F6535">
            <v>-223215</v>
          </cell>
          <cell r="G6535">
            <v>143900</v>
          </cell>
        </row>
        <row r="6536">
          <cell r="E6536">
            <v>367115</v>
          </cell>
          <cell r="F6536">
            <v>-259915</v>
          </cell>
          <cell r="G6536">
            <v>107200</v>
          </cell>
        </row>
        <row r="6537">
          <cell r="E6537">
            <v>116858</v>
          </cell>
          <cell r="F6537">
            <v>-72058</v>
          </cell>
          <cell r="G6537">
            <v>44800</v>
          </cell>
        </row>
        <row r="6538">
          <cell r="E6538">
            <v>13290</v>
          </cell>
          <cell r="F6538">
            <v>-11290</v>
          </cell>
          <cell r="G6538">
            <v>2000</v>
          </cell>
        </row>
        <row r="6539">
          <cell r="E6539">
            <v>169243</v>
          </cell>
          <cell r="F6539">
            <v>-104243</v>
          </cell>
          <cell r="G6539">
            <v>65000</v>
          </cell>
        </row>
        <row r="6540">
          <cell r="E6540">
            <v>3765</v>
          </cell>
          <cell r="F6540">
            <v>-3765</v>
          </cell>
          <cell r="G6540">
            <v>0</v>
          </cell>
        </row>
        <row r="6541">
          <cell r="E6541">
            <v>3765</v>
          </cell>
          <cell r="F6541">
            <v>-3765</v>
          </cell>
          <cell r="G6541">
            <v>0</v>
          </cell>
        </row>
        <row r="6542">
          <cell r="E6542">
            <v>1312</v>
          </cell>
          <cell r="F6542">
            <v>-1312</v>
          </cell>
          <cell r="G6542">
            <v>0</v>
          </cell>
        </row>
        <row r="6543">
          <cell r="E6543">
            <v>82120</v>
          </cell>
          <cell r="F6543">
            <v>-82120</v>
          </cell>
          <cell r="G6543">
            <v>0</v>
          </cell>
        </row>
        <row r="6544">
          <cell r="E6544">
            <v>3765</v>
          </cell>
          <cell r="F6544">
            <v>-3765</v>
          </cell>
          <cell r="G6544">
            <v>0</v>
          </cell>
        </row>
        <row r="6545">
          <cell r="E6545">
            <v>3765</v>
          </cell>
          <cell r="F6545">
            <v>-3765</v>
          </cell>
          <cell r="G6545">
            <v>0</v>
          </cell>
        </row>
        <row r="6546">
          <cell r="E6546">
            <v>556101</v>
          </cell>
          <cell r="F6546">
            <v>-305201</v>
          </cell>
          <cell r="G6546">
            <v>250900</v>
          </cell>
        </row>
        <row r="6547">
          <cell r="E6547">
            <v>468</v>
          </cell>
          <cell r="F6547">
            <v>-468</v>
          </cell>
          <cell r="G6547">
            <v>0</v>
          </cell>
        </row>
        <row r="6548">
          <cell r="E6548">
            <v>2735</v>
          </cell>
          <cell r="F6548">
            <v>-2735</v>
          </cell>
          <cell r="G6548">
            <v>0</v>
          </cell>
        </row>
        <row r="6549">
          <cell r="E6549">
            <v>2970</v>
          </cell>
          <cell r="F6549">
            <v>-2970</v>
          </cell>
          <cell r="G6549">
            <v>0</v>
          </cell>
        </row>
        <row r="6550">
          <cell r="E6550">
            <v>2300</v>
          </cell>
          <cell r="F6550">
            <v>-2300</v>
          </cell>
          <cell r="G6550">
            <v>0</v>
          </cell>
        </row>
        <row r="6551">
          <cell r="E6551">
            <v>1970</v>
          </cell>
          <cell r="F6551">
            <v>-1970</v>
          </cell>
          <cell r="G6551">
            <v>0</v>
          </cell>
        </row>
        <row r="6552">
          <cell r="E6552">
            <v>1350</v>
          </cell>
          <cell r="F6552">
            <v>-1350</v>
          </cell>
          <cell r="G6552">
            <v>0</v>
          </cell>
        </row>
        <row r="6553">
          <cell r="E6553">
            <v>742</v>
          </cell>
          <cell r="F6553">
            <v>-742</v>
          </cell>
          <cell r="G6553">
            <v>0</v>
          </cell>
        </row>
        <row r="6554">
          <cell r="E6554">
            <v>985</v>
          </cell>
          <cell r="F6554">
            <v>-985</v>
          </cell>
          <cell r="G6554">
            <v>0</v>
          </cell>
        </row>
        <row r="6555">
          <cell r="E6555">
            <v>131784</v>
          </cell>
          <cell r="F6555">
            <v>-131784</v>
          </cell>
          <cell r="G6555">
            <v>0</v>
          </cell>
        </row>
        <row r="6556">
          <cell r="E6556">
            <v>1970</v>
          </cell>
          <cell r="F6556">
            <v>-1970</v>
          </cell>
          <cell r="G6556">
            <v>0</v>
          </cell>
        </row>
        <row r="6557">
          <cell r="E6557">
            <v>5700</v>
          </cell>
          <cell r="F6557">
            <v>-5700</v>
          </cell>
          <cell r="G6557">
            <v>0</v>
          </cell>
        </row>
        <row r="6558">
          <cell r="E6558">
            <v>3765</v>
          </cell>
          <cell r="F6558">
            <v>-3765</v>
          </cell>
          <cell r="G6558">
            <v>0</v>
          </cell>
        </row>
        <row r="6559">
          <cell r="E6559">
            <v>131784</v>
          </cell>
          <cell r="F6559">
            <v>-131784</v>
          </cell>
          <cell r="G6559">
            <v>0</v>
          </cell>
        </row>
        <row r="6560">
          <cell r="E6560">
            <v>2800</v>
          </cell>
          <cell r="F6560">
            <v>-2800</v>
          </cell>
          <cell r="G6560">
            <v>0</v>
          </cell>
        </row>
        <row r="6561">
          <cell r="E6561">
            <v>5700</v>
          </cell>
          <cell r="F6561">
            <v>-5700</v>
          </cell>
          <cell r="G6561">
            <v>0</v>
          </cell>
        </row>
        <row r="6562">
          <cell r="E6562">
            <v>5200</v>
          </cell>
          <cell r="F6562">
            <v>-5200</v>
          </cell>
          <cell r="G6562">
            <v>0</v>
          </cell>
        </row>
        <row r="6563">
          <cell r="E6563">
            <v>1400</v>
          </cell>
          <cell r="F6563">
            <v>-1400</v>
          </cell>
          <cell r="G6563">
            <v>0</v>
          </cell>
        </row>
        <row r="6564">
          <cell r="E6564">
            <v>1900</v>
          </cell>
          <cell r="F6564">
            <v>-1900</v>
          </cell>
          <cell r="G6564">
            <v>0</v>
          </cell>
        </row>
        <row r="6565">
          <cell r="E6565">
            <v>12363</v>
          </cell>
          <cell r="F6565">
            <v>-12363</v>
          </cell>
          <cell r="G6565">
            <v>0</v>
          </cell>
        </row>
        <row r="6566">
          <cell r="E6566">
            <v>3765</v>
          </cell>
          <cell r="F6566">
            <v>-3765</v>
          </cell>
          <cell r="G6566">
            <v>0</v>
          </cell>
        </row>
        <row r="6567">
          <cell r="E6567">
            <v>19550</v>
          </cell>
          <cell r="F6567">
            <v>-19550</v>
          </cell>
          <cell r="G6567">
            <v>0</v>
          </cell>
        </row>
        <row r="6568">
          <cell r="E6568">
            <v>19550</v>
          </cell>
          <cell r="F6568">
            <v>-19550</v>
          </cell>
          <cell r="G6568">
            <v>0</v>
          </cell>
        </row>
        <row r="6569">
          <cell r="E6569">
            <v>19550</v>
          </cell>
          <cell r="F6569">
            <v>-19550</v>
          </cell>
          <cell r="G6569">
            <v>0</v>
          </cell>
        </row>
        <row r="6570">
          <cell r="E6570">
            <v>19550</v>
          </cell>
          <cell r="F6570">
            <v>-19550</v>
          </cell>
          <cell r="G6570">
            <v>0</v>
          </cell>
        </row>
        <row r="6571">
          <cell r="E6571">
            <v>19550</v>
          </cell>
          <cell r="F6571">
            <v>-19550</v>
          </cell>
          <cell r="G6571">
            <v>0</v>
          </cell>
        </row>
        <row r="6572">
          <cell r="E6572">
            <v>18915</v>
          </cell>
          <cell r="F6572">
            <v>-18915</v>
          </cell>
          <cell r="G6572">
            <v>0</v>
          </cell>
        </row>
        <row r="6573">
          <cell r="E6573">
            <v>18915</v>
          </cell>
          <cell r="F6573">
            <v>-18915</v>
          </cell>
          <cell r="G6573">
            <v>0</v>
          </cell>
        </row>
        <row r="6574">
          <cell r="E6574">
            <v>18915</v>
          </cell>
          <cell r="F6574">
            <v>-18915</v>
          </cell>
          <cell r="G6574">
            <v>0</v>
          </cell>
        </row>
        <row r="6575">
          <cell r="E6575">
            <v>18915</v>
          </cell>
          <cell r="F6575">
            <v>-18915</v>
          </cell>
          <cell r="G6575">
            <v>0</v>
          </cell>
        </row>
        <row r="6576">
          <cell r="E6576">
            <v>18915</v>
          </cell>
          <cell r="F6576">
            <v>-18915</v>
          </cell>
          <cell r="G6576">
            <v>0</v>
          </cell>
        </row>
        <row r="6577">
          <cell r="E6577">
            <v>3765</v>
          </cell>
          <cell r="F6577">
            <v>-3765</v>
          </cell>
          <cell r="G6577">
            <v>0</v>
          </cell>
        </row>
        <row r="6578">
          <cell r="E6578">
            <v>27500</v>
          </cell>
          <cell r="F6578">
            <v>-27500</v>
          </cell>
          <cell r="G6578">
            <v>0</v>
          </cell>
        </row>
        <row r="6579">
          <cell r="E6579">
            <v>27500</v>
          </cell>
          <cell r="F6579">
            <v>-27500</v>
          </cell>
          <cell r="G6579">
            <v>0</v>
          </cell>
        </row>
        <row r="6580">
          <cell r="E6580">
            <v>39050</v>
          </cell>
          <cell r="F6580">
            <v>-39050</v>
          </cell>
          <cell r="G6580">
            <v>0</v>
          </cell>
        </row>
        <row r="6581">
          <cell r="E6581">
            <v>39050</v>
          </cell>
          <cell r="F6581">
            <v>-39050</v>
          </cell>
          <cell r="G6581">
            <v>0</v>
          </cell>
        </row>
        <row r="6582">
          <cell r="E6582">
            <v>39050</v>
          </cell>
          <cell r="F6582">
            <v>-39050</v>
          </cell>
          <cell r="G6582">
            <v>0</v>
          </cell>
        </row>
        <row r="6583">
          <cell r="E6583">
            <v>39050</v>
          </cell>
          <cell r="F6583">
            <v>-39050</v>
          </cell>
          <cell r="G6583">
            <v>0</v>
          </cell>
        </row>
        <row r="6584">
          <cell r="E6584">
            <v>39050</v>
          </cell>
          <cell r="F6584">
            <v>-39050</v>
          </cell>
          <cell r="G6584">
            <v>0</v>
          </cell>
        </row>
        <row r="6585">
          <cell r="E6585">
            <v>43000</v>
          </cell>
          <cell r="F6585">
            <v>-43000</v>
          </cell>
          <cell r="G6585">
            <v>0</v>
          </cell>
        </row>
        <row r="6586">
          <cell r="E6586">
            <v>43000</v>
          </cell>
          <cell r="F6586">
            <v>-43000</v>
          </cell>
          <cell r="G6586">
            <v>0</v>
          </cell>
        </row>
        <row r="6587">
          <cell r="E6587">
            <v>9875</v>
          </cell>
          <cell r="F6587">
            <v>-9875</v>
          </cell>
          <cell r="G6587">
            <v>0</v>
          </cell>
        </row>
        <row r="6588">
          <cell r="E6588">
            <v>9875</v>
          </cell>
          <cell r="F6588">
            <v>-9875</v>
          </cell>
          <cell r="G6588">
            <v>0</v>
          </cell>
        </row>
        <row r="6589">
          <cell r="E6589">
            <v>9875</v>
          </cell>
          <cell r="F6589">
            <v>-9875</v>
          </cell>
          <cell r="G6589">
            <v>0</v>
          </cell>
        </row>
        <row r="6590">
          <cell r="E6590">
            <v>9875</v>
          </cell>
          <cell r="F6590">
            <v>-9875</v>
          </cell>
          <cell r="G6590">
            <v>0</v>
          </cell>
        </row>
        <row r="6591">
          <cell r="E6591">
            <v>9875</v>
          </cell>
          <cell r="F6591">
            <v>-9875</v>
          </cell>
          <cell r="G6591">
            <v>0</v>
          </cell>
        </row>
        <row r="6592">
          <cell r="E6592">
            <v>9875</v>
          </cell>
          <cell r="F6592">
            <v>-9875</v>
          </cell>
          <cell r="G6592">
            <v>0</v>
          </cell>
        </row>
        <row r="6593">
          <cell r="E6593">
            <v>9875</v>
          </cell>
          <cell r="F6593">
            <v>-9875</v>
          </cell>
          <cell r="G6593">
            <v>0</v>
          </cell>
        </row>
        <row r="6594">
          <cell r="E6594">
            <v>9875</v>
          </cell>
          <cell r="F6594">
            <v>-9875</v>
          </cell>
          <cell r="G6594">
            <v>0</v>
          </cell>
        </row>
        <row r="6595">
          <cell r="E6595">
            <v>9875</v>
          </cell>
          <cell r="F6595">
            <v>-9875</v>
          </cell>
          <cell r="G6595">
            <v>0</v>
          </cell>
        </row>
        <row r="6596">
          <cell r="E6596">
            <v>9875</v>
          </cell>
          <cell r="F6596">
            <v>-9875</v>
          </cell>
          <cell r="G6596">
            <v>0</v>
          </cell>
        </row>
        <row r="6597">
          <cell r="E6597">
            <v>23000</v>
          </cell>
          <cell r="F6597">
            <v>-23000</v>
          </cell>
          <cell r="G6597">
            <v>0</v>
          </cell>
        </row>
        <row r="6598">
          <cell r="E6598">
            <v>23000</v>
          </cell>
          <cell r="F6598">
            <v>-23000</v>
          </cell>
          <cell r="G6598">
            <v>0</v>
          </cell>
        </row>
        <row r="6599">
          <cell r="E6599">
            <v>23000</v>
          </cell>
          <cell r="F6599">
            <v>-23000</v>
          </cell>
          <cell r="G6599">
            <v>0</v>
          </cell>
        </row>
        <row r="6600">
          <cell r="E6600">
            <v>23000</v>
          </cell>
          <cell r="F6600">
            <v>-23000</v>
          </cell>
          <cell r="G6600">
            <v>0</v>
          </cell>
        </row>
        <row r="6601">
          <cell r="E6601">
            <v>15400</v>
          </cell>
          <cell r="F6601">
            <v>-15400</v>
          </cell>
          <cell r="G6601">
            <v>0</v>
          </cell>
        </row>
        <row r="6602">
          <cell r="E6602">
            <v>15400</v>
          </cell>
          <cell r="F6602">
            <v>-15400</v>
          </cell>
          <cell r="G6602">
            <v>0</v>
          </cell>
        </row>
        <row r="6603">
          <cell r="E6603">
            <v>15400</v>
          </cell>
          <cell r="F6603">
            <v>-15400</v>
          </cell>
          <cell r="G6603">
            <v>0</v>
          </cell>
        </row>
        <row r="6604">
          <cell r="E6604">
            <v>15400</v>
          </cell>
          <cell r="F6604">
            <v>-15400</v>
          </cell>
          <cell r="G6604">
            <v>0</v>
          </cell>
        </row>
        <row r="6605">
          <cell r="E6605">
            <v>15400</v>
          </cell>
          <cell r="F6605">
            <v>-15400</v>
          </cell>
          <cell r="G6605">
            <v>0</v>
          </cell>
        </row>
        <row r="6606">
          <cell r="E6606">
            <v>15400</v>
          </cell>
          <cell r="F6606">
            <v>-15400</v>
          </cell>
          <cell r="G6606">
            <v>0</v>
          </cell>
        </row>
        <row r="6607">
          <cell r="E6607">
            <v>21857</v>
          </cell>
          <cell r="F6607">
            <v>-21857</v>
          </cell>
          <cell r="G6607">
            <v>0</v>
          </cell>
        </row>
        <row r="6608">
          <cell r="E6608">
            <v>21857</v>
          </cell>
          <cell r="F6608">
            <v>-21857</v>
          </cell>
          <cell r="G6608">
            <v>0</v>
          </cell>
        </row>
        <row r="6609">
          <cell r="E6609">
            <v>21857</v>
          </cell>
          <cell r="F6609">
            <v>-21857</v>
          </cell>
          <cell r="G6609">
            <v>0</v>
          </cell>
        </row>
        <row r="6610">
          <cell r="E6610">
            <v>21857</v>
          </cell>
          <cell r="F6610">
            <v>-21857</v>
          </cell>
          <cell r="G6610">
            <v>0</v>
          </cell>
        </row>
        <row r="6611">
          <cell r="E6611">
            <v>33300</v>
          </cell>
          <cell r="F6611">
            <v>-33300</v>
          </cell>
          <cell r="G6611">
            <v>0</v>
          </cell>
        </row>
        <row r="6612">
          <cell r="E6612">
            <v>33300</v>
          </cell>
          <cell r="F6612">
            <v>-33300</v>
          </cell>
          <cell r="G6612">
            <v>0</v>
          </cell>
        </row>
        <row r="6613">
          <cell r="E6613">
            <v>33300</v>
          </cell>
          <cell r="F6613">
            <v>-33300</v>
          </cell>
          <cell r="G6613">
            <v>0</v>
          </cell>
        </row>
        <row r="6614">
          <cell r="E6614">
            <v>33300</v>
          </cell>
          <cell r="F6614">
            <v>-33300</v>
          </cell>
          <cell r="G6614">
            <v>0</v>
          </cell>
        </row>
        <row r="6615">
          <cell r="E6615">
            <v>21857</v>
          </cell>
          <cell r="F6615">
            <v>-21857</v>
          </cell>
          <cell r="G6615">
            <v>0</v>
          </cell>
        </row>
        <row r="6616">
          <cell r="E6616">
            <v>1248</v>
          </cell>
          <cell r="F6616">
            <v>-1248</v>
          </cell>
          <cell r="G6616">
            <v>0</v>
          </cell>
        </row>
        <row r="6617">
          <cell r="E6617">
            <v>169243</v>
          </cell>
          <cell r="F6617">
            <v>-104243</v>
          </cell>
          <cell r="G6617">
            <v>65000</v>
          </cell>
        </row>
        <row r="6618">
          <cell r="E6618">
            <v>169243</v>
          </cell>
          <cell r="F6618">
            <v>-104243</v>
          </cell>
          <cell r="G6618">
            <v>65000</v>
          </cell>
        </row>
        <row r="6619">
          <cell r="E6619">
            <v>116858</v>
          </cell>
          <cell r="F6619">
            <v>-72058</v>
          </cell>
          <cell r="G6619">
            <v>44800</v>
          </cell>
        </row>
        <row r="6620">
          <cell r="E6620">
            <v>116858</v>
          </cell>
          <cell r="F6620">
            <v>-72058</v>
          </cell>
          <cell r="G6620">
            <v>44800</v>
          </cell>
        </row>
        <row r="6621">
          <cell r="E6621">
            <v>116858</v>
          </cell>
          <cell r="F6621">
            <v>-72058</v>
          </cell>
          <cell r="G6621">
            <v>44800</v>
          </cell>
        </row>
        <row r="6622">
          <cell r="E6622">
            <v>116858</v>
          </cell>
          <cell r="F6622">
            <v>-72058</v>
          </cell>
          <cell r="G6622">
            <v>44800</v>
          </cell>
        </row>
        <row r="6623">
          <cell r="E6623">
            <v>116858</v>
          </cell>
          <cell r="F6623">
            <v>-72058</v>
          </cell>
          <cell r="G6623">
            <v>44800</v>
          </cell>
        </row>
        <row r="6624">
          <cell r="E6624">
            <v>116858</v>
          </cell>
          <cell r="F6624">
            <v>-72058</v>
          </cell>
          <cell r="G6624">
            <v>44800</v>
          </cell>
        </row>
        <row r="6625">
          <cell r="E6625">
            <v>116858</v>
          </cell>
          <cell r="F6625">
            <v>-72058</v>
          </cell>
          <cell r="G6625">
            <v>44800</v>
          </cell>
        </row>
        <row r="6626">
          <cell r="E6626">
            <v>116858</v>
          </cell>
          <cell r="F6626">
            <v>-72058</v>
          </cell>
          <cell r="G6626">
            <v>44800</v>
          </cell>
        </row>
        <row r="6627">
          <cell r="E6627">
            <v>116858</v>
          </cell>
          <cell r="F6627">
            <v>-72058</v>
          </cell>
          <cell r="G6627">
            <v>44800</v>
          </cell>
        </row>
        <row r="6628">
          <cell r="E6628">
            <v>116858</v>
          </cell>
          <cell r="F6628">
            <v>-72058</v>
          </cell>
          <cell r="G6628">
            <v>44800</v>
          </cell>
        </row>
        <row r="6629">
          <cell r="E6629">
            <v>116858</v>
          </cell>
          <cell r="F6629">
            <v>-72058</v>
          </cell>
          <cell r="G6629">
            <v>44800</v>
          </cell>
        </row>
        <row r="6630">
          <cell r="E6630">
            <v>116858</v>
          </cell>
          <cell r="F6630">
            <v>-72058</v>
          </cell>
          <cell r="G6630">
            <v>44800</v>
          </cell>
        </row>
        <row r="6631">
          <cell r="E6631">
            <v>116858</v>
          </cell>
          <cell r="F6631">
            <v>-72058</v>
          </cell>
          <cell r="G6631">
            <v>44800</v>
          </cell>
        </row>
        <row r="6632">
          <cell r="E6632">
            <v>116858</v>
          </cell>
          <cell r="F6632">
            <v>-72058</v>
          </cell>
          <cell r="G6632">
            <v>44800</v>
          </cell>
        </row>
        <row r="6633">
          <cell r="E6633">
            <v>116858</v>
          </cell>
          <cell r="F6633">
            <v>-72058</v>
          </cell>
          <cell r="G6633">
            <v>44800</v>
          </cell>
        </row>
        <row r="6634">
          <cell r="E6634">
            <v>116858</v>
          </cell>
          <cell r="F6634">
            <v>-72058</v>
          </cell>
          <cell r="G6634">
            <v>44800</v>
          </cell>
        </row>
        <row r="6635">
          <cell r="E6635">
            <v>116858</v>
          </cell>
          <cell r="F6635">
            <v>-72058</v>
          </cell>
          <cell r="G6635">
            <v>44800</v>
          </cell>
        </row>
        <row r="6636">
          <cell r="E6636">
            <v>116858</v>
          </cell>
          <cell r="F6636">
            <v>-72058</v>
          </cell>
          <cell r="G6636">
            <v>44800</v>
          </cell>
        </row>
        <row r="6637">
          <cell r="E6637">
            <v>116858</v>
          </cell>
          <cell r="F6637">
            <v>-72058</v>
          </cell>
          <cell r="G6637">
            <v>44800</v>
          </cell>
        </row>
        <row r="6638">
          <cell r="E6638">
            <v>116858</v>
          </cell>
          <cell r="F6638">
            <v>-72058</v>
          </cell>
          <cell r="G6638">
            <v>44800</v>
          </cell>
        </row>
        <row r="6639">
          <cell r="E6639">
            <v>116858</v>
          </cell>
          <cell r="F6639">
            <v>-72058</v>
          </cell>
          <cell r="G6639">
            <v>44800</v>
          </cell>
        </row>
        <row r="6640">
          <cell r="E6640">
            <v>116858</v>
          </cell>
          <cell r="F6640">
            <v>-72058</v>
          </cell>
          <cell r="G6640">
            <v>44800</v>
          </cell>
        </row>
        <row r="6641">
          <cell r="E6641">
            <v>116858</v>
          </cell>
          <cell r="F6641">
            <v>-72058</v>
          </cell>
          <cell r="G6641">
            <v>44800</v>
          </cell>
        </row>
        <row r="6642">
          <cell r="E6642">
            <v>116858</v>
          </cell>
          <cell r="F6642">
            <v>-72058</v>
          </cell>
          <cell r="G6642">
            <v>44800</v>
          </cell>
        </row>
        <row r="6643">
          <cell r="E6643">
            <v>116858</v>
          </cell>
          <cell r="F6643">
            <v>-72058</v>
          </cell>
          <cell r="G6643">
            <v>44800</v>
          </cell>
        </row>
        <row r="6644">
          <cell r="E6644">
            <v>116858</v>
          </cell>
          <cell r="F6644">
            <v>-72058</v>
          </cell>
          <cell r="G6644">
            <v>44800</v>
          </cell>
        </row>
        <row r="6645">
          <cell r="E6645">
            <v>116858</v>
          </cell>
          <cell r="F6645">
            <v>-72058</v>
          </cell>
          <cell r="G6645">
            <v>44800</v>
          </cell>
        </row>
        <row r="6646">
          <cell r="E6646">
            <v>116858</v>
          </cell>
          <cell r="F6646">
            <v>-72058</v>
          </cell>
          <cell r="G6646">
            <v>44800</v>
          </cell>
        </row>
        <row r="6647">
          <cell r="E6647">
            <v>116858</v>
          </cell>
          <cell r="F6647">
            <v>-72058</v>
          </cell>
          <cell r="G6647">
            <v>44800</v>
          </cell>
        </row>
        <row r="6648">
          <cell r="E6648">
            <v>116858</v>
          </cell>
          <cell r="F6648">
            <v>-72058</v>
          </cell>
          <cell r="G6648">
            <v>44800</v>
          </cell>
        </row>
        <row r="6649">
          <cell r="E6649">
            <v>116858</v>
          </cell>
          <cell r="F6649">
            <v>-72058</v>
          </cell>
          <cell r="G6649">
            <v>44800</v>
          </cell>
        </row>
        <row r="6650">
          <cell r="E6650">
            <v>116858</v>
          </cell>
          <cell r="F6650">
            <v>-72058</v>
          </cell>
          <cell r="G6650">
            <v>44800</v>
          </cell>
        </row>
        <row r="6651">
          <cell r="E6651">
            <v>116858</v>
          </cell>
          <cell r="F6651">
            <v>-72058</v>
          </cell>
          <cell r="G6651">
            <v>44800</v>
          </cell>
        </row>
        <row r="6652">
          <cell r="E6652">
            <v>116858</v>
          </cell>
          <cell r="F6652">
            <v>-72058</v>
          </cell>
          <cell r="G6652">
            <v>44800</v>
          </cell>
        </row>
        <row r="6653">
          <cell r="E6653">
            <v>116858</v>
          </cell>
          <cell r="F6653">
            <v>-72058</v>
          </cell>
          <cell r="G6653">
            <v>44800</v>
          </cell>
        </row>
        <row r="6654">
          <cell r="E6654">
            <v>3637862</v>
          </cell>
          <cell r="F6654">
            <v>-2243062</v>
          </cell>
          <cell r="G6654">
            <v>1394800</v>
          </cell>
        </row>
        <row r="6655">
          <cell r="E6655">
            <v>344234</v>
          </cell>
          <cell r="F6655">
            <v>-206434</v>
          </cell>
          <cell r="G6655">
            <v>137800</v>
          </cell>
        </row>
        <row r="6656">
          <cell r="E6656">
            <v>359810</v>
          </cell>
          <cell r="F6656">
            <v>-215910</v>
          </cell>
          <cell r="G6656">
            <v>143900</v>
          </cell>
        </row>
        <row r="6657">
          <cell r="E6657">
            <v>134450</v>
          </cell>
          <cell r="F6657">
            <v>-78450</v>
          </cell>
          <cell r="G6657">
            <v>56000</v>
          </cell>
        </row>
        <row r="6658">
          <cell r="E6658">
            <v>134450</v>
          </cell>
          <cell r="F6658">
            <v>-78450</v>
          </cell>
          <cell r="G6658">
            <v>56000</v>
          </cell>
        </row>
        <row r="6659">
          <cell r="E6659">
            <v>134450</v>
          </cell>
          <cell r="F6659">
            <v>-78450</v>
          </cell>
          <cell r="G6659">
            <v>56000</v>
          </cell>
        </row>
        <row r="6660">
          <cell r="E6660">
            <v>134450</v>
          </cell>
          <cell r="F6660">
            <v>-78450</v>
          </cell>
          <cell r="G6660">
            <v>56000</v>
          </cell>
        </row>
        <row r="6661">
          <cell r="E6661">
            <v>134450</v>
          </cell>
          <cell r="F6661">
            <v>-78450</v>
          </cell>
          <cell r="G6661">
            <v>56000</v>
          </cell>
        </row>
        <row r="6662">
          <cell r="E6662">
            <v>134450</v>
          </cell>
          <cell r="F6662">
            <v>-78450</v>
          </cell>
          <cell r="G6662">
            <v>56000</v>
          </cell>
        </row>
        <row r="6663">
          <cell r="E6663">
            <v>134450</v>
          </cell>
          <cell r="F6663">
            <v>-78450</v>
          </cell>
          <cell r="G6663">
            <v>56000</v>
          </cell>
        </row>
        <row r="6664">
          <cell r="E6664">
            <v>134450</v>
          </cell>
          <cell r="F6664">
            <v>-78450</v>
          </cell>
          <cell r="G6664">
            <v>56000</v>
          </cell>
        </row>
        <row r="6665">
          <cell r="E6665">
            <v>134450</v>
          </cell>
          <cell r="F6665">
            <v>-78450</v>
          </cell>
          <cell r="G6665">
            <v>56000</v>
          </cell>
        </row>
        <row r="6666">
          <cell r="E6666">
            <v>134450</v>
          </cell>
          <cell r="F6666">
            <v>-78450</v>
          </cell>
          <cell r="G6666">
            <v>56000</v>
          </cell>
        </row>
        <row r="6667">
          <cell r="E6667">
            <v>134450</v>
          </cell>
          <cell r="F6667">
            <v>-78450</v>
          </cell>
          <cell r="G6667">
            <v>56000</v>
          </cell>
        </row>
        <row r="6668">
          <cell r="E6668">
            <v>134450</v>
          </cell>
          <cell r="F6668">
            <v>-78450</v>
          </cell>
          <cell r="G6668">
            <v>56000</v>
          </cell>
        </row>
        <row r="6669">
          <cell r="E6669">
            <v>134450</v>
          </cell>
          <cell r="F6669">
            <v>-78450</v>
          </cell>
          <cell r="G6669">
            <v>56000</v>
          </cell>
        </row>
        <row r="6670">
          <cell r="E6670">
            <v>134450</v>
          </cell>
          <cell r="F6670">
            <v>-78450</v>
          </cell>
          <cell r="G6670">
            <v>56000</v>
          </cell>
        </row>
        <row r="6671">
          <cell r="E6671">
            <v>134450</v>
          </cell>
          <cell r="F6671">
            <v>-78450</v>
          </cell>
          <cell r="G6671">
            <v>56000</v>
          </cell>
        </row>
        <row r="6672">
          <cell r="E6672">
            <v>134450</v>
          </cell>
          <cell r="F6672">
            <v>-78450</v>
          </cell>
          <cell r="G6672">
            <v>56000</v>
          </cell>
        </row>
        <row r="6673">
          <cell r="E6673">
            <v>134450</v>
          </cell>
          <cell r="F6673">
            <v>-78450</v>
          </cell>
          <cell r="G6673">
            <v>56000</v>
          </cell>
        </row>
        <row r="6674">
          <cell r="E6674">
            <v>134450</v>
          </cell>
          <cell r="F6674">
            <v>-78450</v>
          </cell>
          <cell r="G6674">
            <v>56000</v>
          </cell>
        </row>
        <row r="6675">
          <cell r="E6675">
            <v>134450</v>
          </cell>
          <cell r="F6675">
            <v>-78450</v>
          </cell>
          <cell r="G6675">
            <v>56000</v>
          </cell>
        </row>
        <row r="6676">
          <cell r="E6676">
            <v>134450</v>
          </cell>
          <cell r="F6676">
            <v>-78450</v>
          </cell>
          <cell r="G6676">
            <v>56000</v>
          </cell>
        </row>
        <row r="6677">
          <cell r="E6677">
            <v>134450</v>
          </cell>
          <cell r="F6677">
            <v>-78450</v>
          </cell>
          <cell r="G6677">
            <v>56000</v>
          </cell>
        </row>
        <row r="6678">
          <cell r="E6678">
            <v>134450</v>
          </cell>
          <cell r="F6678">
            <v>-78450</v>
          </cell>
          <cell r="G6678">
            <v>56000</v>
          </cell>
        </row>
        <row r="6679">
          <cell r="E6679">
            <v>134450</v>
          </cell>
          <cell r="F6679">
            <v>-78450</v>
          </cell>
          <cell r="G6679">
            <v>56000</v>
          </cell>
        </row>
        <row r="6680">
          <cell r="E6680">
            <v>134450</v>
          </cell>
          <cell r="F6680">
            <v>-78450</v>
          </cell>
          <cell r="G6680">
            <v>56000</v>
          </cell>
        </row>
        <row r="6681">
          <cell r="E6681">
            <v>134450</v>
          </cell>
          <cell r="F6681">
            <v>-78450</v>
          </cell>
          <cell r="G6681">
            <v>56000</v>
          </cell>
        </row>
        <row r="6682">
          <cell r="E6682">
            <v>134450</v>
          </cell>
          <cell r="F6682">
            <v>-78450</v>
          </cell>
          <cell r="G6682">
            <v>56000</v>
          </cell>
        </row>
        <row r="6683">
          <cell r="E6683">
            <v>134450</v>
          </cell>
          <cell r="F6683">
            <v>-78450</v>
          </cell>
          <cell r="G6683">
            <v>56000</v>
          </cell>
        </row>
        <row r="6684">
          <cell r="E6684">
            <v>134450</v>
          </cell>
          <cell r="F6684">
            <v>-78450</v>
          </cell>
          <cell r="G6684">
            <v>56000</v>
          </cell>
        </row>
        <row r="6685">
          <cell r="E6685">
            <v>134450</v>
          </cell>
          <cell r="F6685">
            <v>-78450</v>
          </cell>
          <cell r="G6685">
            <v>56000</v>
          </cell>
        </row>
        <row r="6686">
          <cell r="E6686">
            <v>134450</v>
          </cell>
          <cell r="F6686">
            <v>-78450</v>
          </cell>
          <cell r="G6686">
            <v>56000</v>
          </cell>
        </row>
        <row r="6687">
          <cell r="E6687">
            <v>14013</v>
          </cell>
          <cell r="F6687">
            <v>-14013</v>
          </cell>
          <cell r="G6687">
            <v>0</v>
          </cell>
        </row>
        <row r="6688">
          <cell r="E6688">
            <v>36690</v>
          </cell>
          <cell r="F6688">
            <v>-36690</v>
          </cell>
          <cell r="G6688">
            <v>0</v>
          </cell>
        </row>
        <row r="6689">
          <cell r="E6689">
            <v>74965</v>
          </cell>
          <cell r="F6689">
            <v>-74965</v>
          </cell>
          <cell r="G6689">
            <v>0</v>
          </cell>
        </row>
        <row r="6690">
          <cell r="E6690">
            <v>23176</v>
          </cell>
          <cell r="F6690">
            <v>-23176</v>
          </cell>
          <cell r="G6690">
            <v>0</v>
          </cell>
        </row>
        <row r="6691">
          <cell r="E6691">
            <v>4650</v>
          </cell>
          <cell r="F6691">
            <v>-4650</v>
          </cell>
          <cell r="G6691">
            <v>0</v>
          </cell>
        </row>
        <row r="6692">
          <cell r="E6692">
            <v>5400</v>
          </cell>
          <cell r="F6692">
            <v>-5400</v>
          </cell>
          <cell r="G6692">
            <v>0</v>
          </cell>
        </row>
        <row r="6693">
          <cell r="E6693">
            <v>556101</v>
          </cell>
          <cell r="F6693">
            <v>-305201</v>
          </cell>
          <cell r="G6693">
            <v>250900</v>
          </cell>
        </row>
        <row r="6694">
          <cell r="E6694">
            <v>6530</v>
          </cell>
          <cell r="F6694">
            <v>-6530</v>
          </cell>
          <cell r="G6694">
            <v>0</v>
          </cell>
        </row>
        <row r="6695">
          <cell r="E6695">
            <v>354</v>
          </cell>
          <cell r="F6695">
            <v>-354</v>
          </cell>
          <cell r="G6695">
            <v>0</v>
          </cell>
        </row>
        <row r="6696">
          <cell r="E6696">
            <v>1500</v>
          </cell>
          <cell r="F6696">
            <v>-1500</v>
          </cell>
          <cell r="G6696">
            <v>0</v>
          </cell>
        </row>
        <row r="6697">
          <cell r="E6697">
            <v>6000</v>
          </cell>
          <cell r="F6697">
            <v>-6000</v>
          </cell>
          <cell r="G6697">
            <v>0</v>
          </cell>
        </row>
        <row r="6698">
          <cell r="E6698">
            <v>10775</v>
          </cell>
          <cell r="F6698">
            <v>-10775</v>
          </cell>
          <cell r="G6698">
            <v>0</v>
          </cell>
        </row>
        <row r="6699">
          <cell r="E6699">
            <v>985</v>
          </cell>
          <cell r="F6699">
            <v>-985</v>
          </cell>
          <cell r="G6699">
            <v>0</v>
          </cell>
        </row>
        <row r="6700">
          <cell r="E6700">
            <v>9995</v>
          </cell>
          <cell r="F6700">
            <v>-9995</v>
          </cell>
          <cell r="G6700">
            <v>0</v>
          </cell>
        </row>
        <row r="6701">
          <cell r="E6701">
            <v>2815</v>
          </cell>
          <cell r="F6701">
            <v>-2815</v>
          </cell>
          <cell r="G6701">
            <v>0</v>
          </cell>
        </row>
        <row r="6702">
          <cell r="E6702">
            <v>636</v>
          </cell>
          <cell r="F6702">
            <v>-636</v>
          </cell>
          <cell r="G6702">
            <v>0</v>
          </cell>
        </row>
        <row r="6703">
          <cell r="E6703">
            <v>556101</v>
          </cell>
          <cell r="F6703">
            <v>-305201</v>
          </cell>
          <cell r="G6703">
            <v>250900</v>
          </cell>
        </row>
        <row r="6704">
          <cell r="E6704">
            <v>636</v>
          </cell>
          <cell r="F6704">
            <v>-636</v>
          </cell>
          <cell r="G6704">
            <v>0</v>
          </cell>
        </row>
        <row r="6705">
          <cell r="E6705">
            <v>1700</v>
          </cell>
          <cell r="F6705">
            <v>-1700</v>
          </cell>
          <cell r="G6705">
            <v>0</v>
          </cell>
        </row>
        <row r="6706">
          <cell r="E6706">
            <v>980</v>
          </cell>
          <cell r="F6706">
            <v>-980</v>
          </cell>
          <cell r="G6706">
            <v>0</v>
          </cell>
        </row>
        <row r="6707">
          <cell r="E6707">
            <v>910</v>
          </cell>
          <cell r="F6707">
            <v>-910</v>
          </cell>
          <cell r="G6707">
            <v>0</v>
          </cell>
        </row>
        <row r="6708">
          <cell r="E6708">
            <v>6500</v>
          </cell>
          <cell r="F6708">
            <v>-6500</v>
          </cell>
          <cell r="G6708">
            <v>0</v>
          </cell>
        </row>
        <row r="6709">
          <cell r="E6709">
            <v>19650</v>
          </cell>
          <cell r="F6709">
            <v>-19650</v>
          </cell>
          <cell r="G6709">
            <v>0</v>
          </cell>
        </row>
        <row r="6710">
          <cell r="E6710">
            <v>74608</v>
          </cell>
          <cell r="F6710">
            <v>-74608</v>
          </cell>
          <cell r="G6710">
            <v>0</v>
          </cell>
        </row>
        <row r="6711">
          <cell r="E6711">
            <v>32651</v>
          </cell>
          <cell r="F6711">
            <v>-32651</v>
          </cell>
          <cell r="G6711">
            <v>0</v>
          </cell>
        </row>
        <row r="6712">
          <cell r="E6712">
            <v>3500</v>
          </cell>
          <cell r="F6712">
            <v>-3500</v>
          </cell>
          <cell r="G6712">
            <v>0</v>
          </cell>
        </row>
        <row r="6713">
          <cell r="E6713">
            <v>6530</v>
          </cell>
          <cell r="F6713">
            <v>-6530</v>
          </cell>
          <cell r="G6713">
            <v>0</v>
          </cell>
        </row>
        <row r="6714">
          <cell r="E6714">
            <v>556101</v>
          </cell>
          <cell r="F6714">
            <v>-305201</v>
          </cell>
          <cell r="G6714">
            <v>250900</v>
          </cell>
        </row>
        <row r="6715">
          <cell r="E6715">
            <v>734</v>
          </cell>
          <cell r="F6715">
            <v>-734</v>
          </cell>
          <cell r="G6715">
            <v>0</v>
          </cell>
        </row>
        <row r="6716">
          <cell r="E6716">
            <v>6900</v>
          </cell>
          <cell r="F6716">
            <v>-6900</v>
          </cell>
          <cell r="G6716">
            <v>0</v>
          </cell>
        </row>
        <row r="6717">
          <cell r="E6717">
            <v>1826</v>
          </cell>
          <cell r="F6717">
            <v>-1826</v>
          </cell>
          <cell r="G6717">
            <v>0</v>
          </cell>
        </row>
        <row r="6718">
          <cell r="E6718">
            <v>1826</v>
          </cell>
          <cell r="F6718">
            <v>-1826</v>
          </cell>
          <cell r="G6718">
            <v>0</v>
          </cell>
        </row>
        <row r="6719">
          <cell r="E6719">
            <v>1145</v>
          </cell>
          <cell r="F6719">
            <v>-1145</v>
          </cell>
          <cell r="G6719">
            <v>0</v>
          </cell>
        </row>
        <row r="6720">
          <cell r="E6720">
            <v>1145</v>
          </cell>
          <cell r="F6720">
            <v>-1145</v>
          </cell>
          <cell r="G6720">
            <v>0</v>
          </cell>
        </row>
        <row r="6721">
          <cell r="E6721">
            <v>4400</v>
          </cell>
          <cell r="F6721">
            <v>-4400</v>
          </cell>
          <cell r="G6721">
            <v>0</v>
          </cell>
        </row>
        <row r="6722">
          <cell r="E6722">
            <v>6900</v>
          </cell>
          <cell r="F6722">
            <v>-6900</v>
          </cell>
          <cell r="G6722">
            <v>0</v>
          </cell>
        </row>
        <row r="6723">
          <cell r="E6723">
            <v>2700</v>
          </cell>
          <cell r="F6723">
            <v>-2700</v>
          </cell>
          <cell r="G6723">
            <v>0</v>
          </cell>
        </row>
        <row r="6724">
          <cell r="E6724">
            <v>400</v>
          </cell>
          <cell r="F6724">
            <v>-400</v>
          </cell>
          <cell r="G6724">
            <v>0</v>
          </cell>
        </row>
        <row r="6725">
          <cell r="E6725">
            <v>155290</v>
          </cell>
          <cell r="F6725">
            <v>-85290</v>
          </cell>
          <cell r="G6725">
            <v>70000</v>
          </cell>
        </row>
        <row r="6726">
          <cell r="E6726">
            <v>9995</v>
          </cell>
          <cell r="F6726">
            <v>-9995</v>
          </cell>
          <cell r="G6726">
            <v>0</v>
          </cell>
        </row>
        <row r="6727">
          <cell r="E6727">
            <v>5440</v>
          </cell>
          <cell r="F6727">
            <v>-5440</v>
          </cell>
          <cell r="G6727">
            <v>0</v>
          </cell>
        </row>
        <row r="6728">
          <cell r="E6728">
            <v>430</v>
          </cell>
          <cell r="F6728">
            <v>-430</v>
          </cell>
          <cell r="G6728">
            <v>0</v>
          </cell>
        </row>
        <row r="6729">
          <cell r="E6729">
            <v>1950</v>
          </cell>
          <cell r="F6729">
            <v>-1950</v>
          </cell>
          <cell r="G6729">
            <v>0</v>
          </cell>
        </row>
        <row r="6730">
          <cell r="E6730">
            <v>13500</v>
          </cell>
          <cell r="F6730">
            <v>-13500</v>
          </cell>
          <cell r="G6730">
            <v>0</v>
          </cell>
        </row>
        <row r="6731">
          <cell r="E6731">
            <v>354</v>
          </cell>
          <cell r="F6731">
            <v>-354</v>
          </cell>
          <cell r="G6731">
            <v>0</v>
          </cell>
        </row>
        <row r="6732">
          <cell r="E6732">
            <v>1579</v>
          </cell>
          <cell r="F6732">
            <v>-1579</v>
          </cell>
          <cell r="G6732">
            <v>0</v>
          </cell>
        </row>
        <row r="6733">
          <cell r="E6733">
            <v>2000</v>
          </cell>
          <cell r="F6733">
            <v>-2000</v>
          </cell>
          <cell r="G6733">
            <v>0</v>
          </cell>
        </row>
        <row r="6734">
          <cell r="E6734">
            <v>155290</v>
          </cell>
          <cell r="F6734">
            <v>-85290</v>
          </cell>
          <cell r="G6734">
            <v>70000</v>
          </cell>
        </row>
        <row r="6735">
          <cell r="E6735">
            <v>2000</v>
          </cell>
          <cell r="F6735">
            <v>-2000</v>
          </cell>
          <cell r="G6735">
            <v>0</v>
          </cell>
        </row>
        <row r="6736">
          <cell r="E6736">
            <v>131784</v>
          </cell>
          <cell r="F6736">
            <v>-131784</v>
          </cell>
          <cell r="G6736">
            <v>0</v>
          </cell>
        </row>
        <row r="6737">
          <cell r="E6737">
            <v>1100</v>
          </cell>
          <cell r="F6737">
            <v>-1100</v>
          </cell>
          <cell r="G6737">
            <v>0</v>
          </cell>
        </row>
        <row r="6738">
          <cell r="E6738">
            <v>3156</v>
          </cell>
          <cell r="F6738">
            <v>-3156</v>
          </cell>
          <cell r="G6738">
            <v>0</v>
          </cell>
        </row>
        <row r="6739">
          <cell r="E6739">
            <v>30924</v>
          </cell>
          <cell r="F6739">
            <v>-30924</v>
          </cell>
          <cell r="G6739">
            <v>0</v>
          </cell>
        </row>
        <row r="6740">
          <cell r="E6740">
            <v>4700</v>
          </cell>
          <cell r="F6740">
            <v>-4700</v>
          </cell>
          <cell r="G6740">
            <v>0</v>
          </cell>
        </row>
        <row r="6741">
          <cell r="E6741">
            <v>96350</v>
          </cell>
          <cell r="F6741">
            <v>-96350</v>
          </cell>
          <cell r="G6741">
            <v>0</v>
          </cell>
        </row>
        <row r="6742">
          <cell r="E6742">
            <v>1800</v>
          </cell>
          <cell r="F6742">
            <v>-1800</v>
          </cell>
          <cell r="G6742">
            <v>0</v>
          </cell>
        </row>
        <row r="6743">
          <cell r="E6743">
            <v>5400</v>
          </cell>
          <cell r="F6743">
            <v>-5400</v>
          </cell>
          <cell r="G6743">
            <v>0</v>
          </cell>
        </row>
        <row r="6744">
          <cell r="E6744">
            <v>155290</v>
          </cell>
          <cell r="F6744">
            <v>-85290</v>
          </cell>
          <cell r="G6744">
            <v>70000</v>
          </cell>
        </row>
        <row r="6745">
          <cell r="E6745">
            <v>1235</v>
          </cell>
          <cell r="F6745">
            <v>-1235</v>
          </cell>
          <cell r="G6745">
            <v>0</v>
          </cell>
        </row>
        <row r="6746">
          <cell r="E6746">
            <v>850</v>
          </cell>
          <cell r="F6746">
            <v>-850</v>
          </cell>
          <cell r="G6746">
            <v>0</v>
          </cell>
        </row>
        <row r="6747">
          <cell r="E6747">
            <v>850</v>
          </cell>
          <cell r="F6747">
            <v>-850</v>
          </cell>
          <cell r="G6747">
            <v>0</v>
          </cell>
        </row>
        <row r="6748">
          <cell r="E6748">
            <v>3730</v>
          </cell>
          <cell r="F6748">
            <v>-3730</v>
          </cell>
          <cell r="G6748">
            <v>0</v>
          </cell>
        </row>
        <row r="6749">
          <cell r="E6749">
            <v>2250</v>
          </cell>
          <cell r="F6749">
            <v>-2250</v>
          </cell>
          <cell r="G6749">
            <v>0</v>
          </cell>
        </row>
        <row r="6750">
          <cell r="E6750">
            <v>460</v>
          </cell>
          <cell r="F6750">
            <v>-460</v>
          </cell>
          <cell r="G6750">
            <v>0</v>
          </cell>
        </row>
        <row r="6751">
          <cell r="E6751">
            <v>7249</v>
          </cell>
          <cell r="F6751">
            <v>-7249</v>
          </cell>
          <cell r="G6751">
            <v>0</v>
          </cell>
        </row>
        <row r="6752">
          <cell r="E6752">
            <v>3730</v>
          </cell>
          <cell r="F6752">
            <v>-3730</v>
          </cell>
          <cell r="G6752">
            <v>0</v>
          </cell>
        </row>
        <row r="6753">
          <cell r="E6753">
            <v>3730</v>
          </cell>
          <cell r="F6753">
            <v>-3730</v>
          </cell>
          <cell r="G6753">
            <v>0</v>
          </cell>
        </row>
        <row r="6754">
          <cell r="E6754">
            <v>8200</v>
          </cell>
          <cell r="F6754">
            <v>-8200</v>
          </cell>
          <cell r="G6754">
            <v>0</v>
          </cell>
        </row>
        <row r="6755">
          <cell r="E6755">
            <v>155290</v>
          </cell>
          <cell r="F6755">
            <v>-85290</v>
          </cell>
          <cell r="G6755">
            <v>70000</v>
          </cell>
        </row>
        <row r="6756">
          <cell r="E6756">
            <v>1150</v>
          </cell>
          <cell r="F6756">
            <v>-1150</v>
          </cell>
          <cell r="G6756">
            <v>0</v>
          </cell>
        </row>
        <row r="6757">
          <cell r="E6757">
            <v>2750</v>
          </cell>
          <cell r="F6757">
            <v>-2750</v>
          </cell>
          <cell r="G6757">
            <v>0</v>
          </cell>
        </row>
        <row r="6758">
          <cell r="E6758">
            <v>2970</v>
          </cell>
          <cell r="F6758">
            <v>-2970</v>
          </cell>
          <cell r="G6758">
            <v>0</v>
          </cell>
        </row>
        <row r="6759">
          <cell r="E6759">
            <v>3156</v>
          </cell>
          <cell r="F6759">
            <v>-3156</v>
          </cell>
          <cell r="G6759">
            <v>0</v>
          </cell>
        </row>
        <row r="6760">
          <cell r="E6760">
            <v>8200</v>
          </cell>
          <cell r="F6760">
            <v>-8200</v>
          </cell>
          <cell r="G6760">
            <v>0</v>
          </cell>
        </row>
        <row r="6761">
          <cell r="E6761">
            <v>5440</v>
          </cell>
          <cell r="F6761">
            <v>-5440</v>
          </cell>
          <cell r="G6761">
            <v>0</v>
          </cell>
        </row>
        <row r="6762">
          <cell r="E6762">
            <v>5450</v>
          </cell>
          <cell r="F6762">
            <v>-5450</v>
          </cell>
          <cell r="G6762">
            <v>0</v>
          </cell>
        </row>
        <row r="6763">
          <cell r="E6763">
            <v>1925</v>
          </cell>
          <cell r="F6763">
            <v>-1925</v>
          </cell>
          <cell r="G6763">
            <v>0</v>
          </cell>
        </row>
        <row r="6764">
          <cell r="E6764">
            <v>1970</v>
          </cell>
          <cell r="F6764">
            <v>-1970</v>
          </cell>
          <cell r="G6764">
            <v>0</v>
          </cell>
        </row>
        <row r="6765">
          <cell r="E6765">
            <v>1250</v>
          </cell>
          <cell r="F6765">
            <v>-1250</v>
          </cell>
          <cell r="G6765">
            <v>0</v>
          </cell>
        </row>
        <row r="6766">
          <cell r="E6766">
            <v>155290</v>
          </cell>
          <cell r="F6766">
            <v>-85290</v>
          </cell>
          <cell r="G6766">
            <v>70000</v>
          </cell>
        </row>
        <row r="6767">
          <cell r="E6767">
            <v>935</v>
          </cell>
          <cell r="F6767">
            <v>-935</v>
          </cell>
          <cell r="G6767">
            <v>0</v>
          </cell>
        </row>
        <row r="6768">
          <cell r="E6768">
            <v>14500</v>
          </cell>
          <cell r="F6768">
            <v>-14500</v>
          </cell>
          <cell r="G6768">
            <v>0</v>
          </cell>
        </row>
        <row r="6769">
          <cell r="E6769">
            <v>1970</v>
          </cell>
          <cell r="F6769">
            <v>-1970</v>
          </cell>
          <cell r="G6769">
            <v>0</v>
          </cell>
        </row>
        <row r="6770">
          <cell r="E6770">
            <v>14500</v>
          </cell>
          <cell r="F6770">
            <v>-14500</v>
          </cell>
          <cell r="G6770">
            <v>0</v>
          </cell>
        </row>
        <row r="6771">
          <cell r="E6771">
            <v>230</v>
          </cell>
          <cell r="F6771">
            <v>-230</v>
          </cell>
          <cell r="G6771">
            <v>0</v>
          </cell>
        </row>
        <row r="6772">
          <cell r="E6772">
            <v>1475</v>
          </cell>
          <cell r="F6772">
            <v>-1475</v>
          </cell>
          <cell r="G6772">
            <v>0</v>
          </cell>
        </row>
        <row r="6773">
          <cell r="E6773">
            <v>900</v>
          </cell>
          <cell r="F6773">
            <v>-900</v>
          </cell>
          <cell r="G6773">
            <v>0</v>
          </cell>
        </row>
        <row r="6774">
          <cell r="E6774">
            <v>2890</v>
          </cell>
          <cell r="F6774">
            <v>-2890</v>
          </cell>
          <cell r="G6774">
            <v>0</v>
          </cell>
        </row>
        <row r="6775">
          <cell r="E6775">
            <v>2890</v>
          </cell>
          <cell r="F6775">
            <v>-2890</v>
          </cell>
          <cell r="G6775">
            <v>0</v>
          </cell>
        </row>
        <row r="6776">
          <cell r="E6776">
            <v>1775</v>
          </cell>
          <cell r="F6776">
            <v>-1775</v>
          </cell>
          <cell r="G6776">
            <v>0</v>
          </cell>
        </row>
        <row r="6777">
          <cell r="E6777">
            <v>94500</v>
          </cell>
          <cell r="F6777">
            <v>-94500</v>
          </cell>
          <cell r="G6777">
            <v>0</v>
          </cell>
        </row>
        <row r="6778">
          <cell r="E6778">
            <v>163200</v>
          </cell>
          <cell r="F6778">
            <v>-163200</v>
          </cell>
          <cell r="G6778">
            <v>0</v>
          </cell>
        </row>
        <row r="6779">
          <cell r="E6779">
            <v>92000</v>
          </cell>
          <cell r="F6779">
            <v>-92000</v>
          </cell>
          <cell r="G6779">
            <v>0</v>
          </cell>
        </row>
        <row r="6780">
          <cell r="E6780">
            <v>57530</v>
          </cell>
          <cell r="F6780">
            <v>-57530</v>
          </cell>
          <cell r="G6780">
            <v>0</v>
          </cell>
        </row>
        <row r="6781">
          <cell r="E6781">
            <v>680371</v>
          </cell>
          <cell r="F6781">
            <v>-680371</v>
          </cell>
          <cell r="G6781">
            <v>0</v>
          </cell>
        </row>
        <row r="6782">
          <cell r="E6782">
            <v>13200</v>
          </cell>
          <cell r="F6782">
            <v>-13200</v>
          </cell>
          <cell r="G6782">
            <v>0</v>
          </cell>
        </row>
        <row r="6783">
          <cell r="E6783">
            <v>13200</v>
          </cell>
          <cell r="F6783">
            <v>-13200</v>
          </cell>
          <cell r="G6783">
            <v>0</v>
          </cell>
        </row>
        <row r="6784">
          <cell r="E6784">
            <v>13200</v>
          </cell>
          <cell r="F6784">
            <v>-13200</v>
          </cell>
          <cell r="G6784">
            <v>0</v>
          </cell>
        </row>
        <row r="6785">
          <cell r="E6785">
            <v>13200</v>
          </cell>
          <cell r="F6785">
            <v>-13200</v>
          </cell>
          <cell r="G6785">
            <v>0</v>
          </cell>
        </row>
        <row r="6786">
          <cell r="E6786">
            <v>13200</v>
          </cell>
          <cell r="F6786">
            <v>-13200</v>
          </cell>
          <cell r="G6786">
            <v>0</v>
          </cell>
        </row>
        <row r="6787">
          <cell r="E6787">
            <v>13200</v>
          </cell>
          <cell r="F6787">
            <v>-13200</v>
          </cell>
          <cell r="G6787">
            <v>0</v>
          </cell>
        </row>
        <row r="6788">
          <cell r="E6788">
            <v>13200</v>
          </cell>
          <cell r="F6788">
            <v>-13200</v>
          </cell>
          <cell r="G6788">
            <v>0</v>
          </cell>
        </row>
        <row r="6789">
          <cell r="E6789">
            <v>13200</v>
          </cell>
          <cell r="F6789">
            <v>-13200</v>
          </cell>
          <cell r="G6789">
            <v>0</v>
          </cell>
        </row>
        <row r="6790">
          <cell r="E6790">
            <v>9536</v>
          </cell>
          <cell r="F6790">
            <v>-9536</v>
          </cell>
          <cell r="G6790">
            <v>0</v>
          </cell>
        </row>
        <row r="6791">
          <cell r="E6791">
            <v>9536</v>
          </cell>
          <cell r="F6791">
            <v>-9536</v>
          </cell>
          <cell r="G6791">
            <v>0</v>
          </cell>
        </row>
        <row r="6792">
          <cell r="E6792">
            <v>9536</v>
          </cell>
          <cell r="F6792">
            <v>-9536</v>
          </cell>
          <cell r="G6792">
            <v>0</v>
          </cell>
        </row>
        <row r="6793">
          <cell r="E6793">
            <v>9536</v>
          </cell>
          <cell r="F6793">
            <v>-9536</v>
          </cell>
          <cell r="G6793">
            <v>0</v>
          </cell>
        </row>
        <row r="6794">
          <cell r="E6794">
            <v>9536</v>
          </cell>
          <cell r="F6794">
            <v>-9536</v>
          </cell>
          <cell r="G6794">
            <v>0</v>
          </cell>
        </row>
        <row r="6795">
          <cell r="E6795">
            <v>9536</v>
          </cell>
          <cell r="F6795">
            <v>-9536</v>
          </cell>
          <cell r="G6795">
            <v>0</v>
          </cell>
        </row>
        <row r="6796">
          <cell r="E6796">
            <v>9536</v>
          </cell>
          <cell r="F6796">
            <v>-9536</v>
          </cell>
          <cell r="G6796">
            <v>0</v>
          </cell>
        </row>
        <row r="6797">
          <cell r="E6797">
            <v>9536</v>
          </cell>
          <cell r="F6797">
            <v>-9536</v>
          </cell>
          <cell r="G6797">
            <v>0</v>
          </cell>
        </row>
        <row r="6798">
          <cell r="E6798">
            <v>9536</v>
          </cell>
          <cell r="F6798">
            <v>-9536</v>
          </cell>
          <cell r="G6798">
            <v>0</v>
          </cell>
        </row>
        <row r="6799">
          <cell r="E6799">
            <v>9536</v>
          </cell>
          <cell r="F6799">
            <v>-9536</v>
          </cell>
          <cell r="G6799">
            <v>0</v>
          </cell>
        </row>
        <row r="6800">
          <cell r="E6800">
            <v>90570</v>
          </cell>
          <cell r="F6800">
            <v>-90570</v>
          </cell>
          <cell r="G6800">
            <v>0</v>
          </cell>
        </row>
        <row r="6801">
          <cell r="E6801">
            <v>13200</v>
          </cell>
          <cell r="F6801">
            <v>-13200</v>
          </cell>
          <cell r="G6801">
            <v>0</v>
          </cell>
        </row>
        <row r="6802">
          <cell r="E6802">
            <v>13200</v>
          </cell>
          <cell r="F6802">
            <v>-13200</v>
          </cell>
          <cell r="G6802">
            <v>0</v>
          </cell>
        </row>
        <row r="6803">
          <cell r="E6803">
            <v>13200</v>
          </cell>
          <cell r="F6803">
            <v>-13200</v>
          </cell>
          <cell r="G6803">
            <v>0</v>
          </cell>
        </row>
        <row r="6804">
          <cell r="E6804">
            <v>13200</v>
          </cell>
          <cell r="F6804">
            <v>-13200</v>
          </cell>
          <cell r="G6804">
            <v>0</v>
          </cell>
        </row>
        <row r="6805">
          <cell r="E6805">
            <v>13200</v>
          </cell>
          <cell r="F6805">
            <v>-13200</v>
          </cell>
          <cell r="G6805">
            <v>0</v>
          </cell>
        </row>
        <row r="6806">
          <cell r="E6806">
            <v>13200</v>
          </cell>
          <cell r="F6806">
            <v>-13200</v>
          </cell>
          <cell r="G6806">
            <v>0</v>
          </cell>
        </row>
        <row r="6807">
          <cell r="E6807">
            <v>13200</v>
          </cell>
          <cell r="F6807">
            <v>-13200</v>
          </cell>
          <cell r="G6807">
            <v>0</v>
          </cell>
        </row>
        <row r="6808">
          <cell r="E6808">
            <v>53840</v>
          </cell>
          <cell r="F6808">
            <v>-53840</v>
          </cell>
          <cell r="G6808">
            <v>0</v>
          </cell>
        </row>
        <row r="6809">
          <cell r="E6809">
            <v>45810</v>
          </cell>
          <cell r="F6809">
            <v>-45810</v>
          </cell>
          <cell r="G6809">
            <v>0</v>
          </cell>
        </row>
        <row r="6810">
          <cell r="E6810">
            <v>60400</v>
          </cell>
          <cell r="F6810">
            <v>-60400</v>
          </cell>
          <cell r="G6810">
            <v>0</v>
          </cell>
        </row>
        <row r="6811">
          <cell r="E6811">
            <v>20140</v>
          </cell>
          <cell r="F6811">
            <v>-20140</v>
          </cell>
          <cell r="G6811">
            <v>0</v>
          </cell>
        </row>
        <row r="6812">
          <cell r="E6812">
            <v>33980</v>
          </cell>
          <cell r="F6812">
            <v>-33980</v>
          </cell>
          <cell r="G6812">
            <v>0</v>
          </cell>
        </row>
        <row r="6813">
          <cell r="E6813">
            <v>77200</v>
          </cell>
          <cell r="F6813">
            <v>-77200</v>
          </cell>
          <cell r="G6813">
            <v>0</v>
          </cell>
        </row>
        <row r="6814">
          <cell r="E6814">
            <v>77200</v>
          </cell>
          <cell r="F6814">
            <v>-77200</v>
          </cell>
          <cell r="G6814">
            <v>0</v>
          </cell>
        </row>
        <row r="6815">
          <cell r="E6815">
            <v>77200</v>
          </cell>
          <cell r="F6815">
            <v>-77200</v>
          </cell>
          <cell r="G6815">
            <v>0</v>
          </cell>
        </row>
        <row r="6816">
          <cell r="E6816">
            <v>77200</v>
          </cell>
          <cell r="F6816">
            <v>-77200</v>
          </cell>
          <cell r="G6816">
            <v>0</v>
          </cell>
        </row>
        <row r="6817">
          <cell r="E6817">
            <v>77200</v>
          </cell>
          <cell r="F6817">
            <v>-77200</v>
          </cell>
          <cell r="G6817">
            <v>0</v>
          </cell>
        </row>
        <row r="6818">
          <cell r="E6818">
            <v>77200</v>
          </cell>
          <cell r="F6818">
            <v>-77200</v>
          </cell>
          <cell r="G6818">
            <v>0</v>
          </cell>
        </row>
        <row r="6819">
          <cell r="E6819">
            <v>73600</v>
          </cell>
          <cell r="F6819">
            <v>-73600</v>
          </cell>
          <cell r="G6819">
            <v>0</v>
          </cell>
        </row>
        <row r="6820">
          <cell r="E6820">
            <v>12540</v>
          </cell>
          <cell r="F6820">
            <v>-12540</v>
          </cell>
          <cell r="G6820">
            <v>0</v>
          </cell>
        </row>
        <row r="6821">
          <cell r="E6821">
            <v>12540</v>
          </cell>
          <cell r="F6821">
            <v>-12540</v>
          </cell>
          <cell r="G6821">
            <v>0</v>
          </cell>
        </row>
        <row r="6822">
          <cell r="E6822">
            <v>59000</v>
          </cell>
          <cell r="F6822">
            <v>-59000</v>
          </cell>
          <cell r="G6822">
            <v>0</v>
          </cell>
        </row>
        <row r="6823">
          <cell r="E6823">
            <v>25300</v>
          </cell>
          <cell r="F6823">
            <v>-25300</v>
          </cell>
          <cell r="G6823">
            <v>0</v>
          </cell>
        </row>
        <row r="6824">
          <cell r="E6824">
            <v>379371</v>
          </cell>
          <cell r="F6824">
            <v>-379371</v>
          </cell>
          <cell r="G6824">
            <v>0</v>
          </cell>
        </row>
        <row r="6825">
          <cell r="E6825">
            <v>136949</v>
          </cell>
          <cell r="F6825">
            <v>-136949</v>
          </cell>
          <cell r="G6825">
            <v>0</v>
          </cell>
        </row>
        <row r="6826">
          <cell r="E6826">
            <v>789058</v>
          </cell>
          <cell r="F6826">
            <v>-789058</v>
          </cell>
          <cell r="G6826">
            <v>0</v>
          </cell>
        </row>
        <row r="6827">
          <cell r="E6827">
            <v>697851</v>
          </cell>
          <cell r="F6827">
            <v>-697851</v>
          </cell>
          <cell r="G6827">
            <v>0</v>
          </cell>
        </row>
        <row r="6828">
          <cell r="E6828">
            <v>620462</v>
          </cell>
          <cell r="F6828">
            <v>-620462</v>
          </cell>
          <cell r="G6828">
            <v>0</v>
          </cell>
        </row>
        <row r="6829">
          <cell r="E6829">
            <v>21879</v>
          </cell>
          <cell r="F6829">
            <v>-21879</v>
          </cell>
          <cell r="G6829">
            <v>0</v>
          </cell>
        </row>
        <row r="6830">
          <cell r="E6830">
            <v>21879</v>
          </cell>
          <cell r="F6830">
            <v>-21879</v>
          </cell>
          <cell r="G6830">
            <v>0</v>
          </cell>
        </row>
        <row r="6831">
          <cell r="E6831">
            <v>21879</v>
          </cell>
          <cell r="F6831">
            <v>-21879</v>
          </cell>
          <cell r="G6831">
            <v>0</v>
          </cell>
        </row>
        <row r="6832">
          <cell r="E6832">
            <v>21879</v>
          </cell>
          <cell r="F6832">
            <v>-21879</v>
          </cell>
          <cell r="G6832">
            <v>0</v>
          </cell>
        </row>
        <row r="6833">
          <cell r="E6833">
            <v>21879</v>
          </cell>
          <cell r="F6833">
            <v>-21879</v>
          </cell>
          <cell r="G6833">
            <v>0</v>
          </cell>
        </row>
        <row r="6834">
          <cell r="E6834">
            <v>27959</v>
          </cell>
          <cell r="F6834">
            <v>-27959</v>
          </cell>
          <cell r="G6834">
            <v>0</v>
          </cell>
        </row>
        <row r="6835">
          <cell r="E6835">
            <v>27959</v>
          </cell>
          <cell r="F6835">
            <v>-27959</v>
          </cell>
          <cell r="G6835">
            <v>0</v>
          </cell>
        </row>
        <row r="6836">
          <cell r="E6836">
            <v>27959</v>
          </cell>
          <cell r="F6836">
            <v>-27959</v>
          </cell>
          <cell r="G6836">
            <v>0</v>
          </cell>
        </row>
        <row r="6837">
          <cell r="E6837">
            <v>27959</v>
          </cell>
          <cell r="F6837">
            <v>-27959</v>
          </cell>
          <cell r="G6837">
            <v>0</v>
          </cell>
        </row>
        <row r="6838">
          <cell r="E6838">
            <v>27959</v>
          </cell>
          <cell r="F6838">
            <v>-27959</v>
          </cell>
          <cell r="G6838">
            <v>0</v>
          </cell>
        </row>
        <row r="6839">
          <cell r="E6839">
            <v>27959</v>
          </cell>
          <cell r="F6839">
            <v>-27959</v>
          </cell>
          <cell r="G6839">
            <v>0</v>
          </cell>
        </row>
        <row r="6840">
          <cell r="E6840">
            <v>24791</v>
          </cell>
          <cell r="F6840">
            <v>-24791</v>
          </cell>
          <cell r="G6840">
            <v>0</v>
          </cell>
        </row>
        <row r="6841">
          <cell r="E6841">
            <v>24791</v>
          </cell>
          <cell r="F6841">
            <v>-24791</v>
          </cell>
          <cell r="G6841">
            <v>0</v>
          </cell>
        </row>
        <row r="6842">
          <cell r="E6842">
            <v>24791</v>
          </cell>
          <cell r="F6842">
            <v>-24791</v>
          </cell>
          <cell r="G6842">
            <v>0</v>
          </cell>
        </row>
        <row r="6843">
          <cell r="E6843">
            <v>24791</v>
          </cell>
          <cell r="F6843">
            <v>-24791</v>
          </cell>
          <cell r="G6843">
            <v>0</v>
          </cell>
        </row>
        <row r="6844">
          <cell r="E6844">
            <v>273568</v>
          </cell>
          <cell r="F6844">
            <v>-273568</v>
          </cell>
          <cell r="G6844">
            <v>0</v>
          </cell>
        </row>
        <row r="6845">
          <cell r="E6845">
            <v>25000</v>
          </cell>
          <cell r="F6845">
            <v>-24600</v>
          </cell>
          <cell r="G6845">
            <v>400</v>
          </cell>
        </row>
        <row r="6846">
          <cell r="E6846">
            <v>25000</v>
          </cell>
          <cell r="F6846">
            <v>-24600</v>
          </cell>
          <cell r="G6846">
            <v>400</v>
          </cell>
        </row>
        <row r="6847">
          <cell r="E6847">
            <v>25000</v>
          </cell>
          <cell r="F6847">
            <v>-24600</v>
          </cell>
          <cell r="G6847">
            <v>400</v>
          </cell>
        </row>
        <row r="6848">
          <cell r="E6848">
            <v>25000</v>
          </cell>
          <cell r="F6848">
            <v>-24600</v>
          </cell>
          <cell r="G6848">
            <v>400</v>
          </cell>
        </row>
        <row r="6849">
          <cell r="E6849">
            <v>25000</v>
          </cell>
          <cell r="F6849">
            <v>-24600</v>
          </cell>
          <cell r="G6849">
            <v>400</v>
          </cell>
        </row>
        <row r="6850">
          <cell r="E6850">
            <v>24800</v>
          </cell>
          <cell r="F6850">
            <v>-24400</v>
          </cell>
          <cell r="G6850">
            <v>400</v>
          </cell>
        </row>
        <row r="6851">
          <cell r="E6851">
            <v>24800</v>
          </cell>
          <cell r="F6851">
            <v>-24400</v>
          </cell>
          <cell r="G6851">
            <v>400</v>
          </cell>
        </row>
        <row r="6852">
          <cell r="E6852">
            <v>24800</v>
          </cell>
          <cell r="F6852">
            <v>-24400</v>
          </cell>
          <cell r="G6852">
            <v>400</v>
          </cell>
        </row>
        <row r="6853">
          <cell r="E6853">
            <v>24800</v>
          </cell>
          <cell r="F6853">
            <v>-24400</v>
          </cell>
          <cell r="G6853">
            <v>400</v>
          </cell>
        </row>
        <row r="6854">
          <cell r="E6854">
            <v>24800</v>
          </cell>
          <cell r="F6854">
            <v>-24400</v>
          </cell>
          <cell r="G6854">
            <v>400</v>
          </cell>
        </row>
        <row r="6855">
          <cell r="E6855">
            <v>24800</v>
          </cell>
          <cell r="F6855">
            <v>-24400</v>
          </cell>
          <cell r="G6855">
            <v>400</v>
          </cell>
        </row>
        <row r="6856">
          <cell r="E6856">
            <v>244092</v>
          </cell>
          <cell r="F6856">
            <v>-237992</v>
          </cell>
          <cell r="G6856">
            <v>6100</v>
          </cell>
        </row>
        <row r="6857">
          <cell r="E6857">
            <v>25875</v>
          </cell>
          <cell r="F6857">
            <v>-24775</v>
          </cell>
          <cell r="G6857">
            <v>1100</v>
          </cell>
        </row>
        <row r="6858">
          <cell r="E6858">
            <v>25875</v>
          </cell>
          <cell r="F6858">
            <v>-24775</v>
          </cell>
          <cell r="G6858">
            <v>1100</v>
          </cell>
        </row>
        <row r="6859">
          <cell r="E6859">
            <v>25875</v>
          </cell>
          <cell r="F6859">
            <v>-24775</v>
          </cell>
          <cell r="G6859">
            <v>1100</v>
          </cell>
        </row>
        <row r="6860">
          <cell r="E6860">
            <v>25875</v>
          </cell>
          <cell r="F6860">
            <v>-24775</v>
          </cell>
          <cell r="G6860">
            <v>1100</v>
          </cell>
        </row>
        <row r="6861">
          <cell r="E6861">
            <v>25875</v>
          </cell>
          <cell r="F6861">
            <v>-24775</v>
          </cell>
          <cell r="G6861">
            <v>1100</v>
          </cell>
        </row>
        <row r="6862">
          <cell r="E6862">
            <v>25875</v>
          </cell>
          <cell r="F6862">
            <v>-24775</v>
          </cell>
          <cell r="G6862">
            <v>1100</v>
          </cell>
        </row>
        <row r="6863">
          <cell r="E6863">
            <v>25875</v>
          </cell>
          <cell r="F6863">
            <v>-24775</v>
          </cell>
          <cell r="G6863">
            <v>1100</v>
          </cell>
        </row>
        <row r="6864">
          <cell r="E6864">
            <v>25875</v>
          </cell>
          <cell r="F6864">
            <v>-24775</v>
          </cell>
          <cell r="G6864">
            <v>1100</v>
          </cell>
        </row>
        <row r="6865">
          <cell r="E6865">
            <v>25875</v>
          </cell>
          <cell r="F6865">
            <v>-24775</v>
          </cell>
          <cell r="G6865">
            <v>1100</v>
          </cell>
        </row>
        <row r="6866">
          <cell r="E6866">
            <v>32063</v>
          </cell>
          <cell r="F6866">
            <v>-29863</v>
          </cell>
          <cell r="G6866">
            <v>2200</v>
          </cell>
        </row>
        <row r="6867">
          <cell r="E6867">
            <v>32063</v>
          </cell>
          <cell r="F6867">
            <v>-29863</v>
          </cell>
          <cell r="G6867">
            <v>2200</v>
          </cell>
        </row>
        <row r="6868">
          <cell r="E6868">
            <v>32063</v>
          </cell>
          <cell r="F6868">
            <v>-29863</v>
          </cell>
          <cell r="G6868">
            <v>2200</v>
          </cell>
        </row>
        <row r="6869">
          <cell r="E6869">
            <v>32063</v>
          </cell>
          <cell r="F6869">
            <v>-29863</v>
          </cell>
          <cell r="G6869">
            <v>2200</v>
          </cell>
        </row>
        <row r="6870">
          <cell r="E6870">
            <v>32063</v>
          </cell>
          <cell r="F6870">
            <v>-29863</v>
          </cell>
          <cell r="G6870">
            <v>2200</v>
          </cell>
        </row>
        <row r="6871">
          <cell r="E6871">
            <v>32063</v>
          </cell>
          <cell r="F6871">
            <v>-29863</v>
          </cell>
          <cell r="G6871">
            <v>2200</v>
          </cell>
        </row>
        <row r="6872">
          <cell r="E6872">
            <v>32063</v>
          </cell>
          <cell r="F6872">
            <v>-29863</v>
          </cell>
          <cell r="G6872">
            <v>2200</v>
          </cell>
        </row>
        <row r="6873">
          <cell r="E6873">
            <v>32063</v>
          </cell>
          <cell r="F6873">
            <v>-29863</v>
          </cell>
          <cell r="G6873">
            <v>2200</v>
          </cell>
        </row>
        <row r="6874">
          <cell r="E6874">
            <v>32063</v>
          </cell>
          <cell r="F6874">
            <v>-29863</v>
          </cell>
          <cell r="G6874">
            <v>2200</v>
          </cell>
        </row>
        <row r="6875">
          <cell r="E6875">
            <v>32063</v>
          </cell>
          <cell r="F6875">
            <v>-29863</v>
          </cell>
          <cell r="G6875">
            <v>2200</v>
          </cell>
        </row>
        <row r="6876">
          <cell r="E6876">
            <v>25300</v>
          </cell>
          <cell r="F6876">
            <v>-25300</v>
          </cell>
          <cell r="G6876">
            <v>0</v>
          </cell>
        </row>
        <row r="6877">
          <cell r="E6877">
            <v>25300</v>
          </cell>
          <cell r="F6877">
            <v>-25300</v>
          </cell>
          <cell r="G6877">
            <v>0</v>
          </cell>
        </row>
        <row r="6878">
          <cell r="E6878">
            <v>25300</v>
          </cell>
          <cell r="F6878">
            <v>-25300</v>
          </cell>
          <cell r="G6878">
            <v>0</v>
          </cell>
        </row>
        <row r="6879">
          <cell r="E6879">
            <v>85500</v>
          </cell>
          <cell r="F6879">
            <v>-85500</v>
          </cell>
          <cell r="G6879">
            <v>0</v>
          </cell>
        </row>
        <row r="6880">
          <cell r="E6880">
            <v>556101</v>
          </cell>
          <cell r="F6880">
            <v>-305901</v>
          </cell>
          <cell r="G6880">
            <v>250200</v>
          </cell>
        </row>
        <row r="6881">
          <cell r="E6881">
            <v>556101</v>
          </cell>
          <cell r="F6881">
            <v>-305901</v>
          </cell>
          <cell r="G6881">
            <v>250200</v>
          </cell>
        </row>
        <row r="6882">
          <cell r="E6882">
            <v>556101</v>
          </cell>
          <cell r="F6882">
            <v>-305901</v>
          </cell>
          <cell r="G6882">
            <v>250200</v>
          </cell>
        </row>
        <row r="6883">
          <cell r="E6883">
            <v>556101</v>
          </cell>
          <cell r="F6883">
            <v>-305901</v>
          </cell>
          <cell r="G6883">
            <v>250200</v>
          </cell>
        </row>
        <row r="6884">
          <cell r="E6884">
            <v>556101</v>
          </cell>
          <cell r="F6884">
            <v>-305901</v>
          </cell>
          <cell r="G6884">
            <v>250200</v>
          </cell>
        </row>
        <row r="6885">
          <cell r="E6885">
            <v>556101</v>
          </cell>
          <cell r="F6885">
            <v>-305901</v>
          </cell>
          <cell r="G6885">
            <v>250200</v>
          </cell>
        </row>
        <row r="6886">
          <cell r="E6886">
            <v>556101</v>
          </cell>
          <cell r="F6886">
            <v>-305901</v>
          </cell>
          <cell r="G6886">
            <v>250200</v>
          </cell>
        </row>
        <row r="6887">
          <cell r="E6887">
            <v>556101</v>
          </cell>
          <cell r="F6887">
            <v>-305901</v>
          </cell>
          <cell r="G6887">
            <v>250200</v>
          </cell>
        </row>
        <row r="6888">
          <cell r="E6888">
            <v>556101</v>
          </cell>
          <cell r="F6888">
            <v>-305901</v>
          </cell>
          <cell r="G6888">
            <v>250200</v>
          </cell>
        </row>
        <row r="6889">
          <cell r="E6889">
            <v>556101</v>
          </cell>
          <cell r="F6889">
            <v>-305901</v>
          </cell>
          <cell r="G6889">
            <v>250200</v>
          </cell>
        </row>
        <row r="6890">
          <cell r="E6890">
            <v>556101</v>
          </cell>
          <cell r="F6890">
            <v>-305901</v>
          </cell>
          <cell r="G6890">
            <v>250200</v>
          </cell>
        </row>
        <row r="6891">
          <cell r="E6891">
            <v>556101</v>
          </cell>
          <cell r="F6891">
            <v>-305901</v>
          </cell>
          <cell r="G6891">
            <v>250200</v>
          </cell>
        </row>
        <row r="6892">
          <cell r="E6892">
            <v>556101</v>
          </cell>
          <cell r="F6892">
            <v>-305901</v>
          </cell>
          <cell r="G6892">
            <v>250200</v>
          </cell>
        </row>
        <row r="6893">
          <cell r="E6893">
            <v>556101</v>
          </cell>
          <cell r="F6893">
            <v>-305901</v>
          </cell>
          <cell r="G6893">
            <v>250200</v>
          </cell>
        </row>
        <row r="6894">
          <cell r="E6894">
            <v>155290</v>
          </cell>
          <cell r="F6894">
            <v>-85290</v>
          </cell>
          <cell r="G6894">
            <v>70000</v>
          </cell>
        </row>
        <row r="6895">
          <cell r="E6895">
            <v>155290</v>
          </cell>
          <cell r="F6895">
            <v>-85290</v>
          </cell>
          <cell r="G6895">
            <v>70000</v>
          </cell>
        </row>
        <row r="6896">
          <cell r="E6896">
            <v>155290</v>
          </cell>
          <cell r="F6896">
            <v>-85290</v>
          </cell>
          <cell r="G6896">
            <v>70000</v>
          </cell>
        </row>
        <row r="6897">
          <cell r="E6897">
            <v>155290</v>
          </cell>
          <cell r="F6897">
            <v>-85290</v>
          </cell>
          <cell r="G6897">
            <v>70000</v>
          </cell>
        </row>
        <row r="6898">
          <cell r="E6898">
            <v>155290</v>
          </cell>
          <cell r="F6898">
            <v>-85290</v>
          </cell>
          <cell r="G6898">
            <v>70000</v>
          </cell>
        </row>
        <row r="6899">
          <cell r="E6899">
            <v>155290</v>
          </cell>
          <cell r="F6899">
            <v>-85290</v>
          </cell>
          <cell r="G6899">
            <v>70000</v>
          </cell>
        </row>
        <row r="6900">
          <cell r="E6900">
            <v>155290</v>
          </cell>
          <cell r="F6900">
            <v>-85290</v>
          </cell>
          <cell r="G6900">
            <v>70000</v>
          </cell>
        </row>
        <row r="6901">
          <cell r="E6901">
            <v>155290</v>
          </cell>
          <cell r="F6901">
            <v>-85290</v>
          </cell>
          <cell r="G6901">
            <v>70000</v>
          </cell>
        </row>
        <row r="6902">
          <cell r="E6902">
            <v>155290</v>
          </cell>
          <cell r="F6902">
            <v>-85290</v>
          </cell>
          <cell r="G6902">
            <v>70000</v>
          </cell>
        </row>
        <row r="6903">
          <cell r="E6903">
            <v>155290</v>
          </cell>
          <cell r="F6903">
            <v>-85290</v>
          </cell>
          <cell r="G6903">
            <v>70000</v>
          </cell>
        </row>
        <row r="6904">
          <cell r="E6904">
            <v>155290</v>
          </cell>
          <cell r="F6904">
            <v>-85290</v>
          </cell>
          <cell r="G6904">
            <v>70000</v>
          </cell>
        </row>
        <row r="6905">
          <cell r="E6905">
            <v>155290</v>
          </cell>
          <cell r="F6905">
            <v>-85290</v>
          </cell>
          <cell r="G6905">
            <v>70000</v>
          </cell>
        </row>
        <row r="6906">
          <cell r="E6906">
            <v>155290</v>
          </cell>
          <cell r="F6906">
            <v>-85290</v>
          </cell>
          <cell r="G6906">
            <v>70000</v>
          </cell>
        </row>
        <row r="6907">
          <cell r="E6907">
            <v>155290</v>
          </cell>
          <cell r="F6907">
            <v>-85290</v>
          </cell>
          <cell r="G6907">
            <v>70000</v>
          </cell>
        </row>
        <row r="6908">
          <cell r="E6908">
            <v>155290</v>
          </cell>
          <cell r="F6908">
            <v>-85290</v>
          </cell>
          <cell r="G6908">
            <v>70000</v>
          </cell>
        </row>
        <row r="6909">
          <cell r="E6909">
            <v>118497</v>
          </cell>
          <cell r="F6909">
            <v>-65197</v>
          </cell>
          <cell r="G6909">
            <v>53300</v>
          </cell>
        </row>
        <row r="6910">
          <cell r="E6910">
            <v>118497</v>
          </cell>
          <cell r="F6910">
            <v>-65197</v>
          </cell>
          <cell r="G6910">
            <v>53300</v>
          </cell>
        </row>
        <row r="6911">
          <cell r="E6911">
            <v>118497</v>
          </cell>
          <cell r="F6911">
            <v>-65197</v>
          </cell>
          <cell r="G6911">
            <v>53300</v>
          </cell>
        </row>
        <row r="6912">
          <cell r="E6912">
            <v>118497</v>
          </cell>
          <cell r="F6912">
            <v>-65197</v>
          </cell>
          <cell r="G6912">
            <v>53300</v>
          </cell>
        </row>
        <row r="6913">
          <cell r="E6913">
            <v>118497</v>
          </cell>
          <cell r="F6913">
            <v>-65197</v>
          </cell>
          <cell r="G6913">
            <v>53300</v>
          </cell>
        </row>
        <row r="6914">
          <cell r="E6914">
            <v>118497</v>
          </cell>
          <cell r="F6914">
            <v>-65197</v>
          </cell>
          <cell r="G6914">
            <v>53300</v>
          </cell>
        </row>
        <row r="6915">
          <cell r="E6915">
            <v>118497</v>
          </cell>
          <cell r="F6915">
            <v>-65197</v>
          </cell>
          <cell r="G6915">
            <v>53300</v>
          </cell>
        </row>
        <row r="6916">
          <cell r="E6916">
            <v>118497</v>
          </cell>
          <cell r="F6916">
            <v>-65197</v>
          </cell>
          <cell r="G6916">
            <v>53300</v>
          </cell>
        </row>
        <row r="6917">
          <cell r="E6917">
            <v>118497</v>
          </cell>
          <cell r="F6917">
            <v>-65197</v>
          </cell>
          <cell r="G6917">
            <v>53300</v>
          </cell>
        </row>
        <row r="6918">
          <cell r="E6918">
            <v>118497</v>
          </cell>
          <cell r="F6918">
            <v>-65197</v>
          </cell>
          <cell r="G6918">
            <v>53300</v>
          </cell>
        </row>
        <row r="6919">
          <cell r="E6919">
            <v>118497</v>
          </cell>
          <cell r="F6919">
            <v>-65197</v>
          </cell>
          <cell r="G6919">
            <v>53300</v>
          </cell>
        </row>
        <row r="6920">
          <cell r="E6920">
            <v>118497</v>
          </cell>
          <cell r="F6920">
            <v>-65197</v>
          </cell>
          <cell r="G6920">
            <v>53300</v>
          </cell>
        </row>
        <row r="6921">
          <cell r="E6921">
            <v>118497</v>
          </cell>
          <cell r="F6921">
            <v>-65197</v>
          </cell>
          <cell r="G6921">
            <v>53300</v>
          </cell>
        </row>
        <row r="6922">
          <cell r="E6922">
            <v>118497</v>
          </cell>
          <cell r="F6922">
            <v>-65197</v>
          </cell>
          <cell r="G6922">
            <v>53300</v>
          </cell>
        </row>
        <row r="6923">
          <cell r="E6923">
            <v>118497</v>
          </cell>
          <cell r="F6923">
            <v>-65197</v>
          </cell>
          <cell r="G6923">
            <v>53300</v>
          </cell>
        </row>
        <row r="6924">
          <cell r="E6924">
            <v>138196</v>
          </cell>
          <cell r="F6924">
            <v>-74796</v>
          </cell>
          <cell r="G6924">
            <v>63400</v>
          </cell>
        </row>
        <row r="6925">
          <cell r="E6925">
            <v>3233015</v>
          </cell>
          <cell r="F6925">
            <v>-1805115</v>
          </cell>
          <cell r="G6925">
            <v>1427900</v>
          </cell>
        </row>
        <row r="6926">
          <cell r="E6926">
            <v>32504</v>
          </cell>
          <cell r="F6926">
            <v>-18404</v>
          </cell>
          <cell r="G6926">
            <v>14100</v>
          </cell>
        </row>
        <row r="6927">
          <cell r="E6927">
            <v>231835</v>
          </cell>
          <cell r="F6927">
            <v>-131435</v>
          </cell>
          <cell r="G6927">
            <v>100400</v>
          </cell>
        </row>
        <row r="6928">
          <cell r="E6928">
            <v>231835</v>
          </cell>
          <cell r="F6928">
            <v>-131435</v>
          </cell>
          <cell r="G6928">
            <v>100400</v>
          </cell>
        </row>
        <row r="6929">
          <cell r="E6929">
            <v>288920</v>
          </cell>
          <cell r="F6929">
            <v>-159020</v>
          </cell>
          <cell r="G6929">
            <v>129900</v>
          </cell>
        </row>
        <row r="6930">
          <cell r="E6930">
            <v>160000</v>
          </cell>
          <cell r="F6930">
            <v>-88000</v>
          </cell>
          <cell r="G6930">
            <v>72000</v>
          </cell>
        </row>
        <row r="6931">
          <cell r="E6931">
            <v>148995</v>
          </cell>
          <cell r="F6931">
            <v>-81995</v>
          </cell>
          <cell r="G6931">
            <v>67000</v>
          </cell>
        </row>
        <row r="6932">
          <cell r="E6932">
            <v>66538</v>
          </cell>
          <cell r="F6932">
            <v>-36038</v>
          </cell>
          <cell r="G6932">
            <v>30500</v>
          </cell>
        </row>
        <row r="6933">
          <cell r="E6933">
            <v>1056825</v>
          </cell>
          <cell r="F6933">
            <v>-572525</v>
          </cell>
          <cell r="G6933">
            <v>484300</v>
          </cell>
        </row>
        <row r="6934">
          <cell r="E6934">
            <v>148995</v>
          </cell>
          <cell r="F6934">
            <v>-79395</v>
          </cell>
          <cell r="G6934">
            <v>69600</v>
          </cell>
        </row>
        <row r="6935">
          <cell r="E6935">
            <v>881288</v>
          </cell>
          <cell r="F6935">
            <v>-469888</v>
          </cell>
          <cell r="G6935">
            <v>411400</v>
          </cell>
        </row>
        <row r="6936">
          <cell r="E6936">
            <v>881288</v>
          </cell>
          <cell r="F6936">
            <v>-469888</v>
          </cell>
          <cell r="G6936">
            <v>411400</v>
          </cell>
        </row>
        <row r="6937">
          <cell r="E6937">
            <v>881288</v>
          </cell>
          <cell r="F6937">
            <v>-469888</v>
          </cell>
          <cell r="G6937">
            <v>411400</v>
          </cell>
        </row>
        <row r="6938">
          <cell r="E6938">
            <v>881288</v>
          </cell>
          <cell r="F6938">
            <v>-469888</v>
          </cell>
          <cell r="G6938">
            <v>411400</v>
          </cell>
        </row>
        <row r="6939">
          <cell r="E6939">
            <v>881288</v>
          </cell>
          <cell r="F6939">
            <v>-469888</v>
          </cell>
          <cell r="G6939">
            <v>411400</v>
          </cell>
        </row>
        <row r="6940">
          <cell r="E6940">
            <v>881288</v>
          </cell>
          <cell r="F6940">
            <v>-469888</v>
          </cell>
          <cell r="G6940">
            <v>411400</v>
          </cell>
        </row>
        <row r="6941">
          <cell r="E6941">
            <v>881288</v>
          </cell>
          <cell r="F6941">
            <v>-469888</v>
          </cell>
          <cell r="G6941">
            <v>411400</v>
          </cell>
        </row>
        <row r="6942">
          <cell r="E6942">
            <v>881288</v>
          </cell>
          <cell r="F6942">
            <v>-469888</v>
          </cell>
          <cell r="G6942">
            <v>411400</v>
          </cell>
        </row>
        <row r="6943">
          <cell r="E6943">
            <v>881288</v>
          </cell>
          <cell r="F6943">
            <v>-469888</v>
          </cell>
          <cell r="G6943">
            <v>411400</v>
          </cell>
        </row>
        <row r="6944">
          <cell r="E6944">
            <v>199001</v>
          </cell>
          <cell r="F6944">
            <v>-106101</v>
          </cell>
          <cell r="G6944">
            <v>92900</v>
          </cell>
        </row>
        <row r="6945">
          <cell r="E6945">
            <v>199001</v>
          </cell>
          <cell r="F6945">
            <v>-106101</v>
          </cell>
          <cell r="G6945">
            <v>92900</v>
          </cell>
        </row>
        <row r="6946">
          <cell r="E6946">
            <v>199001</v>
          </cell>
          <cell r="F6946">
            <v>-106101</v>
          </cell>
          <cell r="G6946">
            <v>92900</v>
          </cell>
        </row>
        <row r="6947">
          <cell r="E6947">
            <v>199001</v>
          </cell>
          <cell r="F6947">
            <v>-106101</v>
          </cell>
          <cell r="G6947">
            <v>92900</v>
          </cell>
        </row>
        <row r="6948">
          <cell r="E6948">
            <v>199001</v>
          </cell>
          <cell r="F6948">
            <v>-106101</v>
          </cell>
          <cell r="G6948">
            <v>92900</v>
          </cell>
        </row>
        <row r="6949">
          <cell r="E6949">
            <v>199001</v>
          </cell>
          <cell r="F6949">
            <v>-106101</v>
          </cell>
          <cell r="G6949">
            <v>92900</v>
          </cell>
        </row>
        <row r="6950">
          <cell r="E6950">
            <v>199001</v>
          </cell>
          <cell r="F6950">
            <v>-106101</v>
          </cell>
          <cell r="G6950">
            <v>92900</v>
          </cell>
        </row>
        <row r="6951">
          <cell r="E6951">
            <v>199001</v>
          </cell>
          <cell r="F6951">
            <v>-106101</v>
          </cell>
          <cell r="G6951">
            <v>92900</v>
          </cell>
        </row>
        <row r="6952">
          <cell r="E6952">
            <v>199001</v>
          </cell>
          <cell r="F6952">
            <v>-106101</v>
          </cell>
          <cell r="G6952">
            <v>92900</v>
          </cell>
        </row>
        <row r="6953">
          <cell r="E6953">
            <v>199001</v>
          </cell>
          <cell r="F6953">
            <v>-106101</v>
          </cell>
          <cell r="G6953">
            <v>92900</v>
          </cell>
        </row>
        <row r="6954">
          <cell r="E6954">
            <v>288750</v>
          </cell>
          <cell r="F6954">
            <v>-154050</v>
          </cell>
          <cell r="G6954">
            <v>134700</v>
          </cell>
        </row>
        <row r="6955">
          <cell r="E6955">
            <v>288750</v>
          </cell>
          <cell r="F6955">
            <v>-154050</v>
          </cell>
          <cell r="G6955">
            <v>134700</v>
          </cell>
        </row>
        <row r="6956">
          <cell r="E6956">
            <v>288750</v>
          </cell>
          <cell r="F6956">
            <v>-154050</v>
          </cell>
          <cell r="G6956">
            <v>134700</v>
          </cell>
        </row>
        <row r="6957">
          <cell r="E6957">
            <v>288750</v>
          </cell>
          <cell r="F6957">
            <v>-154050</v>
          </cell>
          <cell r="G6957">
            <v>134700</v>
          </cell>
        </row>
        <row r="6958">
          <cell r="E6958">
            <v>288750</v>
          </cell>
          <cell r="F6958">
            <v>-154050</v>
          </cell>
          <cell r="G6958">
            <v>134700</v>
          </cell>
        </row>
        <row r="6959">
          <cell r="E6959">
            <v>288750</v>
          </cell>
          <cell r="F6959">
            <v>-154050</v>
          </cell>
          <cell r="G6959">
            <v>134700</v>
          </cell>
        </row>
        <row r="6960">
          <cell r="E6960">
            <v>288750</v>
          </cell>
          <cell r="F6960">
            <v>-154050</v>
          </cell>
          <cell r="G6960">
            <v>134700</v>
          </cell>
        </row>
        <row r="6961">
          <cell r="E6961">
            <v>288750</v>
          </cell>
          <cell r="F6961">
            <v>-154050</v>
          </cell>
          <cell r="G6961">
            <v>134700</v>
          </cell>
        </row>
        <row r="6962">
          <cell r="E6962">
            <v>288750</v>
          </cell>
          <cell r="F6962">
            <v>-154050</v>
          </cell>
          <cell r="G6962">
            <v>134700</v>
          </cell>
        </row>
        <row r="6963">
          <cell r="E6963">
            <v>288750</v>
          </cell>
          <cell r="F6963">
            <v>-154050</v>
          </cell>
          <cell r="G6963">
            <v>134700</v>
          </cell>
        </row>
        <row r="6964">
          <cell r="E6964">
            <v>254100</v>
          </cell>
          <cell r="F6964">
            <v>-135400</v>
          </cell>
          <cell r="G6964">
            <v>118700</v>
          </cell>
        </row>
        <row r="6965">
          <cell r="E6965">
            <v>254100</v>
          </cell>
          <cell r="F6965">
            <v>-135400</v>
          </cell>
          <cell r="G6965">
            <v>118700</v>
          </cell>
        </row>
        <row r="6966">
          <cell r="E6966">
            <v>254100</v>
          </cell>
          <cell r="F6966">
            <v>-135400</v>
          </cell>
          <cell r="G6966">
            <v>118700</v>
          </cell>
        </row>
        <row r="6967">
          <cell r="E6967">
            <v>254100</v>
          </cell>
          <cell r="F6967">
            <v>-135400</v>
          </cell>
          <cell r="G6967">
            <v>118700</v>
          </cell>
        </row>
        <row r="6968">
          <cell r="E6968">
            <v>254100</v>
          </cell>
          <cell r="F6968">
            <v>-135400</v>
          </cell>
          <cell r="G6968">
            <v>118700</v>
          </cell>
        </row>
        <row r="6969">
          <cell r="E6969">
            <v>254100</v>
          </cell>
          <cell r="F6969">
            <v>-135400</v>
          </cell>
          <cell r="G6969">
            <v>118700</v>
          </cell>
        </row>
        <row r="6970">
          <cell r="E6970">
            <v>254100</v>
          </cell>
          <cell r="F6970">
            <v>-135400</v>
          </cell>
          <cell r="G6970">
            <v>118700</v>
          </cell>
        </row>
        <row r="6971">
          <cell r="E6971">
            <v>254100</v>
          </cell>
          <cell r="F6971">
            <v>-135400</v>
          </cell>
          <cell r="G6971">
            <v>118700</v>
          </cell>
        </row>
        <row r="6972">
          <cell r="E6972">
            <v>254100</v>
          </cell>
          <cell r="F6972">
            <v>-135400</v>
          </cell>
          <cell r="G6972">
            <v>118700</v>
          </cell>
        </row>
        <row r="6973">
          <cell r="E6973">
            <v>254100</v>
          </cell>
          <cell r="F6973">
            <v>-135400</v>
          </cell>
          <cell r="G6973">
            <v>118700</v>
          </cell>
        </row>
        <row r="6974">
          <cell r="E6974">
            <v>254100</v>
          </cell>
          <cell r="F6974">
            <v>-135400</v>
          </cell>
          <cell r="G6974">
            <v>118700</v>
          </cell>
        </row>
        <row r="6975">
          <cell r="E6975">
            <v>254100</v>
          </cell>
          <cell r="F6975">
            <v>-135400</v>
          </cell>
          <cell r="G6975">
            <v>118700</v>
          </cell>
        </row>
        <row r="6976">
          <cell r="E6976">
            <v>254100</v>
          </cell>
          <cell r="F6976">
            <v>-135400</v>
          </cell>
          <cell r="G6976">
            <v>118700</v>
          </cell>
        </row>
        <row r="6977">
          <cell r="E6977">
            <v>254100</v>
          </cell>
          <cell r="F6977">
            <v>-135400</v>
          </cell>
          <cell r="G6977">
            <v>118700</v>
          </cell>
        </row>
        <row r="6978">
          <cell r="E6978">
            <v>254100</v>
          </cell>
          <cell r="F6978">
            <v>-135400</v>
          </cell>
          <cell r="G6978">
            <v>118700</v>
          </cell>
        </row>
        <row r="6979">
          <cell r="E6979">
            <v>254100</v>
          </cell>
          <cell r="F6979">
            <v>-135400</v>
          </cell>
          <cell r="G6979">
            <v>118700</v>
          </cell>
        </row>
        <row r="6980">
          <cell r="E6980">
            <v>254100</v>
          </cell>
          <cell r="F6980">
            <v>-135400</v>
          </cell>
          <cell r="G6980">
            <v>118700</v>
          </cell>
        </row>
        <row r="6981">
          <cell r="E6981">
            <v>254100</v>
          </cell>
          <cell r="F6981">
            <v>-135400</v>
          </cell>
          <cell r="G6981">
            <v>118700</v>
          </cell>
        </row>
        <row r="6982">
          <cell r="E6982">
            <v>254100</v>
          </cell>
          <cell r="F6982">
            <v>-135400</v>
          </cell>
          <cell r="G6982">
            <v>118700</v>
          </cell>
        </row>
        <row r="6983">
          <cell r="E6983">
            <v>254100</v>
          </cell>
          <cell r="F6983">
            <v>-135400</v>
          </cell>
          <cell r="G6983">
            <v>118700</v>
          </cell>
        </row>
        <row r="6984">
          <cell r="E6984">
            <v>467027</v>
          </cell>
          <cell r="F6984">
            <v>-245127</v>
          </cell>
          <cell r="G6984">
            <v>221900</v>
          </cell>
        </row>
        <row r="6985">
          <cell r="E6985">
            <v>467027</v>
          </cell>
          <cell r="F6985">
            <v>-245127</v>
          </cell>
          <cell r="G6985">
            <v>221900</v>
          </cell>
        </row>
        <row r="6986">
          <cell r="E6986">
            <v>467027</v>
          </cell>
          <cell r="F6986">
            <v>-245127</v>
          </cell>
          <cell r="G6986">
            <v>221900</v>
          </cell>
        </row>
        <row r="6987">
          <cell r="E6987">
            <v>467027</v>
          </cell>
          <cell r="F6987">
            <v>-245127</v>
          </cell>
          <cell r="G6987">
            <v>221900</v>
          </cell>
        </row>
        <row r="6988">
          <cell r="E6988">
            <v>467027</v>
          </cell>
          <cell r="F6988">
            <v>-245127</v>
          </cell>
          <cell r="G6988">
            <v>221900</v>
          </cell>
        </row>
        <row r="6989">
          <cell r="E6989">
            <v>467027</v>
          </cell>
          <cell r="F6989">
            <v>-245127</v>
          </cell>
          <cell r="G6989">
            <v>221900</v>
          </cell>
        </row>
        <row r="6990">
          <cell r="E6990">
            <v>467027</v>
          </cell>
          <cell r="F6990">
            <v>-245127</v>
          </cell>
          <cell r="G6990">
            <v>221900</v>
          </cell>
        </row>
        <row r="6991">
          <cell r="E6991">
            <v>467027</v>
          </cell>
          <cell r="F6991">
            <v>-245127</v>
          </cell>
          <cell r="G6991">
            <v>221900</v>
          </cell>
        </row>
        <row r="6992">
          <cell r="E6992">
            <v>467027</v>
          </cell>
          <cell r="F6992">
            <v>-245127</v>
          </cell>
          <cell r="G6992">
            <v>221900</v>
          </cell>
        </row>
        <row r="6993">
          <cell r="E6993">
            <v>467027</v>
          </cell>
          <cell r="F6993">
            <v>-245127</v>
          </cell>
          <cell r="G6993">
            <v>221900</v>
          </cell>
        </row>
        <row r="6994">
          <cell r="E6994">
            <v>360175</v>
          </cell>
          <cell r="F6994">
            <v>-188975</v>
          </cell>
          <cell r="G6994">
            <v>171200</v>
          </cell>
        </row>
        <row r="6995">
          <cell r="E6995">
            <v>317625</v>
          </cell>
          <cell r="F6995">
            <v>-166825</v>
          </cell>
          <cell r="G6995">
            <v>150800</v>
          </cell>
        </row>
        <row r="6996">
          <cell r="E6996">
            <v>317625</v>
          </cell>
          <cell r="F6996">
            <v>-166825</v>
          </cell>
          <cell r="G6996">
            <v>150800</v>
          </cell>
        </row>
        <row r="6997">
          <cell r="E6997">
            <v>317625</v>
          </cell>
          <cell r="F6997">
            <v>-166825</v>
          </cell>
          <cell r="G6997">
            <v>150800</v>
          </cell>
        </row>
        <row r="6998">
          <cell r="E6998">
            <v>317625</v>
          </cell>
          <cell r="F6998">
            <v>-166825</v>
          </cell>
          <cell r="G6998">
            <v>150800</v>
          </cell>
        </row>
        <row r="6999">
          <cell r="E6999">
            <v>94825</v>
          </cell>
          <cell r="F6999">
            <v>-49825</v>
          </cell>
          <cell r="G6999">
            <v>45000</v>
          </cell>
        </row>
        <row r="7000">
          <cell r="E7000">
            <v>2628041</v>
          </cell>
          <cell r="F7000">
            <v>-1861441</v>
          </cell>
          <cell r="G7000">
            <v>766600</v>
          </cell>
        </row>
        <row r="7001">
          <cell r="E7001">
            <v>1569985</v>
          </cell>
          <cell r="F7001">
            <v>-1085685</v>
          </cell>
          <cell r="G7001">
            <v>484300</v>
          </cell>
        </row>
        <row r="7002">
          <cell r="E7002">
            <v>5956114</v>
          </cell>
          <cell r="F7002">
            <v>-4070514</v>
          </cell>
          <cell r="G7002">
            <v>1885600</v>
          </cell>
        </row>
        <row r="7003">
          <cell r="E7003">
            <v>7799015</v>
          </cell>
          <cell r="F7003">
            <v>-5264515</v>
          </cell>
          <cell r="G7003">
            <v>2534500</v>
          </cell>
        </row>
        <row r="7004">
          <cell r="E7004">
            <v>17570421</v>
          </cell>
          <cell r="F7004">
            <v>-11714921</v>
          </cell>
          <cell r="G7004">
            <v>5855500</v>
          </cell>
        </row>
        <row r="7005">
          <cell r="E7005">
            <v>22099708</v>
          </cell>
          <cell r="F7005">
            <v>-14549008</v>
          </cell>
          <cell r="G7005">
            <v>7550700</v>
          </cell>
        </row>
        <row r="7006">
          <cell r="E7006">
            <v>4843389</v>
          </cell>
          <cell r="F7006">
            <v>-3148489</v>
          </cell>
          <cell r="G7006">
            <v>1694900</v>
          </cell>
        </row>
        <row r="7007">
          <cell r="E7007">
            <v>14611272</v>
          </cell>
          <cell r="F7007">
            <v>-9375472</v>
          </cell>
          <cell r="G7007">
            <v>5235800</v>
          </cell>
        </row>
        <row r="7008">
          <cell r="E7008">
            <v>12486249</v>
          </cell>
          <cell r="F7008">
            <v>-7907049</v>
          </cell>
          <cell r="G7008">
            <v>4579200</v>
          </cell>
        </row>
        <row r="7009">
          <cell r="E7009">
            <v>5207847</v>
          </cell>
          <cell r="F7009">
            <v>-3254647</v>
          </cell>
          <cell r="G7009">
            <v>1953200</v>
          </cell>
        </row>
        <row r="7010">
          <cell r="E7010">
            <v>8995961</v>
          </cell>
          <cell r="F7010">
            <v>-5546561</v>
          </cell>
          <cell r="G7010">
            <v>3449400</v>
          </cell>
        </row>
        <row r="7011">
          <cell r="E7011">
            <v>2387385</v>
          </cell>
          <cell r="F7011">
            <v>-1471985</v>
          </cell>
          <cell r="G7011">
            <v>915400</v>
          </cell>
        </row>
        <row r="7012">
          <cell r="E7012">
            <v>1554178</v>
          </cell>
          <cell r="F7012">
            <v>-958278</v>
          </cell>
          <cell r="G7012">
            <v>595900</v>
          </cell>
        </row>
        <row r="7013">
          <cell r="E7013">
            <v>547632</v>
          </cell>
          <cell r="F7013">
            <v>-337732</v>
          </cell>
          <cell r="G7013">
            <v>209900</v>
          </cell>
        </row>
        <row r="7014">
          <cell r="E7014">
            <v>4980938</v>
          </cell>
          <cell r="F7014">
            <v>-3071038</v>
          </cell>
          <cell r="G7014">
            <v>1909900</v>
          </cell>
        </row>
        <row r="7015">
          <cell r="E7015">
            <v>118497</v>
          </cell>
          <cell r="F7015">
            <v>-73097</v>
          </cell>
          <cell r="G7015">
            <v>45400</v>
          </cell>
        </row>
        <row r="7016">
          <cell r="E7016">
            <v>118497</v>
          </cell>
          <cell r="F7016">
            <v>-73097</v>
          </cell>
          <cell r="G7016">
            <v>45400</v>
          </cell>
        </row>
        <row r="7017">
          <cell r="E7017">
            <v>118497</v>
          </cell>
          <cell r="F7017">
            <v>-73097</v>
          </cell>
          <cell r="G7017">
            <v>45400</v>
          </cell>
        </row>
        <row r="7018">
          <cell r="E7018">
            <v>118497</v>
          </cell>
          <cell r="F7018">
            <v>-73097</v>
          </cell>
          <cell r="G7018">
            <v>45400</v>
          </cell>
        </row>
        <row r="7019">
          <cell r="E7019">
            <v>118497</v>
          </cell>
          <cell r="F7019">
            <v>-73097</v>
          </cell>
          <cell r="G7019">
            <v>45400</v>
          </cell>
        </row>
        <row r="7020">
          <cell r="E7020">
            <v>118497</v>
          </cell>
          <cell r="F7020">
            <v>-73097</v>
          </cell>
          <cell r="G7020">
            <v>45400</v>
          </cell>
        </row>
        <row r="7021">
          <cell r="E7021">
            <v>118497</v>
          </cell>
          <cell r="F7021">
            <v>-73097</v>
          </cell>
          <cell r="G7021">
            <v>45400</v>
          </cell>
        </row>
        <row r="7022">
          <cell r="E7022">
            <v>118497</v>
          </cell>
          <cell r="F7022">
            <v>-73097</v>
          </cell>
          <cell r="G7022">
            <v>45400</v>
          </cell>
        </row>
        <row r="7023">
          <cell r="E7023">
            <v>118497</v>
          </cell>
          <cell r="F7023">
            <v>-73097</v>
          </cell>
          <cell r="G7023">
            <v>45400</v>
          </cell>
        </row>
        <row r="7024">
          <cell r="E7024">
            <v>118497</v>
          </cell>
          <cell r="F7024">
            <v>-73097</v>
          </cell>
          <cell r="G7024">
            <v>45400</v>
          </cell>
        </row>
        <row r="7025">
          <cell r="E7025">
            <v>317625</v>
          </cell>
          <cell r="F7025">
            <v>-195925</v>
          </cell>
          <cell r="G7025">
            <v>121700</v>
          </cell>
        </row>
        <row r="7026">
          <cell r="E7026">
            <v>317625</v>
          </cell>
          <cell r="F7026">
            <v>-195925</v>
          </cell>
          <cell r="G7026">
            <v>121700</v>
          </cell>
        </row>
        <row r="7027">
          <cell r="E7027">
            <v>317625</v>
          </cell>
          <cell r="F7027">
            <v>-195925</v>
          </cell>
          <cell r="G7027">
            <v>121700</v>
          </cell>
        </row>
        <row r="7028">
          <cell r="E7028">
            <v>288750</v>
          </cell>
          <cell r="F7028">
            <v>-178150</v>
          </cell>
          <cell r="G7028">
            <v>110600</v>
          </cell>
        </row>
        <row r="7029">
          <cell r="E7029">
            <v>288750</v>
          </cell>
          <cell r="F7029">
            <v>-178150</v>
          </cell>
          <cell r="G7029">
            <v>110600</v>
          </cell>
        </row>
        <row r="7030">
          <cell r="E7030">
            <v>288750</v>
          </cell>
          <cell r="F7030">
            <v>-178150</v>
          </cell>
          <cell r="G7030">
            <v>110600</v>
          </cell>
        </row>
        <row r="7031">
          <cell r="E7031">
            <v>254100</v>
          </cell>
          <cell r="F7031">
            <v>-156600</v>
          </cell>
          <cell r="G7031">
            <v>97500</v>
          </cell>
        </row>
        <row r="7032">
          <cell r="E7032">
            <v>254100</v>
          </cell>
          <cell r="F7032">
            <v>-156600</v>
          </cell>
          <cell r="G7032">
            <v>97500</v>
          </cell>
        </row>
        <row r="7033">
          <cell r="E7033">
            <v>254100</v>
          </cell>
          <cell r="F7033">
            <v>-156600</v>
          </cell>
          <cell r="G7033">
            <v>97500</v>
          </cell>
        </row>
        <row r="7034">
          <cell r="E7034">
            <v>254100</v>
          </cell>
          <cell r="F7034">
            <v>-156600</v>
          </cell>
          <cell r="G7034">
            <v>97500</v>
          </cell>
        </row>
        <row r="7035">
          <cell r="E7035">
            <v>254100</v>
          </cell>
          <cell r="F7035">
            <v>-156600</v>
          </cell>
          <cell r="G7035">
            <v>97500</v>
          </cell>
        </row>
        <row r="7036">
          <cell r="E7036">
            <v>254100</v>
          </cell>
          <cell r="F7036">
            <v>-156600</v>
          </cell>
          <cell r="G7036">
            <v>97500</v>
          </cell>
        </row>
        <row r="7037">
          <cell r="E7037">
            <v>254100</v>
          </cell>
          <cell r="F7037">
            <v>-156600</v>
          </cell>
          <cell r="G7037">
            <v>97500</v>
          </cell>
        </row>
        <row r="7038">
          <cell r="E7038">
            <v>254100</v>
          </cell>
          <cell r="F7038">
            <v>-156600</v>
          </cell>
          <cell r="G7038">
            <v>97500</v>
          </cell>
        </row>
        <row r="7039">
          <cell r="E7039">
            <v>254100</v>
          </cell>
          <cell r="F7039">
            <v>-156600</v>
          </cell>
          <cell r="G7039">
            <v>97500</v>
          </cell>
        </row>
        <row r="7040">
          <cell r="E7040">
            <v>6455988</v>
          </cell>
          <cell r="F7040">
            <v>-3980588</v>
          </cell>
          <cell r="G7040">
            <v>2475400</v>
          </cell>
        </row>
        <row r="7041">
          <cell r="E7041">
            <v>4250400</v>
          </cell>
          <cell r="F7041">
            <v>-2620700</v>
          </cell>
          <cell r="G7041">
            <v>1629700</v>
          </cell>
        </row>
        <row r="7042">
          <cell r="E7042">
            <v>115350</v>
          </cell>
          <cell r="F7042">
            <v>-71050</v>
          </cell>
          <cell r="G7042">
            <v>44300</v>
          </cell>
        </row>
        <row r="7043">
          <cell r="E7043">
            <v>306075</v>
          </cell>
          <cell r="F7043">
            <v>-188675</v>
          </cell>
          <cell r="G7043">
            <v>117400</v>
          </cell>
        </row>
        <row r="7044">
          <cell r="E7044">
            <v>306075</v>
          </cell>
          <cell r="F7044">
            <v>-188675</v>
          </cell>
          <cell r="G7044">
            <v>117400</v>
          </cell>
        </row>
        <row r="7045">
          <cell r="E7045">
            <v>306075</v>
          </cell>
          <cell r="F7045">
            <v>-188675</v>
          </cell>
          <cell r="G7045">
            <v>117400</v>
          </cell>
        </row>
        <row r="7046">
          <cell r="E7046">
            <v>306075</v>
          </cell>
          <cell r="F7046">
            <v>-188675</v>
          </cell>
          <cell r="G7046">
            <v>117400</v>
          </cell>
        </row>
        <row r="7047">
          <cell r="E7047">
            <v>306075</v>
          </cell>
          <cell r="F7047">
            <v>-188675</v>
          </cell>
          <cell r="G7047">
            <v>117400</v>
          </cell>
        </row>
        <row r="7048">
          <cell r="E7048">
            <v>306075</v>
          </cell>
          <cell r="F7048">
            <v>-188675</v>
          </cell>
          <cell r="G7048">
            <v>117400</v>
          </cell>
        </row>
        <row r="7049">
          <cell r="E7049">
            <v>510510</v>
          </cell>
          <cell r="F7049">
            <v>-314810</v>
          </cell>
          <cell r="G7049">
            <v>195700</v>
          </cell>
        </row>
        <row r="7050">
          <cell r="E7050">
            <v>510510</v>
          </cell>
          <cell r="F7050">
            <v>-314810</v>
          </cell>
          <cell r="G7050">
            <v>195700</v>
          </cell>
        </row>
        <row r="7051">
          <cell r="E7051">
            <v>1390938</v>
          </cell>
          <cell r="F7051">
            <v>-857538</v>
          </cell>
          <cell r="G7051">
            <v>533400</v>
          </cell>
        </row>
        <row r="7052">
          <cell r="E7052">
            <v>210014</v>
          </cell>
          <cell r="F7052">
            <v>-127714</v>
          </cell>
          <cell r="G7052">
            <v>82300</v>
          </cell>
        </row>
        <row r="7053">
          <cell r="E7053">
            <v>6063750</v>
          </cell>
          <cell r="F7053">
            <v>-3688450</v>
          </cell>
          <cell r="G7053">
            <v>2375300</v>
          </cell>
        </row>
        <row r="7054">
          <cell r="E7054">
            <v>2868835</v>
          </cell>
          <cell r="F7054">
            <v>-1744935</v>
          </cell>
          <cell r="G7054">
            <v>1123900</v>
          </cell>
        </row>
        <row r="7055">
          <cell r="E7055">
            <v>2868835</v>
          </cell>
          <cell r="F7055">
            <v>-1744935</v>
          </cell>
          <cell r="G7055">
            <v>1123900</v>
          </cell>
        </row>
        <row r="7056">
          <cell r="E7056">
            <v>2868835</v>
          </cell>
          <cell r="F7056">
            <v>-1744935</v>
          </cell>
          <cell r="G7056">
            <v>1123900</v>
          </cell>
        </row>
        <row r="7057">
          <cell r="E7057">
            <v>1343866</v>
          </cell>
          <cell r="F7057">
            <v>-817466</v>
          </cell>
          <cell r="G7057">
            <v>526400</v>
          </cell>
        </row>
        <row r="7058">
          <cell r="E7058">
            <v>2080386</v>
          </cell>
          <cell r="F7058">
            <v>-1265486</v>
          </cell>
          <cell r="G7058">
            <v>814900</v>
          </cell>
        </row>
        <row r="7059">
          <cell r="E7059">
            <v>13166</v>
          </cell>
          <cell r="F7059">
            <v>-13166</v>
          </cell>
          <cell r="G7059">
            <v>0</v>
          </cell>
        </row>
        <row r="7060">
          <cell r="E7060">
            <v>36690</v>
          </cell>
          <cell r="F7060">
            <v>-36690</v>
          </cell>
          <cell r="G7060">
            <v>0</v>
          </cell>
        </row>
        <row r="7061">
          <cell r="E7061">
            <v>6150</v>
          </cell>
          <cell r="F7061">
            <v>-6150</v>
          </cell>
          <cell r="G7061">
            <v>0</v>
          </cell>
        </row>
        <row r="7062">
          <cell r="E7062">
            <v>5949</v>
          </cell>
          <cell r="F7062">
            <v>-5949</v>
          </cell>
          <cell r="G7062">
            <v>0</v>
          </cell>
        </row>
        <row r="7063">
          <cell r="E7063">
            <v>5949</v>
          </cell>
          <cell r="F7063">
            <v>-5949</v>
          </cell>
          <cell r="G7063">
            <v>0</v>
          </cell>
        </row>
        <row r="7064">
          <cell r="E7064">
            <v>5949</v>
          </cell>
          <cell r="F7064">
            <v>-5949</v>
          </cell>
          <cell r="G7064">
            <v>0</v>
          </cell>
        </row>
        <row r="7065">
          <cell r="E7065">
            <v>5949</v>
          </cell>
          <cell r="F7065">
            <v>-5949</v>
          </cell>
          <cell r="G7065">
            <v>0</v>
          </cell>
        </row>
        <row r="7066">
          <cell r="E7066">
            <v>5949</v>
          </cell>
          <cell r="F7066">
            <v>-5949</v>
          </cell>
          <cell r="G7066">
            <v>0</v>
          </cell>
        </row>
        <row r="7067">
          <cell r="E7067">
            <v>5949</v>
          </cell>
          <cell r="F7067">
            <v>-5949</v>
          </cell>
          <cell r="G7067">
            <v>0</v>
          </cell>
        </row>
        <row r="7068">
          <cell r="E7068">
            <v>5949</v>
          </cell>
          <cell r="F7068">
            <v>-5949</v>
          </cell>
          <cell r="G7068">
            <v>0</v>
          </cell>
        </row>
        <row r="7069">
          <cell r="E7069">
            <v>5949</v>
          </cell>
          <cell r="F7069">
            <v>-5949</v>
          </cell>
          <cell r="G7069">
            <v>0</v>
          </cell>
        </row>
        <row r="7070">
          <cell r="E7070">
            <v>1190</v>
          </cell>
          <cell r="F7070">
            <v>-1190</v>
          </cell>
          <cell r="G7070">
            <v>0</v>
          </cell>
        </row>
        <row r="7071">
          <cell r="E7071">
            <v>13166</v>
          </cell>
          <cell r="F7071">
            <v>-13166</v>
          </cell>
          <cell r="G7071">
            <v>0</v>
          </cell>
        </row>
        <row r="7072">
          <cell r="E7072">
            <v>6860</v>
          </cell>
          <cell r="F7072">
            <v>-6860</v>
          </cell>
          <cell r="G7072">
            <v>0</v>
          </cell>
        </row>
        <row r="7073">
          <cell r="E7073">
            <v>5725</v>
          </cell>
          <cell r="F7073">
            <v>-5725</v>
          </cell>
          <cell r="G7073">
            <v>0</v>
          </cell>
        </row>
        <row r="7074">
          <cell r="E7074">
            <v>2155</v>
          </cell>
          <cell r="F7074">
            <v>-2155</v>
          </cell>
          <cell r="G7074">
            <v>0</v>
          </cell>
        </row>
        <row r="7075">
          <cell r="E7075">
            <v>1795</v>
          </cell>
          <cell r="F7075">
            <v>-1795</v>
          </cell>
          <cell r="G7075">
            <v>0</v>
          </cell>
        </row>
        <row r="7076">
          <cell r="E7076">
            <v>5306</v>
          </cell>
          <cell r="F7076">
            <v>-5306</v>
          </cell>
          <cell r="G7076">
            <v>0</v>
          </cell>
        </row>
        <row r="7077">
          <cell r="E7077">
            <v>6150</v>
          </cell>
          <cell r="F7077">
            <v>-6150</v>
          </cell>
          <cell r="G7077">
            <v>0</v>
          </cell>
        </row>
        <row r="7078">
          <cell r="E7078">
            <v>6150</v>
          </cell>
          <cell r="F7078">
            <v>-6150</v>
          </cell>
          <cell r="G7078">
            <v>0</v>
          </cell>
        </row>
        <row r="7079">
          <cell r="E7079">
            <v>6150</v>
          </cell>
          <cell r="F7079">
            <v>-6150</v>
          </cell>
          <cell r="G7079">
            <v>0</v>
          </cell>
        </row>
        <row r="7080">
          <cell r="E7080">
            <v>6150</v>
          </cell>
          <cell r="F7080">
            <v>-6150</v>
          </cell>
          <cell r="G7080">
            <v>0</v>
          </cell>
        </row>
        <row r="7081">
          <cell r="E7081">
            <v>6150</v>
          </cell>
          <cell r="F7081">
            <v>-6150</v>
          </cell>
          <cell r="G7081">
            <v>0</v>
          </cell>
        </row>
        <row r="7082">
          <cell r="E7082">
            <v>6150</v>
          </cell>
          <cell r="F7082">
            <v>-6150</v>
          </cell>
          <cell r="G7082">
            <v>0</v>
          </cell>
        </row>
        <row r="7083">
          <cell r="E7083">
            <v>6150</v>
          </cell>
          <cell r="F7083">
            <v>-6150</v>
          </cell>
          <cell r="G7083">
            <v>0</v>
          </cell>
        </row>
        <row r="7084">
          <cell r="E7084">
            <v>6150</v>
          </cell>
          <cell r="F7084">
            <v>-6150</v>
          </cell>
          <cell r="G7084">
            <v>0</v>
          </cell>
        </row>
        <row r="7085">
          <cell r="E7085">
            <v>6150</v>
          </cell>
          <cell r="F7085">
            <v>-6150</v>
          </cell>
          <cell r="G7085">
            <v>0</v>
          </cell>
        </row>
        <row r="7086">
          <cell r="E7086">
            <v>6150</v>
          </cell>
          <cell r="F7086">
            <v>-6150</v>
          </cell>
          <cell r="G7086">
            <v>0</v>
          </cell>
        </row>
        <row r="7087">
          <cell r="E7087">
            <v>6150</v>
          </cell>
          <cell r="F7087">
            <v>-6150</v>
          </cell>
          <cell r="G7087">
            <v>0</v>
          </cell>
        </row>
        <row r="7088">
          <cell r="E7088">
            <v>6150</v>
          </cell>
          <cell r="F7088">
            <v>-6150</v>
          </cell>
          <cell r="G7088">
            <v>0</v>
          </cell>
        </row>
        <row r="7089">
          <cell r="E7089">
            <v>6150</v>
          </cell>
          <cell r="F7089">
            <v>-6150</v>
          </cell>
          <cell r="G7089">
            <v>0</v>
          </cell>
        </row>
        <row r="7090">
          <cell r="E7090">
            <v>6150</v>
          </cell>
          <cell r="F7090">
            <v>-6150</v>
          </cell>
          <cell r="G7090">
            <v>0</v>
          </cell>
        </row>
        <row r="7091">
          <cell r="E7091">
            <v>5949</v>
          </cell>
          <cell r="F7091">
            <v>-5949</v>
          </cell>
          <cell r="G7091">
            <v>0</v>
          </cell>
        </row>
        <row r="7092">
          <cell r="E7092">
            <v>5949</v>
          </cell>
          <cell r="F7092">
            <v>-5949</v>
          </cell>
          <cell r="G7092">
            <v>0</v>
          </cell>
        </row>
        <row r="7093">
          <cell r="E7093">
            <v>5949</v>
          </cell>
          <cell r="F7093">
            <v>-5949</v>
          </cell>
          <cell r="G7093">
            <v>0</v>
          </cell>
        </row>
        <row r="7094">
          <cell r="E7094">
            <v>5949</v>
          </cell>
          <cell r="F7094">
            <v>-5949</v>
          </cell>
          <cell r="G7094">
            <v>0</v>
          </cell>
        </row>
        <row r="7095">
          <cell r="E7095">
            <v>5949</v>
          </cell>
          <cell r="F7095">
            <v>-5949</v>
          </cell>
          <cell r="G7095">
            <v>0</v>
          </cell>
        </row>
        <row r="7096">
          <cell r="E7096">
            <v>5949</v>
          </cell>
          <cell r="F7096">
            <v>-5949</v>
          </cell>
          <cell r="G7096">
            <v>0</v>
          </cell>
        </row>
        <row r="7097">
          <cell r="E7097">
            <v>5949</v>
          </cell>
          <cell r="F7097">
            <v>-5949</v>
          </cell>
          <cell r="G7097">
            <v>0</v>
          </cell>
        </row>
        <row r="7098">
          <cell r="E7098">
            <v>5949</v>
          </cell>
          <cell r="F7098">
            <v>-5949</v>
          </cell>
          <cell r="G7098">
            <v>0</v>
          </cell>
        </row>
        <row r="7099">
          <cell r="E7099">
            <v>2590</v>
          </cell>
          <cell r="F7099">
            <v>-2590</v>
          </cell>
          <cell r="G7099">
            <v>0</v>
          </cell>
        </row>
        <row r="7100">
          <cell r="E7100">
            <v>5191</v>
          </cell>
          <cell r="F7100">
            <v>-5191</v>
          </cell>
          <cell r="G7100">
            <v>0</v>
          </cell>
        </row>
        <row r="7101">
          <cell r="E7101">
            <v>1297</v>
          </cell>
          <cell r="F7101">
            <v>-1297</v>
          </cell>
          <cell r="G7101">
            <v>0</v>
          </cell>
        </row>
        <row r="7102">
          <cell r="E7102">
            <v>1297</v>
          </cell>
          <cell r="F7102">
            <v>-1297</v>
          </cell>
          <cell r="G7102">
            <v>0</v>
          </cell>
        </row>
        <row r="7103">
          <cell r="E7103">
            <v>985</v>
          </cell>
          <cell r="F7103">
            <v>-985</v>
          </cell>
          <cell r="G7103">
            <v>0</v>
          </cell>
        </row>
        <row r="7104">
          <cell r="E7104">
            <v>557</v>
          </cell>
          <cell r="F7104">
            <v>-557</v>
          </cell>
          <cell r="G7104">
            <v>0</v>
          </cell>
        </row>
        <row r="7105">
          <cell r="E7105">
            <v>795</v>
          </cell>
          <cell r="F7105">
            <v>-795</v>
          </cell>
          <cell r="G7105">
            <v>0</v>
          </cell>
        </row>
        <row r="7106">
          <cell r="E7106">
            <v>1795</v>
          </cell>
          <cell r="F7106">
            <v>-1795</v>
          </cell>
          <cell r="G7106">
            <v>0</v>
          </cell>
        </row>
        <row r="7107">
          <cell r="E7107">
            <v>1795</v>
          </cell>
          <cell r="F7107">
            <v>-1795</v>
          </cell>
          <cell r="G7107">
            <v>0</v>
          </cell>
        </row>
        <row r="7108">
          <cell r="E7108">
            <v>909</v>
          </cell>
          <cell r="F7108">
            <v>-909</v>
          </cell>
          <cell r="G7108">
            <v>0</v>
          </cell>
        </row>
        <row r="7109">
          <cell r="E7109">
            <v>2460</v>
          </cell>
          <cell r="F7109">
            <v>-2460</v>
          </cell>
          <cell r="G7109">
            <v>0</v>
          </cell>
        </row>
        <row r="7110">
          <cell r="E7110">
            <v>2460</v>
          </cell>
          <cell r="F7110">
            <v>-2460</v>
          </cell>
          <cell r="G7110">
            <v>0</v>
          </cell>
        </row>
        <row r="7111">
          <cell r="E7111">
            <v>2460</v>
          </cell>
          <cell r="F7111">
            <v>-2460</v>
          </cell>
          <cell r="G7111">
            <v>0</v>
          </cell>
        </row>
        <row r="7112">
          <cell r="E7112">
            <v>1595</v>
          </cell>
          <cell r="F7112">
            <v>-1595</v>
          </cell>
          <cell r="G7112">
            <v>0</v>
          </cell>
        </row>
        <row r="7113">
          <cell r="E7113">
            <v>1590</v>
          </cell>
          <cell r="F7113">
            <v>-1590</v>
          </cell>
          <cell r="G7113">
            <v>0</v>
          </cell>
        </row>
        <row r="7114">
          <cell r="E7114">
            <v>3955</v>
          </cell>
          <cell r="F7114">
            <v>-3955</v>
          </cell>
          <cell r="G7114">
            <v>0</v>
          </cell>
        </row>
        <row r="7115">
          <cell r="E7115">
            <v>8980</v>
          </cell>
          <cell r="F7115">
            <v>-8980</v>
          </cell>
          <cell r="G7115">
            <v>0</v>
          </cell>
        </row>
        <row r="7116">
          <cell r="E7116">
            <v>2590</v>
          </cell>
          <cell r="F7116">
            <v>-2590</v>
          </cell>
          <cell r="G7116">
            <v>0</v>
          </cell>
        </row>
        <row r="7117">
          <cell r="E7117">
            <v>1631</v>
          </cell>
          <cell r="F7117">
            <v>-1631</v>
          </cell>
          <cell r="G7117">
            <v>0</v>
          </cell>
        </row>
        <row r="7118">
          <cell r="E7118">
            <v>1631</v>
          </cell>
          <cell r="F7118">
            <v>-1631</v>
          </cell>
          <cell r="G7118">
            <v>0</v>
          </cell>
        </row>
        <row r="7119">
          <cell r="E7119">
            <v>4883</v>
          </cell>
          <cell r="F7119">
            <v>-4883</v>
          </cell>
          <cell r="G7119">
            <v>0</v>
          </cell>
        </row>
        <row r="7120">
          <cell r="E7120">
            <v>6339</v>
          </cell>
          <cell r="F7120">
            <v>-6339</v>
          </cell>
          <cell r="G7120">
            <v>0</v>
          </cell>
        </row>
        <row r="7121">
          <cell r="E7121">
            <v>5191</v>
          </cell>
          <cell r="F7121">
            <v>-5191</v>
          </cell>
          <cell r="G7121">
            <v>0</v>
          </cell>
        </row>
        <row r="7122">
          <cell r="E7122">
            <v>5191</v>
          </cell>
          <cell r="F7122">
            <v>-5191</v>
          </cell>
          <cell r="G7122">
            <v>0</v>
          </cell>
        </row>
        <row r="7123">
          <cell r="E7123">
            <v>2590</v>
          </cell>
          <cell r="F7123">
            <v>-2590</v>
          </cell>
          <cell r="G7123">
            <v>0</v>
          </cell>
        </row>
        <row r="7124">
          <cell r="E7124">
            <v>2655</v>
          </cell>
          <cell r="F7124">
            <v>-2655</v>
          </cell>
          <cell r="G7124">
            <v>0</v>
          </cell>
        </row>
        <row r="7125">
          <cell r="E7125">
            <v>2655</v>
          </cell>
          <cell r="F7125">
            <v>-2655</v>
          </cell>
          <cell r="G7125">
            <v>0</v>
          </cell>
        </row>
        <row r="7126">
          <cell r="E7126">
            <v>2655</v>
          </cell>
          <cell r="F7126">
            <v>-2655</v>
          </cell>
          <cell r="G7126">
            <v>0</v>
          </cell>
        </row>
        <row r="7127">
          <cell r="E7127">
            <v>2655</v>
          </cell>
          <cell r="F7127">
            <v>-2655</v>
          </cell>
          <cell r="G7127">
            <v>0</v>
          </cell>
        </row>
        <row r="7128">
          <cell r="E7128">
            <v>5355</v>
          </cell>
          <cell r="F7128">
            <v>-5355</v>
          </cell>
          <cell r="G7128">
            <v>0</v>
          </cell>
        </row>
        <row r="7129">
          <cell r="E7129">
            <v>6225</v>
          </cell>
          <cell r="F7129">
            <v>-6225</v>
          </cell>
          <cell r="G7129">
            <v>0</v>
          </cell>
        </row>
        <row r="7130">
          <cell r="E7130">
            <v>2655</v>
          </cell>
          <cell r="F7130">
            <v>-2655</v>
          </cell>
          <cell r="G7130">
            <v>0</v>
          </cell>
        </row>
        <row r="7131">
          <cell r="E7131">
            <v>2655</v>
          </cell>
          <cell r="F7131">
            <v>-2655</v>
          </cell>
          <cell r="G7131">
            <v>0</v>
          </cell>
        </row>
        <row r="7132">
          <cell r="E7132">
            <v>2655</v>
          </cell>
          <cell r="F7132">
            <v>-2655</v>
          </cell>
          <cell r="G7132">
            <v>0</v>
          </cell>
        </row>
        <row r="7133">
          <cell r="E7133">
            <v>2655</v>
          </cell>
          <cell r="F7133">
            <v>-2655</v>
          </cell>
          <cell r="G7133">
            <v>0</v>
          </cell>
        </row>
        <row r="7134">
          <cell r="E7134">
            <v>3555</v>
          </cell>
          <cell r="F7134">
            <v>-3555</v>
          </cell>
          <cell r="G7134">
            <v>0</v>
          </cell>
        </row>
        <row r="7135">
          <cell r="E7135">
            <v>1253</v>
          </cell>
          <cell r="F7135">
            <v>-1253</v>
          </cell>
          <cell r="G7135">
            <v>0</v>
          </cell>
        </row>
        <row r="7136">
          <cell r="E7136">
            <v>710</v>
          </cell>
          <cell r="F7136">
            <v>-710</v>
          </cell>
          <cell r="G7136">
            <v>0</v>
          </cell>
        </row>
        <row r="7137">
          <cell r="E7137">
            <v>1225</v>
          </cell>
          <cell r="F7137">
            <v>-1225</v>
          </cell>
          <cell r="G7137">
            <v>0</v>
          </cell>
        </row>
        <row r="7138">
          <cell r="E7138">
            <v>1225</v>
          </cell>
          <cell r="F7138">
            <v>-1225</v>
          </cell>
          <cell r="G7138">
            <v>0</v>
          </cell>
        </row>
        <row r="7139">
          <cell r="E7139">
            <v>1225</v>
          </cell>
          <cell r="F7139">
            <v>-1225</v>
          </cell>
          <cell r="G7139">
            <v>0</v>
          </cell>
        </row>
        <row r="7140">
          <cell r="E7140">
            <v>977</v>
          </cell>
          <cell r="F7140">
            <v>-977</v>
          </cell>
          <cell r="G7140">
            <v>0</v>
          </cell>
        </row>
        <row r="7141">
          <cell r="E7141">
            <v>1225</v>
          </cell>
          <cell r="F7141">
            <v>-1225</v>
          </cell>
          <cell r="G7141">
            <v>0</v>
          </cell>
        </row>
        <row r="7142">
          <cell r="E7142">
            <v>1817</v>
          </cell>
          <cell r="F7142">
            <v>-1817</v>
          </cell>
          <cell r="G7142">
            <v>0</v>
          </cell>
        </row>
        <row r="7143">
          <cell r="E7143">
            <v>1296</v>
          </cell>
          <cell r="F7143">
            <v>-1296</v>
          </cell>
          <cell r="G7143">
            <v>0</v>
          </cell>
        </row>
        <row r="7144">
          <cell r="E7144">
            <v>1296</v>
          </cell>
          <cell r="F7144">
            <v>-1296</v>
          </cell>
          <cell r="G7144">
            <v>0</v>
          </cell>
        </row>
        <row r="7145">
          <cell r="E7145">
            <v>1296</v>
          </cell>
          <cell r="F7145">
            <v>-1296</v>
          </cell>
          <cell r="G7145">
            <v>0</v>
          </cell>
        </row>
        <row r="7146">
          <cell r="E7146">
            <v>885</v>
          </cell>
          <cell r="F7146">
            <v>-885</v>
          </cell>
          <cell r="G7146">
            <v>0</v>
          </cell>
        </row>
        <row r="7147">
          <cell r="E7147">
            <v>1297</v>
          </cell>
          <cell r="F7147">
            <v>-1297</v>
          </cell>
          <cell r="G7147">
            <v>0</v>
          </cell>
        </row>
        <row r="7148">
          <cell r="E7148">
            <v>1297</v>
          </cell>
          <cell r="F7148">
            <v>-1297</v>
          </cell>
          <cell r="G7148">
            <v>0</v>
          </cell>
        </row>
        <row r="7149">
          <cell r="E7149">
            <v>1297</v>
          </cell>
          <cell r="F7149">
            <v>-1297</v>
          </cell>
          <cell r="G7149">
            <v>0</v>
          </cell>
        </row>
        <row r="7150">
          <cell r="E7150">
            <v>2000</v>
          </cell>
          <cell r="F7150">
            <v>-2000</v>
          </cell>
          <cell r="G7150">
            <v>0</v>
          </cell>
        </row>
        <row r="7151">
          <cell r="E7151">
            <v>881</v>
          </cell>
          <cell r="F7151">
            <v>-881</v>
          </cell>
          <cell r="G7151">
            <v>0</v>
          </cell>
        </row>
        <row r="7152">
          <cell r="E7152">
            <v>830</v>
          </cell>
          <cell r="F7152">
            <v>-830</v>
          </cell>
          <cell r="G7152">
            <v>0</v>
          </cell>
        </row>
        <row r="7153">
          <cell r="E7153">
            <v>1271</v>
          </cell>
          <cell r="F7153">
            <v>-1271</v>
          </cell>
          <cell r="G7153">
            <v>0</v>
          </cell>
        </row>
        <row r="7154">
          <cell r="E7154">
            <v>517</v>
          </cell>
          <cell r="F7154">
            <v>-517</v>
          </cell>
          <cell r="G7154">
            <v>0</v>
          </cell>
        </row>
        <row r="7155">
          <cell r="E7155">
            <v>517</v>
          </cell>
          <cell r="F7155">
            <v>-517</v>
          </cell>
          <cell r="G7155">
            <v>0</v>
          </cell>
        </row>
        <row r="7156">
          <cell r="E7156">
            <v>517</v>
          </cell>
          <cell r="F7156">
            <v>-517</v>
          </cell>
          <cell r="G7156">
            <v>0</v>
          </cell>
        </row>
        <row r="7157">
          <cell r="E7157">
            <v>517</v>
          </cell>
          <cell r="F7157">
            <v>-517</v>
          </cell>
          <cell r="G7157">
            <v>0</v>
          </cell>
        </row>
        <row r="7158">
          <cell r="E7158">
            <v>517</v>
          </cell>
          <cell r="F7158">
            <v>-517</v>
          </cell>
          <cell r="G7158">
            <v>0</v>
          </cell>
        </row>
        <row r="7159">
          <cell r="E7159">
            <v>1687</v>
          </cell>
          <cell r="F7159">
            <v>-1687</v>
          </cell>
          <cell r="G7159">
            <v>0</v>
          </cell>
        </row>
        <row r="7160">
          <cell r="E7160">
            <v>1687</v>
          </cell>
          <cell r="F7160">
            <v>-1687</v>
          </cell>
          <cell r="G7160">
            <v>0</v>
          </cell>
        </row>
        <row r="7161">
          <cell r="E7161">
            <v>1687</v>
          </cell>
          <cell r="F7161">
            <v>-1687</v>
          </cell>
          <cell r="G7161">
            <v>0</v>
          </cell>
        </row>
        <row r="7162">
          <cell r="E7162">
            <v>881</v>
          </cell>
          <cell r="F7162">
            <v>-881</v>
          </cell>
          <cell r="G7162">
            <v>0</v>
          </cell>
        </row>
        <row r="7163">
          <cell r="E7163">
            <v>881</v>
          </cell>
          <cell r="F7163">
            <v>-881</v>
          </cell>
          <cell r="G7163">
            <v>0</v>
          </cell>
        </row>
        <row r="7164">
          <cell r="E7164">
            <v>1167</v>
          </cell>
          <cell r="F7164">
            <v>-1167</v>
          </cell>
          <cell r="G7164">
            <v>0</v>
          </cell>
        </row>
        <row r="7165">
          <cell r="E7165">
            <v>4160</v>
          </cell>
          <cell r="F7165">
            <v>-4160</v>
          </cell>
          <cell r="G7165">
            <v>0</v>
          </cell>
        </row>
        <row r="7166">
          <cell r="E7166">
            <v>985</v>
          </cell>
          <cell r="F7166">
            <v>-985</v>
          </cell>
          <cell r="G7166">
            <v>0</v>
          </cell>
        </row>
        <row r="7167">
          <cell r="E7167">
            <v>1100</v>
          </cell>
          <cell r="F7167">
            <v>-1100</v>
          </cell>
          <cell r="G7167">
            <v>0</v>
          </cell>
        </row>
        <row r="7168">
          <cell r="E7168">
            <v>1975</v>
          </cell>
          <cell r="F7168">
            <v>-1975</v>
          </cell>
          <cell r="G7168">
            <v>0</v>
          </cell>
        </row>
        <row r="7169">
          <cell r="E7169">
            <v>43600</v>
          </cell>
          <cell r="F7169">
            <v>-43600</v>
          </cell>
          <cell r="G7169">
            <v>0</v>
          </cell>
        </row>
        <row r="7170">
          <cell r="E7170">
            <v>20930</v>
          </cell>
          <cell r="F7170">
            <v>-20930</v>
          </cell>
          <cell r="G7170">
            <v>0</v>
          </cell>
        </row>
        <row r="7171">
          <cell r="E7171">
            <v>19500</v>
          </cell>
          <cell r="F7171">
            <v>-19500</v>
          </cell>
          <cell r="G7171">
            <v>0</v>
          </cell>
        </row>
        <row r="7172">
          <cell r="E7172">
            <v>12752</v>
          </cell>
          <cell r="F7172">
            <v>-12752</v>
          </cell>
          <cell r="G7172">
            <v>0</v>
          </cell>
        </row>
        <row r="7173">
          <cell r="E7173">
            <v>9895</v>
          </cell>
          <cell r="F7173">
            <v>-9895</v>
          </cell>
          <cell r="G7173">
            <v>0</v>
          </cell>
        </row>
        <row r="7174">
          <cell r="E7174">
            <v>32995</v>
          </cell>
          <cell r="F7174">
            <v>-32995</v>
          </cell>
          <cell r="G7174">
            <v>0</v>
          </cell>
        </row>
        <row r="7175">
          <cell r="E7175">
            <v>7960</v>
          </cell>
          <cell r="F7175">
            <v>-7960</v>
          </cell>
          <cell r="G7175">
            <v>0</v>
          </cell>
        </row>
        <row r="7176">
          <cell r="E7176">
            <v>4900</v>
          </cell>
          <cell r="F7176">
            <v>-4900</v>
          </cell>
          <cell r="G7176">
            <v>0</v>
          </cell>
        </row>
        <row r="7177">
          <cell r="E7177">
            <v>4900</v>
          </cell>
          <cell r="F7177">
            <v>-4900</v>
          </cell>
          <cell r="G7177">
            <v>0</v>
          </cell>
        </row>
        <row r="7178">
          <cell r="E7178">
            <v>4900</v>
          </cell>
          <cell r="F7178">
            <v>-4900</v>
          </cell>
          <cell r="G7178">
            <v>0</v>
          </cell>
        </row>
        <row r="7179">
          <cell r="E7179">
            <v>6495</v>
          </cell>
          <cell r="F7179">
            <v>-6495</v>
          </cell>
          <cell r="G7179">
            <v>0</v>
          </cell>
        </row>
        <row r="7180">
          <cell r="E7180">
            <v>5995</v>
          </cell>
          <cell r="F7180">
            <v>-5995</v>
          </cell>
          <cell r="G7180">
            <v>0</v>
          </cell>
        </row>
        <row r="7181">
          <cell r="E7181">
            <v>21565</v>
          </cell>
          <cell r="F7181">
            <v>-21565</v>
          </cell>
          <cell r="G7181">
            <v>0</v>
          </cell>
        </row>
        <row r="7182">
          <cell r="E7182">
            <v>21565</v>
          </cell>
          <cell r="F7182">
            <v>-21565</v>
          </cell>
          <cell r="G7182">
            <v>0</v>
          </cell>
        </row>
        <row r="7183">
          <cell r="E7183">
            <v>21565</v>
          </cell>
          <cell r="F7183">
            <v>-21565</v>
          </cell>
          <cell r="G7183">
            <v>0</v>
          </cell>
        </row>
        <row r="7184">
          <cell r="E7184">
            <v>21565</v>
          </cell>
          <cell r="F7184">
            <v>-21565</v>
          </cell>
          <cell r="G7184">
            <v>0</v>
          </cell>
        </row>
        <row r="7185">
          <cell r="E7185">
            <v>21565</v>
          </cell>
          <cell r="F7185">
            <v>-21565</v>
          </cell>
          <cell r="G7185">
            <v>0</v>
          </cell>
        </row>
        <row r="7186">
          <cell r="E7186">
            <v>77137</v>
          </cell>
          <cell r="F7186">
            <v>-77137</v>
          </cell>
          <cell r="G7186">
            <v>0</v>
          </cell>
        </row>
        <row r="7187">
          <cell r="E7187">
            <v>21565</v>
          </cell>
          <cell r="F7187">
            <v>-21565</v>
          </cell>
          <cell r="G7187">
            <v>0</v>
          </cell>
        </row>
        <row r="7188">
          <cell r="E7188">
            <v>21565</v>
          </cell>
          <cell r="F7188">
            <v>-21565</v>
          </cell>
          <cell r="G7188">
            <v>0</v>
          </cell>
        </row>
        <row r="7189">
          <cell r="E7189">
            <v>21565</v>
          </cell>
          <cell r="F7189">
            <v>-21565</v>
          </cell>
          <cell r="G7189">
            <v>0</v>
          </cell>
        </row>
        <row r="7190">
          <cell r="E7190">
            <v>21565</v>
          </cell>
          <cell r="F7190">
            <v>-21565</v>
          </cell>
          <cell r="G7190">
            <v>0</v>
          </cell>
        </row>
        <row r="7191">
          <cell r="E7191">
            <v>43750</v>
          </cell>
          <cell r="F7191">
            <v>-43750</v>
          </cell>
          <cell r="G7191">
            <v>0</v>
          </cell>
        </row>
        <row r="7192">
          <cell r="E7192">
            <v>43750</v>
          </cell>
          <cell r="F7192">
            <v>-43750</v>
          </cell>
          <cell r="G7192">
            <v>0</v>
          </cell>
        </row>
        <row r="7193">
          <cell r="E7193">
            <v>43750</v>
          </cell>
          <cell r="F7193">
            <v>-43750</v>
          </cell>
          <cell r="G7193">
            <v>0</v>
          </cell>
        </row>
        <row r="7194">
          <cell r="E7194">
            <v>43750</v>
          </cell>
          <cell r="F7194">
            <v>-43750</v>
          </cell>
          <cell r="G7194">
            <v>0</v>
          </cell>
        </row>
        <row r="7195">
          <cell r="E7195">
            <v>43750</v>
          </cell>
          <cell r="F7195">
            <v>-43750</v>
          </cell>
          <cell r="G7195">
            <v>0</v>
          </cell>
        </row>
        <row r="7196">
          <cell r="E7196">
            <v>43750</v>
          </cell>
          <cell r="F7196">
            <v>-43750</v>
          </cell>
          <cell r="G7196">
            <v>0</v>
          </cell>
        </row>
        <row r="7197">
          <cell r="E7197">
            <v>4995</v>
          </cell>
          <cell r="F7197">
            <v>-4995</v>
          </cell>
          <cell r="G7197">
            <v>0</v>
          </cell>
        </row>
        <row r="7198">
          <cell r="E7198">
            <v>8795</v>
          </cell>
          <cell r="F7198">
            <v>-8795</v>
          </cell>
          <cell r="G7198">
            <v>0</v>
          </cell>
        </row>
        <row r="7199">
          <cell r="E7199">
            <v>4995</v>
          </cell>
          <cell r="F7199">
            <v>-4995</v>
          </cell>
          <cell r="G7199">
            <v>0</v>
          </cell>
        </row>
        <row r="7200">
          <cell r="E7200">
            <v>5495</v>
          </cell>
          <cell r="F7200">
            <v>-5495</v>
          </cell>
          <cell r="G7200">
            <v>0</v>
          </cell>
        </row>
        <row r="7201">
          <cell r="E7201">
            <v>5995</v>
          </cell>
          <cell r="F7201">
            <v>-5995</v>
          </cell>
          <cell r="G7201">
            <v>0</v>
          </cell>
        </row>
        <row r="7202">
          <cell r="E7202">
            <v>5995</v>
          </cell>
          <cell r="F7202">
            <v>-5995</v>
          </cell>
          <cell r="G7202">
            <v>0</v>
          </cell>
        </row>
        <row r="7203">
          <cell r="E7203">
            <v>5995</v>
          </cell>
          <cell r="F7203">
            <v>-5995</v>
          </cell>
          <cell r="G7203">
            <v>0</v>
          </cell>
        </row>
        <row r="7204">
          <cell r="E7204">
            <v>17816</v>
          </cell>
          <cell r="F7204">
            <v>-17816</v>
          </cell>
          <cell r="G7204">
            <v>0</v>
          </cell>
        </row>
        <row r="7205">
          <cell r="E7205">
            <v>17816</v>
          </cell>
          <cell r="F7205">
            <v>-17816</v>
          </cell>
          <cell r="G7205">
            <v>0</v>
          </cell>
        </row>
        <row r="7206">
          <cell r="E7206">
            <v>17816</v>
          </cell>
          <cell r="F7206">
            <v>-17816</v>
          </cell>
          <cell r="G7206">
            <v>0</v>
          </cell>
        </row>
        <row r="7207">
          <cell r="E7207">
            <v>17816</v>
          </cell>
          <cell r="F7207">
            <v>-17816</v>
          </cell>
          <cell r="G7207">
            <v>0</v>
          </cell>
        </row>
        <row r="7208">
          <cell r="E7208">
            <v>17816</v>
          </cell>
          <cell r="F7208">
            <v>-17816</v>
          </cell>
          <cell r="G7208">
            <v>0</v>
          </cell>
        </row>
        <row r="7209">
          <cell r="E7209">
            <v>17816</v>
          </cell>
          <cell r="F7209">
            <v>-17816</v>
          </cell>
          <cell r="G7209">
            <v>0</v>
          </cell>
        </row>
        <row r="7210">
          <cell r="E7210">
            <v>17816</v>
          </cell>
          <cell r="F7210">
            <v>-17816</v>
          </cell>
          <cell r="G7210">
            <v>0</v>
          </cell>
        </row>
        <row r="7211">
          <cell r="E7211">
            <v>17816</v>
          </cell>
          <cell r="F7211">
            <v>-17816</v>
          </cell>
          <cell r="G7211">
            <v>0</v>
          </cell>
        </row>
        <row r="7212">
          <cell r="E7212">
            <v>17816</v>
          </cell>
          <cell r="F7212">
            <v>-17816</v>
          </cell>
          <cell r="G7212">
            <v>0</v>
          </cell>
        </row>
        <row r="7213">
          <cell r="E7213">
            <v>17816</v>
          </cell>
          <cell r="F7213">
            <v>-17816</v>
          </cell>
          <cell r="G7213">
            <v>0</v>
          </cell>
        </row>
        <row r="7214">
          <cell r="E7214">
            <v>17816</v>
          </cell>
          <cell r="F7214">
            <v>-17816</v>
          </cell>
          <cell r="G7214">
            <v>0</v>
          </cell>
        </row>
        <row r="7215">
          <cell r="E7215">
            <v>17816</v>
          </cell>
          <cell r="F7215">
            <v>-17816</v>
          </cell>
          <cell r="G7215">
            <v>0</v>
          </cell>
        </row>
        <row r="7216">
          <cell r="E7216">
            <v>17816</v>
          </cell>
          <cell r="F7216">
            <v>-17816</v>
          </cell>
          <cell r="G7216">
            <v>0</v>
          </cell>
        </row>
        <row r="7217">
          <cell r="E7217">
            <v>17816</v>
          </cell>
          <cell r="F7217">
            <v>-17816</v>
          </cell>
          <cell r="G7217">
            <v>0</v>
          </cell>
        </row>
        <row r="7218">
          <cell r="E7218">
            <v>17816</v>
          </cell>
          <cell r="F7218">
            <v>-17816</v>
          </cell>
          <cell r="G7218">
            <v>0</v>
          </cell>
        </row>
        <row r="7219">
          <cell r="E7219">
            <v>17816</v>
          </cell>
          <cell r="F7219">
            <v>-17816</v>
          </cell>
          <cell r="G7219">
            <v>0</v>
          </cell>
        </row>
        <row r="7220">
          <cell r="E7220">
            <v>17816</v>
          </cell>
          <cell r="F7220">
            <v>-17816</v>
          </cell>
          <cell r="G7220">
            <v>0</v>
          </cell>
        </row>
        <row r="7221">
          <cell r="E7221">
            <v>17816</v>
          </cell>
          <cell r="F7221">
            <v>-17816</v>
          </cell>
          <cell r="G7221">
            <v>0</v>
          </cell>
        </row>
        <row r="7222">
          <cell r="E7222">
            <v>17816</v>
          </cell>
          <cell r="F7222">
            <v>-17816</v>
          </cell>
          <cell r="G7222">
            <v>0</v>
          </cell>
        </row>
        <row r="7223">
          <cell r="E7223">
            <v>17816</v>
          </cell>
          <cell r="F7223">
            <v>-17816</v>
          </cell>
          <cell r="G7223">
            <v>0</v>
          </cell>
        </row>
        <row r="7224">
          <cell r="E7224">
            <v>2238</v>
          </cell>
          <cell r="F7224">
            <v>-2238</v>
          </cell>
          <cell r="G7224">
            <v>0</v>
          </cell>
        </row>
        <row r="7225">
          <cell r="E7225">
            <v>2238</v>
          </cell>
          <cell r="F7225">
            <v>-2238</v>
          </cell>
          <cell r="G7225">
            <v>0</v>
          </cell>
        </row>
        <row r="7226">
          <cell r="E7226">
            <v>2238</v>
          </cell>
          <cell r="F7226">
            <v>-2238</v>
          </cell>
          <cell r="G7226">
            <v>0</v>
          </cell>
        </row>
        <row r="7227">
          <cell r="E7227">
            <v>39770</v>
          </cell>
          <cell r="F7227">
            <v>-39770</v>
          </cell>
          <cell r="G7227">
            <v>0</v>
          </cell>
        </row>
        <row r="7228">
          <cell r="E7228">
            <v>49960</v>
          </cell>
          <cell r="F7228">
            <v>-49960</v>
          </cell>
          <cell r="G7228">
            <v>0</v>
          </cell>
        </row>
        <row r="7229">
          <cell r="E7229">
            <v>16992</v>
          </cell>
          <cell r="F7229">
            <v>-16992</v>
          </cell>
          <cell r="G7229">
            <v>0</v>
          </cell>
        </row>
        <row r="7230">
          <cell r="E7230">
            <v>8750</v>
          </cell>
          <cell r="F7230">
            <v>-8750</v>
          </cell>
          <cell r="G7230">
            <v>0</v>
          </cell>
        </row>
        <row r="7231">
          <cell r="E7231">
            <v>390500</v>
          </cell>
          <cell r="F7231">
            <v>-390500</v>
          </cell>
          <cell r="G7231">
            <v>0</v>
          </cell>
        </row>
        <row r="7232">
          <cell r="E7232">
            <v>720000</v>
          </cell>
          <cell r="F7232">
            <v>-720000</v>
          </cell>
          <cell r="G7232">
            <v>0</v>
          </cell>
        </row>
        <row r="7233">
          <cell r="E7233">
            <v>31340</v>
          </cell>
          <cell r="F7233">
            <v>-31340</v>
          </cell>
          <cell r="G7233">
            <v>0</v>
          </cell>
        </row>
        <row r="7234">
          <cell r="E7234">
            <v>33950</v>
          </cell>
          <cell r="F7234">
            <v>-33950</v>
          </cell>
          <cell r="G7234">
            <v>0</v>
          </cell>
        </row>
        <row r="7235">
          <cell r="E7235">
            <v>148995</v>
          </cell>
          <cell r="F7235">
            <v>-81995</v>
          </cell>
          <cell r="G7235">
            <v>67000</v>
          </cell>
        </row>
        <row r="7236">
          <cell r="E7236">
            <v>148995</v>
          </cell>
          <cell r="F7236">
            <v>-80695</v>
          </cell>
          <cell r="G7236">
            <v>68300</v>
          </cell>
        </row>
        <row r="7237">
          <cell r="E7237">
            <v>288920</v>
          </cell>
          <cell r="F7237">
            <v>-163820</v>
          </cell>
          <cell r="G7237">
            <v>125100</v>
          </cell>
        </row>
        <row r="7238">
          <cell r="E7238">
            <v>13064</v>
          </cell>
          <cell r="F7238">
            <v>-13064</v>
          </cell>
          <cell r="G7238">
            <v>0</v>
          </cell>
        </row>
        <row r="7239">
          <cell r="E7239">
            <v>35900</v>
          </cell>
          <cell r="F7239">
            <v>-35900</v>
          </cell>
          <cell r="G7239">
            <v>0</v>
          </cell>
        </row>
        <row r="7240">
          <cell r="E7240">
            <v>34700</v>
          </cell>
          <cell r="F7240">
            <v>-34700</v>
          </cell>
          <cell r="G7240">
            <v>0</v>
          </cell>
        </row>
        <row r="7241">
          <cell r="E7241">
            <v>14944</v>
          </cell>
          <cell r="F7241">
            <v>-14944</v>
          </cell>
          <cell r="G7241">
            <v>0</v>
          </cell>
        </row>
        <row r="7242">
          <cell r="E7242">
            <v>14944</v>
          </cell>
          <cell r="F7242">
            <v>-14944</v>
          </cell>
          <cell r="G7242">
            <v>0</v>
          </cell>
        </row>
        <row r="7243">
          <cell r="E7243">
            <v>14944</v>
          </cell>
          <cell r="F7243">
            <v>-14944</v>
          </cell>
          <cell r="G7243">
            <v>0</v>
          </cell>
        </row>
        <row r="7244">
          <cell r="E7244">
            <v>14944</v>
          </cell>
          <cell r="F7244">
            <v>-14944</v>
          </cell>
          <cell r="G7244">
            <v>0</v>
          </cell>
        </row>
        <row r="7245">
          <cell r="E7245">
            <v>14944</v>
          </cell>
          <cell r="F7245">
            <v>-14944</v>
          </cell>
          <cell r="G7245">
            <v>0</v>
          </cell>
        </row>
        <row r="7246">
          <cell r="E7246">
            <v>14944</v>
          </cell>
          <cell r="F7246">
            <v>-14944</v>
          </cell>
          <cell r="G7246">
            <v>0</v>
          </cell>
        </row>
        <row r="7247">
          <cell r="E7247">
            <v>14944</v>
          </cell>
          <cell r="F7247">
            <v>-14944</v>
          </cell>
          <cell r="G7247">
            <v>0</v>
          </cell>
        </row>
        <row r="7248">
          <cell r="E7248">
            <v>14944</v>
          </cell>
          <cell r="F7248">
            <v>-14944</v>
          </cell>
          <cell r="G7248">
            <v>0</v>
          </cell>
        </row>
        <row r="7249">
          <cell r="E7249">
            <v>14944</v>
          </cell>
          <cell r="F7249">
            <v>-14944</v>
          </cell>
          <cell r="G7249">
            <v>0</v>
          </cell>
        </row>
        <row r="7250">
          <cell r="E7250">
            <v>14944</v>
          </cell>
          <cell r="F7250">
            <v>-14944</v>
          </cell>
          <cell r="G7250">
            <v>0</v>
          </cell>
        </row>
        <row r="7251">
          <cell r="E7251">
            <v>14944</v>
          </cell>
          <cell r="F7251">
            <v>-14944</v>
          </cell>
          <cell r="G7251">
            <v>0</v>
          </cell>
        </row>
        <row r="7252">
          <cell r="E7252">
            <v>17876</v>
          </cell>
          <cell r="F7252">
            <v>-16876</v>
          </cell>
          <cell r="G7252">
            <v>1000</v>
          </cell>
        </row>
        <row r="7253">
          <cell r="E7253">
            <v>17876</v>
          </cell>
          <cell r="F7253">
            <v>-16876</v>
          </cell>
          <cell r="G7253">
            <v>1000</v>
          </cell>
        </row>
        <row r="7254">
          <cell r="E7254">
            <v>17876</v>
          </cell>
          <cell r="F7254">
            <v>-16876</v>
          </cell>
          <cell r="G7254">
            <v>1000</v>
          </cell>
        </row>
        <row r="7255">
          <cell r="E7255">
            <v>17876</v>
          </cell>
          <cell r="F7255">
            <v>-16876</v>
          </cell>
          <cell r="G7255">
            <v>1000</v>
          </cell>
        </row>
        <row r="7256">
          <cell r="E7256">
            <v>17876</v>
          </cell>
          <cell r="F7256">
            <v>-16876</v>
          </cell>
          <cell r="G7256">
            <v>1000</v>
          </cell>
        </row>
        <row r="7257">
          <cell r="E7257">
            <v>17876</v>
          </cell>
          <cell r="F7257">
            <v>-16876</v>
          </cell>
          <cell r="G7257">
            <v>1000</v>
          </cell>
        </row>
        <row r="7258">
          <cell r="E7258">
            <v>17876</v>
          </cell>
          <cell r="F7258">
            <v>-16876</v>
          </cell>
          <cell r="G7258">
            <v>1000</v>
          </cell>
        </row>
        <row r="7259">
          <cell r="E7259">
            <v>17876</v>
          </cell>
          <cell r="F7259">
            <v>-16876</v>
          </cell>
          <cell r="G7259">
            <v>1000</v>
          </cell>
        </row>
        <row r="7260">
          <cell r="E7260">
            <v>17876</v>
          </cell>
          <cell r="F7260">
            <v>-16876</v>
          </cell>
          <cell r="G7260">
            <v>1000</v>
          </cell>
        </row>
        <row r="7261">
          <cell r="E7261">
            <v>17876</v>
          </cell>
          <cell r="F7261">
            <v>-16876</v>
          </cell>
          <cell r="G7261">
            <v>1000</v>
          </cell>
        </row>
        <row r="7262">
          <cell r="E7262">
            <v>15750</v>
          </cell>
          <cell r="F7262">
            <v>-14550</v>
          </cell>
          <cell r="G7262">
            <v>1200</v>
          </cell>
        </row>
        <row r="7263">
          <cell r="E7263">
            <v>15750</v>
          </cell>
          <cell r="F7263">
            <v>-14550</v>
          </cell>
          <cell r="G7263">
            <v>1200</v>
          </cell>
        </row>
        <row r="7264">
          <cell r="E7264">
            <v>15750</v>
          </cell>
          <cell r="F7264">
            <v>-14550</v>
          </cell>
          <cell r="G7264">
            <v>1200</v>
          </cell>
        </row>
        <row r="7265">
          <cell r="E7265">
            <v>15750</v>
          </cell>
          <cell r="F7265">
            <v>-14550</v>
          </cell>
          <cell r="G7265">
            <v>1200</v>
          </cell>
        </row>
        <row r="7266">
          <cell r="E7266">
            <v>15750</v>
          </cell>
          <cell r="F7266">
            <v>-14550</v>
          </cell>
          <cell r="G7266">
            <v>1200</v>
          </cell>
        </row>
        <row r="7267">
          <cell r="E7267">
            <v>15750</v>
          </cell>
          <cell r="F7267">
            <v>-14550</v>
          </cell>
          <cell r="G7267">
            <v>1200</v>
          </cell>
        </row>
        <row r="7268">
          <cell r="E7268">
            <v>15750</v>
          </cell>
          <cell r="F7268">
            <v>-14550</v>
          </cell>
          <cell r="G7268">
            <v>1200</v>
          </cell>
        </row>
        <row r="7269">
          <cell r="E7269">
            <v>15750</v>
          </cell>
          <cell r="F7269">
            <v>-14550</v>
          </cell>
          <cell r="G7269">
            <v>1200</v>
          </cell>
        </row>
        <row r="7270">
          <cell r="E7270">
            <v>15750</v>
          </cell>
          <cell r="F7270">
            <v>-14550</v>
          </cell>
          <cell r="G7270">
            <v>1200</v>
          </cell>
        </row>
        <row r="7271">
          <cell r="E7271">
            <v>15750</v>
          </cell>
          <cell r="F7271">
            <v>-14550</v>
          </cell>
          <cell r="G7271">
            <v>1200</v>
          </cell>
        </row>
        <row r="7272">
          <cell r="E7272">
            <v>15750</v>
          </cell>
          <cell r="F7272">
            <v>-14550</v>
          </cell>
          <cell r="G7272">
            <v>1200</v>
          </cell>
        </row>
        <row r="7273">
          <cell r="E7273">
            <v>15750</v>
          </cell>
          <cell r="F7273">
            <v>-14550</v>
          </cell>
          <cell r="G7273">
            <v>1200</v>
          </cell>
        </row>
        <row r="7274">
          <cell r="E7274">
            <v>15750</v>
          </cell>
          <cell r="F7274">
            <v>-14550</v>
          </cell>
          <cell r="G7274">
            <v>1200</v>
          </cell>
        </row>
        <row r="7275">
          <cell r="E7275">
            <v>15750</v>
          </cell>
          <cell r="F7275">
            <v>-14550</v>
          </cell>
          <cell r="G7275">
            <v>1200</v>
          </cell>
        </row>
        <row r="7276">
          <cell r="E7276">
            <v>15750</v>
          </cell>
          <cell r="F7276">
            <v>-14550</v>
          </cell>
          <cell r="G7276">
            <v>1200</v>
          </cell>
        </row>
        <row r="7277">
          <cell r="E7277">
            <v>10650</v>
          </cell>
          <cell r="F7277">
            <v>-10650</v>
          </cell>
          <cell r="G7277">
            <v>0</v>
          </cell>
        </row>
        <row r="7278">
          <cell r="E7278">
            <v>84000</v>
          </cell>
          <cell r="F7278">
            <v>-84000</v>
          </cell>
          <cell r="G7278">
            <v>0</v>
          </cell>
        </row>
        <row r="7279">
          <cell r="E7279">
            <v>6200</v>
          </cell>
          <cell r="F7279">
            <v>-6200</v>
          </cell>
          <cell r="G7279">
            <v>0</v>
          </cell>
        </row>
        <row r="7280">
          <cell r="E7280">
            <v>15287</v>
          </cell>
          <cell r="F7280">
            <v>-15287</v>
          </cell>
          <cell r="G7280">
            <v>0</v>
          </cell>
        </row>
        <row r="7281">
          <cell r="E7281">
            <v>321750</v>
          </cell>
          <cell r="F7281">
            <v>-319050</v>
          </cell>
          <cell r="G7281">
            <v>2700</v>
          </cell>
        </row>
        <row r="7282">
          <cell r="E7282">
            <v>364013</v>
          </cell>
          <cell r="F7282">
            <v>-327613</v>
          </cell>
          <cell r="G7282">
            <v>36400</v>
          </cell>
        </row>
        <row r="7283">
          <cell r="E7283">
            <v>364013</v>
          </cell>
          <cell r="F7283">
            <v>-327613</v>
          </cell>
          <cell r="G7283">
            <v>36400</v>
          </cell>
        </row>
        <row r="7284">
          <cell r="E7284">
            <v>364013</v>
          </cell>
          <cell r="F7284">
            <v>-327613</v>
          </cell>
          <cell r="G7284">
            <v>36400</v>
          </cell>
        </row>
        <row r="7285">
          <cell r="E7285">
            <v>126500</v>
          </cell>
          <cell r="F7285">
            <v>-126500</v>
          </cell>
          <cell r="G7285">
            <v>0</v>
          </cell>
        </row>
        <row r="7286">
          <cell r="E7286">
            <v>126500</v>
          </cell>
          <cell r="F7286">
            <v>-126500</v>
          </cell>
          <cell r="G7286">
            <v>0</v>
          </cell>
        </row>
        <row r="7287">
          <cell r="E7287">
            <v>126500</v>
          </cell>
          <cell r="F7287">
            <v>-126500</v>
          </cell>
          <cell r="G7287">
            <v>0</v>
          </cell>
        </row>
        <row r="7288">
          <cell r="E7288">
            <v>39118</v>
          </cell>
          <cell r="F7288">
            <v>-39118</v>
          </cell>
          <cell r="G7288">
            <v>0</v>
          </cell>
        </row>
        <row r="7289">
          <cell r="E7289">
            <v>39118</v>
          </cell>
          <cell r="F7289">
            <v>-39118</v>
          </cell>
          <cell r="G7289">
            <v>0</v>
          </cell>
        </row>
        <row r="7290">
          <cell r="E7290">
            <v>126500</v>
          </cell>
          <cell r="F7290">
            <v>-126500</v>
          </cell>
          <cell r="G7290">
            <v>0</v>
          </cell>
        </row>
        <row r="7291">
          <cell r="E7291">
            <v>126500</v>
          </cell>
          <cell r="F7291">
            <v>-126500</v>
          </cell>
          <cell r="G7291">
            <v>0</v>
          </cell>
        </row>
        <row r="7292">
          <cell r="E7292">
            <v>126500</v>
          </cell>
          <cell r="F7292">
            <v>-126500</v>
          </cell>
          <cell r="G7292">
            <v>0</v>
          </cell>
        </row>
        <row r="7293">
          <cell r="E7293">
            <v>126500</v>
          </cell>
          <cell r="F7293">
            <v>-126500</v>
          </cell>
          <cell r="G7293">
            <v>0</v>
          </cell>
        </row>
        <row r="7294">
          <cell r="E7294">
            <v>264000</v>
          </cell>
          <cell r="F7294">
            <v>-264000</v>
          </cell>
          <cell r="G7294">
            <v>0</v>
          </cell>
        </row>
        <row r="7295">
          <cell r="E7295">
            <v>264000</v>
          </cell>
          <cell r="F7295">
            <v>-264000</v>
          </cell>
          <cell r="G7295">
            <v>0</v>
          </cell>
        </row>
        <row r="7296">
          <cell r="E7296">
            <v>530966</v>
          </cell>
          <cell r="F7296">
            <v>-460266</v>
          </cell>
          <cell r="G7296">
            <v>70700</v>
          </cell>
        </row>
        <row r="7297">
          <cell r="E7297">
            <v>530966</v>
          </cell>
          <cell r="F7297">
            <v>-460266</v>
          </cell>
          <cell r="G7297">
            <v>70700</v>
          </cell>
        </row>
        <row r="7298">
          <cell r="E7298">
            <v>178050</v>
          </cell>
          <cell r="F7298">
            <v>-154350</v>
          </cell>
          <cell r="G7298">
            <v>23700</v>
          </cell>
        </row>
        <row r="7299">
          <cell r="E7299">
            <v>178050</v>
          </cell>
          <cell r="F7299">
            <v>-154350</v>
          </cell>
          <cell r="G7299">
            <v>23700</v>
          </cell>
        </row>
        <row r="7300">
          <cell r="E7300">
            <v>192707</v>
          </cell>
          <cell r="F7300">
            <v>-163807</v>
          </cell>
          <cell r="G7300">
            <v>28900</v>
          </cell>
        </row>
        <row r="7301">
          <cell r="E7301">
            <v>192707</v>
          </cell>
          <cell r="F7301">
            <v>-163807</v>
          </cell>
          <cell r="G7301">
            <v>28900</v>
          </cell>
        </row>
        <row r="7302">
          <cell r="E7302">
            <v>192707</v>
          </cell>
          <cell r="F7302">
            <v>-163807</v>
          </cell>
          <cell r="G7302">
            <v>28900</v>
          </cell>
        </row>
        <row r="7303">
          <cell r="E7303">
            <v>137528</v>
          </cell>
          <cell r="F7303">
            <v>-137528</v>
          </cell>
          <cell r="G7303">
            <v>0</v>
          </cell>
        </row>
        <row r="7304">
          <cell r="E7304">
            <v>99500</v>
          </cell>
          <cell r="F7304">
            <v>-99500</v>
          </cell>
          <cell r="G7304">
            <v>0</v>
          </cell>
        </row>
        <row r="7305">
          <cell r="E7305">
            <v>66590</v>
          </cell>
          <cell r="F7305">
            <v>-66590</v>
          </cell>
          <cell r="G7305">
            <v>0</v>
          </cell>
        </row>
        <row r="7306">
          <cell r="E7306">
            <v>219500</v>
          </cell>
          <cell r="F7306">
            <v>-203000</v>
          </cell>
          <cell r="G7306">
            <v>16500</v>
          </cell>
        </row>
        <row r="7307">
          <cell r="E7307">
            <v>219500</v>
          </cell>
          <cell r="F7307">
            <v>-203000</v>
          </cell>
          <cell r="G7307">
            <v>16500</v>
          </cell>
        </row>
        <row r="7308">
          <cell r="E7308">
            <v>219500</v>
          </cell>
          <cell r="F7308">
            <v>-203000</v>
          </cell>
          <cell r="G7308">
            <v>16500</v>
          </cell>
        </row>
        <row r="7309">
          <cell r="E7309">
            <v>219500</v>
          </cell>
          <cell r="F7309">
            <v>-203000</v>
          </cell>
          <cell r="G7309">
            <v>16500</v>
          </cell>
        </row>
        <row r="7310">
          <cell r="E7310">
            <v>19800</v>
          </cell>
          <cell r="F7310">
            <v>-19800</v>
          </cell>
          <cell r="G7310">
            <v>0</v>
          </cell>
        </row>
        <row r="7311">
          <cell r="E7311">
            <v>2176104</v>
          </cell>
          <cell r="F7311">
            <v>-1613904</v>
          </cell>
          <cell r="G7311">
            <v>562200</v>
          </cell>
        </row>
        <row r="7312">
          <cell r="E7312">
            <v>187000</v>
          </cell>
          <cell r="F7312">
            <v>-187000</v>
          </cell>
          <cell r="G7312">
            <v>0</v>
          </cell>
        </row>
        <row r="7313">
          <cell r="E7313">
            <v>81565</v>
          </cell>
          <cell r="F7313">
            <v>-80165</v>
          </cell>
          <cell r="G7313">
            <v>1400</v>
          </cell>
        </row>
        <row r="7314">
          <cell r="E7314">
            <v>81565</v>
          </cell>
          <cell r="F7314">
            <v>-80165</v>
          </cell>
          <cell r="G7314">
            <v>1400</v>
          </cell>
        </row>
        <row r="7315">
          <cell r="E7315">
            <v>24349</v>
          </cell>
          <cell r="F7315">
            <v>-18049</v>
          </cell>
          <cell r="G7315">
            <v>6300</v>
          </cell>
        </row>
        <row r="7316">
          <cell r="E7316">
            <v>24349</v>
          </cell>
          <cell r="F7316">
            <v>-18049</v>
          </cell>
          <cell r="G7316">
            <v>6300</v>
          </cell>
        </row>
        <row r="7317">
          <cell r="E7317">
            <v>24349</v>
          </cell>
          <cell r="F7317">
            <v>-18049</v>
          </cell>
          <cell r="G7317">
            <v>6300</v>
          </cell>
        </row>
        <row r="7318">
          <cell r="E7318">
            <v>24349</v>
          </cell>
          <cell r="F7318">
            <v>-18049</v>
          </cell>
          <cell r="G7318">
            <v>6300</v>
          </cell>
        </row>
        <row r="7319">
          <cell r="E7319">
            <v>24349</v>
          </cell>
          <cell r="F7319">
            <v>-18049</v>
          </cell>
          <cell r="G7319">
            <v>6300</v>
          </cell>
        </row>
        <row r="7320">
          <cell r="E7320">
            <v>383633</v>
          </cell>
          <cell r="F7320">
            <v>-383633</v>
          </cell>
          <cell r="G7320">
            <v>0</v>
          </cell>
        </row>
        <row r="7321">
          <cell r="E7321">
            <v>6950</v>
          </cell>
          <cell r="F7321">
            <v>-6950</v>
          </cell>
          <cell r="G7321">
            <v>0</v>
          </cell>
        </row>
        <row r="7322">
          <cell r="E7322">
            <v>51500</v>
          </cell>
          <cell r="F7322">
            <v>-51500</v>
          </cell>
          <cell r="G7322">
            <v>0</v>
          </cell>
        </row>
        <row r="7323">
          <cell r="E7323">
            <v>19150</v>
          </cell>
          <cell r="F7323">
            <v>-19150</v>
          </cell>
          <cell r="G7323">
            <v>0</v>
          </cell>
        </row>
        <row r="7324">
          <cell r="E7324">
            <v>158610</v>
          </cell>
          <cell r="F7324">
            <v>-158610</v>
          </cell>
          <cell r="G7324">
            <v>0</v>
          </cell>
        </row>
        <row r="7325">
          <cell r="E7325">
            <v>4951916</v>
          </cell>
          <cell r="F7325">
            <v>-4951916</v>
          </cell>
          <cell r="G7325">
            <v>0</v>
          </cell>
        </row>
        <row r="7326">
          <cell r="E7326">
            <v>635400</v>
          </cell>
          <cell r="F7326">
            <v>-614200</v>
          </cell>
          <cell r="G7326">
            <v>21200</v>
          </cell>
        </row>
        <row r="7327">
          <cell r="E7327">
            <v>58940</v>
          </cell>
          <cell r="F7327">
            <v>-58940</v>
          </cell>
          <cell r="G7327">
            <v>0</v>
          </cell>
        </row>
        <row r="7328">
          <cell r="E7328">
            <v>75000</v>
          </cell>
          <cell r="F7328">
            <v>-75000</v>
          </cell>
          <cell r="G7328">
            <v>0</v>
          </cell>
        </row>
        <row r="7329">
          <cell r="E7329">
            <v>122640</v>
          </cell>
          <cell r="F7329">
            <v>-120640</v>
          </cell>
          <cell r="G7329">
            <v>2000</v>
          </cell>
        </row>
        <row r="7330">
          <cell r="E7330">
            <v>122640</v>
          </cell>
          <cell r="F7330">
            <v>-120640</v>
          </cell>
          <cell r="G7330">
            <v>2000</v>
          </cell>
        </row>
        <row r="7331">
          <cell r="E7331">
            <v>69237</v>
          </cell>
          <cell r="F7331">
            <v>-69237</v>
          </cell>
          <cell r="G7331">
            <v>0</v>
          </cell>
        </row>
        <row r="7332">
          <cell r="E7332">
            <v>115709</v>
          </cell>
          <cell r="F7332">
            <v>-115709</v>
          </cell>
          <cell r="G7332">
            <v>0</v>
          </cell>
        </row>
        <row r="7333">
          <cell r="E7333">
            <v>115709</v>
          </cell>
          <cell r="F7333">
            <v>-115709</v>
          </cell>
          <cell r="G7333">
            <v>0</v>
          </cell>
        </row>
        <row r="7334">
          <cell r="E7334">
            <v>517388</v>
          </cell>
          <cell r="F7334">
            <v>-500188</v>
          </cell>
          <cell r="G7334">
            <v>17200</v>
          </cell>
        </row>
        <row r="7335">
          <cell r="E7335">
            <v>26000</v>
          </cell>
          <cell r="F7335">
            <v>-26000</v>
          </cell>
          <cell r="G7335">
            <v>0</v>
          </cell>
        </row>
        <row r="7336">
          <cell r="E7336">
            <v>43330</v>
          </cell>
          <cell r="F7336">
            <v>-43330</v>
          </cell>
          <cell r="G7336">
            <v>0</v>
          </cell>
        </row>
        <row r="7337">
          <cell r="E7337">
            <v>18000</v>
          </cell>
          <cell r="F7337">
            <v>-18000</v>
          </cell>
          <cell r="G7337">
            <v>0</v>
          </cell>
        </row>
        <row r="7338">
          <cell r="E7338">
            <v>1150</v>
          </cell>
          <cell r="F7338">
            <v>-1150</v>
          </cell>
          <cell r="G7338">
            <v>0</v>
          </cell>
        </row>
        <row r="7339">
          <cell r="E7339">
            <v>3432</v>
          </cell>
          <cell r="F7339">
            <v>-3432</v>
          </cell>
          <cell r="G7339">
            <v>0</v>
          </cell>
        </row>
        <row r="7340">
          <cell r="E7340">
            <v>2500</v>
          </cell>
          <cell r="F7340">
            <v>-2500</v>
          </cell>
          <cell r="G7340">
            <v>0</v>
          </cell>
        </row>
        <row r="7341">
          <cell r="E7341">
            <v>3533</v>
          </cell>
          <cell r="F7341">
            <v>-3533</v>
          </cell>
          <cell r="G7341">
            <v>0</v>
          </cell>
        </row>
        <row r="7342">
          <cell r="E7342">
            <v>6500</v>
          </cell>
          <cell r="F7342">
            <v>-6500</v>
          </cell>
          <cell r="G7342">
            <v>0</v>
          </cell>
        </row>
        <row r="7343">
          <cell r="E7343">
            <v>6500</v>
          </cell>
          <cell r="F7343">
            <v>-6500</v>
          </cell>
          <cell r="G7343">
            <v>0</v>
          </cell>
        </row>
        <row r="7344">
          <cell r="E7344">
            <v>6500</v>
          </cell>
          <cell r="F7344">
            <v>-6500</v>
          </cell>
          <cell r="G7344">
            <v>0</v>
          </cell>
        </row>
        <row r="7345">
          <cell r="E7345">
            <v>6500</v>
          </cell>
          <cell r="F7345">
            <v>-6500</v>
          </cell>
          <cell r="G7345">
            <v>0</v>
          </cell>
        </row>
        <row r="7346">
          <cell r="E7346">
            <v>6500</v>
          </cell>
          <cell r="F7346">
            <v>-6500</v>
          </cell>
          <cell r="G7346">
            <v>0</v>
          </cell>
        </row>
        <row r="7347">
          <cell r="E7347">
            <v>6500</v>
          </cell>
          <cell r="F7347">
            <v>-6500</v>
          </cell>
          <cell r="G7347">
            <v>0</v>
          </cell>
        </row>
        <row r="7348">
          <cell r="E7348">
            <v>6500</v>
          </cell>
          <cell r="F7348">
            <v>-6500</v>
          </cell>
          <cell r="G7348">
            <v>0</v>
          </cell>
        </row>
        <row r="7349">
          <cell r="E7349">
            <v>6500</v>
          </cell>
          <cell r="F7349">
            <v>-6500</v>
          </cell>
          <cell r="G7349">
            <v>0</v>
          </cell>
        </row>
        <row r="7350">
          <cell r="E7350">
            <v>6500</v>
          </cell>
          <cell r="F7350">
            <v>-6500</v>
          </cell>
          <cell r="G7350">
            <v>0</v>
          </cell>
        </row>
        <row r="7351">
          <cell r="E7351">
            <v>6500</v>
          </cell>
          <cell r="F7351">
            <v>-6500</v>
          </cell>
          <cell r="G7351">
            <v>0</v>
          </cell>
        </row>
        <row r="7352">
          <cell r="E7352">
            <v>3600</v>
          </cell>
          <cell r="F7352">
            <v>-3600</v>
          </cell>
          <cell r="G7352">
            <v>0</v>
          </cell>
        </row>
        <row r="7353">
          <cell r="E7353">
            <v>26000</v>
          </cell>
          <cell r="F7353">
            <v>-26000</v>
          </cell>
          <cell r="G7353">
            <v>0</v>
          </cell>
        </row>
        <row r="7354">
          <cell r="E7354">
            <v>7000</v>
          </cell>
          <cell r="F7354">
            <v>-7000</v>
          </cell>
          <cell r="G7354">
            <v>0</v>
          </cell>
        </row>
        <row r="7355">
          <cell r="E7355">
            <v>7000</v>
          </cell>
          <cell r="F7355">
            <v>-7000</v>
          </cell>
          <cell r="G7355">
            <v>0</v>
          </cell>
        </row>
        <row r="7356">
          <cell r="E7356">
            <v>7000</v>
          </cell>
          <cell r="F7356">
            <v>-7000</v>
          </cell>
          <cell r="G7356">
            <v>0</v>
          </cell>
        </row>
        <row r="7357">
          <cell r="E7357">
            <v>7000</v>
          </cell>
          <cell r="F7357">
            <v>-7000</v>
          </cell>
          <cell r="G7357">
            <v>0</v>
          </cell>
        </row>
        <row r="7358">
          <cell r="E7358">
            <v>7000</v>
          </cell>
          <cell r="F7358">
            <v>-7000</v>
          </cell>
          <cell r="G7358">
            <v>0</v>
          </cell>
        </row>
        <row r="7359">
          <cell r="E7359">
            <v>8200</v>
          </cell>
          <cell r="F7359">
            <v>-8200</v>
          </cell>
          <cell r="G7359">
            <v>0</v>
          </cell>
        </row>
        <row r="7360">
          <cell r="E7360">
            <v>8200</v>
          </cell>
          <cell r="F7360">
            <v>-8200</v>
          </cell>
          <cell r="G7360">
            <v>0</v>
          </cell>
        </row>
        <row r="7361">
          <cell r="E7361">
            <v>8200</v>
          </cell>
          <cell r="F7361">
            <v>-8200</v>
          </cell>
          <cell r="G7361">
            <v>0</v>
          </cell>
        </row>
        <row r="7362">
          <cell r="E7362">
            <v>8200</v>
          </cell>
          <cell r="F7362">
            <v>-8200</v>
          </cell>
          <cell r="G7362">
            <v>0</v>
          </cell>
        </row>
        <row r="7363">
          <cell r="E7363">
            <v>8200</v>
          </cell>
          <cell r="F7363">
            <v>-8200</v>
          </cell>
          <cell r="G7363">
            <v>0</v>
          </cell>
        </row>
        <row r="7364">
          <cell r="E7364">
            <v>37749</v>
          </cell>
          <cell r="F7364">
            <v>-37749</v>
          </cell>
          <cell r="G7364">
            <v>0</v>
          </cell>
        </row>
        <row r="7365">
          <cell r="E7365">
            <v>9831</v>
          </cell>
          <cell r="F7365">
            <v>-9831</v>
          </cell>
          <cell r="G7365">
            <v>0</v>
          </cell>
        </row>
        <row r="7366">
          <cell r="E7366">
            <v>141848</v>
          </cell>
          <cell r="F7366">
            <v>-141848</v>
          </cell>
          <cell r="G7366">
            <v>0</v>
          </cell>
        </row>
        <row r="7367">
          <cell r="E7367">
            <v>13322</v>
          </cell>
          <cell r="F7367">
            <v>-13322</v>
          </cell>
          <cell r="G7367">
            <v>0</v>
          </cell>
        </row>
        <row r="7368">
          <cell r="E7368">
            <v>14254</v>
          </cell>
          <cell r="F7368">
            <v>-14254</v>
          </cell>
          <cell r="G7368">
            <v>0</v>
          </cell>
        </row>
        <row r="7369">
          <cell r="E7369">
            <v>9490</v>
          </cell>
          <cell r="F7369">
            <v>-9490</v>
          </cell>
          <cell r="G7369">
            <v>0</v>
          </cell>
        </row>
        <row r="7370">
          <cell r="E7370">
            <v>9490</v>
          </cell>
          <cell r="F7370">
            <v>-9490</v>
          </cell>
          <cell r="G7370">
            <v>0</v>
          </cell>
        </row>
        <row r="7371">
          <cell r="E7371">
            <v>14454</v>
          </cell>
          <cell r="F7371">
            <v>-14454</v>
          </cell>
          <cell r="G7371">
            <v>0</v>
          </cell>
        </row>
        <row r="7372">
          <cell r="E7372">
            <v>14454</v>
          </cell>
          <cell r="F7372">
            <v>-14454</v>
          </cell>
          <cell r="G7372">
            <v>0</v>
          </cell>
        </row>
        <row r="7373">
          <cell r="E7373">
            <v>9490</v>
          </cell>
          <cell r="F7373">
            <v>-9490</v>
          </cell>
          <cell r="G7373">
            <v>0</v>
          </cell>
        </row>
        <row r="7374">
          <cell r="E7374">
            <v>9490</v>
          </cell>
          <cell r="F7374">
            <v>-9490</v>
          </cell>
          <cell r="G7374">
            <v>0</v>
          </cell>
        </row>
        <row r="7375">
          <cell r="E7375">
            <v>9490</v>
          </cell>
          <cell r="F7375">
            <v>-9490</v>
          </cell>
          <cell r="G7375">
            <v>0</v>
          </cell>
        </row>
        <row r="7376">
          <cell r="E7376">
            <v>14454</v>
          </cell>
          <cell r="F7376">
            <v>-14454</v>
          </cell>
          <cell r="G7376">
            <v>0</v>
          </cell>
        </row>
        <row r="7377">
          <cell r="E7377">
            <v>268800</v>
          </cell>
          <cell r="F7377">
            <v>-268800</v>
          </cell>
          <cell r="G7377">
            <v>0</v>
          </cell>
        </row>
        <row r="7378">
          <cell r="E7378">
            <v>14454</v>
          </cell>
          <cell r="F7378">
            <v>-14454</v>
          </cell>
          <cell r="G7378">
            <v>0</v>
          </cell>
        </row>
        <row r="7379">
          <cell r="E7379">
            <v>14454</v>
          </cell>
          <cell r="F7379">
            <v>-14454</v>
          </cell>
          <cell r="G7379">
            <v>0</v>
          </cell>
        </row>
        <row r="7380">
          <cell r="E7380">
            <v>49600</v>
          </cell>
          <cell r="F7380">
            <v>-49600</v>
          </cell>
          <cell r="G7380">
            <v>0</v>
          </cell>
        </row>
        <row r="7381">
          <cell r="E7381">
            <v>49600</v>
          </cell>
          <cell r="F7381">
            <v>-49600</v>
          </cell>
          <cell r="G7381">
            <v>0</v>
          </cell>
        </row>
        <row r="7382">
          <cell r="E7382">
            <v>23500</v>
          </cell>
          <cell r="F7382">
            <v>-23500</v>
          </cell>
          <cell r="G7382">
            <v>0</v>
          </cell>
        </row>
        <row r="7383">
          <cell r="E7383">
            <v>27150</v>
          </cell>
          <cell r="F7383">
            <v>-27150</v>
          </cell>
          <cell r="G7383">
            <v>0</v>
          </cell>
        </row>
        <row r="7384">
          <cell r="E7384">
            <v>27150</v>
          </cell>
          <cell r="F7384">
            <v>-27150</v>
          </cell>
          <cell r="G7384">
            <v>0</v>
          </cell>
        </row>
        <row r="7385">
          <cell r="E7385">
            <v>27150</v>
          </cell>
          <cell r="F7385">
            <v>-27150</v>
          </cell>
          <cell r="G7385">
            <v>0</v>
          </cell>
        </row>
        <row r="7386">
          <cell r="E7386">
            <v>27150</v>
          </cell>
          <cell r="F7386">
            <v>-27150</v>
          </cell>
          <cell r="G7386">
            <v>0</v>
          </cell>
        </row>
        <row r="7387">
          <cell r="E7387">
            <v>27150</v>
          </cell>
          <cell r="F7387">
            <v>-27150</v>
          </cell>
          <cell r="G7387">
            <v>0</v>
          </cell>
        </row>
        <row r="7388">
          <cell r="E7388">
            <v>27150</v>
          </cell>
          <cell r="F7388">
            <v>-27150</v>
          </cell>
          <cell r="G7388">
            <v>0</v>
          </cell>
        </row>
        <row r="7389">
          <cell r="E7389">
            <v>4585</v>
          </cell>
          <cell r="F7389">
            <v>-4585</v>
          </cell>
          <cell r="G7389">
            <v>0</v>
          </cell>
        </row>
        <row r="7390">
          <cell r="E7390">
            <v>19118</v>
          </cell>
          <cell r="F7390">
            <v>-19118</v>
          </cell>
          <cell r="G7390">
            <v>0</v>
          </cell>
        </row>
        <row r="7391">
          <cell r="E7391">
            <v>1975</v>
          </cell>
          <cell r="F7391">
            <v>-1975</v>
          </cell>
          <cell r="G7391">
            <v>0</v>
          </cell>
        </row>
        <row r="7392">
          <cell r="E7392">
            <v>4600</v>
          </cell>
          <cell r="F7392">
            <v>-4600</v>
          </cell>
          <cell r="G7392">
            <v>0</v>
          </cell>
        </row>
        <row r="7393">
          <cell r="E7393">
            <v>1695</v>
          </cell>
          <cell r="F7393">
            <v>-1695</v>
          </cell>
          <cell r="G7393">
            <v>0</v>
          </cell>
        </row>
        <row r="7394">
          <cell r="E7394">
            <v>13950</v>
          </cell>
          <cell r="F7394">
            <v>-13950</v>
          </cell>
          <cell r="G7394">
            <v>0</v>
          </cell>
        </row>
        <row r="7395">
          <cell r="E7395">
            <v>1995</v>
          </cell>
          <cell r="F7395">
            <v>-1995</v>
          </cell>
          <cell r="G7395">
            <v>0</v>
          </cell>
        </row>
        <row r="7396">
          <cell r="E7396">
            <v>6500</v>
          </cell>
          <cell r="F7396">
            <v>-6500</v>
          </cell>
          <cell r="G7396">
            <v>0</v>
          </cell>
        </row>
        <row r="7397">
          <cell r="E7397">
            <v>1395</v>
          </cell>
          <cell r="F7397">
            <v>-1395</v>
          </cell>
          <cell r="G7397">
            <v>0</v>
          </cell>
        </row>
        <row r="7398">
          <cell r="E7398">
            <v>6500</v>
          </cell>
          <cell r="F7398">
            <v>-6500</v>
          </cell>
          <cell r="G7398">
            <v>0</v>
          </cell>
        </row>
        <row r="7399">
          <cell r="E7399">
            <v>6150</v>
          </cell>
          <cell r="F7399">
            <v>-6150</v>
          </cell>
          <cell r="G7399">
            <v>0</v>
          </cell>
        </row>
        <row r="7400">
          <cell r="E7400">
            <v>6500</v>
          </cell>
          <cell r="F7400">
            <v>-6500</v>
          </cell>
          <cell r="G7400">
            <v>0</v>
          </cell>
        </row>
        <row r="7401">
          <cell r="E7401">
            <v>2586</v>
          </cell>
          <cell r="F7401">
            <v>-2586</v>
          </cell>
          <cell r="G7401">
            <v>0</v>
          </cell>
        </row>
        <row r="7402">
          <cell r="E7402">
            <v>6150</v>
          </cell>
          <cell r="F7402">
            <v>-6150</v>
          </cell>
          <cell r="G7402">
            <v>0</v>
          </cell>
        </row>
        <row r="7403">
          <cell r="E7403">
            <v>6150</v>
          </cell>
          <cell r="F7403">
            <v>-6150</v>
          </cell>
          <cell r="G7403">
            <v>0</v>
          </cell>
        </row>
        <row r="7404">
          <cell r="E7404">
            <v>1580</v>
          </cell>
          <cell r="F7404">
            <v>-1580</v>
          </cell>
          <cell r="G7404">
            <v>0</v>
          </cell>
        </row>
        <row r="7405">
          <cell r="E7405">
            <v>6150</v>
          </cell>
          <cell r="F7405">
            <v>-6150</v>
          </cell>
          <cell r="G7405">
            <v>0</v>
          </cell>
        </row>
        <row r="7406">
          <cell r="E7406">
            <v>6150</v>
          </cell>
          <cell r="F7406">
            <v>-6150</v>
          </cell>
          <cell r="G7406">
            <v>0</v>
          </cell>
        </row>
        <row r="7407">
          <cell r="E7407">
            <v>6150</v>
          </cell>
          <cell r="F7407">
            <v>-6150</v>
          </cell>
          <cell r="G7407">
            <v>0</v>
          </cell>
        </row>
        <row r="7408">
          <cell r="E7408">
            <v>5955</v>
          </cell>
          <cell r="F7408">
            <v>-5955</v>
          </cell>
          <cell r="G7408">
            <v>0</v>
          </cell>
        </row>
        <row r="7409">
          <cell r="E7409">
            <v>795</v>
          </cell>
          <cell r="F7409">
            <v>-795</v>
          </cell>
          <cell r="G7409">
            <v>0</v>
          </cell>
        </row>
        <row r="7410">
          <cell r="E7410">
            <v>6150</v>
          </cell>
          <cell r="F7410">
            <v>-6150</v>
          </cell>
          <cell r="G7410">
            <v>0</v>
          </cell>
        </row>
        <row r="7411">
          <cell r="E7411">
            <v>2799</v>
          </cell>
          <cell r="F7411">
            <v>-2799</v>
          </cell>
          <cell r="G7411">
            <v>0</v>
          </cell>
        </row>
        <row r="7412">
          <cell r="E7412">
            <v>1795</v>
          </cell>
          <cell r="F7412">
            <v>-1795</v>
          </cell>
          <cell r="G7412">
            <v>0</v>
          </cell>
        </row>
        <row r="7413">
          <cell r="E7413">
            <v>1080</v>
          </cell>
          <cell r="F7413">
            <v>-1080</v>
          </cell>
          <cell r="G7413">
            <v>0</v>
          </cell>
        </row>
        <row r="7414">
          <cell r="E7414">
            <v>1489</v>
          </cell>
          <cell r="F7414">
            <v>-1489</v>
          </cell>
          <cell r="G7414">
            <v>0</v>
          </cell>
        </row>
        <row r="7415">
          <cell r="E7415">
            <v>6500</v>
          </cell>
          <cell r="F7415">
            <v>-6500</v>
          </cell>
          <cell r="G7415">
            <v>0</v>
          </cell>
        </row>
        <row r="7416">
          <cell r="E7416">
            <v>1795</v>
          </cell>
          <cell r="F7416">
            <v>-1795</v>
          </cell>
          <cell r="G7416">
            <v>0</v>
          </cell>
        </row>
        <row r="7417">
          <cell r="E7417">
            <v>503</v>
          </cell>
          <cell r="F7417">
            <v>-503</v>
          </cell>
          <cell r="G7417">
            <v>0</v>
          </cell>
        </row>
        <row r="7418">
          <cell r="E7418">
            <v>5595</v>
          </cell>
          <cell r="F7418">
            <v>-5595</v>
          </cell>
          <cell r="G7418">
            <v>0</v>
          </cell>
        </row>
        <row r="7419">
          <cell r="E7419">
            <v>6500</v>
          </cell>
          <cell r="F7419">
            <v>-6500</v>
          </cell>
          <cell r="G7419">
            <v>0</v>
          </cell>
        </row>
        <row r="7420">
          <cell r="E7420">
            <v>6500</v>
          </cell>
          <cell r="F7420">
            <v>-6500</v>
          </cell>
          <cell r="G7420">
            <v>0</v>
          </cell>
        </row>
        <row r="7421">
          <cell r="E7421">
            <v>909</v>
          </cell>
          <cell r="F7421">
            <v>-909</v>
          </cell>
          <cell r="G7421">
            <v>0</v>
          </cell>
        </row>
        <row r="7422">
          <cell r="E7422">
            <v>6150</v>
          </cell>
          <cell r="F7422">
            <v>-6150</v>
          </cell>
          <cell r="G7422">
            <v>0</v>
          </cell>
        </row>
        <row r="7423">
          <cell r="E7423">
            <v>6500</v>
          </cell>
          <cell r="F7423">
            <v>-6500</v>
          </cell>
          <cell r="G7423">
            <v>0</v>
          </cell>
        </row>
        <row r="7424">
          <cell r="E7424">
            <v>6150</v>
          </cell>
          <cell r="F7424">
            <v>-6150</v>
          </cell>
          <cell r="G7424">
            <v>0</v>
          </cell>
        </row>
        <row r="7425">
          <cell r="E7425">
            <v>1695</v>
          </cell>
          <cell r="F7425">
            <v>-1695</v>
          </cell>
          <cell r="G7425">
            <v>0</v>
          </cell>
        </row>
        <row r="7426">
          <cell r="E7426">
            <v>1995</v>
          </cell>
          <cell r="F7426">
            <v>-1995</v>
          </cell>
          <cell r="G7426">
            <v>0</v>
          </cell>
        </row>
        <row r="7427">
          <cell r="E7427">
            <v>5595</v>
          </cell>
          <cell r="F7427">
            <v>-5595</v>
          </cell>
          <cell r="G7427">
            <v>0</v>
          </cell>
        </row>
        <row r="7428">
          <cell r="E7428">
            <v>1695</v>
          </cell>
          <cell r="F7428">
            <v>-1695</v>
          </cell>
          <cell r="G7428">
            <v>0</v>
          </cell>
        </row>
        <row r="7429">
          <cell r="E7429">
            <v>6500</v>
          </cell>
          <cell r="F7429">
            <v>-6500</v>
          </cell>
          <cell r="G7429">
            <v>0</v>
          </cell>
        </row>
        <row r="7430">
          <cell r="E7430">
            <v>6150</v>
          </cell>
          <cell r="F7430">
            <v>-6150</v>
          </cell>
          <cell r="G7430">
            <v>0</v>
          </cell>
        </row>
        <row r="7431">
          <cell r="E7431">
            <v>6500</v>
          </cell>
          <cell r="F7431">
            <v>-6500</v>
          </cell>
          <cell r="G7431">
            <v>0</v>
          </cell>
        </row>
        <row r="7432">
          <cell r="E7432">
            <v>6500</v>
          </cell>
          <cell r="F7432">
            <v>-6500</v>
          </cell>
          <cell r="G7432">
            <v>0</v>
          </cell>
        </row>
        <row r="7433">
          <cell r="E7433">
            <v>1995</v>
          </cell>
          <cell r="F7433">
            <v>-1995</v>
          </cell>
          <cell r="G7433">
            <v>0</v>
          </cell>
        </row>
        <row r="7434">
          <cell r="E7434">
            <v>1296</v>
          </cell>
          <cell r="F7434">
            <v>-1296</v>
          </cell>
          <cell r="G7434">
            <v>0</v>
          </cell>
        </row>
        <row r="7435">
          <cell r="E7435">
            <v>1344</v>
          </cell>
          <cell r="F7435">
            <v>-1344</v>
          </cell>
          <cell r="G7435">
            <v>0</v>
          </cell>
        </row>
        <row r="7436">
          <cell r="E7436">
            <v>1795</v>
          </cell>
          <cell r="F7436">
            <v>-1795</v>
          </cell>
          <cell r="G7436">
            <v>0</v>
          </cell>
        </row>
        <row r="7437">
          <cell r="E7437">
            <v>6600</v>
          </cell>
          <cell r="F7437">
            <v>-6600</v>
          </cell>
          <cell r="G7437">
            <v>0</v>
          </cell>
        </row>
        <row r="7438">
          <cell r="E7438">
            <v>1297</v>
          </cell>
          <cell r="F7438">
            <v>-1297</v>
          </cell>
          <cell r="G7438">
            <v>0</v>
          </cell>
        </row>
        <row r="7439">
          <cell r="E7439">
            <v>6600</v>
          </cell>
          <cell r="F7439">
            <v>-6600</v>
          </cell>
          <cell r="G7439">
            <v>0</v>
          </cell>
        </row>
        <row r="7440">
          <cell r="E7440">
            <v>6600</v>
          </cell>
          <cell r="F7440">
            <v>-6600</v>
          </cell>
          <cell r="G7440">
            <v>0</v>
          </cell>
        </row>
        <row r="7441">
          <cell r="E7441">
            <v>5306</v>
          </cell>
          <cell r="F7441">
            <v>-5306</v>
          </cell>
          <cell r="G7441">
            <v>0</v>
          </cell>
        </row>
        <row r="7442">
          <cell r="E7442">
            <v>5306</v>
          </cell>
          <cell r="F7442">
            <v>-5306</v>
          </cell>
          <cell r="G7442">
            <v>0</v>
          </cell>
        </row>
        <row r="7443">
          <cell r="E7443">
            <v>5306</v>
          </cell>
          <cell r="F7443">
            <v>-5306</v>
          </cell>
          <cell r="G7443">
            <v>0</v>
          </cell>
        </row>
        <row r="7444">
          <cell r="E7444">
            <v>6600</v>
          </cell>
          <cell r="F7444">
            <v>-6600</v>
          </cell>
          <cell r="G7444">
            <v>0</v>
          </cell>
        </row>
        <row r="7445">
          <cell r="E7445">
            <v>25000</v>
          </cell>
          <cell r="F7445">
            <v>-25000</v>
          </cell>
          <cell r="G7445">
            <v>0</v>
          </cell>
        </row>
        <row r="7446">
          <cell r="E7446">
            <v>1655</v>
          </cell>
          <cell r="F7446">
            <v>-1655</v>
          </cell>
          <cell r="G7446">
            <v>0</v>
          </cell>
        </row>
        <row r="7447">
          <cell r="E7447">
            <v>6600</v>
          </cell>
          <cell r="F7447">
            <v>-6600</v>
          </cell>
          <cell r="G7447">
            <v>0</v>
          </cell>
        </row>
        <row r="7448">
          <cell r="E7448">
            <v>390</v>
          </cell>
          <cell r="F7448">
            <v>-390</v>
          </cell>
          <cell r="G7448">
            <v>0</v>
          </cell>
        </row>
        <row r="7449">
          <cell r="E7449">
            <v>1995</v>
          </cell>
          <cell r="F7449">
            <v>-1995</v>
          </cell>
          <cell r="G7449">
            <v>0</v>
          </cell>
        </row>
        <row r="7450">
          <cell r="E7450">
            <v>6600</v>
          </cell>
          <cell r="F7450">
            <v>-6600</v>
          </cell>
          <cell r="G7450">
            <v>0</v>
          </cell>
        </row>
        <row r="7451">
          <cell r="E7451">
            <v>890</v>
          </cell>
          <cell r="F7451">
            <v>-890</v>
          </cell>
          <cell r="G7451">
            <v>0</v>
          </cell>
        </row>
        <row r="7452">
          <cell r="E7452">
            <v>6600</v>
          </cell>
          <cell r="F7452">
            <v>-6600</v>
          </cell>
          <cell r="G7452">
            <v>0</v>
          </cell>
        </row>
        <row r="7453">
          <cell r="E7453">
            <v>1297</v>
          </cell>
          <cell r="F7453">
            <v>-1297</v>
          </cell>
          <cell r="G7453">
            <v>0</v>
          </cell>
        </row>
        <row r="7454">
          <cell r="E7454">
            <v>6200</v>
          </cell>
          <cell r="F7454">
            <v>-6200</v>
          </cell>
          <cell r="G7454">
            <v>0</v>
          </cell>
        </row>
        <row r="7455">
          <cell r="E7455">
            <v>2515</v>
          </cell>
          <cell r="F7455">
            <v>-2515</v>
          </cell>
          <cell r="G7455">
            <v>0</v>
          </cell>
        </row>
        <row r="7456">
          <cell r="E7456">
            <v>2395</v>
          </cell>
          <cell r="F7456">
            <v>-2395</v>
          </cell>
          <cell r="G7456">
            <v>0</v>
          </cell>
        </row>
        <row r="7457">
          <cell r="E7457">
            <v>6600</v>
          </cell>
          <cell r="F7457">
            <v>-6600</v>
          </cell>
          <cell r="G7457">
            <v>0</v>
          </cell>
        </row>
        <row r="7458">
          <cell r="E7458">
            <v>1795</v>
          </cell>
          <cell r="F7458">
            <v>-1795</v>
          </cell>
          <cell r="G7458">
            <v>0</v>
          </cell>
        </row>
        <row r="7459">
          <cell r="E7459">
            <v>6600</v>
          </cell>
          <cell r="F7459">
            <v>-6600</v>
          </cell>
          <cell r="G7459">
            <v>0</v>
          </cell>
        </row>
        <row r="7460">
          <cell r="E7460">
            <v>29768</v>
          </cell>
          <cell r="F7460">
            <v>-29768</v>
          </cell>
          <cell r="G7460">
            <v>0</v>
          </cell>
        </row>
        <row r="7461">
          <cell r="E7461">
            <v>387</v>
          </cell>
          <cell r="F7461">
            <v>-387</v>
          </cell>
          <cell r="G7461">
            <v>0</v>
          </cell>
        </row>
        <row r="7462">
          <cell r="E7462">
            <v>29768</v>
          </cell>
          <cell r="F7462">
            <v>-29768</v>
          </cell>
          <cell r="G7462">
            <v>0</v>
          </cell>
        </row>
        <row r="7463">
          <cell r="E7463">
            <v>1795</v>
          </cell>
          <cell r="F7463">
            <v>-1795</v>
          </cell>
          <cell r="G7463">
            <v>0</v>
          </cell>
        </row>
        <row r="7464">
          <cell r="E7464">
            <v>2695</v>
          </cell>
          <cell r="F7464">
            <v>-2695</v>
          </cell>
          <cell r="G7464">
            <v>0</v>
          </cell>
        </row>
        <row r="7465">
          <cell r="E7465">
            <v>6600</v>
          </cell>
          <cell r="F7465">
            <v>-6600</v>
          </cell>
          <cell r="G7465">
            <v>0</v>
          </cell>
        </row>
        <row r="7466">
          <cell r="E7466">
            <v>4459</v>
          </cell>
          <cell r="F7466">
            <v>-4459</v>
          </cell>
          <cell r="G7466">
            <v>0</v>
          </cell>
        </row>
        <row r="7467">
          <cell r="E7467">
            <v>7400</v>
          </cell>
          <cell r="F7467">
            <v>-7400</v>
          </cell>
          <cell r="G7467">
            <v>0</v>
          </cell>
        </row>
        <row r="7468">
          <cell r="E7468">
            <v>6600</v>
          </cell>
          <cell r="F7468">
            <v>-6600</v>
          </cell>
          <cell r="G7468">
            <v>0</v>
          </cell>
        </row>
        <row r="7469">
          <cell r="E7469">
            <v>5935</v>
          </cell>
          <cell r="F7469">
            <v>-5935</v>
          </cell>
          <cell r="G7469">
            <v>0</v>
          </cell>
        </row>
        <row r="7470">
          <cell r="E7470">
            <v>6600</v>
          </cell>
          <cell r="F7470">
            <v>-6600</v>
          </cell>
          <cell r="G7470">
            <v>0</v>
          </cell>
        </row>
        <row r="7471">
          <cell r="E7471">
            <v>6600</v>
          </cell>
          <cell r="F7471">
            <v>-6600</v>
          </cell>
          <cell r="G7471">
            <v>0</v>
          </cell>
        </row>
        <row r="7472">
          <cell r="E7472">
            <v>6600</v>
          </cell>
          <cell r="F7472">
            <v>-6600</v>
          </cell>
          <cell r="G7472">
            <v>0</v>
          </cell>
        </row>
        <row r="7473">
          <cell r="E7473">
            <v>4941</v>
          </cell>
          <cell r="F7473">
            <v>-4941</v>
          </cell>
          <cell r="G7473">
            <v>0</v>
          </cell>
        </row>
        <row r="7474">
          <cell r="E7474">
            <v>4941</v>
          </cell>
          <cell r="F7474">
            <v>-4941</v>
          </cell>
          <cell r="G7474">
            <v>0</v>
          </cell>
        </row>
        <row r="7475">
          <cell r="E7475">
            <v>516</v>
          </cell>
          <cell r="F7475">
            <v>-516</v>
          </cell>
          <cell r="G7475">
            <v>0</v>
          </cell>
        </row>
        <row r="7476">
          <cell r="E7476">
            <v>4941</v>
          </cell>
          <cell r="F7476">
            <v>-4941</v>
          </cell>
          <cell r="G7476">
            <v>0</v>
          </cell>
        </row>
        <row r="7477">
          <cell r="E7477">
            <v>7510</v>
          </cell>
          <cell r="F7477">
            <v>-7510</v>
          </cell>
          <cell r="G7477">
            <v>0</v>
          </cell>
        </row>
        <row r="7478">
          <cell r="E7478">
            <v>6209</v>
          </cell>
          <cell r="F7478">
            <v>-6209</v>
          </cell>
          <cell r="G7478">
            <v>0</v>
          </cell>
        </row>
        <row r="7479">
          <cell r="E7479">
            <v>7510</v>
          </cell>
          <cell r="F7479">
            <v>-7510</v>
          </cell>
          <cell r="G7479">
            <v>0</v>
          </cell>
        </row>
        <row r="7480">
          <cell r="E7480">
            <v>7510</v>
          </cell>
          <cell r="F7480">
            <v>-7510</v>
          </cell>
          <cell r="G7480">
            <v>0</v>
          </cell>
        </row>
        <row r="7481">
          <cell r="E7481">
            <v>795</v>
          </cell>
          <cell r="F7481">
            <v>-795</v>
          </cell>
          <cell r="G7481">
            <v>0</v>
          </cell>
        </row>
        <row r="7482">
          <cell r="E7482">
            <v>7510</v>
          </cell>
          <cell r="F7482">
            <v>-7510</v>
          </cell>
          <cell r="G7482">
            <v>0</v>
          </cell>
        </row>
        <row r="7483">
          <cell r="E7483">
            <v>1100</v>
          </cell>
          <cell r="F7483">
            <v>-1100</v>
          </cell>
          <cell r="G7483">
            <v>0</v>
          </cell>
        </row>
        <row r="7484">
          <cell r="E7484">
            <v>7510</v>
          </cell>
          <cell r="F7484">
            <v>-7510</v>
          </cell>
          <cell r="G7484">
            <v>0</v>
          </cell>
        </row>
        <row r="7485">
          <cell r="E7485">
            <v>1080</v>
          </cell>
          <cell r="F7485">
            <v>-1080</v>
          </cell>
          <cell r="G7485">
            <v>0</v>
          </cell>
        </row>
        <row r="7486">
          <cell r="E7486">
            <v>7510</v>
          </cell>
          <cell r="F7486">
            <v>-7510</v>
          </cell>
          <cell r="G7486">
            <v>0</v>
          </cell>
        </row>
        <row r="7487">
          <cell r="E7487">
            <v>1975</v>
          </cell>
          <cell r="F7487">
            <v>-1975</v>
          </cell>
          <cell r="G7487">
            <v>0</v>
          </cell>
        </row>
        <row r="7488">
          <cell r="E7488">
            <v>38250</v>
          </cell>
          <cell r="F7488">
            <v>-38250</v>
          </cell>
          <cell r="G7488">
            <v>0</v>
          </cell>
        </row>
        <row r="7489">
          <cell r="E7489">
            <v>7510</v>
          </cell>
          <cell r="F7489">
            <v>-7510</v>
          </cell>
          <cell r="G7489">
            <v>0</v>
          </cell>
        </row>
        <row r="7490">
          <cell r="E7490">
            <v>7510</v>
          </cell>
          <cell r="F7490">
            <v>-7510</v>
          </cell>
          <cell r="G7490">
            <v>0</v>
          </cell>
        </row>
        <row r="7491">
          <cell r="E7491">
            <v>39120</v>
          </cell>
          <cell r="F7491">
            <v>-39120</v>
          </cell>
          <cell r="G7491">
            <v>0</v>
          </cell>
        </row>
        <row r="7492">
          <cell r="E7492">
            <v>6200</v>
          </cell>
          <cell r="F7492">
            <v>-6200</v>
          </cell>
          <cell r="G7492">
            <v>0</v>
          </cell>
        </row>
        <row r="7493">
          <cell r="E7493">
            <v>6200</v>
          </cell>
          <cell r="F7493">
            <v>-6200</v>
          </cell>
          <cell r="G7493">
            <v>0</v>
          </cell>
        </row>
        <row r="7494">
          <cell r="E7494">
            <v>1344</v>
          </cell>
          <cell r="F7494">
            <v>-1344</v>
          </cell>
          <cell r="G7494">
            <v>0</v>
          </cell>
        </row>
        <row r="7495">
          <cell r="E7495">
            <v>6200</v>
          </cell>
          <cell r="F7495">
            <v>-6200</v>
          </cell>
          <cell r="G7495">
            <v>0</v>
          </cell>
        </row>
        <row r="7496">
          <cell r="E7496">
            <v>4100</v>
          </cell>
          <cell r="F7496">
            <v>-4100</v>
          </cell>
          <cell r="G7496">
            <v>0</v>
          </cell>
        </row>
        <row r="7497">
          <cell r="E7497">
            <v>4883</v>
          </cell>
          <cell r="F7497">
            <v>-4883</v>
          </cell>
          <cell r="G7497">
            <v>0</v>
          </cell>
        </row>
        <row r="7498">
          <cell r="E7498">
            <v>5600</v>
          </cell>
          <cell r="F7498">
            <v>-5600</v>
          </cell>
          <cell r="G7498">
            <v>0</v>
          </cell>
        </row>
        <row r="7499">
          <cell r="E7499">
            <v>8200</v>
          </cell>
          <cell r="F7499">
            <v>-8200</v>
          </cell>
          <cell r="G7499">
            <v>0</v>
          </cell>
        </row>
        <row r="7500">
          <cell r="E7500">
            <v>1995</v>
          </cell>
          <cell r="F7500">
            <v>-1995</v>
          </cell>
          <cell r="G7500">
            <v>0</v>
          </cell>
        </row>
        <row r="7501">
          <cell r="E7501">
            <v>8200</v>
          </cell>
          <cell r="F7501">
            <v>-8200</v>
          </cell>
          <cell r="G7501">
            <v>0</v>
          </cell>
        </row>
        <row r="7502">
          <cell r="E7502">
            <v>6339</v>
          </cell>
          <cell r="F7502">
            <v>-6339</v>
          </cell>
          <cell r="G7502">
            <v>0</v>
          </cell>
        </row>
        <row r="7503">
          <cell r="E7503">
            <v>6150</v>
          </cell>
          <cell r="F7503">
            <v>-6150</v>
          </cell>
          <cell r="G7503">
            <v>0</v>
          </cell>
        </row>
        <row r="7504">
          <cell r="E7504">
            <v>6200</v>
          </cell>
          <cell r="F7504">
            <v>-6200</v>
          </cell>
          <cell r="G7504">
            <v>0</v>
          </cell>
        </row>
        <row r="7505">
          <cell r="E7505">
            <v>6200</v>
          </cell>
          <cell r="F7505">
            <v>-6200</v>
          </cell>
          <cell r="G7505">
            <v>0</v>
          </cell>
        </row>
        <row r="7506">
          <cell r="E7506">
            <v>8200</v>
          </cell>
          <cell r="F7506">
            <v>-8200</v>
          </cell>
          <cell r="G7506">
            <v>0</v>
          </cell>
        </row>
        <row r="7507">
          <cell r="E7507">
            <v>6200</v>
          </cell>
          <cell r="F7507">
            <v>-6200</v>
          </cell>
          <cell r="G7507">
            <v>0</v>
          </cell>
        </row>
        <row r="7508">
          <cell r="E7508">
            <v>5806</v>
          </cell>
          <cell r="F7508">
            <v>-5806</v>
          </cell>
          <cell r="G7508">
            <v>0</v>
          </cell>
        </row>
        <row r="7509">
          <cell r="E7509">
            <v>5306</v>
          </cell>
          <cell r="F7509">
            <v>-5306</v>
          </cell>
          <cell r="G7509">
            <v>0</v>
          </cell>
        </row>
        <row r="7510">
          <cell r="E7510">
            <v>6200</v>
          </cell>
          <cell r="F7510">
            <v>-6200</v>
          </cell>
          <cell r="G7510">
            <v>0</v>
          </cell>
        </row>
        <row r="7511">
          <cell r="E7511">
            <v>6200</v>
          </cell>
          <cell r="F7511">
            <v>-6200</v>
          </cell>
          <cell r="G7511">
            <v>0</v>
          </cell>
        </row>
        <row r="7512">
          <cell r="E7512">
            <v>27150</v>
          </cell>
          <cell r="F7512">
            <v>-27150</v>
          </cell>
          <cell r="G7512">
            <v>0</v>
          </cell>
        </row>
        <row r="7513">
          <cell r="E7513">
            <v>1150</v>
          </cell>
          <cell r="F7513">
            <v>-1150</v>
          </cell>
          <cell r="G7513">
            <v>0</v>
          </cell>
        </row>
        <row r="7514">
          <cell r="E7514">
            <v>1995</v>
          </cell>
          <cell r="F7514">
            <v>-1995</v>
          </cell>
          <cell r="G7514">
            <v>0</v>
          </cell>
        </row>
        <row r="7515">
          <cell r="E7515">
            <v>1150</v>
          </cell>
          <cell r="F7515">
            <v>-1150</v>
          </cell>
          <cell r="G7515">
            <v>0</v>
          </cell>
        </row>
        <row r="7516">
          <cell r="E7516">
            <v>1795</v>
          </cell>
          <cell r="F7516">
            <v>-1795</v>
          </cell>
          <cell r="G7516">
            <v>0</v>
          </cell>
        </row>
        <row r="7517">
          <cell r="E7517">
            <v>1150</v>
          </cell>
          <cell r="F7517">
            <v>-1150</v>
          </cell>
          <cell r="G7517">
            <v>0</v>
          </cell>
        </row>
        <row r="7518">
          <cell r="E7518">
            <v>1150</v>
          </cell>
          <cell r="F7518">
            <v>-1150</v>
          </cell>
          <cell r="G7518">
            <v>0</v>
          </cell>
        </row>
        <row r="7519">
          <cell r="E7519">
            <v>1687</v>
          </cell>
          <cell r="F7519">
            <v>-1687</v>
          </cell>
          <cell r="G7519">
            <v>0</v>
          </cell>
        </row>
        <row r="7520">
          <cell r="E7520">
            <v>6150</v>
          </cell>
          <cell r="F7520">
            <v>-6150</v>
          </cell>
          <cell r="G7520">
            <v>0</v>
          </cell>
        </row>
        <row r="7521">
          <cell r="E7521">
            <v>6150</v>
          </cell>
          <cell r="F7521">
            <v>-6150</v>
          </cell>
          <cell r="G7521">
            <v>0</v>
          </cell>
        </row>
        <row r="7522">
          <cell r="E7522">
            <v>6150</v>
          </cell>
          <cell r="F7522">
            <v>-6150</v>
          </cell>
          <cell r="G7522">
            <v>0</v>
          </cell>
        </row>
        <row r="7523">
          <cell r="E7523">
            <v>2500</v>
          </cell>
          <cell r="F7523">
            <v>-2500</v>
          </cell>
          <cell r="G7523">
            <v>0</v>
          </cell>
        </row>
        <row r="7524">
          <cell r="E7524">
            <v>1499</v>
          </cell>
          <cell r="F7524">
            <v>-1499</v>
          </cell>
          <cell r="G7524">
            <v>0</v>
          </cell>
        </row>
        <row r="7525">
          <cell r="E7525">
            <v>1995</v>
          </cell>
          <cell r="F7525">
            <v>-1995</v>
          </cell>
          <cell r="G7525">
            <v>0</v>
          </cell>
        </row>
        <row r="7526">
          <cell r="E7526">
            <v>3188</v>
          </cell>
          <cell r="F7526">
            <v>-3188</v>
          </cell>
          <cell r="G7526">
            <v>0</v>
          </cell>
        </row>
        <row r="7527">
          <cell r="E7527">
            <v>1297</v>
          </cell>
          <cell r="F7527">
            <v>-1297</v>
          </cell>
          <cell r="G7527">
            <v>0</v>
          </cell>
        </row>
        <row r="7528">
          <cell r="E7528">
            <v>27150</v>
          </cell>
          <cell r="F7528">
            <v>-27150</v>
          </cell>
          <cell r="G7528">
            <v>0</v>
          </cell>
        </row>
        <row r="7529">
          <cell r="E7529">
            <v>1297</v>
          </cell>
          <cell r="F7529">
            <v>-1297</v>
          </cell>
          <cell r="G7529">
            <v>0</v>
          </cell>
        </row>
        <row r="7530">
          <cell r="E7530">
            <v>126500</v>
          </cell>
          <cell r="F7530">
            <v>-126500</v>
          </cell>
          <cell r="G7530">
            <v>0</v>
          </cell>
        </row>
        <row r="7531">
          <cell r="E7531">
            <v>2680</v>
          </cell>
          <cell r="F7531">
            <v>-2680</v>
          </cell>
          <cell r="G7531">
            <v>0</v>
          </cell>
        </row>
        <row r="7532">
          <cell r="E7532">
            <v>985</v>
          </cell>
          <cell r="F7532">
            <v>-985</v>
          </cell>
          <cell r="G7532">
            <v>0</v>
          </cell>
        </row>
        <row r="7533">
          <cell r="E7533">
            <v>4100</v>
          </cell>
          <cell r="F7533">
            <v>-4100</v>
          </cell>
          <cell r="G7533">
            <v>0</v>
          </cell>
        </row>
        <row r="7534">
          <cell r="E7534">
            <v>1150</v>
          </cell>
          <cell r="F7534">
            <v>-1150</v>
          </cell>
          <cell r="G7534">
            <v>0</v>
          </cell>
        </row>
        <row r="7535">
          <cell r="E7535">
            <v>795</v>
          </cell>
          <cell r="F7535">
            <v>-795</v>
          </cell>
          <cell r="G7535">
            <v>0</v>
          </cell>
        </row>
        <row r="7536">
          <cell r="E7536">
            <v>1150</v>
          </cell>
          <cell r="F7536">
            <v>-1150</v>
          </cell>
          <cell r="G7536">
            <v>0</v>
          </cell>
        </row>
        <row r="7537">
          <cell r="E7537">
            <v>26950</v>
          </cell>
          <cell r="F7537">
            <v>-26950</v>
          </cell>
          <cell r="G7537">
            <v>0</v>
          </cell>
        </row>
        <row r="7538">
          <cell r="E7538">
            <v>1995</v>
          </cell>
          <cell r="F7538">
            <v>-1995</v>
          </cell>
          <cell r="G7538">
            <v>0</v>
          </cell>
        </row>
        <row r="7539">
          <cell r="E7539">
            <v>985</v>
          </cell>
          <cell r="F7539">
            <v>-985</v>
          </cell>
          <cell r="G7539">
            <v>0</v>
          </cell>
        </row>
        <row r="7540">
          <cell r="E7540">
            <v>7510</v>
          </cell>
          <cell r="F7540">
            <v>-7510</v>
          </cell>
          <cell r="G7540">
            <v>0</v>
          </cell>
        </row>
        <row r="7541">
          <cell r="E7541">
            <v>3755</v>
          </cell>
          <cell r="F7541">
            <v>-3755</v>
          </cell>
          <cell r="G7541">
            <v>0</v>
          </cell>
        </row>
        <row r="7542">
          <cell r="E7542">
            <v>8775</v>
          </cell>
          <cell r="F7542">
            <v>-8775</v>
          </cell>
          <cell r="G7542">
            <v>0</v>
          </cell>
        </row>
        <row r="7543">
          <cell r="E7543">
            <v>1297</v>
          </cell>
          <cell r="F7543">
            <v>-1297</v>
          </cell>
          <cell r="G7543">
            <v>0</v>
          </cell>
        </row>
        <row r="7544">
          <cell r="E7544">
            <v>1655</v>
          </cell>
          <cell r="F7544">
            <v>-1655</v>
          </cell>
          <cell r="G7544">
            <v>0</v>
          </cell>
        </row>
        <row r="7545">
          <cell r="E7545">
            <v>8775</v>
          </cell>
          <cell r="F7545">
            <v>-8775</v>
          </cell>
          <cell r="G7545">
            <v>0</v>
          </cell>
        </row>
        <row r="7546">
          <cell r="E7546">
            <v>2726</v>
          </cell>
          <cell r="F7546">
            <v>-2726</v>
          </cell>
          <cell r="G7546">
            <v>0</v>
          </cell>
        </row>
        <row r="7547">
          <cell r="E7547">
            <v>7510</v>
          </cell>
          <cell r="F7547">
            <v>-7510</v>
          </cell>
          <cell r="G7547">
            <v>0</v>
          </cell>
        </row>
        <row r="7548">
          <cell r="E7548">
            <v>2726</v>
          </cell>
          <cell r="F7548">
            <v>-2726</v>
          </cell>
          <cell r="G7548">
            <v>0</v>
          </cell>
        </row>
        <row r="7549">
          <cell r="E7549">
            <v>35000</v>
          </cell>
          <cell r="F7549">
            <v>-35000</v>
          </cell>
          <cell r="G7549">
            <v>0</v>
          </cell>
        </row>
        <row r="7550">
          <cell r="E7550">
            <v>1595</v>
          </cell>
          <cell r="F7550">
            <v>-1595</v>
          </cell>
          <cell r="G7550">
            <v>0</v>
          </cell>
        </row>
        <row r="7551">
          <cell r="E7551">
            <v>4750</v>
          </cell>
          <cell r="F7551">
            <v>-4750</v>
          </cell>
          <cell r="G7551">
            <v>0</v>
          </cell>
        </row>
        <row r="7552">
          <cell r="E7552">
            <v>4750</v>
          </cell>
          <cell r="F7552">
            <v>-4750</v>
          </cell>
          <cell r="G7552">
            <v>0</v>
          </cell>
        </row>
        <row r="7553">
          <cell r="E7553">
            <v>4600</v>
          </cell>
          <cell r="F7553">
            <v>-4600</v>
          </cell>
          <cell r="G7553">
            <v>0</v>
          </cell>
        </row>
        <row r="7554">
          <cell r="E7554">
            <v>7510</v>
          </cell>
          <cell r="F7554">
            <v>-7510</v>
          </cell>
          <cell r="G7554">
            <v>0</v>
          </cell>
        </row>
        <row r="7555">
          <cell r="E7555">
            <v>6860</v>
          </cell>
          <cell r="F7555">
            <v>-6860</v>
          </cell>
          <cell r="G7555">
            <v>0</v>
          </cell>
        </row>
        <row r="7556">
          <cell r="E7556">
            <v>5725</v>
          </cell>
          <cell r="F7556">
            <v>-5725</v>
          </cell>
          <cell r="G7556">
            <v>0</v>
          </cell>
        </row>
        <row r="7557">
          <cell r="E7557">
            <v>7510</v>
          </cell>
          <cell r="F7557">
            <v>-7510</v>
          </cell>
          <cell r="G7557">
            <v>0</v>
          </cell>
        </row>
        <row r="7558">
          <cell r="E7558">
            <v>7510</v>
          </cell>
          <cell r="F7558">
            <v>-7510</v>
          </cell>
          <cell r="G7558">
            <v>0</v>
          </cell>
        </row>
        <row r="7559">
          <cell r="E7559">
            <v>7510</v>
          </cell>
          <cell r="F7559">
            <v>-7510</v>
          </cell>
          <cell r="G7559">
            <v>0</v>
          </cell>
        </row>
        <row r="7560">
          <cell r="E7560">
            <v>7510</v>
          </cell>
          <cell r="F7560">
            <v>-7510</v>
          </cell>
          <cell r="G7560">
            <v>0</v>
          </cell>
        </row>
        <row r="7561">
          <cell r="E7561">
            <v>2890</v>
          </cell>
          <cell r="F7561">
            <v>-2890</v>
          </cell>
          <cell r="G7561">
            <v>0</v>
          </cell>
        </row>
        <row r="7562">
          <cell r="E7562">
            <v>17500</v>
          </cell>
          <cell r="F7562">
            <v>-17500</v>
          </cell>
          <cell r="G7562">
            <v>0</v>
          </cell>
        </row>
        <row r="7563">
          <cell r="E7563">
            <v>1595</v>
          </cell>
          <cell r="F7563">
            <v>-1595</v>
          </cell>
          <cell r="G7563">
            <v>0</v>
          </cell>
        </row>
        <row r="7564">
          <cell r="E7564">
            <v>2155</v>
          </cell>
          <cell r="F7564">
            <v>-2155</v>
          </cell>
          <cell r="G7564">
            <v>0</v>
          </cell>
        </row>
        <row r="7565">
          <cell r="E7565">
            <v>7510</v>
          </cell>
          <cell r="F7565">
            <v>-7510</v>
          </cell>
          <cell r="G7565">
            <v>0</v>
          </cell>
        </row>
        <row r="7566">
          <cell r="E7566">
            <v>5190</v>
          </cell>
          <cell r="F7566">
            <v>-5190</v>
          </cell>
          <cell r="G7566">
            <v>0</v>
          </cell>
        </row>
        <row r="7567">
          <cell r="E7567">
            <v>21550</v>
          </cell>
          <cell r="F7567">
            <v>-21550</v>
          </cell>
          <cell r="G7567">
            <v>0</v>
          </cell>
        </row>
        <row r="7568">
          <cell r="E7568">
            <v>7510</v>
          </cell>
          <cell r="F7568">
            <v>-7510</v>
          </cell>
          <cell r="G7568">
            <v>0</v>
          </cell>
        </row>
        <row r="7569">
          <cell r="E7569">
            <v>7510</v>
          </cell>
          <cell r="F7569">
            <v>-7510</v>
          </cell>
          <cell r="G7569">
            <v>0</v>
          </cell>
        </row>
        <row r="7570">
          <cell r="E7570">
            <v>7510</v>
          </cell>
          <cell r="F7570">
            <v>-7510</v>
          </cell>
          <cell r="G7570">
            <v>0</v>
          </cell>
        </row>
        <row r="7571">
          <cell r="E7571">
            <v>35000</v>
          </cell>
          <cell r="F7571">
            <v>-35000</v>
          </cell>
          <cell r="G7571">
            <v>0</v>
          </cell>
        </row>
        <row r="7572">
          <cell r="E7572">
            <v>6033</v>
          </cell>
          <cell r="F7572">
            <v>-6033</v>
          </cell>
          <cell r="G7572">
            <v>0</v>
          </cell>
        </row>
        <row r="7573">
          <cell r="E7573">
            <v>21550</v>
          </cell>
          <cell r="F7573">
            <v>-21550</v>
          </cell>
          <cell r="G7573">
            <v>0</v>
          </cell>
        </row>
        <row r="7574">
          <cell r="E7574">
            <v>21550</v>
          </cell>
          <cell r="F7574">
            <v>-21550</v>
          </cell>
          <cell r="G7574">
            <v>0</v>
          </cell>
        </row>
        <row r="7575">
          <cell r="E7575">
            <v>23500</v>
          </cell>
          <cell r="F7575">
            <v>-23500</v>
          </cell>
          <cell r="G7575">
            <v>0</v>
          </cell>
        </row>
        <row r="7576">
          <cell r="E7576">
            <v>27150</v>
          </cell>
          <cell r="F7576">
            <v>-27150</v>
          </cell>
          <cell r="G7576">
            <v>0</v>
          </cell>
        </row>
        <row r="7577">
          <cell r="E7577">
            <v>26000</v>
          </cell>
          <cell r="F7577">
            <v>-26000</v>
          </cell>
          <cell r="G7577">
            <v>0</v>
          </cell>
        </row>
        <row r="7578">
          <cell r="E7578">
            <v>26000</v>
          </cell>
          <cell r="F7578">
            <v>-26000</v>
          </cell>
          <cell r="G7578">
            <v>0</v>
          </cell>
        </row>
        <row r="7579">
          <cell r="E7579">
            <v>26000</v>
          </cell>
          <cell r="F7579">
            <v>-26000</v>
          </cell>
          <cell r="G7579">
            <v>0</v>
          </cell>
        </row>
        <row r="7580">
          <cell r="E7580">
            <v>4995</v>
          </cell>
          <cell r="F7580">
            <v>-4995</v>
          </cell>
          <cell r="G7580">
            <v>0</v>
          </cell>
        </row>
        <row r="7581">
          <cell r="E7581">
            <v>26000</v>
          </cell>
          <cell r="F7581">
            <v>-26000</v>
          </cell>
          <cell r="G7581">
            <v>0</v>
          </cell>
        </row>
        <row r="7582">
          <cell r="E7582">
            <v>4750</v>
          </cell>
          <cell r="F7582">
            <v>-4750</v>
          </cell>
          <cell r="G7582">
            <v>0</v>
          </cell>
        </row>
        <row r="7583">
          <cell r="E7583">
            <v>38950</v>
          </cell>
          <cell r="F7583">
            <v>-38950</v>
          </cell>
          <cell r="G7583">
            <v>0</v>
          </cell>
        </row>
        <row r="7584">
          <cell r="E7584">
            <v>4750</v>
          </cell>
          <cell r="F7584">
            <v>-4750</v>
          </cell>
          <cell r="G7584">
            <v>0</v>
          </cell>
        </row>
        <row r="7585">
          <cell r="E7585">
            <v>13800</v>
          </cell>
          <cell r="F7585">
            <v>-13800</v>
          </cell>
          <cell r="G7585">
            <v>0</v>
          </cell>
        </row>
        <row r="7586">
          <cell r="E7586">
            <v>3800</v>
          </cell>
          <cell r="F7586">
            <v>-3800</v>
          </cell>
          <cell r="G7586">
            <v>0</v>
          </cell>
        </row>
        <row r="7587">
          <cell r="E7587">
            <v>21565</v>
          </cell>
          <cell r="F7587">
            <v>-21565</v>
          </cell>
          <cell r="G7587">
            <v>0</v>
          </cell>
        </row>
        <row r="7588">
          <cell r="E7588">
            <v>17500</v>
          </cell>
          <cell r="F7588">
            <v>-17500</v>
          </cell>
          <cell r="G7588">
            <v>0</v>
          </cell>
        </row>
        <row r="7589">
          <cell r="E7589">
            <v>20812</v>
          </cell>
          <cell r="F7589">
            <v>-20812</v>
          </cell>
          <cell r="G7589">
            <v>0</v>
          </cell>
        </row>
        <row r="7590">
          <cell r="E7590">
            <v>20812</v>
          </cell>
          <cell r="F7590">
            <v>-20812</v>
          </cell>
          <cell r="G7590">
            <v>0</v>
          </cell>
        </row>
        <row r="7591">
          <cell r="E7591">
            <v>20812</v>
          </cell>
          <cell r="F7591">
            <v>-20812</v>
          </cell>
          <cell r="G7591">
            <v>0</v>
          </cell>
        </row>
        <row r="7592">
          <cell r="E7592">
            <v>20812</v>
          </cell>
          <cell r="F7592">
            <v>-20812</v>
          </cell>
          <cell r="G7592">
            <v>0</v>
          </cell>
        </row>
        <row r="7593">
          <cell r="E7593">
            <v>1297</v>
          </cell>
          <cell r="F7593">
            <v>-1297</v>
          </cell>
          <cell r="G7593">
            <v>0</v>
          </cell>
        </row>
        <row r="7594">
          <cell r="E7594">
            <v>20812</v>
          </cell>
          <cell r="F7594">
            <v>-20812</v>
          </cell>
          <cell r="G7594">
            <v>0</v>
          </cell>
        </row>
        <row r="7595">
          <cell r="E7595">
            <v>20812</v>
          </cell>
          <cell r="F7595">
            <v>-20812</v>
          </cell>
          <cell r="G7595">
            <v>0</v>
          </cell>
        </row>
        <row r="7596">
          <cell r="E7596">
            <v>1550</v>
          </cell>
          <cell r="F7596">
            <v>-1550</v>
          </cell>
          <cell r="G7596">
            <v>0</v>
          </cell>
        </row>
        <row r="7597">
          <cell r="E7597">
            <v>1253</v>
          </cell>
          <cell r="F7597">
            <v>-1253</v>
          </cell>
          <cell r="G7597">
            <v>0</v>
          </cell>
        </row>
        <row r="7598">
          <cell r="E7598">
            <v>11960</v>
          </cell>
          <cell r="F7598">
            <v>-11960</v>
          </cell>
          <cell r="G7598">
            <v>0</v>
          </cell>
        </row>
        <row r="7599">
          <cell r="E7599">
            <v>13800</v>
          </cell>
          <cell r="F7599">
            <v>-13800</v>
          </cell>
          <cell r="G7599">
            <v>0</v>
          </cell>
        </row>
        <row r="7600">
          <cell r="E7600">
            <v>5949</v>
          </cell>
          <cell r="F7600">
            <v>-5949</v>
          </cell>
          <cell r="G7600">
            <v>0</v>
          </cell>
        </row>
        <row r="7601">
          <cell r="E7601">
            <v>5949</v>
          </cell>
          <cell r="F7601">
            <v>-5949</v>
          </cell>
          <cell r="G7601">
            <v>0</v>
          </cell>
        </row>
        <row r="7602">
          <cell r="E7602">
            <v>5949</v>
          </cell>
          <cell r="F7602">
            <v>-5949</v>
          </cell>
          <cell r="G7602">
            <v>0</v>
          </cell>
        </row>
        <row r="7603">
          <cell r="E7603">
            <v>1190</v>
          </cell>
          <cell r="F7603">
            <v>-1190</v>
          </cell>
          <cell r="G7603">
            <v>0</v>
          </cell>
        </row>
        <row r="7604">
          <cell r="E7604">
            <v>1190</v>
          </cell>
          <cell r="F7604">
            <v>-1190</v>
          </cell>
          <cell r="G7604">
            <v>0</v>
          </cell>
        </row>
        <row r="7605">
          <cell r="E7605">
            <v>43750</v>
          </cell>
          <cell r="F7605">
            <v>-43750</v>
          </cell>
          <cell r="G7605">
            <v>0</v>
          </cell>
        </row>
        <row r="7606">
          <cell r="E7606">
            <v>5600</v>
          </cell>
          <cell r="F7606">
            <v>-5600</v>
          </cell>
          <cell r="G7606">
            <v>0</v>
          </cell>
        </row>
        <row r="7607">
          <cell r="E7607">
            <v>43750</v>
          </cell>
          <cell r="F7607">
            <v>-43750</v>
          </cell>
          <cell r="G7607">
            <v>0</v>
          </cell>
        </row>
        <row r="7608">
          <cell r="E7608">
            <v>5949</v>
          </cell>
          <cell r="F7608">
            <v>-5949</v>
          </cell>
          <cell r="G7608">
            <v>0</v>
          </cell>
        </row>
        <row r="7609">
          <cell r="E7609">
            <v>1297</v>
          </cell>
          <cell r="F7609">
            <v>-1297</v>
          </cell>
          <cell r="G7609">
            <v>0</v>
          </cell>
        </row>
        <row r="7610">
          <cell r="E7610">
            <v>13800</v>
          </cell>
          <cell r="F7610">
            <v>-13800</v>
          </cell>
          <cell r="G7610">
            <v>0</v>
          </cell>
        </row>
        <row r="7611">
          <cell r="E7611">
            <v>43750</v>
          </cell>
          <cell r="F7611">
            <v>-43750</v>
          </cell>
          <cell r="G7611">
            <v>0</v>
          </cell>
        </row>
        <row r="7612">
          <cell r="E7612">
            <v>4750</v>
          </cell>
          <cell r="F7612">
            <v>-4750</v>
          </cell>
          <cell r="G7612">
            <v>0</v>
          </cell>
        </row>
        <row r="7613">
          <cell r="E7613">
            <v>25400</v>
          </cell>
          <cell r="F7613">
            <v>-25400</v>
          </cell>
          <cell r="G7613">
            <v>0</v>
          </cell>
        </row>
        <row r="7614">
          <cell r="E7614">
            <v>5949</v>
          </cell>
          <cell r="F7614">
            <v>-5949</v>
          </cell>
          <cell r="G7614">
            <v>0</v>
          </cell>
        </row>
        <row r="7615">
          <cell r="E7615">
            <v>5949</v>
          </cell>
          <cell r="F7615">
            <v>-5949</v>
          </cell>
          <cell r="G7615">
            <v>0</v>
          </cell>
        </row>
        <row r="7616">
          <cell r="E7616">
            <v>1995</v>
          </cell>
          <cell r="F7616">
            <v>-1995</v>
          </cell>
          <cell r="G7616">
            <v>0</v>
          </cell>
        </row>
        <row r="7617">
          <cell r="E7617">
            <v>1190</v>
          </cell>
          <cell r="F7617">
            <v>-1190</v>
          </cell>
          <cell r="G7617">
            <v>0</v>
          </cell>
        </row>
        <row r="7618">
          <cell r="E7618">
            <v>17500</v>
          </cell>
          <cell r="F7618">
            <v>-17500</v>
          </cell>
          <cell r="G7618">
            <v>0</v>
          </cell>
        </row>
        <row r="7619">
          <cell r="E7619">
            <v>27150</v>
          </cell>
          <cell r="F7619">
            <v>-27150</v>
          </cell>
          <cell r="G7619">
            <v>0</v>
          </cell>
        </row>
        <row r="7620">
          <cell r="E7620">
            <v>21565</v>
          </cell>
          <cell r="F7620">
            <v>-21565</v>
          </cell>
          <cell r="G7620">
            <v>0</v>
          </cell>
        </row>
        <row r="7621">
          <cell r="E7621">
            <v>21565</v>
          </cell>
          <cell r="F7621">
            <v>-21565</v>
          </cell>
          <cell r="G7621">
            <v>0</v>
          </cell>
        </row>
        <row r="7622">
          <cell r="E7622">
            <v>19555</v>
          </cell>
          <cell r="F7622">
            <v>-19555</v>
          </cell>
          <cell r="G7622">
            <v>0</v>
          </cell>
        </row>
        <row r="7623">
          <cell r="E7623">
            <v>21565</v>
          </cell>
          <cell r="F7623">
            <v>-21565</v>
          </cell>
          <cell r="G7623">
            <v>0</v>
          </cell>
        </row>
        <row r="7624">
          <cell r="E7624">
            <v>21565</v>
          </cell>
          <cell r="F7624">
            <v>-21565</v>
          </cell>
          <cell r="G7624">
            <v>0</v>
          </cell>
        </row>
        <row r="7625">
          <cell r="E7625">
            <v>21565</v>
          </cell>
          <cell r="F7625">
            <v>-21565</v>
          </cell>
          <cell r="G7625">
            <v>0</v>
          </cell>
        </row>
        <row r="7626">
          <cell r="E7626">
            <v>49600</v>
          </cell>
          <cell r="F7626">
            <v>-49600</v>
          </cell>
          <cell r="G7626">
            <v>0</v>
          </cell>
        </row>
        <row r="7627">
          <cell r="E7627">
            <v>77137</v>
          </cell>
          <cell r="F7627">
            <v>-77137</v>
          </cell>
          <cell r="G7627">
            <v>0</v>
          </cell>
        </row>
        <row r="7628">
          <cell r="E7628">
            <v>1829</v>
          </cell>
          <cell r="F7628">
            <v>-1829</v>
          </cell>
          <cell r="G7628">
            <v>0</v>
          </cell>
        </row>
        <row r="7629">
          <cell r="E7629">
            <v>1829</v>
          </cell>
          <cell r="F7629">
            <v>-1829</v>
          </cell>
          <cell r="G7629">
            <v>0</v>
          </cell>
        </row>
        <row r="7630">
          <cell r="E7630">
            <v>43750</v>
          </cell>
          <cell r="F7630">
            <v>-43750</v>
          </cell>
          <cell r="G7630">
            <v>0</v>
          </cell>
        </row>
        <row r="7631">
          <cell r="E7631">
            <v>43750</v>
          </cell>
          <cell r="F7631">
            <v>-43750</v>
          </cell>
          <cell r="G7631">
            <v>0</v>
          </cell>
        </row>
        <row r="7632">
          <cell r="E7632">
            <v>43750</v>
          </cell>
          <cell r="F7632">
            <v>-43750</v>
          </cell>
          <cell r="G7632">
            <v>0</v>
          </cell>
        </row>
        <row r="7633">
          <cell r="E7633">
            <v>6495</v>
          </cell>
          <cell r="F7633">
            <v>-6495</v>
          </cell>
          <cell r="G7633">
            <v>0</v>
          </cell>
        </row>
        <row r="7634">
          <cell r="E7634">
            <v>6495</v>
          </cell>
          <cell r="F7634">
            <v>-6495</v>
          </cell>
          <cell r="G7634">
            <v>0</v>
          </cell>
        </row>
        <row r="7635">
          <cell r="E7635">
            <v>5995</v>
          </cell>
          <cell r="F7635">
            <v>-5995</v>
          </cell>
          <cell r="G7635">
            <v>0</v>
          </cell>
        </row>
        <row r="7636">
          <cell r="E7636">
            <v>35000</v>
          </cell>
          <cell r="F7636">
            <v>-35000</v>
          </cell>
          <cell r="G7636">
            <v>0</v>
          </cell>
        </row>
        <row r="7637">
          <cell r="E7637">
            <v>16995</v>
          </cell>
          <cell r="F7637">
            <v>-16995</v>
          </cell>
          <cell r="G7637">
            <v>0</v>
          </cell>
        </row>
        <row r="7638">
          <cell r="E7638">
            <v>5995</v>
          </cell>
          <cell r="F7638">
            <v>-5995</v>
          </cell>
          <cell r="G7638">
            <v>0</v>
          </cell>
        </row>
        <row r="7639">
          <cell r="E7639">
            <v>32995</v>
          </cell>
          <cell r="F7639">
            <v>-32995</v>
          </cell>
          <cell r="G7639">
            <v>0</v>
          </cell>
        </row>
        <row r="7640">
          <cell r="E7640">
            <v>2890</v>
          </cell>
          <cell r="F7640">
            <v>-2890</v>
          </cell>
          <cell r="G7640">
            <v>0</v>
          </cell>
        </row>
        <row r="7641">
          <cell r="E7641">
            <v>9895</v>
          </cell>
          <cell r="F7641">
            <v>-9895</v>
          </cell>
          <cell r="G7641">
            <v>0</v>
          </cell>
        </row>
        <row r="7642">
          <cell r="E7642">
            <v>21960</v>
          </cell>
          <cell r="F7642">
            <v>-21960</v>
          </cell>
          <cell r="G7642">
            <v>0</v>
          </cell>
        </row>
        <row r="7643">
          <cell r="E7643">
            <v>13395</v>
          </cell>
          <cell r="F7643">
            <v>-13395</v>
          </cell>
          <cell r="G7643">
            <v>0</v>
          </cell>
        </row>
        <row r="7644">
          <cell r="E7644">
            <v>19796</v>
          </cell>
          <cell r="F7644">
            <v>-19796</v>
          </cell>
          <cell r="G7644">
            <v>0</v>
          </cell>
        </row>
        <row r="7645">
          <cell r="E7645">
            <v>35000</v>
          </cell>
          <cell r="F7645">
            <v>-35000</v>
          </cell>
          <cell r="G7645">
            <v>0</v>
          </cell>
        </row>
        <row r="7646">
          <cell r="E7646">
            <v>21960</v>
          </cell>
          <cell r="F7646">
            <v>-21960</v>
          </cell>
          <cell r="G7646">
            <v>0</v>
          </cell>
        </row>
        <row r="7647">
          <cell r="E7647">
            <v>1829</v>
          </cell>
          <cell r="F7647">
            <v>-1829</v>
          </cell>
          <cell r="G7647">
            <v>0</v>
          </cell>
        </row>
        <row r="7648">
          <cell r="E7648">
            <v>1595</v>
          </cell>
          <cell r="F7648">
            <v>-1595</v>
          </cell>
          <cell r="G7648">
            <v>0</v>
          </cell>
        </row>
        <row r="7649">
          <cell r="E7649">
            <v>1900</v>
          </cell>
          <cell r="F7649">
            <v>-1900</v>
          </cell>
          <cell r="G7649">
            <v>0</v>
          </cell>
        </row>
        <row r="7650">
          <cell r="E7650">
            <v>1900</v>
          </cell>
          <cell r="F7650">
            <v>-1900</v>
          </cell>
          <cell r="G7650">
            <v>0</v>
          </cell>
        </row>
        <row r="7651">
          <cell r="E7651">
            <v>2655</v>
          </cell>
          <cell r="F7651">
            <v>-2655</v>
          </cell>
          <cell r="G7651">
            <v>0</v>
          </cell>
        </row>
        <row r="7652">
          <cell r="E7652">
            <v>39750</v>
          </cell>
          <cell r="F7652">
            <v>-39750</v>
          </cell>
          <cell r="G7652">
            <v>0</v>
          </cell>
        </row>
        <row r="7653">
          <cell r="E7653">
            <v>26000</v>
          </cell>
          <cell r="F7653">
            <v>-26000</v>
          </cell>
          <cell r="G7653">
            <v>0</v>
          </cell>
        </row>
        <row r="7654">
          <cell r="E7654">
            <v>4900</v>
          </cell>
          <cell r="F7654">
            <v>-4900</v>
          </cell>
          <cell r="G7654">
            <v>0</v>
          </cell>
        </row>
        <row r="7655">
          <cell r="E7655">
            <v>39750</v>
          </cell>
          <cell r="F7655">
            <v>-39750</v>
          </cell>
          <cell r="G7655">
            <v>0</v>
          </cell>
        </row>
        <row r="7656">
          <cell r="E7656">
            <v>14207</v>
          </cell>
          <cell r="F7656">
            <v>-14207</v>
          </cell>
          <cell r="G7656">
            <v>0</v>
          </cell>
        </row>
        <row r="7657">
          <cell r="E7657">
            <v>24000</v>
          </cell>
          <cell r="F7657">
            <v>-24000</v>
          </cell>
          <cell r="G7657">
            <v>0</v>
          </cell>
        </row>
        <row r="7658">
          <cell r="E7658">
            <v>38450</v>
          </cell>
          <cell r="F7658">
            <v>-38450</v>
          </cell>
          <cell r="G7658">
            <v>0</v>
          </cell>
        </row>
        <row r="7659">
          <cell r="E7659">
            <v>4900</v>
          </cell>
          <cell r="F7659">
            <v>-4900</v>
          </cell>
          <cell r="G7659">
            <v>0</v>
          </cell>
        </row>
        <row r="7660">
          <cell r="E7660">
            <v>26950</v>
          </cell>
          <cell r="F7660">
            <v>-26950</v>
          </cell>
          <cell r="G7660">
            <v>0</v>
          </cell>
        </row>
        <row r="7661">
          <cell r="E7661">
            <v>4900</v>
          </cell>
          <cell r="F7661">
            <v>-4900</v>
          </cell>
          <cell r="G7661">
            <v>0</v>
          </cell>
        </row>
        <row r="7662">
          <cell r="E7662">
            <v>4750</v>
          </cell>
          <cell r="F7662">
            <v>-4750</v>
          </cell>
          <cell r="G7662">
            <v>0</v>
          </cell>
        </row>
        <row r="7663">
          <cell r="E7663">
            <v>19555</v>
          </cell>
          <cell r="F7663">
            <v>-19555</v>
          </cell>
          <cell r="G7663">
            <v>0</v>
          </cell>
        </row>
        <row r="7664">
          <cell r="E7664">
            <v>43000</v>
          </cell>
          <cell r="F7664">
            <v>-43000</v>
          </cell>
          <cell r="G7664">
            <v>0</v>
          </cell>
        </row>
        <row r="7665">
          <cell r="E7665">
            <v>5949</v>
          </cell>
          <cell r="F7665">
            <v>-5949</v>
          </cell>
          <cell r="G7665">
            <v>0</v>
          </cell>
        </row>
        <row r="7666">
          <cell r="E7666">
            <v>23500</v>
          </cell>
          <cell r="F7666">
            <v>-23500</v>
          </cell>
          <cell r="G7666">
            <v>0</v>
          </cell>
        </row>
        <row r="7667">
          <cell r="E7667">
            <v>35000</v>
          </cell>
          <cell r="F7667">
            <v>-35000</v>
          </cell>
          <cell r="G7667">
            <v>0</v>
          </cell>
        </row>
        <row r="7668">
          <cell r="E7668">
            <v>5949</v>
          </cell>
          <cell r="F7668">
            <v>-5949</v>
          </cell>
          <cell r="G7668">
            <v>0</v>
          </cell>
        </row>
        <row r="7669">
          <cell r="E7669">
            <v>26000</v>
          </cell>
          <cell r="F7669">
            <v>-26000</v>
          </cell>
          <cell r="G7669">
            <v>0</v>
          </cell>
        </row>
        <row r="7670">
          <cell r="E7670">
            <v>43000</v>
          </cell>
          <cell r="F7670">
            <v>-43000</v>
          </cell>
          <cell r="G7670">
            <v>0</v>
          </cell>
        </row>
        <row r="7671">
          <cell r="E7671">
            <v>4900</v>
          </cell>
          <cell r="F7671">
            <v>-4900</v>
          </cell>
          <cell r="G7671">
            <v>0</v>
          </cell>
        </row>
        <row r="7672">
          <cell r="E7672">
            <v>5995</v>
          </cell>
          <cell r="F7672">
            <v>-5995</v>
          </cell>
          <cell r="G7672">
            <v>0</v>
          </cell>
        </row>
        <row r="7673">
          <cell r="E7673">
            <v>39750</v>
          </cell>
          <cell r="F7673">
            <v>-39750</v>
          </cell>
          <cell r="G7673">
            <v>0</v>
          </cell>
        </row>
        <row r="7674">
          <cell r="E7674">
            <v>4750</v>
          </cell>
          <cell r="F7674">
            <v>-4750</v>
          </cell>
          <cell r="G7674">
            <v>0</v>
          </cell>
        </row>
        <row r="7675">
          <cell r="E7675">
            <v>4750</v>
          </cell>
          <cell r="F7675">
            <v>-4750</v>
          </cell>
          <cell r="G7675">
            <v>0</v>
          </cell>
        </row>
        <row r="7676">
          <cell r="E7676">
            <v>4750</v>
          </cell>
          <cell r="F7676">
            <v>-4750</v>
          </cell>
          <cell r="G7676">
            <v>0</v>
          </cell>
        </row>
        <row r="7677">
          <cell r="E7677">
            <v>4750</v>
          </cell>
          <cell r="F7677">
            <v>-4750</v>
          </cell>
          <cell r="G7677">
            <v>0</v>
          </cell>
        </row>
        <row r="7678">
          <cell r="E7678">
            <v>4600</v>
          </cell>
          <cell r="F7678">
            <v>-4600</v>
          </cell>
          <cell r="G7678">
            <v>0</v>
          </cell>
        </row>
        <row r="7679">
          <cell r="E7679">
            <v>100994</v>
          </cell>
          <cell r="F7679">
            <v>-100994</v>
          </cell>
          <cell r="G7679">
            <v>0</v>
          </cell>
        </row>
        <row r="7680">
          <cell r="E7680">
            <v>20812</v>
          </cell>
          <cell r="F7680">
            <v>-20812</v>
          </cell>
          <cell r="G7680">
            <v>0</v>
          </cell>
        </row>
        <row r="7681">
          <cell r="E7681">
            <v>13800</v>
          </cell>
          <cell r="F7681">
            <v>-13800</v>
          </cell>
          <cell r="G7681">
            <v>0</v>
          </cell>
        </row>
        <row r="7682">
          <cell r="E7682">
            <v>49600</v>
          </cell>
          <cell r="F7682">
            <v>-49600</v>
          </cell>
          <cell r="G7682">
            <v>0</v>
          </cell>
        </row>
        <row r="7683">
          <cell r="E7683">
            <v>3863</v>
          </cell>
          <cell r="F7683">
            <v>-3863</v>
          </cell>
          <cell r="G7683">
            <v>0</v>
          </cell>
        </row>
        <row r="7684">
          <cell r="E7684">
            <v>3863</v>
          </cell>
          <cell r="F7684">
            <v>-3863</v>
          </cell>
          <cell r="G7684">
            <v>0</v>
          </cell>
        </row>
        <row r="7685">
          <cell r="E7685">
            <v>2350</v>
          </cell>
          <cell r="F7685">
            <v>-2350</v>
          </cell>
          <cell r="G7685">
            <v>0</v>
          </cell>
        </row>
        <row r="7686">
          <cell r="E7686">
            <v>2726</v>
          </cell>
          <cell r="F7686">
            <v>-2726</v>
          </cell>
          <cell r="G7686">
            <v>0</v>
          </cell>
        </row>
        <row r="7687">
          <cell r="E7687">
            <v>1596</v>
          </cell>
          <cell r="F7687">
            <v>-1596</v>
          </cell>
          <cell r="G7687">
            <v>0</v>
          </cell>
        </row>
        <row r="7688">
          <cell r="E7688">
            <v>2586</v>
          </cell>
          <cell r="F7688">
            <v>-2586</v>
          </cell>
          <cell r="G7688">
            <v>0</v>
          </cell>
        </row>
        <row r="7689">
          <cell r="E7689">
            <v>2726</v>
          </cell>
          <cell r="F7689">
            <v>-2726</v>
          </cell>
          <cell r="G7689">
            <v>0</v>
          </cell>
        </row>
        <row r="7690">
          <cell r="E7690">
            <v>4100</v>
          </cell>
          <cell r="F7690">
            <v>-4100</v>
          </cell>
          <cell r="G7690">
            <v>0</v>
          </cell>
        </row>
        <row r="7691">
          <cell r="E7691">
            <v>3955</v>
          </cell>
          <cell r="F7691">
            <v>-3955</v>
          </cell>
          <cell r="G7691">
            <v>0</v>
          </cell>
        </row>
        <row r="7692">
          <cell r="E7692">
            <v>1596</v>
          </cell>
          <cell r="F7692">
            <v>-1596</v>
          </cell>
          <cell r="G7692">
            <v>0</v>
          </cell>
        </row>
        <row r="7693">
          <cell r="E7693">
            <v>810</v>
          </cell>
          <cell r="F7693">
            <v>-810</v>
          </cell>
          <cell r="G7693">
            <v>0</v>
          </cell>
        </row>
        <row r="7694">
          <cell r="E7694">
            <v>1596</v>
          </cell>
          <cell r="F7694">
            <v>-1596</v>
          </cell>
          <cell r="G7694">
            <v>0</v>
          </cell>
        </row>
        <row r="7695">
          <cell r="E7695">
            <v>4600</v>
          </cell>
          <cell r="F7695">
            <v>-4600</v>
          </cell>
          <cell r="G7695">
            <v>0</v>
          </cell>
        </row>
        <row r="7696">
          <cell r="E7696">
            <v>26000</v>
          </cell>
          <cell r="F7696">
            <v>-26000</v>
          </cell>
          <cell r="G7696">
            <v>0</v>
          </cell>
        </row>
        <row r="7697">
          <cell r="E7697">
            <v>35000</v>
          </cell>
          <cell r="F7697">
            <v>-35000</v>
          </cell>
          <cell r="G7697">
            <v>0</v>
          </cell>
        </row>
        <row r="7698">
          <cell r="E7698">
            <v>2536</v>
          </cell>
          <cell r="F7698">
            <v>-2536</v>
          </cell>
          <cell r="G7698">
            <v>0</v>
          </cell>
        </row>
        <row r="7699">
          <cell r="E7699">
            <v>909</v>
          </cell>
          <cell r="F7699">
            <v>-909</v>
          </cell>
          <cell r="G7699">
            <v>0</v>
          </cell>
        </row>
        <row r="7700">
          <cell r="E7700">
            <v>9650</v>
          </cell>
          <cell r="F7700">
            <v>-9650</v>
          </cell>
          <cell r="G7700">
            <v>0</v>
          </cell>
        </row>
        <row r="7701">
          <cell r="E7701">
            <v>4600</v>
          </cell>
          <cell r="F7701">
            <v>-4600</v>
          </cell>
          <cell r="G7701">
            <v>0</v>
          </cell>
        </row>
        <row r="7702">
          <cell r="E7702">
            <v>32500</v>
          </cell>
          <cell r="F7702">
            <v>-32500</v>
          </cell>
          <cell r="G7702">
            <v>0</v>
          </cell>
        </row>
        <row r="7703">
          <cell r="E7703">
            <v>4600</v>
          </cell>
          <cell r="F7703">
            <v>-4600</v>
          </cell>
          <cell r="G7703">
            <v>0</v>
          </cell>
        </row>
        <row r="7704">
          <cell r="E7704">
            <v>4600</v>
          </cell>
          <cell r="F7704">
            <v>-4600</v>
          </cell>
          <cell r="G7704">
            <v>0</v>
          </cell>
        </row>
        <row r="7705">
          <cell r="E7705">
            <v>4600</v>
          </cell>
          <cell r="F7705">
            <v>-4600</v>
          </cell>
          <cell r="G7705">
            <v>0</v>
          </cell>
        </row>
        <row r="7706">
          <cell r="E7706">
            <v>17500</v>
          </cell>
          <cell r="F7706">
            <v>-17500</v>
          </cell>
          <cell r="G7706">
            <v>0</v>
          </cell>
        </row>
        <row r="7707">
          <cell r="E7707">
            <v>4600</v>
          </cell>
          <cell r="F7707">
            <v>-4600</v>
          </cell>
          <cell r="G7707">
            <v>0</v>
          </cell>
        </row>
        <row r="7708">
          <cell r="E7708">
            <v>4600</v>
          </cell>
          <cell r="F7708">
            <v>-4600</v>
          </cell>
          <cell r="G7708">
            <v>0</v>
          </cell>
        </row>
        <row r="7709">
          <cell r="E7709">
            <v>2655</v>
          </cell>
          <cell r="F7709">
            <v>-2655</v>
          </cell>
          <cell r="G7709">
            <v>0</v>
          </cell>
        </row>
        <row r="7710">
          <cell r="E7710">
            <v>75000</v>
          </cell>
          <cell r="F7710">
            <v>-75000</v>
          </cell>
          <cell r="G7710">
            <v>0</v>
          </cell>
        </row>
        <row r="7711">
          <cell r="E7711">
            <v>1489</v>
          </cell>
          <cell r="F7711">
            <v>-1489</v>
          </cell>
          <cell r="G7711">
            <v>0</v>
          </cell>
        </row>
        <row r="7712">
          <cell r="E7712">
            <v>43330</v>
          </cell>
          <cell r="F7712">
            <v>-43330</v>
          </cell>
          <cell r="G7712">
            <v>0</v>
          </cell>
        </row>
        <row r="7713">
          <cell r="E7713">
            <v>2536</v>
          </cell>
          <cell r="F7713">
            <v>-2536</v>
          </cell>
          <cell r="G7713">
            <v>0</v>
          </cell>
        </row>
        <row r="7714">
          <cell r="E7714">
            <v>2536</v>
          </cell>
          <cell r="F7714">
            <v>-2536</v>
          </cell>
          <cell r="G7714">
            <v>0</v>
          </cell>
        </row>
        <row r="7715">
          <cell r="E7715">
            <v>23500</v>
          </cell>
          <cell r="F7715">
            <v>-23500</v>
          </cell>
          <cell r="G7715">
            <v>0</v>
          </cell>
        </row>
        <row r="7716">
          <cell r="E7716">
            <v>46080</v>
          </cell>
          <cell r="F7716">
            <v>-46080</v>
          </cell>
          <cell r="G7716">
            <v>0</v>
          </cell>
        </row>
        <row r="7717">
          <cell r="E7717">
            <v>160000</v>
          </cell>
          <cell r="F7717">
            <v>-89300</v>
          </cell>
          <cell r="G7717">
            <v>70700</v>
          </cell>
        </row>
        <row r="7718">
          <cell r="E7718">
            <v>1056825</v>
          </cell>
          <cell r="F7718">
            <v>-581425</v>
          </cell>
          <cell r="G7718">
            <v>475400</v>
          </cell>
        </row>
        <row r="7719">
          <cell r="E7719">
            <v>37500</v>
          </cell>
          <cell r="F7719">
            <v>-37500</v>
          </cell>
          <cell r="G7719">
            <v>0</v>
          </cell>
        </row>
        <row r="7720">
          <cell r="E7720">
            <v>37500</v>
          </cell>
          <cell r="F7720">
            <v>-37500</v>
          </cell>
          <cell r="G7720">
            <v>0</v>
          </cell>
        </row>
        <row r="7721">
          <cell r="E7721">
            <v>37500</v>
          </cell>
          <cell r="F7721">
            <v>-37500</v>
          </cell>
          <cell r="G7721">
            <v>0</v>
          </cell>
        </row>
        <row r="7722">
          <cell r="E7722">
            <v>2500</v>
          </cell>
          <cell r="F7722">
            <v>-2500</v>
          </cell>
          <cell r="G7722">
            <v>0</v>
          </cell>
        </row>
        <row r="7723">
          <cell r="E7723">
            <v>2500</v>
          </cell>
          <cell r="F7723">
            <v>-2500</v>
          </cell>
          <cell r="G7723">
            <v>0</v>
          </cell>
        </row>
        <row r="7724">
          <cell r="E7724">
            <v>2500</v>
          </cell>
          <cell r="F7724">
            <v>-2500</v>
          </cell>
          <cell r="G7724">
            <v>0</v>
          </cell>
        </row>
        <row r="7725">
          <cell r="E7725">
            <v>2500</v>
          </cell>
          <cell r="F7725">
            <v>-2500</v>
          </cell>
          <cell r="G7725">
            <v>0</v>
          </cell>
        </row>
        <row r="7726">
          <cell r="E7726">
            <v>20100</v>
          </cell>
          <cell r="F7726">
            <v>-20100</v>
          </cell>
          <cell r="G7726">
            <v>0</v>
          </cell>
        </row>
        <row r="7727">
          <cell r="E7727">
            <v>20100</v>
          </cell>
          <cell r="F7727">
            <v>-20100</v>
          </cell>
          <cell r="G7727">
            <v>0</v>
          </cell>
        </row>
        <row r="7728">
          <cell r="E7728">
            <v>32500</v>
          </cell>
          <cell r="F7728">
            <v>-32500</v>
          </cell>
          <cell r="G7728">
            <v>0</v>
          </cell>
        </row>
        <row r="7729">
          <cell r="E7729">
            <v>32500</v>
          </cell>
          <cell r="F7729">
            <v>-32500</v>
          </cell>
          <cell r="G7729">
            <v>0</v>
          </cell>
        </row>
        <row r="7730">
          <cell r="E7730">
            <v>4000</v>
          </cell>
          <cell r="F7730">
            <v>-4000</v>
          </cell>
          <cell r="G7730">
            <v>0</v>
          </cell>
        </row>
        <row r="7731">
          <cell r="E7731">
            <v>26000</v>
          </cell>
          <cell r="F7731">
            <v>-26000</v>
          </cell>
          <cell r="G7731">
            <v>0</v>
          </cell>
        </row>
        <row r="7732">
          <cell r="E7732">
            <v>5355</v>
          </cell>
          <cell r="F7732">
            <v>-5355</v>
          </cell>
          <cell r="G7732">
            <v>0</v>
          </cell>
        </row>
        <row r="7733">
          <cell r="E7733">
            <v>6882</v>
          </cell>
          <cell r="F7733">
            <v>-6882</v>
          </cell>
          <cell r="G7733">
            <v>0</v>
          </cell>
        </row>
        <row r="7734">
          <cell r="E7734">
            <v>6882</v>
          </cell>
          <cell r="F7734">
            <v>-6882</v>
          </cell>
          <cell r="G7734">
            <v>0</v>
          </cell>
        </row>
        <row r="7735">
          <cell r="E7735">
            <v>26000</v>
          </cell>
          <cell r="F7735">
            <v>-26000</v>
          </cell>
          <cell r="G7735">
            <v>0</v>
          </cell>
        </row>
        <row r="7736">
          <cell r="E7736">
            <v>17950</v>
          </cell>
          <cell r="F7736">
            <v>-17950</v>
          </cell>
          <cell r="G7736">
            <v>0</v>
          </cell>
        </row>
        <row r="7737">
          <cell r="E7737">
            <v>17950</v>
          </cell>
          <cell r="F7737">
            <v>-17950</v>
          </cell>
          <cell r="G7737">
            <v>0</v>
          </cell>
        </row>
        <row r="7738">
          <cell r="E7738">
            <v>15900</v>
          </cell>
          <cell r="F7738">
            <v>-15900</v>
          </cell>
          <cell r="G7738">
            <v>0</v>
          </cell>
        </row>
        <row r="7739">
          <cell r="E7739">
            <v>15900</v>
          </cell>
          <cell r="F7739">
            <v>-15900</v>
          </cell>
          <cell r="G7739">
            <v>0</v>
          </cell>
        </row>
        <row r="7740">
          <cell r="E7740">
            <v>4000</v>
          </cell>
          <cell r="F7740">
            <v>-4000</v>
          </cell>
          <cell r="G7740">
            <v>0</v>
          </cell>
        </row>
        <row r="7741">
          <cell r="E7741">
            <v>4000</v>
          </cell>
          <cell r="F7741">
            <v>-4000</v>
          </cell>
          <cell r="G7741">
            <v>0</v>
          </cell>
        </row>
        <row r="7742">
          <cell r="E7742">
            <v>28000</v>
          </cell>
          <cell r="F7742">
            <v>-28000</v>
          </cell>
          <cell r="G7742">
            <v>0</v>
          </cell>
        </row>
        <row r="7743">
          <cell r="E7743">
            <v>8950</v>
          </cell>
          <cell r="F7743">
            <v>-8950</v>
          </cell>
          <cell r="G7743">
            <v>0</v>
          </cell>
        </row>
        <row r="7744">
          <cell r="E7744">
            <v>8950</v>
          </cell>
          <cell r="F7744">
            <v>-8950</v>
          </cell>
          <cell r="G7744">
            <v>0</v>
          </cell>
        </row>
        <row r="7745">
          <cell r="E7745">
            <v>34550</v>
          </cell>
          <cell r="F7745">
            <v>-34550</v>
          </cell>
          <cell r="G7745">
            <v>0</v>
          </cell>
        </row>
        <row r="7746">
          <cell r="E7746">
            <v>34550</v>
          </cell>
          <cell r="F7746">
            <v>-34550</v>
          </cell>
          <cell r="G7746">
            <v>0</v>
          </cell>
        </row>
        <row r="7747">
          <cell r="E7747">
            <v>5300</v>
          </cell>
          <cell r="F7747">
            <v>-5300</v>
          </cell>
          <cell r="G7747">
            <v>0</v>
          </cell>
        </row>
        <row r="7748">
          <cell r="E7748">
            <v>24000</v>
          </cell>
          <cell r="F7748">
            <v>-24000</v>
          </cell>
          <cell r="G7748">
            <v>0</v>
          </cell>
        </row>
        <row r="7749">
          <cell r="E7749">
            <v>34500</v>
          </cell>
          <cell r="F7749">
            <v>-34500</v>
          </cell>
          <cell r="G7749">
            <v>0</v>
          </cell>
        </row>
        <row r="7750">
          <cell r="E7750">
            <v>11059</v>
          </cell>
          <cell r="F7750">
            <v>-11059</v>
          </cell>
          <cell r="G7750">
            <v>0</v>
          </cell>
        </row>
        <row r="7751">
          <cell r="E7751">
            <v>24000</v>
          </cell>
          <cell r="F7751">
            <v>-24000</v>
          </cell>
          <cell r="G7751">
            <v>0</v>
          </cell>
        </row>
        <row r="7752">
          <cell r="E7752">
            <v>24000</v>
          </cell>
          <cell r="F7752">
            <v>-24000</v>
          </cell>
          <cell r="G7752">
            <v>0</v>
          </cell>
        </row>
        <row r="7753">
          <cell r="E7753">
            <v>34550</v>
          </cell>
          <cell r="F7753">
            <v>-34550</v>
          </cell>
          <cell r="G7753">
            <v>0</v>
          </cell>
        </row>
        <row r="7754">
          <cell r="E7754">
            <v>28000</v>
          </cell>
          <cell r="F7754">
            <v>-28000</v>
          </cell>
          <cell r="G7754">
            <v>0</v>
          </cell>
        </row>
        <row r="7755">
          <cell r="E7755">
            <v>28000</v>
          </cell>
          <cell r="F7755">
            <v>-28000</v>
          </cell>
          <cell r="G7755">
            <v>0</v>
          </cell>
        </row>
        <row r="7756">
          <cell r="E7756">
            <v>43980</v>
          </cell>
          <cell r="F7756">
            <v>-43980</v>
          </cell>
          <cell r="G7756">
            <v>0</v>
          </cell>
        </row>
        <row r="7757">
          <cell r="E7757">
            <v>34550</v>
          </cell>
          <cell r="F7757">
            <v>-34550</v>
          </cell>
          <cell r="G7757">
            <v>0</v>
          </cell>
        </row>
        <row r="7758">
          <cell r="E7758">
            <v>8950</v>
          </cell>
          <cell r="F7758">
            <v>-8950</v>
          </cell>
          <cell r="G7758">
            <v>0</v>
          </cell>
        </row>
        <row r="7759">
          <cell r="E7759">
            <v>4845</v>
          </cell>
          <cell r="F7759">
            <v>-4845</v>
          </cell>
          <cell r="G7759">
            <v>0</v>
          </cell>
        </row>
        <row r="7760">
          <cell r="E7760">
            <v>17500</v>
          </cell>
          <cell r="F7760">
            <v>-17500</v>
          </cell>
          <cell r="G7760">
            <v>0</v>
          </cell>
        </row>
        <row r="7761">
          <cell r="E7761">
            <v>24000</v>
          </cell>
          <cell r="F7761">
            <v>-24000</v>
          </cell>
          <cell r="G7761">
            <v>0</v>
          </cell>
        </row>
        <row r="7762">
          <cell r="E7762">
            <v>24000</v>
          </cell>
          <cell r="F7762">
            <v>-24000</v>
          </cell>
          <cell r="G7762">
            <v>0</v>
          </cell>
        </row>
        <row r="7763">
          <cell r="E7763">
            <v>3870</v>
          </cell>
          <cell r="F7763">
            <v>-3870</v>
          </cell>
          <cell r="G7763">
            <v>0</v>
          </cell>
        </row>
        <row r="7764">
          <cell r="E7764">
            <v>4050</v>
          </cell>
          <cell r="F7764">
            <v>-4050</v>
          </cell>
          <cell r="G7764">
            <v>0</v>
          </cell>
        </row>
        <row r="7765">
          <cell r="E7765">
            <v>22000</v>
          </cell>
          <cell r="F7765">
            <v>-22000</v>
          </cell>
          <cell r="G7765">
            <v>0</v>
          </cell>
        </row>
        <row r="7766">
          <cell r="E7766">
            <v>14000</v>
          </cell>
          <cell r="F7766">
            <v>-14000</v>
          </cell>
          <cell r="G7766">
            <v>0</v>
          </cell>
        </row>
        <row r="7767">
          <cell r="E7767">
            <v>14000</v>
          </cell>
          <cell r="F7767">
            <v>-14000</v>
          </cell>
          <cell r="G7767">
            <v>0</v>
          </cell>
        </row>
        <row r="7768">
          <cell r="E7768">
            <v>14000</v>
          </cell>
          <cell r="F7768">
            <v>-14000</v>
          </cell>
          <cell r="G7768">
            <v>0</v>
          </cell>
        </row>
        <row r="7769">
          <cell r="E7769">
            <v>6532</v>
          </cell>
          <cell r="F7769">
            <v>-6532</v>
          </cell>
          <cell r="G7769">
            <v>0</v>
          </cell>
        </row>
        <row r="7770">
          <cell r="E7770">
            <v>5695</v>
          </cell>
          <cell r="F7770">
            <v>-5695</v>
          </cell>
          <cell r="G7770">
            <v>0</v>
          </cell>
        </row>
        <row r="7771">
          <cell r="E7771">
            <v>132864</v>
          </cell>
          <cell r="F7771">
            <v>-132864</v>
          </cell>
          <cell r="G7771">
            <v>0</v>
          </cell>
        </row>
        <row r="7772">
          <cell r="E7772">
            <v>4140</v>
          </cell>
          <cell r="F7772">
            <v>-4140</v>
          </cell>
          <cell r="G7772">
            <v>0</v>
          </cell>
        </row>
        <row r="7773">
          <cell r="E7773">
            <v>4140</v>
          </cell>
          <cell r="F7773">
            <v>-4140</v>
          </cell>
          <cell r="G7773">
            <v>0</v>
          </cell>
        </row>
        <row r="7774">
          <cell r="E7774">
            <v>83714</v>
          </cell>
          <cell r="F7774">
            <v>-83714</v>
          </cell>
          <cell r="G7774">
            <v>0</v>
          </cell>
        </row>
        <row r="7775">
          <cell r="E7775">
            <v>8620</v>
          </cell>
          <cell r="F7775">
            <v>-8620</v>
          </cell>
          <cell r="G7775">
            <v>0</v>
          </cell>
        </row>
        <row r="7776">
          <cell r="E7776">
            <v>83714</v>
          </cell>
          <cell r="F7776">
            <v>-83714</v>
          </cell>
          <cell r="G7776">
            <v>0</v>
          </cell>
        </row>
        <row r="7777">
          <cell r="E7777">
            <v>4150</v>
          </cell>
          <cell r="F7777">
            <v>-4150</v>
          </cell>
          <cell r="G7777">
            <v>0</v>
          </cell>
        </row>
        <row r="7778">
          <cell r="E7778">
            <v>33750</v>
          </cell>
          <cell r="F7778">
            <v>-33750</v>
          </cell>
          <cell r="G7778">
            <v>0</v>
          </cell>
        </row>
        <row r="7779">
          <cell r="E7779">
            <v>33750</v>
          </cell>
          <cell r="F7779">
            <v>-33750</v>
          </cell>
          <cell r="G7779">
            <v>0</v>
          </cell>
        </row>
        <row r="7780">
          <cell r="E7780">
            <v>19750</v>
          </cell>
          <cell r="F7780">
            <v>-19750</v>
          </cell>
          <cell r="G7780">
            <v>0</v>
          </cell>
        </row>
        <row r="7781">
          <cell r="E7781">
            <v>45000</v>
          </cell>
          <cell r="F7781">
            <v>-45000</v>
          </cell>
          <cell r="G7781">
            <v>0</v>
          </cell>
        </row>
        <row r="7782">
          <cell r="E7782">
            <v>21000</v>
          </cell>
          <cell r="F7782">
            <v>-21000</v>
          </cell>
          <cell r="G7782">
            <v>0</v>
          </cell>
        </row>
        <row r="7783">
          <cell r="E7783">
            <v>5800</v>
          </cell>
          <cell r="F7783">
            <v>-5800</v>
          </cell>
          <cell r="G7783">
            <v>0</v>
          </cell>
        </row>
        <row r="7784">
          <cell r="E7784">
            <v>7200</v>
          </cell>
          <cell r="F7784">
            <v>-7200</v>
          </cell>
          <cell r="G7784">
            <v>0</v>
          </cell>
        </row>
        <row r="7785">
          <cell r="E7785">
            <v>9650</v>
          </cell>
          <cell r="F7785">
            <v>-9650</v>
          </cell>
          <cell r="G7785">
            <v>0</v>
          </cell>
        </row>
        <row r="7786">
          <cell r="E7786">
            <v>992000</v>
          </cell>
          <cell r="F7786">
            <v>-917600</v>
          </cell>
          <cell r="G7786">
            <v>74400</v>
          </cell>
        </row>
        <row r="7787">
          <cell r="E7787">
            <v>6490</v>
          </cell>
          <cell r="F7787">
            <v>-6490</v>
          </cell>
          <cell r="G7787">
            <v>0</v>
          </cell>
        </row>
        <row r="7788">
          <cell r="E7788">
            <v>61490</v>
          </cell>
          <cell r="F7788">
            <v>-61490</v>
          </cell>
          <cell r="G7788">
            <v>0</v>
          </cell>
        </row>
        <row r="7789">
          <cell r="E7789">
            <v>17790</v>
          </cell>
          <cell r="F7789">
            <v>-17790</v>
          </cell>
          <cell r="G7789">
            <v>0</v>
          </cell>
        </row>
        <row r="7790">
          <cell r="E7790">
            <v>14950</v>
          </cell>
          <cell r="F7790">
            <v>-14950</v>
          </cell>
          <cell r="G7790">
            <v>0</v>
          </cell>
        </row>
        <row r="7791">
          <cell r="E7791">
            <v>2590</v>
          </cell>
          <cell r="F7791">
            <v>-2590</v>
          </cell>
          <cell r="G7791">
            <v>0</v>
          </cell>
        </row>
        <row r="7792">
          <cell r="E7792">
            <v>16900</v>
          </cell>
          <cell r="F7792">
            <v>-16900</v>
          </cell>
          <cell r="G7792">
            <v>0</v>
          </cell>
        </row>
        <row r="7793">
          <cell r="E7793">
            <v>15210</v>
          </cell>
          <cell r="F7793">
            <v>-15210</v>
          </cell>
          <cell r="G7793">
            <v>0</v>
          </cell>
        </row>
        <row r="7794">
          <cell r="E7794">
            <v>15210</v>
          </cell>
          <cell r="F7794">
            <v>-15210</v>
          </cell>
          <cell r="G7794">
            <v>0</v>
          </cell>
        </row>
        <row r="7795">
          <cell r="E7795">
            <v>15210</v>
          </cell>
          <cell r="F7795">
            <v>-15210</v>
          </cell>
          <cell r="G7795">
            <v>0</v>
          </cell>
        </row>
        <row r="7796">
          <cell r="E7796">
            <v>15210</v>
          </cell>
          <cell r="F7796">
            <v>-15210</v>
          </cell>
          <cell r="G7796">
            <v>0</v>
          </cell>
        </row>
        <row r="7797">
          <cell r="E7797">
            <v>15210</v>
          </cell>
          <cell r="F7797">
            <v>-15210</v>
          </cell>
          <cell r="G7797">
            <v>0</v>
          </cell>
        </row>
        <row r="7798">
          <cell r="E7798">
            <v>160200</v>
          </cell>
          <cell r="F7798">
            <v>-160200</v>
          </cell>
          <cell r="G7798">
            <v>0</v>
          </cell>
        </row>
        <row r="7799">
          <cell r="E7799">
            <v>14975</v>
          </cell>
          <cell r="F7799">
            <v>-14975</v>
          </cell>
          <cell r="G7799">
            <v>0</v>
          </cell>
        </row>
        <row r="7800">
          <cell r="E7800">
            <v>72780</v>
          </cell>
          <cell r="F7800">
            <v>-72780</v>
          </cell>
          <cell r="G7800">
            <v>0</v>
          </cell>
        </row>
        <row r="7801">
          <cell r="E7801">
            <v>10190</v>
          </cell>
          <cell r="F7801">
            <v>-10190</v>
          </cell>
          <cell r="G7801">
            <v>0</v>
          </cell>
        </row>
        <row r="7802">
          <cell r="E7802">
            <v>16950</v>
          </cell>
          <cell r="F7802">
            <v>-16950</v>
          </cell>
          <cell r="G7802">
            <v>0</v>
          </cell>
        </row>
        <row r="7803">
          <cell r="E7803">
            <v>13950</v>
          </cell>
          <cell r="F7803">
            <v>-13950</v>
          </cell>
          <cell r="G7803">
            <v>0</v>
          </cell>
        </row>
        <row r="7804">
          <cell r="E7804">
            <v>3800</v>
          </cell>
          <cell r="F7804">
            <v>-3800</v>
          </cell>
          <cell r="G7804">
            <v>0</v>
          </cell>
        </row>
        <row r="7805">
          <cell r="E7805">
            <v>73290</v>
          </cell>
          <cell r="F7805">
            <v>-73290</v>
          </cell>
          <cell r="G7805">
            <v>0</v>
          </cell>
        </row>
        <row r="7806">
          <cell r="E7806">
            <v>19575</v>
          </cell>
          <cell r="F7806">
            <v>-19575</v>
          </cell>
          <cell r="G7806">
            <v>0</v>
          </cell>
        </row>
        <row r="7807">
          <cell r="E7807">
            <v>72000</v>
          </cell>
          <cell r="F7807">
            <v>-72000</v>
          </cell>
          <cell r="G7807">
            <v>0</v>
          </cell>
        </row>
        <row r="7808">
          <cell r="E7808">
            <v>94323</v>
          </cell>
          <cell r="F7808">
            <v>-94323</v>
          </cell>
          <cell r="G7808">
            <v>0</v>
          </cell>
        </row>
        <row r="7809">
          <cell r="E7809">
            <v>94323</v>
          </cell>
          <cell r="F7809">
            <v>-94323</v>
          </cell>
          <cell r="G7809">
            <v>0</v>
          </cell>
        </row>
        <row r="7810">
          <cell r="E7810">
            <v>383000</v>
          </cell>
          <cell r="F7810">
            <v>-383000</v>
          </cell>
          <cell r="G7810">
            <v>0</v>
          </cell>
        </row>
        <row r="7811">
          <cell r="E7811">
            <v>69500</v>
          </cell>
          <cell r="F7811">
            <v>-69500</v>
          </cell>
          <cell r="G7811">
            <v>0</v>
          </cell>
        </row>
        <row r="7812">
          <cell r="E7812">
            <v>2285228</v>
          </cell>
          <cell r="F7812">
            <v>-2285228</v>
          </cell>
          <cell r="G7812">
            <v>0</v>
          </cell>
        </row>
        <row r="7813">
          <cell r="E7813">
            <v>199001</v>
          </cell>
          <cell r="F7813">
            <v>-106101</v>
          </cell>
          <cell r="G7813">
            <v>92900</v>
          </cell>
        </row>
        <row r="7814">
          <cell r="E7814">
            <v>199001</v>
          </cell>
          <cell r="F7814">
            <v>-106101</v>
          </cell>
          <cell r="G7814">
            <v>92900</v>
          </cell>
        </row>
        <row r="7815">
          <cell r="E7815">
            <v>199001</v>
          </cell>
          <cell r="F7815">
            <v>-106101</v>
          </cell>
          <cell r="G7815">
            <v>92900</v>
          </cell>
        </row>
        <row r="7816">
          <cell r="E7816">
            <v>199001</v>
          </cell>
          <cell r="F7816">
            <v>-106101</v>
          </cell>
          <cell r="G7816">
            <v>92900</v>
          </cell>
        </row>
        <row r="7817">
          <cell r="E7817">
            <v>199001</v>
          </cell>
          <cell r="F7817">
            <v>-106101</v>
          </cell>
          <cell r="G7817">
            <v>92900</v>
          </cell>
        </row>
        <row r="7818">
          <cell r="E7818">
            <v>199001</v>
          </cell>
          <cell r="F7818">
            <v>-106101</v>
          </cell>
          <cell r="G7818">
            <v>92900</v>
          </cell>
        </row>
        <row r="7819">
          <cell r="E7819">
            <v>199001</v>
          </cell>
          <cell r="F7819">
            <v>-106101</v>
          </cell>
          <cell r="G7819">
            <v>92900</v>
          </cell>
        </row>
        <row r="7820">
          <cell r="E7820">
            <v>199001</v>
          </cell>
          <cell r="F7820">
            <v>-106101</v>
          </cell>
          <cell r="G7820">
            <v>92900</v>
          </cell>
        </row>
        <row r="7821">
          <cell r="E7821">
            <v>199001</v>
          </cell>
          <cell r="F7821">
            <v>-106101</v>
          </cell>
          <cell r="G7821">
            <v>92900</v>
          </cell>
        </row>
        <row r="7822">
          <cell r="E7822">
            <v>113831</v>
          </cell>
          <cell r="F7822">
            <v>-60731</v>
          </cell>
          <cell r="G7822">
            <v>53100</v>
          </cell>
        </row>
        <row r="7823">
          <cell r="E7823">
            <v>155290</v>
          </cell>
          <cell r="F7823">
            <v>-78790</v>
          </cell>
          <cell r="G7823">
            <v>76500</v>
          </cell>
        </row>
        <row r="7824">
          <cell r="E7824">
            <v>155290</v>
          </cell>
          <cell r="F7824">
            <v>-78790</v>
          </cell>
          <cell r="G7824">
            <v>76500</v>
          </cell>
        </row>
        <row r="7825">
          <cell r="E7825">
            <v>155290</v>
          </cell>
          <cell r="F7825">
            <v>-78790</v>
          </cell>
          <cell r="G7825">
            <v>76500</v>
          </cell>
        </row>
        <row r="7826">
          <cell r="E7826">
            <v>155290</v>
          </cell>
          <cell r="F7826">
            <v>-78790</v>
          </cell>
          <cell r="G7826">
            <v>76500</v>
          </cell>
        </row>
        <row r="7827">
          <cell r="E7827">
            <v>155290</v>
          </cell>
          <cell r="F7827">
            <v>-78790</v>
          </cell>
          <cell r="G7827">
            <v>76500</v>
          </cell>
        </row>
        <row r="7828">
          <cell r="E7828">
            <v>155290</v>
          </cell>
          <cell r="F7828">
            <v>-78790</v>
          </cell>
          <cell r="G7828">
            <v>76500</v>
          </cell>
        </row>
        <row r="7829">
          <cell r="E7829">
            <v>155290</v>
          </cell>
          <cell r="F7829">
            <v>-78790</v>
          </cell>
          <cell r="G7829">
            <v>76500</v>
          </cell>
        </row>
        <row r="7830">
          <cell r="E7830">
            <v>155290</v>
          </cell>
          <cell r="F7830">
            <v>-78790</v>
          </cell>
          <cell r="G7830">
            <v>76500</v>
          </cell>
        </row>
        <row r="7831">
          <cell r="E7831">
            <v>155290</v>
          </cell>
          <cell r="F7831">
            <v>-78790</v>
          </cell>
          <cell r="G7831">
            <v>76500</v>
          </cell>
        </row>
        <row r="7832">
          <cell r="E7832">
            <v>155290</v>
          </cell>
          <cell r="F7832">
            <v>-78790</v>
          </cell>
          <cell r="G7832">
            <v>76500</v>
          </cell>
        </row>
        <row r="7833">
          <cell r="E7833">
            <v>155290</v>
          </cell>
          <cell r="F7833">
            <v>-78790</v>
          </cell>
          <cell r="G7833">
            <v>76500</v>
          </cell>
        </row>
        <row r="7834">
          <cell r="E7834">
            <v>155290</v>
          </cell>
          <cell r="F7834">
            <v>-78790</v>
          </cell>
          <cell r="G7834">
            <v>76500</v>
          </cell>
        </row>
        <row r="7835">
          <cell r="E7835">
            <v>155290</v>
          </cell>
          <cell r="F7835">
            <v>-78790</v>
          </cell>
          <cell r="G7835">
            <v>76500</v>
          </cell>
        </row>
        <row r="7836">
          <cell r="E7836">
            <v>155290</v>
          </cell>
          <cell r="F7836">
            <v>-78790</v>
          </cell>
          <cell r="G7836">
            <v>76500</v>
          </cell>
        </row>
        <row r="7837">
          <cell r="E7837">
            <v>155290</v>
          </cell>
          <cell r="F7837">
            <v>-78790</v>
          </cell>
          <cell r="G7837">
            <v>76500</v>
          </cell>
        </row>
        <row r="7838">
          <cell r="E7838">
            <v>118497</v>
          </cell>
          <cell r="F7838">
            <v>-60197</v>
          </cell>
          <cell r="G7838">
            <v>58300</v>
          </cell>
        </row>
        <row r="7839">
          <cell r="E7839">
            <v>118497</v>
          </cell>
          <cell r="F7839">
            <v>-60197</v>
          </cell>
          <cell r="G7839">
            <v>58300</v>
          </cell>
        </row>
        <row r="7840">
          <cell r="E7840">
            <v>118497</v>
          </cell>
          <cell r="F7840">
            <v>-60197</v>
          </cell>
          <cell r="G7840">
            <v>58300</v>
          </cell>
        </row>
        <row r="7841">
          <cell r="E7841">
            <v>118497</v>
          </cell>
          <cell r="F7841">
            <v>-60197</v>
          </cell>
          <cell r="G7841">
            <v>58300</v>
          </cell>
        </row>
        <row r="7842">
          <cell r="E7842">
            <v>118497</v>
          </cell>
          <cell r="F7842">
            <v>-60197</v>
          </cell>
          <cell r="G7842">
            <v>58300</v>
          </cell>
        </row>
        <row r="7843">
          <cell r="E7843">
            <v>118497</v>
          </cell>
          <cell r="F7843">
            <v>-60197</v>
          </cell>
          <cell r="G7843">
            <v>58300</v>
          </cell>
        </row>
        <row r="7844">
          <cell r="E7844">
            <v>118497</v>
          </cell>
          <cell r="F7844">
            <v>-60197</v>
          </cell>
          <cell r="G7844">
            <v>58300</v>
          </cell>
        </row>
        <row r="7845">
          <cell r="E7845">
            <v>118497</v>
          </cell>
          <cell r="F7845">
            <v>-60197</v>
          </cell>
          <cell r="G7845">
            <v>58300</v>
          </cell>
        </row>
        <row r="7846">
          <cell r="E7846">
            <v>118497</v>
          </cell>
          <cell r="F7846">
            <v>-60197</v>
          </cell>
          <cell r="G7846">
            <v>58300</v>
          </cell>
        </row>
        <row r="7847">
          <cell r="E7847">
            <v>118497</v>
          </cell>
          <cell r="F7847">
            <v>-60197</v>
          </cell>
          <cell r="G7847">
            <v>58300</v>
          </cell>
        </row>
        <row r="7848">
          <cell r="E7848">
            <v>118497</v>
          </cell>
          <cell r="F7848">
            <v>-60197</v>
          </cell>
          <cell r="G7848">
            <v>58300</v>
          </cell>
        </row>
        <row r="7849">
          <cell r="E7849">
            <v>118497</v>
          </cell>
          <cell r="F7849">
            <v>-60197</v>
          </cell>
          <cell r="G7849">
            <v>58300</v>
          </cell>
        </row>
        <row r="7850">
          <cell r="E7850">
            <v>118497</v>
          </cell>
          <cell r="F7850">
            <v>-60197</v>
          </cell>
          <cell r="G7850">
            <v>58300</v>
          </cell>
        </row>
        <row r="7851">
          <cell r="E7851">
            <v>118497</v>
          </cell>
          <cell r="F7851">
            <v>-60197</v>
          </cell>
          <cell r="G7851">
            <v>58300</v>
          </cell>
        </row>
        <row r="7852">
          <cell r="E7852">
            <v>118497</v>
          </cell>
          <cell r="F7852">
            <v>-60197</v>
          </cell>
          <cell r="G7852">
            <v>58300</v>
          </cell>
        </row>
        <row r="7853">
          <cell r="E7853">
            <v>118497</v>
          </cell>
          <cell r="F7853">
            <v>-60197</v>
          </cell>
          <cell r="G7853">
            <v>58300</v>
          </cell>
        </row>
        <row r="7854">
          <cell r="E7854">
            <v>118497</v>
          </cell>
          <cell r="F7854">
            <v>-60197</v>
          </cell>
          <cell r="G7854">
            <v>58300</v>
          </cell>
        </row>
        <row r="7855">
          <cell r="E7855">
            <v>118497</v>
          </cell>
          <cell r="F7855">
            <v>-60197</v>
          </cell>
          <cell r="G7855">
            <v>58300</v>
          </cell>
        </row>
        <row r="7856">
          <cell r="E7856">
            <v>118497</v>
          </cell>
          <cell r="F7856">
            <v>-60197</v>
          </cell>
          <cell r="G7856">
            <v>58300</v>
          </cell>
        </row>
        <row r="7857">
          <cell r="E7857">
            <v>118497</v>
          </cell>
          <cell r="F7857">
            <v>-60197</v>
          </cell>
          <cell r="G7857">
            <v>58300</v>
          </cell>
        </row>
        <row r="7858">
          <cell r="E7858">
            <v>118497</v>
          </cell>
          <cell r="F7858">
            <v>-60197</v>
          </cell>
          <cell r="G7858">
            <v>58300</v>
          </cell>
        </row>
        <row r="7859">
          <cell r="E7859">
            <v>118497</v>
          </cell>
          <cell r="F7859">
            <v>-60197</v>
          </cell>
          <cell r="G7859">
            <v>58300</v>
          </cell>
        </row>
        <row r="7860">
          <cell r="E7860">
            <v>118497</v>
          </cell>
          <cell r="F7860">
            <v>-60197</v>
          </cell>
          <cell r="G7860">
            <v>58300</v>
          </cell>
        </row>
        <row r="7861">
          <cell r="E7861">
            <v>118497</v>
          </cell>
          <cell r="F7861">
            <v>-60197</v>
          </cell>
          <cell r="G7861">
            <v>58300</v>
          </cell>
        </row>
        <row r="7862">
          <cell r="E7862">
            <v>118497</v>
          </cell>
          <cell r="F7862">
            <v>-60197</v>
          </cell>
          <cell r="G7862">
            <v>58300</v>
          </cell>
        </row>
        <row r="7863">
          <cell r="E7863">
            <v>118497</v>
          </cell>
          <cell r="F7863">
            <v>-60197</v>
          </cell>
          <cell r="G7863">
            <v>58300</v>
          </cell>
        </row>
        <row r="7864">
          <cell r="E7864">
            <v>118497</v>
          </cell>
          <cell r="F7864">
            <v>-60197</v>
          </cell>
          <cell r="G7864">
            <v>58300</v>
          </cell>
        </row>
        <row r="7865">
          <cell r="E7865">
            <v>118497</v>
          </cell>
          <cell r="F7865">
            <v>-60197</v>
          </cell>
          <cell r="G7865">
            <v>58300</v>
          </cell>
        </row>
        <row r="7866">
          <cell r="E7866">
            <v>118497</v>
          </cell>
          <cell r="F7866">
            <v>-60197</v>
          </cell>
          <cell r="G7866">
            <v>58300</v>
          </cell>
        </row>
        <row r="7867">
          <cell r="E7867">
            <v>118497</v>
          </cell>
          <cell r="F7867">
            <v>-60197</v>
          </cell>
          <cell r="G7867">
            <v>58300</v>
          </cell>
        </row>
        <row r="7868">
          <cell r="E7868">
            <v>266459</v>
          </cell>
          <cell r="F7868">
            <v>-135459</v>
          </cell>
          <cell r="G7868">
            <v>131000</v>
          </cell>
        </row>
        <row r="7869">
          <cell r="E7869">
            <v>390829</v>
          </cell>
          <cell r="F7869">
            <v>-198729</v>
          </cell>
          <cell r="G7869">
            <v>192100</v>
          </cell>
        </row>
        <row r="7870">
          <cell r="E7870">
            <v>129683</v>
          </cell>
          <cell r="F7870">
            <v>-65983</v>
          </cell>
          <cell r="G7870">
            <v>63700</v>
          </cell>
        </row>
        <row r="7871">
          <cell r="E7871">
            <v>4980360</v>
          </cell>
          <cell r="F7871">
            <v>-2531460</v>
          </cell>
          <cell r="G7871">
            <v>2448900</v>
          </cell>
        </row>
        <row r="7872">
          <cell r="E7872">
            <v>4980360</v>
          </cell>
          <cell r="F7872">
            <v>-2531460</v>
          </cell>
          <cell r="G7872">
            <v>2448900</v>
          </cell>
        </row>
        <row r="7873">
          <cell r="E7873">
            <v>157796</v>
          </cell>
          <cell r="F7873">
            <v>-80296</v>
          </cell>
          <cell r="G7873">
            <v>77500</v>
          </cell>
        </row>
        <row r="7874">
          <cell r="E7874">
            <v>157796</v>
          </cell>
          <cell r="F7874">
            <v>-80296</v>
          </cell>
          <cell r="G7874">
            <v>77500</v>
          </cell>
        </row>
        <row r="7875">
          <cell r="E7875">
            <v>157796</v>
          </cell>
          <cell r="F7875">
            <v>-80296</v>
          </cell>
          <cell r="G7875">
            <v>77500</v>
          </cell>
        </row>
        <row r="7876">
          <cell r="E7876">
            <v>157796</v>
          </cell>
          <cell r="F7876">
            <v>-80296</v>
          </cell>
          <cell r="G7876">
            <v>77500</v>
          </cell>
        </row>
        <row r="7877">
          <cell r="E7877">
            <v>157796</v>
          </cell>
          <cell r="F7877">
            <v>-80296</v>
          </cell>
          <cell r="G7877">
            <v>77500</v>
          </cell>
        </row>
        <row r="7878">
          <cell r="E7878">
            <v>157796</v>
          </cell>
          <cell r="F7878">
            <v>-80296</v>
          </cell>
          <cell r="G7878">
            <v>77500</v>
          </cell>
        </row>
        <row r="7879">
          <cell r="E7879">
            <v>157796</v>
          </cell>
          <cell r="F7879">
            <v>-80296</v>
          </cell>
          <cell r="G7879">
            <v>77500</v>
          </cell>
        </row>
        <row r="7880">
          <cell r="E7880">
            <v>157796</v>
          </cell>
          <cell r="F7880">
            <v>-80296</v>
          </cell>
          <cell r="G7880">
            <v>77500</v>
          </cell>
        </row>
        <row r="7881">
          <cell r="E7881">
            <v>157796</v>
          </cell>
          <cell r="F7881">
            <v>-80296</v>
          </cell>
          <cell r="G7881">
            <v>77500</v>
          </cell>
        </row>
        <row r="7882">
          <cell r="E7882">
            <v>157796</v>
          </cell>
          <cell r="F7882">
            <v>-80296</v>
          </cell>
          <cell r="G7882">
            <v>77500</v>
          </cell>
        </row>
        <row r="7883">
          <cell r="E7883">
            <v>157796</v>
          </cell>
          <cell r="F7883">
            <v>-80296</v>
          </cell>
          <cell r="G7883">
            <v>77500</v>
          </cell>
        </row>
        <row r="7884">
          <cell r="E7884">
            <v>157796</v>
          </cell>
          <cell r="F7884">
            <v>-80296</v>
          </cell>
          <cell r="G7884">
            <v>77500</v>
          </cell>
        </row>
        <row r="7885">
          <cell r="E7885">
            <v>157796</v>
          </cell>
          <cell r="F7885">
            <v>-80296</v>
          </cell>
          <cell r="G7885">
            <v>77500</v>
          </cell>
        </row>
        <row r="7886">
          <cell r="E7886">
            <v>157796</v>
          </cell>
          <cell r="F7886">
            <v>-80296</v>
          </cell>
          <cell r="G7886">
            <v>77500</v>
          </cell>
        </row>
        <row r="7887">
          <cell r="E7887">
            <v>157796</v>
          </cell>
          <cell r="F7887">
            <v>-80296</v>
          </cell>
          <cell r="G7887">
            <v>77500</v>
          </cell>
        </row>
        <row r="7888">
          <cell r="E7888">
            <v>157796</v>
          </cell>
          <cell r="F7888">
            <v>-80296</v>
          </cell>
          <cell r="G7888">
            <v>77500</v>
          </cell>
        </row>
        <row r="7889">
          <cell r="E7889">
            <v>157796</v>
          </cell>
          <cell r="F7889">
            <v>-80296</v>
          </cell>
          <cell r="G7889">
            <v>77500</v>
          </cell>
        </row>
        <row r="7890">
          <cell r="E7890">
            <v>157796</v>
          </cell>
          <cell r="F7890">
            <v>-80296</v>
          </cell>
          <cell r="G7890">
            <v>77500</v>
          </cell>
        </row>
        <row r="7891">
          <cell r="E7891">
            <v>118497</v>
          </cell>
          <cell r="F7891">
            <v>-60197</v>
          </cell>
          <cell r="G7891">
            <v>58300</v>
          </cell>
        </row>
        <row r="7892">
          <cell r="E7892">
            <v>118497</v>
          </cell>
          <cell r="F7892">
            <v>-60197</v>
          </cell>
          <cell r="G7892">
            <v>58300</v>
          </cell>
        </row>
        <row r="7893">
          <cell r="E7893">
            <v>118497</v>
          </cell>
          <cell r="F7893">
            <v>-60197</v>
          </cell>
          <cell r="G7893">
            <v>58300</v>
          </cell>
        </row>
        <row r="7894">
          <cell r="E7894">
            <v>118497</v>
          </cell>
          <cell r="F7894">
            <v>-60197</v>
          </cell>
          <cell r="G7894">
            <v>58300</v>
          </cell>
        </row>
        <row r="7895">
          <cell r="E7895">
            <v>118497</v>
          </cell>
          <cell r="F7895">
            <v>-60197</v>
          </cell>
          <cell r="G7895">
            <v>58300</v>
          </cell>
        </row>
        <row r="7896">
          <cell r="E7896">
            <v>118497</v>
          </cell>
          <cell r="F7896">
            <v>-60197</v>
          </cell>
          <cell r="G7896">
            <v>58300</v>
          </cell>
        </row>
        <row r="7897">
          <cell r="E7897">
            <v>118497</v>
          </cell>
          <cell r="F7897">
            <v>-60197</v>
          </cell>
          <cell r="G7897">
            <v>58300</v>
          </cell>
        </row>
        <row r="7898">
          <cell r="E7898">
            <v>118497</v>
          </cell>
          <cell r="F7898">
            <v>-60197</v>
          </cell>
          <cell r="G7898">
            <v>58300</v>
          </cell>
        </row>
        <row r="7899">
          <cell r="E7899">
            <v>118497</v>
          </cell>
          <cell r="F7899">
            <v>-60197</v>
          </cell>
          <cell r="G7899">
            <v>58300</v>
          </cell>
        </row>
        <row r="7900">
          <cell r="E7900">
            <v>118497</v>
          </cell>
          <cell r="F7900">
            <v>-60197</v>
          </cell>
          <cell r="G7900">
            <v>58300</v>
          </cell>
        </row>
        <row r="7901">
          <cell r="E7901">
            <v>118497</v>
          </cell>
          <cell r="F7901">
            <v>-60197</v>
          </cell>
          <cell r="G7901">
            <v>58300</v>
          </cell>
        </row>
        <row r="7902">
          <cell r="E7902">
            <v>118497</v>
          </cell>
          <cell r="F7902">
            <v>-60197</v>
          </cell>
          <cell r="G7902">
            <v>58300</v>
          </cell>
        </row>
        <row r="7903">
          <cell r="E7903">
            <v>118497</v>
          </cell>
          <cell r="F7903">
            <v>-60197</v>
          </cell>
          <cell r="G7903">
            <v>58300</v>
          </cell>
        </row>
        <row r="7904">
          <cell r="E7904">
            <v>118497</v>
          </cell>
          <cell r="F7904">
            <v>-60197</v>
          </cell>
          <cell r="G7904">
            <v>58300</v>
          </cell>
        </row>
        <row r="7905">
          <cell r="E7905">
            <v>118497</v>
          </cell>
          <cell r="F7905">
            <v>-60197</v>
          </cell>
          <cell r="G7905">
            <v>58300</v>
          </cell>
        </row>
        <row r="7906">
          <cell r="E7906">
            <v>118497</v>
          </cell>
          <cell r="F7906">
            <v>-60197</v>
          </cell>
          <cell r="G7906">
            <v>58300</v>
          </cell>
        </row>
        <row r="7907">
          <cell r="E7907">
            <v>118497</v>
          </cell>
          <cell r="F7907">
            <v>-60197</v>
          </cell>
          <cell r="G7907">
            <v>58300</v>
          </cell>
        </row>
        <row r="7908">
          <cell r="E7908">
            <v>118497</v>
          </cell>
          <cell r="F7908">
            <v>-60197</v>
          </cell>
          <cell r="G7908">
            <v>58300</v>
          </cell>
        </row>
        <row r="7909">
          <cell r="E7909">
            <v>118497</v>
          </cell>
          <cell r="F7909">
            <v>-60197</v>
          </cell>
          <cell r="G7909">
            <v>58300</v>
          </cell>
        </row>
        <row r="7910">
          <cell r="E7910">
            <v>118497</v>
          </cell>
          <cell r="F7910">
            <v>-60197</v>
          </cell>
          <cell r="G7910">
            <v>58300</v>
          </cell>
        </row>
        <row r="7911">
          <cell r="E7911">
            <v>118497</v>
          </cell>
          <cell r="F7911">
            <v>-60197</v>
          </cell>
          <cell r="G7911">
            <v>58300</v>
          </cell>
        </row>
        <row r="7912">
          <cell r="E7912">
            <v>118497</v>
          </cell>
          <cell r="F7912">
            <v>-60197</v>
          </cell>
          <cell r="G7912">
            <v>58300</v>
          </cell>
        </row>
        <row r="7913">
          <cell r="E7913">
            <v>118497</v>
          </cell>
          <cell r="F7913">
            <v>-60197</v>
          </cell>
          <cell r="G7913">
            <v>58300</v>
          </cell>
        </row>
        <row r="7914">
          <cell r="E7914">
            <v>118497</v>
          </cell>
          <cell r="F7914">
            <v>-60197</v>
          </cell>
          <cell r="G7914">
            <v>58300</v>
          </cell>
        </row>
        <row r="7915">
          <cell r="E7915">
            <v>118497</v>
          </cell>
          <cell r="F7915">
            <v>-60197</v>
          </cell>
          <cell r="G7915">
            <v>58300</v>
          </cell>
        </row>
        <row r="7916">
          <cell r="E7916">
            <v>118497</v>
          </cell>
          <cell r="F7916">
            <v>-60197</v>
          </cell>
          <cell r="G7916">
            <v>58300</v>
          </cell>
        </row>
        <row r="7917">
          <cell r="E7917">
            <v>118497</v>
          </cell>
          <cell r="F7917">
            <v>-60197</v>
          </cell>
          <cell r="G7917">
            <v>58300</v>
          </cell>
        </row>
        <row r="7918">
          <cell r="E7918">
            <v>118497</v>
          </cell>
          <cell r="F7918">
            <v>-60197</v>
          </cell>
          <cell r="G7918">
            <v>58300</v>
          </cell>
        </row>
        <row r="7919">
          <cell r="E7919">
            <v>118497</v>
          </cell>
          <cell r="F7919">
            <v>-60197</v>
          </cell>
          <cell r="G7919">
            <v>58300</v>
          </cell>
        </row>
        <row r="7920">
          <cell r="E7920">
            <v>118497</v>
          </cell>
          <cell r="F7920">
            <v>-60197</v>
          </cell>
          <cell r="G7920">
            <v>58300</v>
          </cell>
        </row>
        <row r="7921">
          <cell r="E7921">
            <v>118497</v>
          </cell>
          <cell r="F7921">
            <v>-60197</v>
          </cell>
          <cell r="G7921">
            <v>58300</v>
          </cell>
        </row>
        <row r="7922">
          <cell r="E7922">
            <v>118497</v>
          </cell>
          <cell r="F7922">
            <v>-60197</v>
          </cell>
          <cell r="G7922">
            <v>58300</v>
          </cell>
        </row>
        <row r="7923">
          <cell r="E7923">
            <v>118497</v>
          </cell>
          <cell r="F7923">
            <v>-60197</v>
          </cell>
          <cell r="G7923">
            <v>58300</v>
          </cell>
        </row>
        <row r="7924">
          <cell r="E7924">
            <v>118497</v>
          </cell>
          <cell r="F7924">
            <v>-60197</v>
          </cell>
          <cell r="G7924">
            <v>58300</v>
          </cell>
        </row>
        <row r="7925">
          <cell r="E7925">
            <v>118497</v>
          </cell>
          <cell r="F7925">
            <v>-60197</v>
          </cell>
          <cell r="G7925">
            <v>58300</v>
          </cell>
        </row>
        <row r="7926">
          <cell r="E7926">
            <v>118497</v>
          </cell>
          <cell r="F7926">
            <v>-60197</v>
          </cell>
          <cell r="G7926">
            <v>58300</v>
          </cell>
        </row>
        <row r="7927">
          <cell r="E7927">
            <v>407750</v>
          </cell>
          <cell r="F7927">
            <v>-281950</v>
          </cell>
          <cell r="G7927">
            <v>125800</v>
          </cell>
        </row>
        <row r="7928">
          <cell r="E7928">
            <v>407750</v>
          </cell>
          <cell r="F7928">
            <v>-281950</v>
          </cell>
          <cell r="G7928">
            <v>125800</v>
          </cell>
        </row>
        <row r="7929">
          <cell r="E7929">
            <v>407750</v>
          </cell>
          <cell r="F7929">
            <v>-281950</v>
          </cell>
          <cell r="G7929">
            <v>125800</v>
          </cell>
        </row>
        <row r="7930">
          <cell r="E7930">
            <v>314500</v>
          </cell>
          <cell r="F7930">
            <v>-217500</v>
          </cell>
          <cell r="G7930">
            <v>97000</v>
          </cell>
        </row>
        <row r="7931">
          <cell r="E7931">
            <v>314500</v>
          </cell>
          <cell r="F7931">
            <v>-217500</v>
          </cell>
          <cell r="G7931">
            <v>97000</v>
          </cell>
        </row>
        <row r="7932">
          <cell r="E7932">
            <v>314500</v>
          </cell>
          <cell r="F7932">
            <v>-217500</v>
          </cell>
          <cell r="G7932">
            <v>97000</v>
          </cell>
        </row>
        <row r="7933">
          <cell r="E7933">
            <v>314500</v>
          </cell>
          <cell r="F7933">
            <v>-217500</v>
          </cell>
          <cell r="G7933">
            <v>97000</v>
          </cell>
        </row>
        <row r="7934">
          <cell r="E7934">
            <v>314500</v>
          </cell>
          <cell r="F7934">
            <v>-217500</v>
          </cell>
          <cell r="G7934">
            <v>97000</v>
          </cell>
        </row>
        <row r="7935">
          <cell r="E7935">
            <v>722300</v>
          </cell>
          <cell r="F7935">
            <v>-499500</v>
          </cell>
          <cell r="G7935">
            <v>222800</v>
          </cell>
        </row>
        <row r="7936">
          <cell r="E7936">
            <v>722300</v>
          </cell>
          <cell r="F7936">
            <v>-499500</v>
          </cell>
          <cell r="G7936">
            <v>222800</v>
          </cell>
        </row>
        <row r="7937">
          <cell r="E7937">
            <v>4600</v>
          </cell>
          <cell r="F7937">
            <v>-4600</v>
          </cell>
          <cell r="G7937">
            <v>0</v>
          </cell>
        </row>
        <row r="7938">
          <cell r="E7938">
            <v>8800</v>
          </cell>
          <cell r="F7938">
            <v>-8800</v>
          </cell>
          <cell r="G7938">
            <v>0</v>
          </cell>
        </row>
        <row r="7939">
          <cell r="E7939">
            <v>20292</v>
          </cell>
          <cell r="F7939">
            <v>-20292</v>
          </cell>
          <cell r="G7939">
            <v>0</v>
          </cell>
        </row>
        <row r="7940">
          <cell r="E7940">
            <v>32992</v>
          </cell>
          <cell r="F7940">
            <v>-32992</v>
          </cell>
          <cell r="G7940">
            <v>0</v>
          </cell>
        </row>
        <row r="7941">
          <cell r="E7941">
            <v>28201</v>
          </cell>
          <cell r="F7941">
            <v>-28201</v>
          </cell>
          <cell r="G7941">
            <v>0</v>
          </cell>
        </row>
        <row r="7942">
          <cell r="E7942">
            <v>6200</v>
          </cell>
          <cell r="F7942">
            <v>-6200</v>
          </cell>
          <cell r="G7942">
            <v>0</v>
          </cell>
        </row>
        <row r="7943">
          <cell r="E7943">
            <v>4500</v>
          </cell>
          <cell r="F7943">
            <v>-4500</v>
          </cell>
          <cell r="G7943">
            <v>0</v>
          </cell>
        </row>
        <row r="7944">
          <cell r="E7944">
            <v>4500</v>
          </cell>
          <cell r="F7944">
            <v>-4500</v>
          </cell>
          <cell r="G7944">
            <v>0</v>
          </cell>
        </row>
        <row r="7945">
          <cell r="E7945">
            <v>4500</v>
          </cell>
          <cell r="F7945">
            <v>-4500</v>
          </cell>
          <cell r="G7945">
            <v>0</v>
          </cell>
        </row>
        <row r="7946">
          <cell r="E7946">
            <v>4500</v>
          </cell>
          <cell r="F7946">
            <v>-4500</v>
          </cell>
          <cell r="G7946">
            <v>0</v>
          </cell>
        </row>
        <row r="7947">
          <cell r="E7947">
            <v>4500</v>
          </cell>
          <cell r="F7947">
            <v>-4500</v>
          </cell>
          <cell r="G7947">
            <v>0</v>
          </cell>
        </row>
        <row r="7948">
          <cell r="E7948">
            <v>4500</v>
          </cell>
          <cell r="F7948">
            <v>-4500</v>
          </cell>
          <cell r="G7948">
            <v>0</v>
          </cell>
        </row>
        <row r="7949">
          <cell r="E7949">
            <v>4500</v>
          </cell>
          <cell r="F7949">
            <v>-4500</v>
          </cell>
          <cell r="G7949">
            <v>0</v>
          </cell>
        </row>
        <row r="7950">
          <cell r="E7950">
            <v>4500</v>
          </cell>
          <cell r="F7950">
            <v>-4500</v>
          </cell>
          <cell r="G7950">
            <v>0</v>
          </cell>
        </row>
        <row r="7951">
          <cell r="E7951">
            <v>4500</v>
          </cell>
          <cell r="F7951">
            <v>-4500</v>
          </cell>
          <cell r="G7951">
            <v>0</v>
          </cell>
        </row>
        <row r="7952">
          <cell r="E7952">
            <v>4500</v>
          </cell>
          <cell r="F7952">
            <v>-4500</v>
          </cell>
          <cell r="G7952">
            <v>0</v>
          </cell>
        </row>
        <row r="7953">
          <cell r="E7953">
            <v>4500</v>
          </cell>
          <cell r="F7953">
            <v>-4500</v>
          </cell>
          <cell r="G7953">
            <v>0</v>
          </cell>
        </row>
        <row r="7954">
          <cell r="E7954">
            <v>4500</v>
          </cell>
          <cell r="F7954">
            <v>-4500</v>
          </cell>
          <cell r="G7954">
            <v>0</v>
          </cell>
        </row>
        <row r="7955">
          <cell r="E7955">
            <v>4500</v>
          </cell>
          <cell r="F7955">
            <v>-4500</v>
          </cell>
          <cell r="G7955">
            <v>0</v>
          </cell>
        </row>
        <row r="7956">
          <cell r="E7956">
            <v>4500</v>
          </cell>
          <cell r="F7956">
            <v>-4500</v>
          </cell>
          <cell r="G7956">
            <v>0</v>
          </cell>
        </row>
        <row r="7957">
          <cell r="E7957">
            <v>4500</v>
          </cell>
          <cell r="F7957">
            <v>-4500</v>
          </cell>
          <cell r="G7957">
            <v>0</v>
          </cell>
        </row>
        <row r="7958">
          <cell r="E7958">
            <v>4500</v>
          </cell>
          <cell r="F7958">
            <v>-4500</v>
          </cell>
          <cell r="G7958">
            <v>0</v>
          </cell>
        </row>
        <row r="7959">
          <cell r="E7959">
            <v>4500</v>
          </cell>
          <cell r="F7959">
            <v>-4500</v>
          </cell>
          <cell r="G7959">
            <v>0</v>
          </cell>
        </row>
        <row r="7960">
          <cell r="E7960">
            <v>4500</v>
          </cell>
          <cell r="F7960">
            <v>-4500</v>
          </cell>
          <cell r="G7960">
            <v>0</v>
          </cell>
        </row>
        <row r="7961">
          <cell r="E7961">
            <v>4500</v>
          </cell>
          <cell r="F7961">
            <v>-4500</v>
          </cell>
          <cell r="G7961">
            <v>0</v>
          </cell>
        </row>
        <row r="7962">
          <cell r="E7962">
            <v>4500</v>
          </cell>
          <cell r="F7962">
            <v>-4500</v>
          </cell>
          <cell r="G7962">
            <v>0</v>
          </cell>
        </row>
        <row r="7963">
          <cell r="E7963">
            <v>14000</v>
          </cell>
          <cell r="F7963">
            <v>-14000</v>
          </cell>
          <cell r="G7963">
            <v>0</v>
          </cell>
        </row>
        <row r="7964">
          <cell r="E7964">
            <v>14000</v>
          </cell>
          <cell r="F7964">
            <v>-14000</v>
          </cell>
          <cell r="G7964">
            <v>0</v>
          </cell>
        </row>
        <row r="7965">
          <cell r="E7965">
            <v>14000</v>
          </cell>
          <cell r="F7965">
            <v>-14000</v>
          </cell>
          <cell r="G7965">
            <v>0</v>
          </cell>
        </row>
        <row r="7966">
          <cell r="E7966">
            <v>14000</v>
          </cell>
          <cell r="F7966">
            <v>-14000</v>
          </cell>
          <cell r="G7966">
            <v>0</v>
          </cell>
        </row>
        <row r="7967">
          <cell r="E7967">
            <v>14000</v>
          </cell>
          <cell r="F7967">
            <v>-14000</v>
          </cell>
          <cell r="G7967">
            <v>0</v>
          </cell>
        </row>
        <row r="7968">
          <cell r="E7968">
            <v>14000</v>
          </cell>
          <cell r="F7968">
            <v>-14000</v>
          </cell>
          <cell r="G7968">
            <v>0</v>
          </cell>
        </row>
        <row r="7969">
          <cell r="E7969">
            <v>14000</v>
          </cell>
          <cell r="F7969">
            <v>-14000</v>
          </cell>
          <cell r="G7969">
            <v>0</v>
          </cell>
        </row>
        <row r="7970">
          <cell r="E7970">
            <v>14000</v>
          </cell>
          <cell r="F7970">
            <v>-14000</v>
          </cell>
          <cell r="G7970">
            <v>0</v>
          </cell>
        </row>
        <row r="7971">
          <cell r="E7971">
            <v>14000</v>
          </cell>
          <cell r="F7971">
            <v>-14000</v>
          </cell>
          <cell r="G7971">
            <v>0</v>
          </cell>
        </row>
        <row r="7972">
          <cell r="E7972">
            <v>14000</v>
          </cell>
          <cell r="F7972">
            <v>-14000</v>
          </cell>
          <cell r="G7972">
            <v>0</v>
          </cell>
        </row>
        <row r="7973">
          <cell r="E7973">
            <v>14000</v>
          </cell>
          <cell r="F7973">
            <v>-14000</v>
          </cell>
          <cell r="G7973">
            <v>0</v>
          </cell>
        </row>
        <row r="7974">
          <cell r="E7974">
            <v>14000</v>
          </cell>
          <cell r="F7974">
            <v>-14000</v>
          </cell>
          <cell r="G7974">
            <v>0</v>
          </cell>
        </row>
        <row r="7975">
          <cell r="E7975">
            <v>14000</v>
          </cell>
          <cell r="F7975">
            <v>-14000</v>
          </cell>
          <cell r="G7975">
            <v>0</v>
          </cell>
        </row>
        <row r="7976">
          <cell r="E7976">
            <v>14000</v>
          </cell>
          <cell r="F7976">
            <v>-14000</v>
          </cell>
          <cell r="G7976">
            <v>0</v>
          </cell>
        </row>
        <row r="7977">
          <cell r="E7977">
            <v>14000</v>
          </cell>
          <cell r="F7977">
            <v>-14000</v>
          </cell>
          <cell r="G7977">
            <v>0</v>
          </cell>
        </row>
        <row r="7978">
          <cell r="E7978">
            <v>14000</v>
          </cell>
          <cell r="F7978">
            <v>-14000</v>
          </cell>
          <cell r="G7978">
            <v>0</v>
          </cell>
        </row>
        <row r="7979">
          <cell r="E7979">
            <v>14000</v>
          </cell>
          <cell r="F7979">
            <v>-14000</v>
          </cell>
          <cell r="G7979">
            <v>0</v>
          </cell>
        </row>
        <row r="7980">
          <cell r="E7980">
            <v>14000</v>
          </cell>
          <cell r="F7980">
            <v>-14000</v>
          </cell>
          <cell r="G7980">
            <v>0</v>
          </cell>
        </row>
        <row r="7981">
          <cell r="E7981">
            <v>14000</v>
          </cell>
          <cell r="F7981">
            <v>-14000</v>
          </cell>
          <cell r="G7981">
            <v>0</v>
          </cell>
        </row>
        <row r="7982">
          <cell r="E7982">
            <v>14000</v>
          </cell>
          <cell r="F7982">
            <v>-14000</v>
          </cell>
          <cell r="G7982">
            <v>0</v>
          </cell>
        </row>
        <row r="7983">
          <cell r="E7983">
            <v>8700</v>
          </cell>
          <cell r="F7983">
            <v>-8700</v>
          </cell>
          <cell r="G7983">
            <v>0</v>
          </cell>
        </row>
        <row r="7984">
          <cell r="E7984">
            <v>3200</v>
          </cell>
          <cell r="F7984">
            <v>-3200</v>
          </cell>
          <cell r="G7984">
            <v>0</v>
          </cell>
        </row>
        <row r="7985">
          <cell r="E7985">
            <v>3200</v>
          </cell>
          <cell r="F7985">
            <v>-3200</v>
          </cell>
          <cell r="G7985">
            <v>0</v>
          </cell>
        </row>
        <row r="7986">
          <cell r="E7986">
            <v>3200</v>
          </cell>
          <cell r="F7986">
            <v>-3200</v>
          </cell>
          <cell r="G7986">
            <v>0</v>
          </cell>
        </row>
        <row r="7987">
          <cell r="E7987">
            <v>3200</v>
          </cell>
          <cell r="F7987">
            <v>-3200</v>
          </cell>
          <cell r="G7987">
            <v>0</v>
          </cell>
        </row>
        <row r="7988">
          <cell r="E7988">
            <v>3200</v>
          </cell>
          <cell r="F7988">
            <v>-3200</v>
          </cell>
          <cell r="G7988">
            <v>0</v>
          </cell>
        </row>
        <row r="7989">
          <cell r="E7989">
            <v>3200</v>
          </cell>
          <cell r="F7989">
            <v>-3200</v>
          </cell>
          <cell r="G7989">
            <v>0</v>
          </cell>
        </row>
        <row r="7990">
          <cell r="E7990">
            <v>3200</v>
          </cell>
          <cell r="F7990">
            <v>-3200</v>
          </cell>
          <cell r="G7990">
            <v>0</v>
          </cell>
        </row>
        <row r="7991">
          <cell r="E7991">
            <v>3200</v>
          </cell>
          <cell r="F7991">
            <v>-3200</v>
          </cell>
          <cell r="G7991">
            <v>0</v>
          </cell>
        </row>
        <row r="7992">
          <cell r="E7992">
            <v>3200</v>
          </cell>
          <cell r="F7992">
            <v>-3200</v>
          </cell>
          <cell r="G7992">
            <v>0</v>
          </cell>
        </row>
        <row r="7993">
          <cell r="E7993">
            <v>3200</v>
          </cell>
          <cell r="F7993">
            <v>-3200</v>
          </cell>
          <cell r="G7993">
            <v>0</v>
          </cell>
        </row>
        <row r="7994">
          <cell r="E7994">
            <v>544</v>
          </cell>
          <cell r="F7994">
            <v>-544</v>
          </cell>
          <cell r="G7994">
            <v>0</v>
          </cell>
        </row>
        <row r="7995">
          <cell r="E7995">
            <v>544</v>
          </cell>
          <cell r="F7995">
            <v>-544</v>
          </cell>
          <cell r="G7995">
            <v>0</v>
          </cell>
        </row>
        <row r="7996">
          <cell r="E7996">
            <v>544</v>
          </cell>
          <cell r="F7996">
            <v>-544</v>
          </cell>
          <cell r="G7996">
            <v>0</v>
          </cell>
        </row>
        <row r="7997">
          <cell r="E7997">
            <v>544</v>
          </cell>
          <cell r="F7997">
            <v>-544</v>
          </cell>
          <cell r="G7997">
            <v>0</v>
          </cell>
        </row>
        <row r="7998">
          <cell r="E7998">
            <v>544</v>
          </cell>
          <cell r="F7998">
            <v>-544</v>
          </cell>
          <cell r="G7998">
            <v>0</v>
          </cell>
        </row>
        <row r="7999">
          <cell r="E7999">
            <v>544</v>
          </cell>
          <cell r="F7999">
            <v>-544</v>
          </cell>
          <cell r="G7999">
            <v>0</v>
          </cell>
        </row>
        <row r="8000">
          <cell r="E8000">
            <v>544</v>
          </cell>
          <cell r="F8000">
            <v>-544</v>
          </cell>
          <cell r="G8000">
            <v>0</v>
          </cell>
        </row>
        <row r="8001">
          <cell r="E8001">
            <v>544</v>
          </cell>
          <cell r="F8001">
            <v>-544</v>
          </cell>
          <cell r="G8001">
            <v>0</v>
          </cell>
        </row>
        <row r="8002">
          <cell r="E8002">
            <v>544</v>
          </cell>
          <cell r="F8002">
            <v>-544</v>
          </cell>
          <cell r="G8002">
            <v>0</v>
          </cell>
        </row>
        <row r="8003">
          <cell r="E8003">
            <v>544</v>
          </cell>
          <cell r="F8003">
            <v>-544</v>
          </cell>
          <cell r="G8003">
            <v>0</v>
          </cell>
        </row>
        <row r="8004">
          <cell r="E8004">
            <v>544</v>
          </cell>
          <cell r="F8004">
            <v>-544</v>
          </cell>
          <cell r="G8004">
            <v>0</v>
          </cell>
        </row>
        <row r="8005">
          <cell r="E8005">
            <v>544</v>
          </cell>
          <cell r="F8005">
            <v>-544</v>
          </cell>
          <cell r="G8005">
            <v>0</v>
          </cell>
        </row>
        <row r="8006">
          <cell r="E8006">
            <v>544</v>
          </cell>
          <cell r="F8006">
            <v>-544</v>
          </cell>
          <cell r="G8006">
            <v>0</v>
          </cell>
        </row>
        <row r="8007">
          <cell r="E8007">
            <v>544</v>
          </cell>
          <cell r="F8007">
            <v>-544</v>
          </cell>
          <cell r="G8007">
            <v>0</v>
          </cell>
        </row>
        <row r="8008">
          <cell r="E8008">
            <v>544</v>
          </cell>
          <cell r="F8008">
            <v>-544</v>
          </cell>
          <cell r="G8008">
            <v>0</v>
          </cell>
        </row>
        <row r="8009">
          <cell r="E8009">
            <v>544</v>
          </cell>
          <cell r="F8009">
            <v>-544</v>
          </cell>
          <cell r="G8009">
            <v>0</v>
          </cell>
        </row>
        <row r="8010">
          <cell r="E8010">
            <v>544</v>
          </cell>
          <cell r="F8010">
            <v>-544</v>
          </cell>
          <cell r="G8010">
            <v>0</v>
          </cell>
        </row>
        <row r="8011">
          <cell r="E8011">
            <v>544</v>
          </cell>
          <cell r="F8011">
            <v>-544</v>
          </cell>
          <cell r="G8011">
            <v>0</v>
          </cell>
        </row>
        <row r="8012">
          <cell r="E8012">
            <v>544</v>
          </cell>
          <cell r="F8012">
            <v>-544</v>
          </cell>
          <cell r="G8012">
            <v>0</v>
          </cell>
        </row>
        <row r="8013">
          <cell r="E8013">
            <v>544</v>
          </cell>
          <cell r="F8013">
            <v>-544</v>
          </cell>
          <cell r="G8013">
            <v>0</v>
          </cell>
        </row>
        <row r="8014">
          <cell r="E8014">
            <v>544</v>
          </cell>
          <cell r="F8014">
            <v>-544</v>
          </cell>
          <cell r="G8014">
            <v>0</v>
          </cell>
        </row>
        <row r="8015">
          <cell r="E8015">
            <v>544</v>
          </cell>
          <cell r="F8015">
            <v>-544</v>
          </cell>
          <cell r="G8015">
            <v>0</v>
          </cell>
        </row>
        <row r="8016">
          <cell r="E8016">
            <v>544</v>
          </cell>
          <cell r="F8016">
            <v>-544</v>
          </cell>
          <cell r="G8016">
            <v>0</v>
          </cell>
        </row>
        <row r="8017">
          <cell r="E8017">
            <v>544</v>
          </cell>
          <cell r="F8017">
            <v>-544</v>
          </cell>
          <cell r="G8017">
            <v>0</v>
          </cell>
        </row>
        <row r="8018">
          <cell r="E8018">
            <v>544</v>
          </cell>
          <cell r="F8018">
            <v>-544</v>
          </cell>
          <cell r="G8018">
            <v>0</v>
          </cell>
        </row>
        <row r="8019">
          <cell r="E8019">
            <v>544</v>
          </cell>
          <cell r="F8019">
            <v>-544</v>
          </cell>
          <cell r="G8019">
            <v>0</v>
          </cell>
        </row>
        <row r="8020">
          <cell r="E8020">
            <v>544</v>
          </cell>
          <cell r="F8020">
            <v>-544</v>
          </cell>
          <cell r="G8020">
            <v>0</v>
          </cell>
        </row>
        <row r="8021">
          <cell r="E8021">
            <v>544</v>
          </cell>
          <cell r="F8021">
            <v>-544</v>
          </cell>
          <cell r="G8021">
            <v>0</v>
          </cell>
        </row>
        <row r="8022">
          <cell r="E8022">
            <v>544</v>
          </cell>
          <cell r="F8022">
            <v>-544</v>
          </cell>
          <cell r="G8022">
            <v>0</v>
          </cell>
        </row>
        <row r="8023">
          <cell r="E8023">
            <v>544</v>
          </cell>
          <cell r="F8023">
            <v>-544</v>
          </cell>
          <cell r="G8023">
            <v>0</v>
          </cell>
        </row>
        <row r="8024">
          <cell r="E8024">
            <v>9500</v>
          </cell>
          <cell r="F8024">
            <v>-9500</v>
          </cell>
          <cell r="G8024">
            <v>0</v>
          </cell>
        </row>
        <row r="8025">
          <cell r="E8025">
            <v>9500</v>
          </cell>
          <cell r="F8025">
            <v>-9500</v>
          </cell>
          <cell r="G8025">
            <v>0</v>
          </cell>
        </row>
        <row r="8026">
          <cell r="E8026">
            <v>9500</v>
          </cell>
          <cell r="F8026">
            <v>-9500</v>
          </cell>
          <cell r="G8026">
            <v>0</v>
          </cell>
        </row>
        <row r="8027">
          <cell r="E8027">
            <v>9500</v>
          </cell>
          <cell r="F8027">
            <v>-9500</v>
          </cell>
          <cell r="G8027">
            <v>0</v>
          </cell>
        </row>
        <row r="8028">
          <cell r="E8028">
            <v>4500</v>
          </cell>
          <cell r="F8028">
            <v>-4500</v>
          </cell>
          <cell r="G8028">
            <v>0</v>
          </cell>
        </row>
        <row r="8029">
          <cell r="E8029">
            <v>4500</v>
          </cell>
          <cell r="F8029">
            <v>-4500</v>
          </cell>
          <cell r="G8029">
            <v>0</v>
          </cell>
        </row>
        <row r="8030">
          <cell r="E8030">
            <v>4500</v>
          </cell>
          <cell r="F8030">
            <v>-4500</v>
          </cell>
          <cell r="G8030">
            <v>0</v>
          </cell>
        </row>
        <row r="8031">
          <cell r="E8031">
            <v>4500</v>
          </cell>
          <cell r="F8031">
            <v>-4500</v>
          </cell>
          <cell r="G8031">
            <v>0</v>
          </cell>
        </row>
        <row r="8032">
          <cell r="E8032">
            <v>4500</v>
          </cell>
          <cell r="F8032">
            <v>-4500</v>
          </cell>
          <cell r="G8032">
            <v>0</v>
          </cell>
        </row>
        <row r="8033">
          <cell r="E8033">
            <v>4500</v>
          </cell>
          <cell r="F8033">
            <v>-4500</v>
          </cell>
          <cell r="G8033">
            <v>0</v>
          </cell>
        </row>
        <row r="8034">
          <cell r="E8034">
            <v>4500</v>
          </cell>
          <cell r="F8034">
            <v>-4500</v>
          </cell>
          <cell r="G8034">
            <v>0</v>
          </cell>
        </row>
        <row r="8035">
          <cell r="E8035">
            <v>4500</v>
          </cell>
          <cell r="F8035">
            <v>-4500</v>
          </cell>
          <cell r="G8035">
            <v>0</v>
          </cell>
        </row>
        <row r="8036">
          <cell r="E8036">
            <v>4500</v>
          </cell>
          <cell r="F8036">
            <v>-4500</v>
          </cell>
          <cell r="G8036">
            <v>0</v>
          </cell>
        </row>
        <row r="8037">
          <cell r="E8037">
            <v>4500</v>
          </cell>
          <cell r="F8037">
            <v>-4500</v>
          </cell>
          <cell r="G8037">
            <v>0</v>
          </cell>
        </row>
        <row r="8038">
          <cell r="E8038">
            <v>4500</v>
          </cell>
          <cell r="F8038">
            <v>-4500</v>
          </cell>
          <cell r="G8038">
            <v>0</v>
          </cell>
        </row>
        <row r="8039">
          <cell r="E8039">
            <v>4500</v>
          </cell>
          <cell r="F8039">
            <v>-4500</v>
          </cell>
          <cell r="G8039">
            <v>0</v>
          </cell>
        </row>
        <row r="8040">
          <cell r="E8040">
            <v>4500</v>
          </cell>
          <cell r="F8040">
            <v>-4500</v>
          </cell>
          <cell r="G8040">
            <v>0</v>
          </cell>
        </row>
        <row r="8041">
          <cell r="E8041">
            <v>4500</v>
          </cell>
          <cell r="F8041">
            <v>-4500</v>
          </cell>
          <cell r="G8041">
            <v>0</v>
          </cell>
        </row>
        <row r="8042">
          <cell r="E8042">
            <v>4500</v>
          </cell>
          <cell r="F8042">
            <v>-4500</v>
          </cell>
          <cell r="G8042">
            <v>0</v>
          </cell>
        </row>
        <row r="8043">
          <cell r="E8043">
            <v>4500</v>
          </cell>
          <cell r="F8043">
            <v>-4500</v>
          </cell>
          <cell r="G8043">
            <v>0</v>
          </cell>
        </row>
        <row r="8044">
          <cell r="E8044">
            <v>4500</v>
          </cell>
          <cell r="F8044">
            <v>-4500</v>
          </cell>
          <cell r="G8044">
            <v>0</v>
          </cell>
        </row>
        <row r="8045">
          <cell r="E8045">
            <v>4500</v>
          </cell>
          <cell r="F8045">
            <v>-4500</v>
          </cell>
          <cell r="G8045">
            <v>0</v>
          </cell>
        </row>
        <row r="8046">
          <cell r="E8046">
            <v>4500</v>
          </cell>
          <cell r="F8046">
            <v>-4500</v>
          </cell>
          <cell r="G8046">
            <v>0</v>
          </cell>
        </row>
        <row r="8047">
          <cell r="E8047">
            <v>4500</v>
          </cell>
          <cell r="F8047">
            <v>-4500</v>
          </cell>
          <cell r="G8047">
            <v>0</v>
          </cell>
        </row>
        <row r="8048">
          <cell r="E8048">
            <v>4500</v>
          </cell>
          <cell r="F8048">
            <v>-4500</v>
          </cell>
          <cell r="G8048">
            <v>0</v>
          </cell>
        </row>
        <row r="8049">
          <cell r="E8049">
            <v>4500</v>
          </cell>
          <cell r="F8049">
            <v>-4500</v>
          </cell>
          <cell r="G8049">
            <v>0</v>
          </cell>
        </row>
        <row r="8050">
          <cell r="E8050">
            <v>4500</v>
          </cell>
          <cell r="F8050">
            <v>-4500</v>
          </cell>
          <cell r="G8050">
            <v>0</v>
          </cell>
        </row>
        <row r="8051">
          <cell r="E8051">
            <v>4500</v>
          </cell>
          <cell r="F8051">
            <v>-4500</v>
          </cell>
          <cell r="G8051">
            <v>0</v>
          </cell>
        </row>
        <row r="8052">
          <cell r="E8052">
            <v>4500</v>
          </cell>
          <cell r="F8052">
            <v>-4500</v>
          </cell>
          <cell r="G8052">
            <v>0</v>
          </cell>
        </row>
        <row r="8053">
          <cell r="E8053">
            <v>4500</v>
          </cell>
          <cell r="F8053">
            <v>-4500</v>
          </cell>
          <cell r="G8053">
            <v>0</v>
          </cell>
        </row>
        <row r="8054">
          <cell r="E8054">
            <v>4500</v>
          </cell>
          <cell r="F8054">
            <v>-4500</v>
          </cell>
          <cell r="G8054">
            <v>0</v>
          </cell>
        </row>
        <row r="8055">
          <cell r="E8055">
            <v>4500</v>
          </cell>
          <cell r="F8055">
            <v>-4500</v>
          </cell>
          <cell r="G8055">
            <v>0</v>
          </cell>
        </row>
        <row r="8056">
          <cell r="E8056">
            <v>4500</v>
          </cell>
          <cell r="F8056">
            <v>-4500</v>
          </cell>
          <cell r="G8056">
            <v>0</v>
          </cell>
        </row>
        <row r="8057">
          <cell r="E8057">
            <v>4500</v>
          </cell>
          <cell r="F8057">
            <v>-4500</v>
          </cell>
          <cell r="G8057">
            <v>0</v>
          </cell>
        </row>
        <row r="8058">
          <cell r="E8058">
            <v>20128</v>
          </cell>
          <cell r="F8058">
            <v>-20128</v>
          </cell>
          <cell r="G8058">
            <v>0</v>
          </cell>
        </row>
        <row r="8059">
          <cell r="E8059">
            <v>20128</v>
          </cell>
          <cell r="F8059">
            <v>-20128</v>
          </cell>
          <cell r="G8059">
            <v>0</v>
          </cell>
        </row>
        <row r="8060">
          <cell r="E8060">
            <v>20128</v>
          </cell>
          <cell r="F8060">
            <v>-20128</v>
          </cell>
          <cell r="G8060">
            <v>0</v>
          </cell>
        </row>
        <row r="8061">
          <cell r="E8061">
            <v>20128</v>
          </cell>
          <cell r="F8061">
            <v>-20128</v>
          </cell>
          <cell r="G8061">
            <v>0</v>
          </cell>
        </row>
        <row r="8062">
          <cell r="E8062">
            <v>20128</v>
          </cell>
          <cell r="F8062">
            <v>-20128</v>
          </cell>
          <cell r="G8062">
            <v>0</v>
          </cell>
        </row>
        <row r="8063">
          <cell r="E8063">
            <v>20128</v>
          </cell>
          <cell r="F8063">
            <v>-20128</v>
          </cell>
          <cell r="G8063">
            <v>0</v>
          </cell>
        </row>
        <row r="8064">
          <cell r="E8064">
            <v>20128</v>
          </cell>
          <cell r="F8064">
            <v>-20128</v>
          </cell>
          <cell r="G8064">
            <v>0</v>
          </cell>
        </row>
        <row r="8065">
          <cell r="E8065">
            <v>20178</v>
          </cell>
          <cell r="F8065">
            <v>-20178</v>
          </cell>
          <cell r="G8065">
            <v>0</v>
          </cell>
        </row>
        <row r="8066">
          <cell r="E8066">
            <v>20178</v>
          </cell>
          <cell r="F8066">
            <v>-20178</v>
          </cell>
          <cell r="G8066">
            <v>0</v>
          </cell>
        </row>
        <row r="8067">
          <cell r="E8067">
            <v>20178</v>
          </cell>
          <cell r="F8067">
            <v>-20178</v>
          </cell>
          <cell r="G8067">
            <v>0</v>
          </cell>
        </row>
        <row r="8068">
          <cell r="E8068">
            <v>20178</v>
          </cell>
          <cell r="F8068">
            <v>-20178</v>
          </cell>
          <cell r="G8068">
            <v>0</v>
          </cell>
        </row>
        <row r="8069">
          <cell r="E8069">
            <v>20178</v>
          </cell>
          <cell r="F8069">
            <v>-20178</v>
          </cell>
          <cell r="G8069">
            <v>0</v>
          </cell>
        </row>
        <row r="8070">
          <cell r="E8070">
            <v>20178</v>
          </cell>
          <cell r="F8070">
            <v>-20178</v>
          </cell>
          <cell r="G8070">
            <v>0</v>
          </cell>
        </row>
        <row r="8071">
          <cell r="E8071">
            <v>20178</v>
          </cell>
          <cell r="F8071">
            <v>-20178</v>
          </cell>
          <cell r="G8071">
            <v>0</v>
          </cell>
        </row>
        <row r="8072">
          <cell r="E8072">
            <v>20178</v>
          </cell>
          <cell r="F8072">
            <v>-20178</v>
          </cell>
          <cell r="G8072">
            <v>0</v>
          </cell>
        </row>
        <row r="8073">
          <cell r="E8073">
            <v>20178</v>
          </cell>
          <cell r="F8073">
            <v>-20178</v>
          </cell>
          <cell r="G8073">
            <v>0</v>
          </cell>
        </row>
        <row r="8074">
          <cell r="E8074">
            <v>20178</v>
          </cell>
          <cell r="F8074">
            <v>-20178</v>
          </cell>
          <cell r="G8074">
            <v>0</v>
          </cell>
        </row>
        <row r="8075">
          <cell r="E8075">
            <v>20178</v>
          </cell>
          <cell r="F8075">
            <v>-20178</v>
          </cell>
          <cell r="G8075">
            <v>0</v>
          </cell>
        </row>
        <row r="8076">
          <cell r="E8076">
            <v>20178</v>
          </cell>
          <cell r="F8076">
            <v>-20178</v>
          </cell>
          <cell r="G8076">
            <v>0</v>
          </cell>
        </row>
        <row r="8077">
          <cell r="E8077">
            <v>20178</v>
          </cell>
          <cell r="F8077">
            <v>-20178</v>
          </cell>
          <cell r="G8077">
            <v>0</v>
          </cell>
        </row>
        <row r="8078">
          <cell r="E8078">
            <v>20178</v>
          </cell>
          <cell r="F8078">
            <v>-20178</v>
          </cell>
          <cell r="G8078">
            <v>0</v>
          </cell>
        </row>
        <row r="8079">
          <cell r="E8079">
            <v>20178</v>
          </cell>
          <cell r="F8079">
            <v>-20178</v>
          </cell>
          <cell r="G8079">
            <v>0</v>
          </cell>
        </row>
        <row r="8080">
          <cell r="E8080">
            <v>20178</v>
          </cell>
          <cell r="F8080">
            <v>-20178</v>
          </cell>
          <cell r="G8080">
            <v>0</v>
          </cell>
        </row>
        <row r="8081">
          <cell r="E8081">
            <v>20178</v>
          </cell>
          <cell r="F8081">
            <v>-20178</v>
          </cell>
          <cell r="G8081">
            <v>0</v>
          </cell>
        </row>
        <row r="8082">
          <cell r="E8082">
            <v>20178</v>
          </cell>
          <cell r="F8082">
            <v>-20178</v>
          </cell>
          <cell r="G8082">
            <v>0</v>
          </cell>
        </row>
        <row r="8083">
          <cell r="E8083">
            <v>20178</v>
          </cell>
          <cell r="F8083">
            <v>-20178</v>
          </cell>
          <cell r="G8083">
            <v>0</v>
          </cell>
        </row>
        <row r="8084">
          <cell r="E8084">
            <v>20178</v>
          </cell>
          <cell r="F8084">
            <v>-20178</v>
          </cell>
          <cell r="G8084">
            <v>0</v>
          </cell>
        </row>
        <row r="8085">
          <cell r="E8085">
            <v>20178</v>
          </cell>
          <cell r="F8085">
            <v>-20178</v>
          </cell>
          <cell r="G8085">
            <v>0</v>
          </cell>
        </row>
        <row r="8086">
          <cell r="E8086">
            <v>20178</v>
          </cell>
          <cell r="F8086">
            <v>-20178</v>
          </cell>
          <cell r="G8086">
            <v>0</v>
          </cell>
        </row>
        <row r="8087">
          <cell r="E8087">
            <v>20178</v>
          </cell>
          <cell r="F8087">
            <v>-20178</v>
          </cell>
          <cell r="G8087">
            <v>0</v>
          </cell>
        </row>
        <row r="8088">
          <cell r="E8088">
            <v>2516</v>
          </cell>
          <cell r="F8088">
            <v>-2516</v>
          </cell>
          <cell r="G8088">
            <v>0</v>
          </cell>
        </row>
        <row r="8089">
          <cell r="E8089">
            <v>2516</v>
          </cell>
          <cell r="F8089">
            <v>-2516</v>
          </cell>
          <cell r="G8089">
            <v>0</v>
          </cell>
        </row>
        <row r="8090">
          <cell r="E8090">
            <v>2516</v>
          </cell>
          <cell r="F8090">
            <v>-2516</v>
          </cell>
          <cell r="G8090">
            <v>0</v>
          </cell>
        </row>
        <row r="8091">
          <cell r="E8091">
            <v>2516</v>
          </cell>
          <cell r="F8091">
            <v>-2516</v>
          </cell>
          <cell r="G8091">
            <v>0</v>
          </cell>
        </row>
        <row r="8092">
          <cell r="E8092">
            <v>2516</v>
          </cell>
          <cell r="F8092">
            <v>-2516</v>
          </cell>
          <cell r="G8092">
            <v>0</v>
          </cell>
        </row>
        <row r="8093">
          <cell r="E8093">
            <v>2516</v>
          </cell>
          <cell r="F8093">
            <v>-2516</v>
          </cell>
          <cell r="G8093">
            <v>0</v>
          </cell>
        </row>
        <row r="8094">
          <cell r="E8094">
            <v>2516</v>
          </cell>
          <cell r="F8094">
            <v>-2516</v>
          </cell>
          <cell r="G8094">
            <v>0</v>
          </cell>
        </row>
        <row r="8095">
          <cell r="E8095">
            <v>2516</v>
          </cell>
          <cell r="F8095">
            <v>-2516</v>
          </cell>
          <cell r="G8095">
            <v>0</v>
          </cell>
        </row>
        <row r="8096">
          <cell r="E8096">
            <v>2516</v>
          </cell>
          <cell r="F8096">
            <v>-2516</v>
          </cell>
          <cell r="G8096">
            <v>0</v>
          </cell>
        </row>
        <row r="8097">
          <cell r="E8097">
            <v>2516</v>
          </cell>
          <cell r="F8097">
            <v>-2516</v>
          </cell>
          <cell r="G8097">
            <v>0</v>
          </cell>
        </row>
        <row r="8098">
          <cell r="E8098">
            <v>2516</v>
          </cell>
          <cell r="F8098">
            <v>-2516</v>
          </cell>
          <cell r="G8098">
            <v>0</v>
          </cell>
        </row>
        <row r="8099">
          <cell r="E8099">
            <v>2516</v>
          </cell>
          <cell r="F8099">
            <v>-2516</v>
          </cell>
          <cell r="G8099">
            <v>0</v>
          </cell>
        </row>
        <row r="8100">
          <cell r="E8100">
            <v>2516</v>
          </cell>
          <cell r="F8100">
            <v>-2516</v>
          </cell>
          <cell r="G8100">
            <v>0</v>
          </cell>
        </row>
        <row r="8101">
          <cell r="E8101">
            <v>2516</v>
          </cell>
          <cell r="F8101">
            <v>-2516</v>
          </cell>
          <cell r="G8101">
            <v>0</v>
          </cell>
        </row>
        <row r="8102">
          <cell r="E8102">
            <v>2516</v>
          </cell>
          <cell r="F8102">
            <v>-2516</v>
          </cell>
          <cell r="G8102">
            <v>0</v>
          </cell>
        </row>
        <row r="8103">
          <cell r="E8103">
            <v>2516</v>
          </cell>
          <cell r="F8103">
            <v>-2516</v>
          </cell>
          <cell r="G8103">
            <v>0</v>
          </cell>
        </row>
        <row r="8104">
          <cell r="E8104">
            <v>2516</v>
          </cell>
          <cell r="F8104">
            <v>-2516</v>
          </cell>
          <cell r="G8104">
            <v>0</v>
          </cell>
        </row>
        <row r="8105">
          <cell r="E8105">
            <v>2516</v>
          </cell>
          <cell r="F8105">
            <v>-2516</v>
          </cell>
          <cell r="G8105">
            <v>0</v>
          </cell>
        </row>
        <row r="8106">
          <cell r="E8106">
            <v>2516</v>
          </cell>
          <cell r="F8106">
            <v>-2516</v>
          </cell>
          <cell r="G8106">
            <v>0</v>
          </cell>
        </row>
        <row r="8107">
          <cell r="E8107">
            <v>2516</v>
          </cell>
          <cell r="F8107">
            <v>-2516</v>
          </cell>
          <cell r="G8107">
            <v>0</v>
          </cell>
        </row>
        <row r="8108">
          <cell r="E8108">
            <v>2516</v>
          </cell>
          <cell r="F8108">
            <v>-2516</v>
          </cell>
          <cell r="G8108">
            <v>0</v>
          </cell>
        </row>
        <row r="8109">
          <cell r="E8109">
            <v>2516</v>
          </cell>
          <cell r="F8109">
            <v>-2516</v>
          </cell>
          <cell r="G8109">
            <v>0</v>
          </cell>
        </row>
        <row r="8110">
          <cell r="E8110">
            <v>2516</v>
          </cell>
          <cell r="F8110">
            <v>-2516</v>
          </cell>
          <cell r="G8110">
            <v>0</v>
          </cell>
        </row>
        <row r="8111">
          <cell r="E8111">
            <v>2516</v>
          </cell>
          <cell r="F8111">
            <v>-2516</v>
          </cell>
          <cell r="G8111">
            <v>0</v>
          </cell>
        </row>
        <row r="8112">
          <cell r="E8112">
            <v>2516</v>
          </cell>
          <cell r="F8112">
            <v>-2516</v>
          </cell>
          <cell r="G8112">
            <v>0</v>
          </cell>
        </row>
        <row r="8113">
          <cell r="E8113">
            <v>2516</v>
          </cell>
          <cell r="F8113">
            <v>-2516</v>
          </cell>
          <cell r="G8113">
            <v>0</v>
          </cell>
        </row>
        <row r="8114">
          <cell r="E8114">
            <v>2516</v>
          </cell>
          <cell r="F8114">
            <v>-2516</v>
          </cell>
          <cell r="G8114">
            <v>0</v>
          </cell>
        </row>
        <row r="8115">
          <cell r="E8115">
            <v>2516</v>
          </cell>
          <cell r="F8115">
            <v>-2516</v>
          </cell>
          <cell r="G8115">
            <v>0</v>
          </cell>
        </row>
        <row r="8116">
          <cell r="E8116">
            <v>2516</v>
          </cell>
          <cell r="F8116">
            <v>-2516</v>
          </cell>
          <cell r="G8116">
            <v>0</v>
          </cell>
        </row>
        <row r="8117">
          <cell r="E8117">
            <v>2516</v>
          </cell>
          <cell r="F8117">
            <v>-2516</v>
          </cell>
          <cell r="G8117">
            <v>0</v>
          </cell>
        </row>
        <row r="8118">
          <cell r="E8118">
            <v>2516</v>
          </cell>
          <cell r="F8118">
            <v>-2516</v>
          </cell>
          <cell r="G8118">
            <v>0</v>
          </cell>
        </row>
        <row r="8119">
          <cell r="E8119">
            <v>145552</v>
          </cell>
          <cell r="F8119">
            <v>-145552</v>
          </cell>
          <cell r="G8119">
            <v>0</v>
          </cell>
        </row>
        <row r="8120">
          <cell r="E8120">
            <v>5674663</v>
          </cell>
          <cell r="F8120">
            <v>-5674663</v>
          </cell>
          <cell r="G8120">
            <v>0</v>
          </cell>
        </row>
        <row r="8121">
          <cell r="E8121">
            <v>277736</v>
          </cell>
          <cell r="F8121">
            <v>-277736</v>
          </cell>
          <cell r="G8121">
            <v>0</v>
          </cell>
        </row>
        <row r="8122">
          <cell r="E8122">
            <v>2976095</v>
          </cell>
          <cell r="F8122">
            <v>-2976095</v>
          </cell>
          <cell r="G8122">
            <v>0</v>
          </cell>
        </row>
        <row r="8123">
          <cell r="E8123">
            <v>151229</v>
          </cell>
          <cell r="F8123">
            <v>-151229</v>
          </cell>
          <cell r="G8123">
            <v>0</v>
          </cell>
        </row>
        <row r="8124">
          <cell r="E8124">
            <v>9350</v>
          </cell>
          <cell r="F8124">
            <v>-9350</v>
          </cell>
          <cell r="G8124">
            <v>0</v>
          </cell>
        </row>
        <row r="8125">
          <cell r="E8125">
            <v>9350</v>
          </cell>
          <cell r="F8125">
            <v>-9350</v>
          </cell>
          <cell r="G8125">
            <v>0</v>
          </cell>
        </row>
        <row r="8126">
          <cell r="E8126">
            <v>19712</v>
          </cell>
          <cell r="F8126">
            <v>-19712</v>
          </cell>
          <cell r="G8126">
            <v>0</v>
          </cell>
        </row>
        <row r="8127">
          <cell r="E8127">
            <v>2160</v>
          </cell>
          <cell r="F8127">
            <v>-2160</v>
          </cell>
          <cell r="G8127">
            <v>0</v>
          </cell>
        </row>
        <row r="8128">
          <cell r="E8128">
            <v>18962</v>
          </cell>
          <cell r="F8128">
            <v>-18962</v>
          </cell>
          <cell r="G8128">
            <v>0</v>
          </cell>
        </row>
        <row r="8129">
          <cell r="E8129">
            <v>8600</v>
          </cell>
          <cell r="F8129">
            <v>-8600</v>
          </cell>
          <cell r="G8129">
            <v>0</v>
          </cell>
        </row>
        <row r="8130">
          <cell r="E8130">
            <v>8600</v>
          </cell>
          <cell r="F8130">
            <v>-8600</v>
          </cell>
          <cell r="G8130">
            <v>0</v>
          </cell>
        </row>
        <row r="8131">
          <cell r="E8131">
            <v>49025</v>
          </cell>
          <cell r="F8131">
            <v>-49025</v>
          </cell>
          <cell r="G8131">
            <v>0</v>
          </cell>
        </row>
        <row r="8132">
          <cell r="E8132">
            <v>232500</v>
          </cell>
          <cell r="F8132">
            <v>-232500</v>
          </cell>
          <cell r="G8132">
            <v>0</v>
          </cell>
        </row>
        <row r="8133">
          <cell r="E8133">
            <v>1080</v>
          </cell>
          <cell r="F8133">
            <v>-1080</v>
          </cell>
          <cell r="G8133">
            <v>0</v>
          </cell>
        </row>
        <row r="8134">
          <cell r="E8134">
            <v>1080</v>
          </cell>
          <cell r="F8134">
            <v>-1080</v>
          </cell>
          <cell r="G8134">
            <v>0</v>
          </cell>
        </row>
        <row r="8135">
          <cell r="E8135">
            <v>1080</v>
          </cell>
          <cell r="F8135">
            <v>-1080</v>
          </cell>
          <cell r="G8135">
            <v>0</v>
          </cell>
        </row>
        <row r="8136">
          <cell r="E8136">
            <v>1080</v>
          </cell>
          <cell r="F8136">
            <v>-1080</v>
          </cell>
          <cell r="G8136">
            <v>0</v>
          </cell>
        </row>
        <row r="8137">
          <cell r="E8137">
            <v>1080</v>
          </cell>
          <cell r="F8137">
            <v>-1080</v>
          </cell>
          <cell r="G8137">
            <v>0</v>
          </cell>
        </row>
        <row r="8138">
          <cell r="E8138">
            <v>1080</v>
          </cell>
          <cell r="F8138">
            <v>-1080</v>
          </cell>
          <cell r="G8138">
            <v>0</v>
          </cell>
        </row>
        <row r="8139">
          <cell r="E8139">
            <v>1080</v>
          </cell>
          <cell r="F8139">
            <v>-1080</v>
          </cell>
          <cell r="G8139">
            <v>0</v>
          </cell>
        </row>
        <row r="8140">
          <cell r="E8140">
            <v>1080</v>
          </cell>
          <cell r="F8140">
            <v>-1080</v>
          </cell>
          <cell r="G8140">
            <v>0</v>
          </cell>
        </row>
        <row r="8141">
          <cell r="E8141">
            <v>1080</v>
          </cell>
          <cell r="F8141">
            <v>-1080</v>
          </cell>
          <cell r="G8141">
            <v>0</v>
          </cell>
        </row>
        <row r="8142">
          <cell r="E8142">
            <v>1080</v>
          </cell>
          <cell r="F8142">
            <v>-1080</v>
          </cell>
          <cell r="G8142">
            <v>0</v>
          </cell>
        </row>
        <row r="8143">
          <cell r="E8143">
            <v>1080</v>
          </cell>
          <cell r="F8143">
            <v>-1080</v>
          </cell>
          <cell r="G8143">
            <v>0</v>
          </cell>
        </row>
        <row r="8144">
          <cell r="E8144">
            <v>1080</v>
          </cell>
          <cell r="F8144">
            <v>-1080</v>
          </cell>
          <cell r="G8144">
            <v>0</v>
          </cell>
        </row>
        <row r="8145">
          <cell r="E8145">
            <v>1080</v>
          </cell>
          <cell r="F8145">
            <v>-1080</v>
          </cell>
          <cell r="G8145">
            <v>0</v>
          </cell>
        </row>
        <row r="8146">
          <cell r="E8146">
            <v>1080</v>
          </cell>
          <cell r="F8146">
            <v>-1080</v>
          </cell>
          <cell r="G8146">
            <v>0</v>
          </cell>
        </row>
        <row r="8147">
          <cell r="E8147">
            <v>1080</v>
          </cell>
          <cell r="F8147">
            <v>-1080</v>
          </cell>
          <cell r="G8147">
            <v>0</v>
          </cell>
        </row>
        <row r="8148">
          <cell r="E8148">
            <v>1080</v>
          </cell>
          <cell r="F8148">
            <v>-1080</v>
          </cell>
          <cell r="G8148">
            <v>0</v>
          </cell>
        </row>
        <row r="8149">
          <cell r="E8149">
            <v>1080</v>
          </cell>
          <cell r="F8149">
            <v>-1080</v>
          </cell>
          <cell r="G8149">
            <v>0</v>
          </cell>
        </row>
        <row r="8150">
          <cell r="E8150">
            <v>1080</v>
          </cell>
          <cell r="F8150">
            <v>-1080</v>
          </cell>
          <cell r="G8150">
            <v>0</v>
          </cell>
        </row>
        <row r="8151">
          <cell r="E8151">
            <v>1080</v>
          </cell>
          <cell r="F8151">
            <v>-1080</v>
          </cell>
          <cell r="G8151">
            <v>0</v>
          </cell>
        </row>
        <row r="8152">
          <cell r="E8152">
            <v>1080</v>
          </cell>
          <cell r="F8152">
            <v>-1080</v>
          </cell>
          <cell r="G8152">
            <v>0</v>
          </cell>
        </row>
        <row r="8153">
          <cell r="E8153">
            <v>1080</v>
          </cell>
          <cell r="F8153">
            <v>-1080</v>
          </cell>
          <cell r="G8153">
            <v>0</v>
          </cell>
        </row>
        <row r="8154">
          <cell r="E8154">
            <v>1080</v>
          </cell>
          <cell r="F8154">
            <v>-1080</v>
          </cell>
          <cell r="G8154">
            <v>0</v>
          </cell>
        </row>
        <row r="8155">
          <cell r="E8155">
            <v>1080</v>
          </cell>
          <cell r="F8155">
            <v>-1080</v>
          </cell>
          <cell r="G8155">
            <v>0</v>
          </cell>
        </row>
        <row r="8156">
          <cell r="E8156">
            <v>1080</v>
          </cell>
          <cell r="F8156">
            <v>-1080</v>
          </cell>
          <cell r="G8156">
            <v>0</v>
          </cell>
        </row>
        <row r="8157">
          <cell r="E8157">
            <v>1080</v>
          </cell>
          <cell r="F8157">
            <v>-1080</v>
          </cell>
          <cell r="G8157">
            <v>0</v>
          </cell>
        </row>
        <row r="8158">
          <cell r="E8158">
            <v>1080</v>
          </cell>
          <cell r="F8158">
            <v>-1080</v>
          </cell>
          <cell r="G8158">
            <v>0</v>
          </cell>
        </row>
        <row r="8159">
          <cell r="E8159">
            <v>1080</v>
          </cell>
          <cell r="F8159">
            <v>-1080</v>
          </cell>
          <cell r="G8159">
            <v>0</v>
          </cell>
        </row>
        <row r="8160">
          <cell r="E8160">
            <v>1080</v>
          </cell>
          <cell r="F8160">
            <v>-1080</v>
          </cell>
          <cell r="G8160">
            <v>0</v>
          </cell>
        </row>
        <row r="8161">
          <cell r="E8161">
            <v>1080</v>
          </cell>
          <cell r="F8161">
            <v>-1080</v>
          </cell>
          <cell r="G8161">
            <v>0</v>
          </cell>
        </row>
        <row r="8162">
          <cell r="E8162">
            <v>1080</v>
          </cell>
          <cell r="F8162">
            <v>-1080</v>
          </cell>
          <cell r="G8162">
            <v>0</v>
          </cell>
        </row>
        <row r="8163">
          <cell r="E8163">
            <v>1080</v>
          </cell>
          <cell r="F8163">
            <v>-1080</v>
          </cell>
          <cell r="G8163">
            <v>0</v>
          </cell>
        </row>
        <row r="8164">
          <cell r="E8164">
            <v>1080</v>
          </cell>
          <cell r="F8164">
            <v>-1080</v>
          </cell>
          <cell r="G8164">
            <v>0</v>
          </cell>
        </row>
        <row r="8165">
          <cell r="E8165">
            <v>1080</v>
          </cell>
          <cell r="F8165">
            <v>-1080</v>
          </cell>
          <cell r="G8165">
            <v>0</v>
          </cell>
        </row>
        <row r="8166">
          <cell r="E8166">
            <v>1080</v>
          </cell>
          <cell r="F8166">
            <v>-1080</v>
          </cell>
          <cell r="G8166">
            <v>0</v>
          </cell>
        </row>
        <row r="8167">
          <cell r="E8167">
            <v>1080</v>
          </cell>
          <cell r="F8167">
            <v>-1080</v>
          </cell>
          <cell r="G8167">
            <v>0</v>
          </cell>
        </row>
        <row r="8168">
          <cell r="E8168">
            <v>1080</v>
          </cell>
          <cell r="F8168">
            <v>-1080</v>
          </cell>
          <cell r="G8168">
            <v>0</v>
          </cell>
        </row>
        <row r="8169">
          <cell r="E8169">
            <v>1080</v>
          </cell>
          <cell r="F8169">
            <v>-1080</v>
          </cell>
          <cell r="G8169">
            <v>0</v>
          </cell>
        </row>
        <row r="8170">
          <cell r="E8170">
            <v>1080</v>
          </cell>
          <cell r="F8170">
            <v>-1080</v>
          </cell>
          <cell r="G8170">
            <v>0</v>
          </cell>
        </row>
        <row r="8171">
          <cell r="E8171">
            <v>1080</v>
          </cell>
          <cell r="F8171">
            <v>-1080</v>
          </cell>
          <cell r="G8171">
            <v>0</v>
          </cell>
        </row>
        <row r="8172">
          <cell r="E8172">
            <v>1080</v>
          </cell>
          <cell r="F8172">
            <v>-1080</v>
          </cell>
          <cell r="G8172">
            <v>0</v>
          </cell>
        </row>
        <row r="8173">
          <cell r="E8173">
            <v>1080</v>
          </cell>
          <cell r="F8173">
            <v>-1080</v>
          </cell>
          <cell r="G8173">
            <v>0</v>
          </cell>
        </row>
        <row r="8174">
          <cell r="E8174">
            <v>1080</v>
          </cell>
          <cell r="F8174">
            <v>-1080</v>
          </cell>
          <cell r="G8174">
            <v>0</v>
          </cell>
        </row>
        <row r="8175">
          <cell r="E8175">
            <v>1080</v>
          </cell>
          <cell r="F8175">
            <v>-1080</v>
          </cell>
          <cell r="G8175">
            <v>0</v>
          </cell>
        </row>
        <row r="8176">
          <cell r="E8176">
            <v>1080</v>
          </cell>
          <cell r="F8176">
            <v>-1080</v>
          </cell>
          <cell r="G8176">
            <v>0</v>
          </cell>
        </row>
        <row r="8177">
          <cell r="E8177">
            <v>1080</v>
          </cell>
          <cell r="F8177">
            <v>-1080</v>
          </cell>
          <cell r="G8177">
            <v>0</v>
          </cell>
        </row>
        <row r="8178">
          <cell r="E8178">
            <v>1080</v>
          </cell>
          <cell r="F8178">
            <v>-1080</v>
          </cell>
          <cell r="G8178">
            <v>0</v>
          </cell>
        </row>
        <row r="8179">
          <cell r="E8179">
            <v>1080</v>
          </cell>
          <cell r="F8179">
            <v>-1080</v>
          </cell>
          <cell r="G8179">
            <v>0</v>
          </cell>
        </row>
        <row r="8180">
          <cell r="E8180">
            <v>1080</v>
          </cell>
          <cell r="F8180">
            <v>-1080</v>
          </cell>
          <cell r="G8180">
            <v>0</v>
          </cell>
        </row>
        <row r="8181">
          <cell r="E8181">
            <v>1080</v>
          </cell>
          <cell r="F8181">
            <v>-1080</v>
          </cell>
          <cell r="G8181">
            <v>0</v>
          </cell>
        </row>
        <row r="8182">
          <cell r="E8182">
            <v>1080</v>
          </cell>
          <cell r="F8182">
            <v>-1080</v>
          </cell>
          <cell r="G8182">
            <v>0</v>
          </cell>
        </row>
        <row r="8183">
          <cell r="E8183">
            <v>1080</v>
          </cell>
          <cell r="F8183">
            <v>-1080</v>
          </cell>
          <cell r="G8183">
            <v>0</v>
          </cell>
        </row>
        <row r="8184">
          <cell r="E8184">
            <v>1080</v>
          </cell>
          <cell r="F8184">
            <v>-1080</v>
          </cell>
          <cell r="G8184">
            <v>0</v>
          </cell>
        </row>
        <row r="8185">
          <cell r="E8185">
            <v>1080</v>
          </cell>
          <cell r="F8185">
            <v>-1080</v>
          </cell>
          <cell r="G8185">
            <v>0</v>
          </cell>
        </row>
        <row r="8186">
          <cell r="E8186">
            <v>1080</v>
          </cell>
          <cell r="F8186">
            <v>-1080</v>
          </cell>
          <cell r="G8186">
            <v>0</v>
          </cell>
        </row>
        <row r="8187">
          <cell r="E8187">
            <v>1080</v>
          </cell>
          <cell r="F8187">
            <v>-1080</v>
          </cell>
          <cell r="G8187">
            <v>0</v>
          </cell>
        </row>
        <row r="8188">
          <cell r="E8188">
            <v>1080</v>
          </cell>
          <cell r="F8188">
            <v>-1080</v>
          </cell>
          <cell r="G8188">
            <v>0</v>
          </cell>
        </row>
        <row r="8189">
          <cell r="E8189">
            <v>1080</v>
          </cell>
          <cell r="F8189">
            <v>-1080</v>
          </cell>
          <cell r="G8189">
            <v>0</v>
          </cell>
        </row>
        <row r="8190">
          <cell r="E8190">
            <v>1080</v>
          </cell>
          <cell r="F8190">
            <v>-1080</v>
          </cell>
          <cell r="G8190">
            <v>0</v>
          </cell>
        </row>
        <row r="8191">
          <cell r="E8191">
            <v>1140</v>
          </cell>
          <cell r="F8191">
            <v>-1140</v>
          </cell>
          <cell r="G8191">
            <v>0</v>
          </cell>
        </row>
        <row r="8192">
          <cell r="E8192">
            <v>1140</v>
          </cell>
          <cell r="F8192">
            <v>-1140</v>
          </cell>
          <cell r="G8192">
            <v>0</v>
          </cell>
        </row>
        <row r="8193">
          <cell r="E8193">
            <v>1140</v>
          </cell>
          <cell r="F8193">
            <v>-1140</v>
          </cell>
          <cell r="G8193">
            <v>0</v>
          </cell>
        </row>
        <row r="8194">
          <cell r="E8194">
            <v>1140</v>
          </cell>
          <cell r="F8194">
            <v>-1140</v>
          </cell>
          <cell r="G8194">
            <v>0</v>
          </cell>
        </row>
        <row r="8195">
          <cell r="E8195">
            <v>1140</v>
          </cell>
          <cell r="F8195">
            <v>-1140</v>
          </cell>
          <cell r="G8195">
            <v>0</v>
          </cell>
        </row>
        <row r="8196">
          <cell r="E8196">
            <v>26220</v>
          </cell>
          <cell r="F8196">
            <v>-26220</v>
          </cell>
          <cell r="G8196">
            <v>0</v>
          </cell>
        </row>
        <row r="8197">
          <cell r="E8197">
            <v>26220</v>
          </cell>
          <cell r="F8197">
            <v>-26220</v>
          </cell>
          <cell r="G8197">
            <v>0</v>
          </cell>
        </row>
        <row r="8198">
          <cell r="E8198">
            <v>4275</v>
          </cell>
          <cell r="F8198">
            <v>-4275</v>
          </cell>
          <cell r="G8198">
            <v>0</v>
          </cell>
        </row>
        <row r="8199">
          <cell r="E8199">
            <v>7200</v>
          </cell>
          <cell r="F8199">
            <v>-7200</v>
          </cell>
          <cell r="G8199">
            <v>0</v>
          </cell>
        </row>
        <row r="8200">
          <cell r="E8200">
            <v>7200</v>
          </cell>
          <cell r="F8200">
            <v>-7200</v>
          </cell>
          <cell r="G8200">
            <v>0</v>
          </cell>
        </row>
        <row r="8201">
          <cell r="E8201">
            <v>6900</v>
          </cell>
          <cell r="F8201">
            <v>-6900</v>
          </cell>
          <cell r="G8201">
            <v>0</v>
          </cell>
        </row>
        <row r="8202">
          <cell r="E8202">
            <v>5500</v>
          </cell>
          <cell r="F8202">
            <v>-5500</v>
          </cell>
          <cell r="G8202">
            <v>0</v>
          </cell>
        </row>
        <row r="8203">
          <cell r="E8203">
            <v>7200</v>
          </cell>
          <cell r="F8203">
            <v>-7200</v>
          </cell>
          <cell r="G8203">
            <v>0</v>
          </cell>
        </row>
        <row r="8204">
          <cell r="E8204">
            <v>7200</v>
          </cell>
          <cell r="F8204">
            <v>-7200</v>
          </cell>
          <cell r="G8204">
            <v>0</v>
          </cell>
        </row>
        <row r="8205">
          <cell r="E8205">
            <v>7200</v>
          </cell>
          <cell r="F8205">
            <v>-7200</v>
          </cell>
          <cell r="G8205">
            <v>0</v>
          </cell>
        </row>
        <row r="8206">
          <cell r="E8206">
            <v>7030</v>
          </cell>
          <cell r="F8206">
            <v>-7030</v>
          </cell>
          <cell r="G8206">
            <v>0</v>
          </cell>
        </row>
        <row r="8207">
          <cell r="E8207">
            <v>6900</v>
          </cell>
          <cell r="F8207">
            <v>-6900</v>
          </cell>
          <cell r="G8207">
            <v>0</v>
          </cell>
        </row>
        <row r="8208">
          <cell r="E8208">
            <v>6900</v>
          </cell>
          <cell r="F8208">
            <v>-6900</v>
          </cell>
          <cell r="G8208">
            <v>0</v>
          </cell>
        </row>
        <row r="8209">
          <cell r="E8209">
            <v>7760</v>
          </cell>
          <cell r="F8209">
            <v>-7760</v>
          </cell>
          <cell r="G8209">
            <v>0</v>
          </cell>
        </row>
        <row r="8210">
          <cell r="E8210">
            <v>7760</v>
          </cell>
          <cell r="F8210">
            <v>-7760</v>
          </cell>
          <cell r="G8210">
            <v>0</v>
          </cell>
        </row>
        <row r="8211">
          <cell r="E8211">
            <v>8800</v>
          </cell>
          <cell r="F8211">
            <v>-8800</v>
          </cell>
          <cell r="G8211">
            <v>0</v>
          </cell>
        </row>
        <row r="8212">
          <cell r="E8212">
            <v>7760</v>
          </cell>
          <cell r="F8212">
            <v>-7760</v>
          </cell>
          <cell r="G8212">
            <v>0</v>
          </cell>
        </row>
        <row r="8213">
          <cell r="E8213">
            <v>7760</v>
          </cell>
          <cell r="F8213">
            <v>-7760</v>
          </cell>
          <cell r="G8213">
            <v>0</v>
          </cell>
        </row>
        <row r="8214">
          <cell r="E8214">
            <v>7760</v>
          </cell>
          <cell r="F8214">
            <v>-7760</v>
          </cell>
          <cell r="G8214">
            <v>0</v>
          </cell>
        </row>
        <row r="8215">
          <cell r="E8215">
            <v>6700</v>
          </cell>
          <cell r="F8215">
            <v>-6700</v>
          </cell>
          <cell r="G8215">
            <v>0</v>
          </cell>
        </row>
        <row r="8216">
          <cell r="E8216">
            <v>5450</v>
          </cell>
          <cell r="F8216">
            <v>-5450</v>
          </cell>
          <cell r="G8216">
            <v>0</v>
          </cell>
        </row>
        <row r="8217">
          <cell r="E8217">
            <v>4620</v>
          </cell>
          <cell r="F8217">
            <v>-4620</v>
          </cell>
          <cell r="G8217">
            <v>0</v>
          </cell>
        </row>
        <row r="8218">
          <cell r="E8218">
            <v>7030</v>
          </cell>
          <cell r="F8218">
            <v>-7030</v>
          </cell>
          <cell r="G8218">
            <v>0</v>
          </cell>
        </row>
        <row r="8219">
          <cell r="E8219">
            <v>6900</v>
          </cell>
          <cell r="F8219">
            <v>-6900</v>
          </cell>
          <cell r="G8219">
            <v>0</v>
          </cell>
        </row>
        <row r="8220">
          <cell r="E8220">
            <v>6900</v>
          </cell>
          <cell r="F8220">
            <v>-6900</v>
          </cell>
          <cell r="G8220">
            <v>0</v>
          </cell>
        </row>
        <row r="8221">
          <cell r="E8221">
            <v>4275</v>
          </cell>
          <cell r="F8221">
            <v>-4275</v>
          </cell>
          <cell r="G8221">
            <v>0</v>
          </cell>
        </row>
        <row r="8222">
          <cell r="E8222">
            <v>2400</v>
          </cell>
          <cell r="F8222">
            <v>-2400</v>
          </cell>
          <cell r="G8222">
            <v>0</v>
          </cell>
        </row>
        <row r="8223">
          <cell r="E8223">
            <v>1850</v>
          </cell>
          <cell r="F8223">
            <v>-1850</v>
          </cell>
          <cell r="G8223">
            <v>0</v>
          </cell>
        </row>
        <row r="8224">
          <cell r="E8224">
            <v>5450</v>
          </cell>
          <cell r="F8224">
            <v>-5450</v>
          </cell>
          <cell r="G8224">
            <v>0</v>
          </cell>
        </row>
        <row r="8225">
          <cell r="E8225">
            <v>6900</v>
          </cell>
          <cell r="F8225">
            <v>-6900</v>
          </cell>
          <cell r="G8225">
            <v>0</v>
          </cell>
        </row>
        <row r="8226">
          <cell r="E8226">
            <v>6700</v>
          </cell>
          <cell r="F8226">
            <v>-6700</v>
          </cell>
          <cell r="G8226">
            <v>0</v>
          </cell>
        </row>
        <row r="8227">
          <cell r="E8227">
            <v>5900</v>
          </cell>
          <cell r="F8227">
            <v>-5900</v>
          </cell>
          <cell r="G8227">
            <v>0</v>
          </cell>
        </row>
        <row r="8228">
          <cell r="E8228">
            <v>5900</v>
          </cell>
          <cell r="F8228">
            <v>-5900</v>
          </cell>
          <cell r="G8228">
            <v>0</v>
          </cell>
        </row>
        <row r="8229">
          <cell r="E8229">
            <v>7030</v>
          </cell>
          <cell r="F8229">
            <v>-7030</v>
          </cell>
          <cell r="G8229">
            <v>0</v>
          </cell>
        </row>
        <row r="8230">
          <cell r="E8230">
            <v>32504</v>
          </cell>
          <cell r="F8230">
            <v>-18404</v>
          </cell>
          <cell r="G8230">
            <v>14100</v>
          </cell>
        </row>
        <row r="8231">
          <cell r="E8231">
            <v>206472</v>
          </cell>
          <cell r="F8231">
            <v>-206472</v>
          </cell>
          <cell r="G8231">
            <v>0</v>
          </cell>
        </row>
        <row r="8232">
          <cell r="E8232">
            <v>206472</v>
          </cell>
          <cell r="F8232">
            <v>-206472</v>
          </cell>
          <cell r="G8232">
            <v>0</v>
          </cell>
        </row>
        <row r="8233">
          <cell r="E8233">
            <v>206472</v>
          </cell>
          <cell r="F8233">
            <v>-206472</v>
          </cell>
          <cell r="G8233">
            <v>0</v>
          </cell>
        </row>
        <row r="8234">
          <cell r="E8234">
            <v>206472</v>
          </cell>
          <cell r="F8234">
            <v>-206472</v>
          </cell>
          <cell r="G8234">
            <v>0</v>
          </cell>
        </row>
        <row r="8235">
          <cell r="E8235">
            <v>206274</v>
          </cell>
          <cell r="F8235">
            <v>-206274</v>
          </cell>
          <cell r="G8235">
            <v>0</v>
          </cell>
        </row>
        <row r="8236">
          <cell r="E8236">
            <v>206473</v>
          </cell>
          <cell r="F8236">
            <v>-206473</v>
          </cell>
          <cell r="G8236">
            <v>0</v>
          </cell>
        </row>
        <row r="8237">
          <cell r="E8237">
            <v>206473</v>
          </cell>
          <cell r="F8237">
            <v>-206473</v>
          </cell>
          <cell r="G8237">
            <v>0</v>
          </cell>
        </row>
        <row r="8238">
          <cell r="E8238">
            <v>1182</v>
          </cell>
          <cell r="F8238">
            <v>-1182</v>
          </cell>
          <cell r="G8238">
            <v>0</v>
          </cell>
        </row>
        <row r="8239">
          <cell r="E8239">
            <v>19500</v>
          </cell>
          <cell r="F8239">
            <v>-19500</v>
          </cell>
          <cell r="G8239">
            <v>0</v>
          </cell>
        </row>
        <row r="8240">
          <cell r="E8240">
            <v>70045</v>
          </cell>
          <cell r="F8240">
            <v>-70045</v>
          </cell>
          <cell r="G8240">
            <v>0</v>
          </cell>
        </row>
        <row r="8241">
          <cell r="E8241">
            <v>70045</v>
          </cell>
          <cell r="F8241">
            <v>-70045</v>
          </cell>
          <cell r="G8241">
            <v>0</v>
          </cell>
        </row>
        <row r="8242">
          <cell r="E8242">
            <v>6014</v>
          </cell>
          <cell r="F8242">
            <v>-6014</v>
          </cell>
          <cell r="G8242">
            <v>0</v>
          </cell>
        </row>
        <row r="8243">
          <cell r="E8243">
            <v>6014</v>
          </cell>
          <cell r="F8243">
            <v>-6014</v>
          </cell>
          <cell r="G8243">
            <v>0</v>
          </cell>
        </row>
        <row r="8244">
          <cell r="E8244">
            <v>7655</v>
          </cell>
          <cell r="F8244">
            <v>-7655</v>
          </cell>
          <cell r="G8244">
            <v>0</v>
          </cell>
        </row>
        <row r="8245">
          <cell r="E8245">
            <v>7655</v>
          </cell>
          <cell r="F8245">
            <v>-7655</v>
          </cell>
          <cell r="G8245">
            <v>0</v>
          </cell>
        </row>
        <row r="8246">
          <cell r="E8246">
            <v>9944</v>
          </cell>
          <cell r="F8246">
            <v>-9944</v>
          </cell>
          <cell r="G8246">
            <v>0</v>
          </cell>
        </row>
        <row r="8247">
          <cell r="E8247">
            <v>8028</v>
          </cell>
          <cell r="F8247">
            <v>-8028</v>
          </cell>
          <cell r="G8247">
            <v>0</v>
          </cell>
        </row>
        <row r="8248">
          <cell r="E8248">
            <v>18000</v>
          </cell>
          <cell r="F8248">
            <v>-18000</v>
          </cell>
          <cell r="G8248">
            <v>0</v>
          </cell>
        </row>
        <row r="8249">
          <cell r="E8249">
            <v>4620</v>
          </cell>
          <cell r="F8249">
            <v>-4620</v>
          </cell>
          <cell r="G8249">
            <v>0</v>
          </cell>
        </row>
        <row r="8250">
          <cell r="E8250">
            <v>3300</v>
          </cell>
          <cell r="F8250">
            <v>-3300</v>
          </cell>
          <cell r="G8250">
            <v>0</v>
          </cell>
        </row>
        <row r="8251">
          <cell r="E8251">
            <v>3300</v>
          </cell>
          <cell r="F8251">
            <v>-3300</v>
          </cell>
          <cell r="G8251">
            <v>0</v>
          </cell>
        </row>
        <row r="8252">
          <cell r="E8252">
            <v>3300</v>
          </cell>
          <cell r="F8252">
            <v>-3300</v>
          </cell>
          <cell r="G8252">
            <v>0</v>
          </cell>
        </row>
        <row r="8253">
          <cell r="E8253">
            <v>4200</v>
          </cell>
          <cell r="F8253">
            <v>-4200</v>
          </cell>
          <cell r="G8253">
            <v>0</v>
          </cell>
        </row>
        <row r="8254">
          <cell r="E8254">
            <v>4200</v>
          </cell>
          <cell r="F8254">
            <v>-4200</v>
          </cell>
          <cell r="G8254">
            <v>0</v>
          </cell>
        </row>
        <row r="8255">
          <cell r="E8255">
            <v>4200</v>
          </cell>
          <cell r="F8255">
            <v>-4200</v>
          </cell>
          <cell r="G8255">
            <v>0</v>
          </cell>
        </row>
        <row r="8256">
          <cell r="E8256">
            <v>3300</v>
          </cell>
          <cell r="F8256">
            <v>-3300</v>
          </cell>
          <cell r="G8256">
            <v>0</v>
          </cell>
        </row>
        <row r="8257">
          <cell r="E8257">
            <v>4200</v>
          </cell>
          <cell r="F8257">
            <v>-4200</v>
          </cell>
          <cell r="G8257">
            <v>0</v>
          </cell>
        </row>
        <row r="8258">
          <cell r="E8258">
            <v>4620</v>
          </cell>
          <cell r="F8258">
            <v>-4620</v>
          </cell>
          <cell r="G8258">
            <v>0</v>
          </cell>
        </row>
        <row r="8259">
          <cell r="E8259">
            <v>5198</v>
          </cell>
          <cell r="F8259">
            <v>-5198</v>
          </cell>
          <cell r="G8259">
            <v>0</v>
          </cell>
        </row>
        <row r="8260">
          <cell r="E8260">
            <v>5198</v>
          </cell>
          <cell r="F8260">
            <v>-5198</v>
          </cell>
          <cell r="G8260">
            <v>0</v>
          </cell>
        </row>
        <row r="8261">
          <cell r="E8261">
            <v>3510</v>
          </cell>
          <cell r="F8261">
            <v>-3510</v>
          </cell>
          <cell r="G8261">
            <v>0</v>
          </cell>
        </row>
        <row r="8262">
          <cell r="E8262">
            <v>3510</v>
          </cell>
          <cell r="F8262">
            <v>-3510</v>
          </cell>
          <cell r="G8262">
            <v>0</v>
          </cell>
        </row>
        <row r="8263">
          <cell r="E8263">
            <v>2400</v>
          </cell>
          <cell r="F8263">
            <v>-2400</v>
          </cell>
          <cell r="G8263">
            <v>0</v>
          </cell>
        </row>
        <row r="8264">
          <cell r="E8264">
            <v>9899</v>
          </cell>
          <cell r="F8264">
            <v>-9899</v>
          </cell>
          <cell r="G8264">
            <v>0</v>
          </cell>
        </row>
        <row r="8265">
          <cell r="E8265">
            <v>9896</v>
          </cell>
          <cell r="F8265">
            <v>-9896</v>
          </cell>
          <cell r="G8265">
            <v>0</v>
          </cell>
        </row>
        <row r="8266">
          <cell r="E8266">
            <v>10995</v>
          </cell>
          <cell r="F8266">
            <v>-10995</v>
          </cell>
          <cell r="G8266">
            <v>0</v>
          </cell>
        </row>
        <row r="8267">
          <cell r="E8267">
            <v>4275</v>
          </cell>
          <cell r="F8267">
            <v>-4275</v>
          </cell>
          <cell r="G8267">
            <v>0</v>
          </cell>
        </row>
        <row r="8268">
          <cell r="E8268">
            <v>4455</v>
          </cell>
          <cell r="F8268">
            <v>-4455</v>
          </cell>
          <cell r="G8268">
            <v>0</v>
          </cell>
        </row>
        <row r="8269">
          <cell r="E8269">
            <v>4455</v>
          </cell>
          <cell r="F8269">
            <v>-4455</v>
          </cell>
          <cell r="G8269">
            <v>0</v>
          </cell>
        </row>
        <row r="8270">
          <cell r="E8270">
            <v>4950</v>
          </cell>
          <cell r="F8270">
            <v>-4950</v>
          </cell>
          <cell r="G8270">
            <v>0</v>
          </cell>
        </row>
        <row r="8271">
          <cell r="E8271">
            <v>4950</v>
          </cell>
          <cell r="F8271">
            <v>-4950</v>
          </cell>
          <cell r="G8271">
            <v>0</v>
          </cell>
        </row>
        <row r="8272">
          <cell r="E8272">
            <v>4950</v>
          </cell>
          <cell r="F8272">
            <v>-4950</v>
          </cell>
          <cell r="G8272">
            <v>0</v>
          </cell>
        </row>
        <row r="8273">
          <cell r="E8273">
            <v>4950</v>
          </cell>
          <cell r="F8273">
            <v>-4950</v>
          </cell>
          <cell r="G8273">
            <v>0</v>
          </cell>
        </row>
        <row r="8274">
          <cell r="E8274">
            <v>4950</v>
          </cell>
          <cell r="F8274">
            <v>-4950</v>
          </cell>
          <cell r="G8274">
            <v>0</v>
          </cell>
        </row>
        <row r="8275">
          <cell r="E8275">
            <v>3300</v>
          </cell>
          <cell r="F8275">
            <v>-3300</v>
          </cell>
          <cell r="G8275">
            <v>0</v>
          </cell>
        </row>
        <row r="8276">
          <cell r="E8276">
            <v>3510</v>
          </cell>
          <cell r="F8276">
            <v>-3510</v>
          </cell>
          <cell r="G8276">
            <v>0</v>
          </cell>
        </row>
        <row r="8277">
          <cell r="E8277">
            <v>3300</v>
          </cell>
          <cell r="F8277">
            <v>-3300</v>
          </cell>
          <cell r="G8277">
            <v>0</v>
          </cell>
        </row>
        <row r="8278">
          <cell r="E8278">
            <v>4620</v>
          </cell>
          <cell r="F8278">
            <v>-4620</v>
          </cell>
          <cell r="G8278">
            <v>0</v>
          </cell>
        </row>
        <row r="8279">
          <cell r="E8279">
            <v>5198</v>
          </cell>
          <cell r="F8279">
            <v>-5198</v>
          </cell>
          <cell r="G8279">
            <v>0</v>
          </cell>
        </row>
        <row r="8280">
          <cell r="E8280">
            <v>3300</v>
          </cell>
          <cell r="F8280">
            <v>-3300</v>
          </cell>
          <cell r="G8280">
            <v>0</v>
          </cell>
        </row>
        <row r="8281">
          <cell r="E8281">
            <v>4200</v>
          </cell>
          <cell r="F8281">
            <v>-4200</v>
          </cell>
          <cell r="G8281">
            <v>0</v>
          </cell>
        </row>
        <row r="8282">
          <cell r="E8282">
            <v>4200</v>
          </cell>
          <cell r="F8282">
            <v>-4200</v>
          </cell>
          <cell r="G8282">
            <v>0</v>
          </cell>
        </row>
        <row r="8283">
          <cell r="E8283">
            <v>4200</v>
          </cell>
          <cell r="F8283">
            <v>-4200</v>
          </cell>
          <cell r="G8283">
            <v>0</v>
          </cell>
        </row>
        <row r="8284">
          <cell r="E8284">
            <v>4200</v>
          </cell>
          <cell r="F8284">
            <v>-4200</v>
          </cell>
          <cell r="G8284">
            <v>0</v>
          </cell>
        </row>
        <row r="8285">
          <cell r="E8285">
            <v>4200</v>
          </cell>
          <cell r="F8285">
            <v>-4200</v>
          </cell>
          <cell r="G8285">
            <v>0</v>
          </cell>
        </row>
        <row r="8286">
          <cell r="E8286">
            <v>3300</v>
          </cell>
          <cell r="F8286">
            <v>-3300</v>
          </cell>
          <cell r="G8286">
            <v>0</v>
          </cell>
        </row>
        <row r="8287">
          <cell r="E8287">
            <v>3300</v>
          </cell>
          <cell r="F8287">
            <v>-3300</v>
          </cell>
          <cell r="G8287">
            <v>0</v>
          </cell>
        </row>
        <row r="8288">
          <cell r="E8288">
            <v>4620</v>
          </cell>
          <cell r="F8288">
            <v>-4620</v>
          </cell>
          <cell r="G8288">
            <v>0</v>
          </cell>
        </row>
        <row r="8289">
          <cell r="E8289">
            <v>237831</v>
          </cell>
          <cell r="F8289">
            <v>-237831</v>
          </cell>
          <cell r="G8289">
            <v>0</v>
          </cell>
        </row>
        <row r="8290">
          <cell r="E8290">
            <v>74000</v>
          </cell>
          <cell r="F8290">
            <v>-74000</v>
          </cell>
          <cell r="G8290">
            <v>0</v>
          </cell>
        </row>
        <row r="8291">
          <cell r="E8291">
            <v>74000</v>
          </cell>
          <cell r="F8291">
            <v>-74000</v>
          </cell>
          <cell r="G8291">
            <v>0</v>
          </cell>
        </row>
        <row r="8292">
          <cell r="E8292">
            <v>82800</v>
          </cell>
          <cell r="F8292">
            <v>-82800</v>
          </cell>
          <cell r="G8292">
            <v>0</v>
          </cell>
        </row>
        <row r="8293">
          <cell r="E8293">
            <v>82800</v>
          </cell>
          <cell r="F8293">
            <v>-82800</v>
          </cell>
          <cell r="G8293">
            <v>0</v>
          </cell>
        </row>
        <row r="8294">
          <cell r="E8294">
            <v>82800</v>
          </cell>
          <cell r="F8294">
            <v>-82800</v>
          </cell>
          <cell r="G8294">
            <v>0</v>
          </cell>
        </row>
        <row r="8295">
          <cell r="E8295">
            <v>82800</v>
          </cell>
          <cell r="F8295">
            <v>-82800</v>
          </cell>
          <cell r="G8295">
            <v>0</v>
          </cell>
        </row>
        <row r="8296">
          <cell r="E8296">
            <v>82800</v>
          </cell>
          <cell r="F8296">
            <v>-82800</v>
          </cell>
          <cell r="G8296">
            <v>0</v>
          </cell>
        </row>
        <row r="8297">
          <cell r="E8297">
            <v>82800</v>
          </cell>
          <cell r="F8297">
            <v>-82800</v>
          </cell>
          <cell r="G8297">
            <v>0</v>
          </cell>
        </row>
        <row r="8298">
          <cell r="E8298">
            <v>82800</v>
          </cell>
          <cell r="F8298">
            <v>-82800</v>
          </cell>
          <cell r="G8298">
            <v>0</v>
          </cell>
        </row>
        <row r="8299">
          <cell r="E8299">
            <v>74000</v>
          </cell>
          <cell r="F8299">
            <v>-74000</v>
          </cell>
          <cell r="G8299">
            <v>0</v>
          </cell>
        </row>
        <row r="8300">
          <cell r="E8300">
            <v>74500</v>
          </cell>
          <cell r="F8300">
            <v>-74500</v>
          </cell>
          <cell r="G8300">
            <v>0</v>
          </cell>
        </row>
        <row r="8301">
          <cell r="E8301">
            <v>62500</v>
          </cell>
          <cell r="F8301">
            <v>-62500</v>
          </cell>
          <cell r="G8301">
            <v>0</v>
          </cell>
        </row>
        <row r="8302">
          <cell r="E8302">
            <v>62500</v>
          </cell>
          <cell r="F8302">
            <v>-62500</v>
          </cell>
          <cell r="G8302">
            <v>0</v>
          </cell>
        </row>
        <row r="8303">
          <cell r="E8303">
            <v>62500</v>
          </cell>
          <cell r="F8303">
            <v>-62500</v>
          </cell>
          <cell r="G8303">
            <v>0</v>
          </cell>
        </row>
        <row r="8304">
          <cell r="E8304">
            <v>74500</v>
          </cell>
          <cell r="F8304">
            <v>-74500</v>
          </cell>
          <cell r="G8304">
            <v>0</v>
          </cell>
        </row>
        <row r="8305">
          <cell r="E8305">
            <v>74000</v>
          </cell>
          <cell r="F8305">
            <v>-74000</v>
          </cell>
          <cell r="G8305">
            <v>0</v>
          </cell>
        </row>
        <row r="8306">
          <cell r="E8306">
            <v>98950</v>
          </cell>
          <cell r="F8306">
            <v>-98950</v>
          </cell>
          <cell r="G8306">
            <v>0</v>
          </cell>
        </row>
        <row r="8307">
          <cell r="E8307">
            <v>76350</v>
          </cell>
          <cell r="F8307">
            <v>-76350</v>
          </cell>
          <cell r="G8307">
            <v>0</v>
          </cell>
        </row>
        <row r="8308">
          <cell r="E8308">
            <v>76350</v>
          </cell>
          <cell r="F8308">
            <v>-76350</v>
          </cell>
          <cell r="G8308">
            <v>0</v>
          </cell>
        </row>
        <row r="8309">
          <cell r="E8309">
            <v>76350</v>
          </cell>
          <cell r="F8309">
            <v>-76350</v>
          </cell>
          <cell r="G8309">
            <v>0</v>
          </cell>
        </row>
        <row r="8310">
          <cell r="E8310">
            <v>76350</v>
          </cell>
          <cell r="F8310">
            <v>-76350</v>
          </cell>
          <cell r="G8310">
            <v>0</v>
          </cell>
        </row>
        <row r="8311">
          <cell r="E8311">
            <v>82800</v>
          </cell>
          <cell r="F8311">
            <v>-82800</v>
          </cell>
          <cell r="G8311">
            <v>0</v>
          </cell>
        </row>
        <row r="8312">
          <cell r="E8312">
            <v>82800</v>
          </cell>
          <cell r="F8312">
            <v>-82800</v>
          </cell>
          <cell r="G8312">
            <v>0</v>
          </cell>
        </row>
        <row r="8313">
          <cell r="E8313">
            <v>82800</v>
          </cell>
          <cell r="F8313">
            <v>-82800</v>
          </cell>
          <cell r="G8313">
            <v>0</v>
          </cell>
        </row>
        <row r="8314">
          <cell r="E8314">
            <v>82800</v>
          </cell>
          <cell r="F8314">
            <v>-82800</v>
          </cell>
          <cell r="G8314">
            <v>0</v>
          </cell>
        </row>
        <row r="8315">
          <cell r="E8315">
            <v>80368</v>
          </cell>
          <cell r="F8315">
            <v>-80368</v>
          </cell>
          <cell r="G8315">
            <v>0</v>
          </cell>
        </row>
        <row r="8316">
          <cell r="E8316">
            <v>82800</v>
          </cell>
          <cell r="F8316">
            <v>-82800</v>
          </cell>
          <cell r="G8316">
            <v>0</v>
          </cell>
        </row>
        <row r="8317">
          <cell r="E8317">
            <v>65185</v>
          </cell>
          <cell r="F8317">
            <v>-65185</v>
          </cell>
          <cell r="G8317">
            <v>0</v>
          </cell>
        </row>
        <row r="8318">
          <cell r="E8318">
            <v>65185</v>
          </cell>
          <cell r="F8318">
            <v>-65185</v>
          </cell>
          <cell r="G8318">
            <v>0</v>
          </cell>
        </row>
        <row r="8319">
          <cell r="E8319">
            <v>65185</v>
          </cell>
          <cell r="F8319">
            <v>-65185</v>
          </cell>
          <cell r="G8319">
            <v>0</v>
          </cell>
        </row>
        <row r="8320">
          <cell r="E8320">
            <v>65960</v>
          </cell>
          <cell r="F8320">
            <v>-65960</v>
          </cell>
          <cell r="G8320">
            <v>0</v>
          </cell>
        </row>
        <row r="8321">
          <cell r="E8321">
            <v>65960</v>
          </cell>
          <cell r="F8321">
            <v>-65960</v>
          </cell>
          <cell r="G8321">
            <v>0</v>
          </cell>
        </row>
        <row r="8322">
          <cell r="E8322">
            <v>65960</v>
          </cell>
          <cell r="F8322">
            <v>-65960</v>
          </cell>
          <cell r="G8322">
            <v>0</v>
          </cell>
        </row>
        <row r="8323">
          <cell r="E8323">
            <v>65960</v>
          </cell>
          <cell r="F8323">
            <v>-65960</v>
          </cell>
          <cell r="G8323">
            <v>0</v>
          </cell>
        </row>
        <row r="8324">
          <cell r="E8324">
            <v>65960</v>
          </cell>
          <cell r="F8324">
            <v>-65960</v>
          </cell>
          <cell r="G8324">
            <v>0</v>
          </cell>
        </row>
        <row r="8325">
          <cell r="E8325">
            <v>38250</v>
          </cell>
          <cell r="F8325">
            <v>-38250</v>
          </cell>
          <cell r="G8325">
            <v>0</v>
          </cell>
        </row>
        <row r="8326">
          <cell r="E8326">
            <v>38250</v>
          </cell>
          <cell r="F8326">
            <v>-38250</v>
          </cell>
          <cell r="G8326">
            <v>0</v>
          </cell>
        </row>
        <row r="8327">
          <cell r="E8327">
            <v>67960</v>
          </cell>
          <cell r="F8327">
            <v>-67960</v>
          </cell>
          <cell r="G8327">
            <v>0</v>
          </cell>
        </row>
        <row r="8328">
          <cell r="E8328">
            <v>40000</v>
          </cell>
          <cell r="F8328">
            <v>-40000</v>
          </cell>
          <cell r="G8328">
            <v>0</v>
          </cell>
        </row>
        <row r="8329">
          <cell r="E8329">
            <v>65185</v>
          </cell>
          <cell r="F8329">
            <v>-65185</v>
          </cell>
          <cell r="G8329">
            <v>0</v>
          </cell>
        </row>
        <row r="8330">
          <cell r="E8330">
            <v>65185</v>
          </cell>
          <cell r="F8330">
            <v>-65185</v>
          </cell>
          <cell r="G8330">
            <v>0</v>
          </cell>
        </row>
        <row r="8331">
          <cell r="E8331">
            <v>276632</v>
          </cell>
          <cell r="F8331">
            <v>-276632</v>
          </cell>
          <cell r="G8331">
            <v>0</v>
          </cell>
        </row>
        <row r="8332">
          <cell r="E8332">
            <v>65188</v>
          </cell>
          <cell r="F8332">
            <v>-65188</v>
          </cell>
          <cell r="G8332">
            <v>0</v>
          </cell>
        </row>
        <row r="8333">
          <cell r="E8333">
            <v>45000</v>
          </cell>
          <cell r="F8333">
            <v>-45000</v>
          </cell>
          <cell r="G8333">
            <v>0</v>
          </cell>
        </row>
        <row r="8334">
          <cell r="E8334">
            <v>52079</v>
          </cell>
          <cell r="F8334">
            <v>-52079</v>
          </cell>
          <cell r="G8334">
            <v>0</v>
          </cell>
        </row>
        <row r="8335">
          <cell r="E8335">
            <v>52079</v>
          </cell>
          <cell r="F8335">
            <v>-52079</v>
          </cell>
          <cell r="G8335">
            <v>0</v>
          </cell>
        </row>
        <row r="8336">
          <cell r="E8336">
            <v>55154</v>
          </cell>
          <cell r="F8336">
            <v>-55154</v>
          </cell>
          <cell r="G8336">
            <v>0</v>
          </cell>
        </row>
        <row r="8337">
          <cell r="E8337">
            <v>55154</v>
          </cell>
          <cell r="F8337">
            <v>-55154</v>
          </cell>
          <cell r="G8337">
            <v>0</v>
          </cell>
        </row>
        <row r="8338">
          <cell r="E8338">
            <v>55154</v>
          </cell>
          <cell r="F8338">
            <v>-55154</v>
          </cell>
          <cell r="G8338">
            <v>0</v>
          </cell>
        </row>
        <row r="8339">
          <cell r="E8339">
            <v>55154</v>
          </cell>
          <cell r="F8339">
            <v>-55154</v>
          </cell>
          <cell r="G8339">
            <v>0</v>
          </cell>
        </row>
        <row r="8340">
          <cell r="E8340">
            <v>55154</v>
          </cell>
          <cell r="F8340">
            <v>-55154</v>
          </cell>
          <cell r="G8340">
            <v>0</v>
          </cell>
        </row>
        <row r="8341">
          <cell r="E8341">
            <v>55154</v>
          </cell>
          <cell r="F8341">
            <v>-55154</v>
          </cell>
          <cell r="G8341">
            <v>0</v>
          </cell>
        </row>
        <row r="8342">
          <cell r="E8342">
            <v>55154</v>
          </cell>
          <cell r="F8342">
            <v>-55154</v>
          </cell>
          <cell r="G8342">
            <v>0</v>
          </cell>
        </row>
        <row r="8343">
          <cell r="E8343">
            <v>55154</v>
          </cell>
          <cell r="F8343">
            <v>-55154</v>
          </cell>
          <cell r="G8343">
            <v>0</v>
          </cell>
        </row>
        <row r="8344">
          <cell r="E8344">
            <v>35384</v>
          </cell>
          <cell r="F8344">
            <v>-35384</v>
          </cell>
          <cell r="G8344">
            <v>0</v>
          </cell>
        </row>
        <row r="8345">
          <cell r="E8345">
            <v>80000</v>
          </cell>
          <cell r="F8345">
            <v>-80000</v>
          </cell>
          <cell r="G8345">
            <v>0</v>
          </cell>
        </row>
        <row r="8346">
          <cell r="E8346">
            <v>187500</v>
          </cell>
          <cell r="F8346">
            <v>-187500</v>
          </cell>
          <cell r="G8346">
            <v>0</v>
          </cell>
        </row>
        <row r="8347">
          <cell r="E8347">
            <v>65960</v>
          </cell>
          <cell r="F8347">
            <v>-65960</v>
          </cell>
          <cell r="G8347">
            <v>0</v>
          </cell>
        </row>
        <row r="8348">
          <cell r="E8348">
            <v>52079</v>
          </cell>
          <cell r="F8348">
            <v>-52079</v>
          </cell>
          <cell r="G8348">
            <v>0</v>
          </cell>
        </row>
        <row r="8349">
          <cell r="E8349">
            <v>52079</v>
          </cell>
          <cell r="F8349">
            <v>-52079</v>
          </cell>
          <cell r="G8349">
            <v>0</v>
          </cell>
        </row>
        <row r="8350">
          <cell r="E8350">
            <v>55154</v>
          </cell>
          <cell r="F8350">
            <v>-55154</v>
          </cell>
          <cell r="G8350">
            <v>0</v>
          </cell>
        </row>
        <row r="8351">
          <cell r="E8351">
            <v>55154</v>
          </cell>
          <cell r="F8351">
            <v>-55154</v>
          </cell>
          <cell r="G8351">
            <v>0</v>
          </cell>
        </row>
        <row r="8352">
          <cell r="E8352">
            <v>55154</v>
          </cell>
          <cell r="F8352">
            <v>-55154</v>
          </cell>
          <cell r="G8352">
            <v>0</v>
          </cell>
        </row>
        <row r="8353">
          <cell r="E8353">
            <v>55154</v>
          </cell>
          <cell r="F8353">
            <v>-55154</v>
          </cell>
          <cell r="G8353">
            <v>0</v>
          </cell>
        </row>
        <row r="8354">
          <cell r="E8354">
            <v>65185</v>
          </cell>
          <cell r="F8354">
            <v>-65185</v>
          </cell>
          <cell r="G8354">
            <v>0</v>
          </cell>
        </row>
        <row r="8355">
          <cell r="E8355">
            <v>23000</v>
          </cell>
          <cell r="F8355">
            <v>-23000</v>
          </cell>
          <cell r="G8355">
            <v>0</v>
          </cell>
        </row>
        <row r="8356">
          <cell r="E8356">
            <v>55154</v>
          </cell>
          <cell r="F8356">
            <v>-55154</v>
          </cell>
          <cell r="G8356">
            <v>0</v>
          </cell>
        </row>
        <row r="8357">
          <cell r="E8357">
            <v>55154</v>
          </cell>
          <cell r="F8357">
            <v>-55154</v>
          </cell>
          <cell r="G8357">
            <v>0</v>
          </cell>
        </row>
        <row r="8358">
          <cell r="E8358">
            <v>55154</v>
          </cell>
          <cell r="F8358">
            <v>-55154</v>
          </cell>
          <cell r="G8358">
            <v>0</v>
          </cell>
        </row>
        <row r="8359">
          <cell r="E8359">
            <v>55154</v>
          </cell>
          <cell r="F8359">
            <v>-55154</v>
          </cell>
          <cell r="G8359">
            <v>0</v>
          </cell>
        </row>
        <row r="8360">
          <cell r="E8360">
            <v>55154</v>
          </cell>
          <cell r="F8360">
            <v>-55154</v>
          </cell>
          <cell r="G8360">
            <v>0</v>
          </cell>
        </row>
        <row r="8361">
          <cell r="E8361">
            <v>35384</v>
          </cell>
          <cell r="F8361">
            <v>-35384</v>
          </cell>
          <cell r="G8361">
            <v>0</v>
          </cell>
        </row>
        <row r="8362">
          <cell r="E8362">
            <v>231835</v>
          </cell>
          <cell r="F8362">
            <v>-131435</v>
          </cell>
          <cell r="G8362">
            <v>100400</v>
          </cell>
        </row>
        <row r="8363">
          <cell r="E8363">
            <v>231835</v>
          </cell>
          <cell r="F8363">
            <v>-131435</v>
          </cell>
          <cell r="G8363">
            <v>100400</v>
          </cell>
        </row>
        <row r="8364">
          <cell r="E8364">
            <v>12000</v>
          </cell>
          <cell r="F8364">
            <v>-12000</v>
          </cell>
          <cell r="G8364">
            <v>0</v>
          </cell>
        </row>
        <row r="8365">
          <cell r="E8365">
            <v>23000</v>
          </cell>
          <cell r="F8365">
            <v>-23000</v>
          </cell>
          <cell r="G8365">
            <v>0</v>
          </cell>
        </row>
        <row r="8366">
          <cell r="E8366">
            <v>4050</v>
          </cell>
          <cell r="F8366">
            <v>-4050</v>
          </cell>
          <cell r="G8366">
            <v>0</v>
          </cell>
        </row>
        <row r="8367">
          <cell r="E8367">
            <v>2900</v>
          </cell>
          <cell r="F8367">
            <v>-2900</v>
          </cell>
          <cell r="G8367">
            <v>0</v>
          </cell>
        </row>
        <row r="8368">
          <cell r="E8368">
            <v>87616</v>
          </cell>
          <cell r="F8368">
            <v>-87616</v>
          </cell>
          <cell r="G8368">
            <v>0</v>
          </cell>
        </row>
        <row r="8369">
          <cell r="E8369">
            <v>87616</v>
          </cell>
          <cell r="F8369">
            <v>-87616</v>
          </cell>
          <cell r="G8369">
            <v>0</v>
          </cell>
        </row>
        <row r="8370">
          <cell r="E8370">
            <v>26500</v>
          </cell>
          <cell r="F8370">
            <v>-22543</v>
          </cell>
          <cell r="G8370">
            <v>3957</v>
          </cell>
        </row>
        <row r="8371">
          <cell r="E8371">
            <v>26500</v>
          </cell>
          <cell r="F8371">
            <v>-22543</v>
          </cell>
          <cell r="G8371">
            <v>3957</v>
          </cell>
        </row>
        <row r="8372">
          <cell r="E8372">
            <v>39999</v>
          </cell>
          <cell r="F8372">
            <v>-39999</v>
          </cell>
          <cell r="G8372">
            <v>0</v>
          </cell>
        </row>
        <row r="8373">
          <cell r="E8373">
            <v>39999</v>
          </cell>
          <cell r="F8373">
            <v>-39999</v>
          </cell>
          <cell r="G8373">
            <v>0</v>
          </cell>
        </row>
        <row r="8374">
          <cell r="E8374">
            <v>39999</v>
          </cell>
          <cell r="F8374">
            <v>-39999</v>
          </cell>
          <cell r="G8374">
            <v>0</v>
          </cell>
        </row>
        <row r="8375">
          <cell r="E8375">
            <v>39999</v>
          </cell>
          <cell r="F8375">
            <v>-39999</v>
          </cell>
          <cell r="G8375">
            <v>0</v>
          </cell>
        </row>
        <row r="8376">
          <cell r="E8376">
            <v>39999</v>
          </cell>
          <cell r="F8376">
            <v>-39999</v>
          </cell>
          <cell r="G8376">
            <v>0</v>
          </cell>
        </row>
        <row r="8377">
          <cell r="E8377">
            <v>39999</v>
          </cell>
          <cell r="F8377">
            <v>-39999</v>
          </cell>
          <cell r="G8377">
            <v>0</v>
          </cell>
        </row>
        <row r="8378">
          <cell r="E8378">
            <v>39999</v>
          </cell>
          <cell r="F8378">
            <v>-39999</v>
          </cell>
          <cell r="G8378">
            <v>0</v>
          </cell>
        </row>
        <row r="8379">
          <cell r="E8379">
            <v>39999</v>
          </cell>
          <cell r="F8379">
            <v>-39999</v>
          </cell>
          <cell r="G8379">
            <v>0</v>
          </cell>
        </row>
        <row r="8380">
          <cell r="E8380">
            <v>39999</v>
          </cell>
          <cell r="F8380">
            <v>-39999</v>
          </cell>
          <cell r="G8380">
            <v>0</v>
          </cell>
        </row>
        <row r="8381">
          <cell r="E8381">
            <v>39999</v>
          </cell>
          <cell r="F8381">
            <v>-39999</v>
          </cell>
          <cell r="G8381">
            <v>0</v>
          </cell>
        </row>
        <row r="8382">
          <cell r="E8382">
            <v>39999</v>
          </cell>
          <cell r="F8382">
            <v>-39999</v>
          </cell>
          <cell r="G8382">
            <v>0</v>
          </cell>
        </row>
        <row r="8383">
          <cell r="E8383">
            <v>39999</v>
          </cell>
          <cell r="F8383">
            <v>-39999</v>
          </cell>
          <cell r="G8383">
            <v>0</v>
          </cell>
        </row>
        <row r="8384">
          <cell r="E8384">
            <v>39999</v>
          </cell>
          <cell r="F8384">
            <v>-39999</v>
          </cell>
          <cell r="G8384">
            <v>0</v>
          </cell>
        </row>
        <row r="8385">
          <cell r="E8385">
            <v>39999</v>
          </cell>
          <cell r="F8385">
            <v>-39999</v>
          </cell>
          <cell r="G8385">
            <v>0</v>
          </cell>
        </row>
        <row r="8386">
          <cell r="E8386">
            <v>39999</v>
          </cell>
          <cell r="F8386">
            <v>-39999</v>
          </cell>
          <cell r="G8386">
            <v>0</v>
          </cell>
        </row>
        <row r="8387">
          <cell r="E8387">
            <v>39999</v>
          </cell>
          <cell r="F8387">
            <v>-39999</v>
          </cell>
          <cell r="G8387">
            <v>0</v>
          </cell>
        </row>
        <row r="8388">
          <cell r="E8388">
            <v>39999</v>
          </cell>
          <cell r="F8388">
            <v>-39999</v>
          </cell>
          <cell r="G8388">
            <v>0</v>
          </cell>
        </row>
        <row r="8389">
          <cell r="E8389">
            <v>39999</v>
          </cell>
          <cell r="F8389">
            <v>-39999</v>
          </cell>
          <cell r="G8389">
            <v>0</v>
          </cell>
        </row>
        <row r="8390">
          <cell r="E8390">
            <v>39999</v>
          </cell>
          <cell r="F8390">
            <v>-39999</v>
          </cell>
          <cell r="G8390">
            <v>0</v>
          </cell>
        </row>
        <row r="8391">
          <cell r="E8391">
            <v>10000</v>
          </cell>
          <cell r="F8391">
            <v>-10000</v>
          </cell>
          <cell r="G8391">
            <v>0</v>
          </cell>
        </row>
        <row r="8392">
          <cell r="E8392">
            <v>10000</v>
          </cell>
          <cell r="F8392">
            <v>-10000</v>
          </cell>
          <cell r="G8392">
            <v>0</v>
          </cell>
        </row>
        <row r="8393">
          <cell r="E8393">
            <v>10000</v>
          </cell>
          <cell r="F8393">
            <v>-10000</v>
          </cell>
          <cell r="G8393">
            <v>0</v>
          </cell>
        </row>
        <row r="8394">
          <cell r="E8394">
            <v>10000</v>
          </cell>
          <cell r="F8394">
            <v>-10000</v>
          </cell>
          <cell r="G8394">
            <v>0</v>
          </cell>
        </row>
        <row r="8395">
          <cell r="E8395">
            <v>10000</v>
          </cell>
          <cell r="F8395">
            <v>-10000</v>
          </cell>
          <cell r="G8395">
            <v>0</v>
          </cell>
        </row>
        <row r="8396">
          <cell r="E8396">
            <v>10000</v>
          </cell>
          <cell r="F8396">
            <v>-10000</v>
          </cell>
          <cell r="G8396">
            <v>0</v>
          </cell>
        </row>
        <row r="8397">
          <cell r="E8397">
            <v>10000</v>
          </cell>
          <cell r="F8397">
            <v>-10000</v>
          </cell>
          <cell r="G8397">
            <v>0</v>
          </cell>
        </row>
        <row r="8398">
          <cell r="E8398">
            <v>10000</v>
          </cell>
          <cell r="F8398">
            <v>-10000</v>
          </cell>
          <cell r="G8398">
            <v>0</v>
          </cell>
        </row>
        <row r="8399">
          <cell r="E8399">
            <v>10000</v>
          </cell>
          <cell r="F8399">
            <v>-10000</v>
          </cell>
          <cell r="G8399">
            <v>0</v>
          </cell>
        </row>
        <row r="8400">
          <cell r="E8400">
            <v>10000</v>
          </cell>
          <cell r="F8400">
            <v>-10000</v>
          </cell>
          <cell r="G8400">
            <v>0</v>
          </cell>
        </row>
        <row r="8401">
          <cell r="E8401">
            <v>10000</v>
          </cell>
          <cell r="F8401">
            <v>-10000</v>
          </cell>
          <cell r="G8401">
            <v>0</v>
          </cell>
        </row>
        <row r="8402">
          <cell r="E8402">
            <v>10000</v>
          </cell>
          <cell r="F8402">
            <v>-10000</v>
          </cell>
          <cell r="G8402">
            <v>0</v>
          </cell>
        </row>
        <row r="8403">
          <cell r="E8403">
            <v>10000</v>
          </cell>
          <cell r="F8403">
            <v>-10000</v>
          </cell>
          <cell r="G8403">
            <v>0</v>
          </cell>
        </row>
        <row r="8404">
          <cell r="E8404">
            <v>10000</v>
          </cell>
          <cell r="F8404">
            <v>-10000</v>
          </cell>
          <cell r="G8404">
            <v>0</v>
          </cell>
        </row>
        <row r="8405">
          <cell r="E8405">
            <v>10000</v>
          </cell>
          <cell r="F8405">
            <v>-10000</v>
          </cell>
          <cell r="G8405">
            <v>0</v>
          </cell>
        </row>
        <row r="8406">
          <cell r="E8406">
            <v>10000</v>
          </cell>
          <cell r="F8406">
            <v>-10000</v>
          </cell>
          <cell r="G8406">
            <v>0</v>
          </cell>
        </row>
        <row r="8407">
          <cell r="E8407">
            <v>10000</v>
          </cell>
          <cell r="F8407">
            <v>-10000</v>
          </cell>
          <cell r="G8407">
            <v>0</v>
          </cell>
        </row>
        <row r="8408">
          <cell r="E8408">
            <v>10000</v>
          </cell>
          <cell r="F8408">
            <v>-10000</v>
          </cell>
          <cell r="G8408">
            <v>0</v>
          </cell>
        </row>
        <row r="8409">
          <cell r="E8409">
            <v>10000</v>
          </cell>
          <cell r="F8409">
            <v>-10000</v>
          </cell>
          <cell r="G8409">
            <v>0</v>
          </cell>
        </row>
        <row r="8410">
          <cell r="E8410">
            <v>10000</v>
          </cell>
          <cell r="F8410">
            <v>-10000</v>
          </cell>
          <cell r="G8410">
            <v>0</v>
          </cell>
        </row>
        <row r="8411">
          <cell r="E8411">
            <v>10000</v>
          </cell>
          <cell r="F8411">
            <v>-10000</v>
          </cell>
          <cell r="G8411">
            <v>0</v>
          </cell>
        </row>
        <row r="8412">
          <cell r="E8412">
            <v>10000</v>
          </cell>
          <cell r="F8412">
            <v>-10000</v>
          </cell>
          <cell r="G8412">
            <v>0</v>
          </cell>
        </row>
        <row r="8413">
          <cell r="E8413">
            <v>10000</v>
          </cell>
          <cell r="F8413">
            <v>-10000</v>
          </cell>
          <cell r="G8413">
            <v>0</v>
          </cell>
        </row>
        <row r="8414">
          <cell r="E8414">
            <v>10000</v>
          </cell>
          <cell r="F8414">
            <v>-10000</v>
          </cell>
          <cell r="G8414">
            <v>0</v>
          </cell>
        </row>
        <row r="8415">
          <cell r="E8415">
            <v>10000</v>
          </cell>
          <cell r="F8415">
            <v>-10000</v>
          </cell>
          <cell r="G8415">
            <v>0</v>
          </cell>
        </row>
        <row r="8416">
          <cell r="E8416">
            <v>10000</v>
          </cell>
          <cell r="F8416">
            <v>-10000</v>
          </cell>
          <cell r="G8416">
            <v>0</v>
          </cell>
        </row>
        <row r="8417">
          <cell r="E8417">
            <v>40000</v>
          </cell>
          <cell r="F8417">
            <v>-40000</v>
          </cell>
          <cell r="G8417">
            <v>0</v>
          </cell>
        </row>
        <row r="8418">
          <cell r="E8418">
            <v>20000</v>
          </cell>
          <cell r="F8418">
            <v>-20000</v>
          </cell>
          <cell r="G8418">
            <v>0</v>
          </cell>
        </row>
        <row r="8419">
          <cell r="E8419">
            <v>60000</v>
          </cell>
          <cell r="F8419">
            <v>-60000</v>
          </cell>
          <cell r="G8419">
            <v>0</v>
          </cell>
        </row>
        <row r="8420">
          <cell r="E8420">
            <v>160000</v>
          </cell>
          <cell r="F8420">
            <v>-160000</v>
          </cell>
          <cell r="G8420">
            <v>0</v>
          </cell>
        </row>
        <row r="8421">
          <cell r="E8421">
            <v>2660</v>
          </cell>
          <cell r="F8421">
            <v>-2660</v>
          </cell>
          <cell r="G8421">
            <v>0</v>
          </cell>
        </row>
        <row r="8422">
          <cell r="E8422">
            <v>18961</v>
          </cell>
          <cell r="F8422">
            <v>-18961</v>
          </cell>
          <cell r="G8422">
            <v>0</v>
          </cell>
        </row>
        <row r="8423">
          <cell r="E8423">
            <v>18962</v>
          </cell>
          <cell r="F8423">
            <v>-18962</v>
          </cell>
          <cell r="G8423">
            <v>0</v>
          </cell>
        </row>
        <row r="8424">
          <cell r="E8424">
            <v>116335</v>
          </cell>
          <cell r="F8424">
            <v>-116335</v>
          </cell>
          <cell r="G8424">
            <v>0</v>
          </cell>
        </row>
        <row r="8425">
          <cell r="E8425">
            <v>18916</v>
          </cell>
          <cell r="F8425">
            <v>-18916</v>
          </cell>
          <cell r="G8425">
            <v>0</v>
          </cell>
        </row>
        <row r="8426">
          <cell r="E8426">
            <v>18961</v>
          </cell>
          <cell r="F8426">
            <v>-18961</v>
          </cell>
          <cell r="G8426">
            <v>0</v>
          </cell>
        </row>
        <row r="8427">
          <cell r="E8427">
            <v>18961</v>
          </cell>
          <cell r="F8427">
            <v>-18961</v>
          </cell>
          <cell r="G8427">
            <v>0</v>
          </cell>
        </row>
        <row r="8428">
          <cell r="E8428">
            <v>19712</v>
          </cell>
          <cell r="F8428">
            <v>-19712</v>
          </cell>
          <cell r="G8428">
            <v>0</v>
          </cell>
        </row>
        <row r="8429">
          <cell r="E8429">
            <v>19712</v>
          </cell>
          <cell r="F8429">
            <v>-19712</v>
          </cell>
          <cell r="G8429">
            <v>0</v>
          </cell>
        </row>
        <row r="8430">
          <cell r="E8430">
            <v>19712</v>
          </cell>
          <cell r="F8430">
            <v>-19712</v>
          </cell>
          <cell r="G8430">
            <v>0</v>
          </cell>
        </row>
        <row r="8431">
          <cell r="E8431">
            <v>19712</v>
          </cell>
          <cell r="F8431">
            <v>-19712</v>
          </cell>
          <cell r="G8431">
            <v>0</v>
          </cell>
        </row>
        <row r="8432">
          <cell r="E8432">
            <v>3950</v>
          </cell>
          <cell r="F8432">
            <v>-3950</v>
          </cell>
          <cell r="G8432">
            <v>0</v>
          </cell>
        </row>
        <row r="8433">
          <cell r="E8433">
            <v>4350</v>
          </cell>
          <cell r="F8433">
            <v>-4350</v>
          </cell>
          <cell r="G8433">
            <v>0</v>
          </cell>
        </row>
        <row r="8434">
          <cell r="E8434">
            <v>19712</v>
          </cell>
          <cell r="F8434">
            <v>-19712</v>
          </cell>
          <cell r="G8434">
            <v>0</v>
          </cell>
        </row>
        <row r="8435">
          <cell r="E8435">
            <v>1245795</v>
          </cell>
          <cell r="F8435">
            <v>-1245795</v>
          </cell>
          <cell r="G8435">
            <v>0</v>
          </cell>
        </row>
        <row r="8436">
          <cell r="E8436">
            <v>9990</v>
          </cell>
          <cell r="F8436">
            <v>-9990</v>
          </cell>
          <cell r="G8436">
            <v>0</v>
          </cell>
        </row>
        <row r="8437">
          <cell r="E8437">
            <v>9990</v>
          </cell>
          <cell r="F8437">
            <v>-9990</v>
          </cell>
          <cell r="G8437">
            <v>0</v>
          </cell>
        </row>
        <row r="8438">
          <cell r="E8438">
            <v>8500</v>
          </cell>
          <cell r="F8438">
            <v>-8500</v>
          </cell>
          <cell r="G8438">
            <v>0</v>
          </cell>
        </row>
        <row r="8439">
          <cell r="E8439">
            <v>900</v>
          </cell>
          <cell r="F8439">
            <v>-900</v>
          </cell>
          <cell r="G8439">
            <v>0</v>
          </cell>
        </row>
        <row r="8440">
          <cell r="E8440">
            <v>900</v>
          </cell>
          <cell r="F8440">
            <v>-900</v>
          </cell>
          <cell r="G8440">
            <v>0</v>
          </cell>
        </row>
        <row r="8441">
          <cell r="E8441">
            <v>4500</v>
          </cell>
          <cell r="F8441">
            <v>-4500</v>
          </cell>
          <cell r="G8441">
            <v>0</v>
          </cell>
        </row>
        <row r="8442">
          <cell r="E8442">
            <v>87000</v>
          </cell>
          <cell r="F8442">
            <v>-87000</v>
          </cell>
          <cell r="G8442">
            <v>0</v>
          </cell>
        </row>
        <row r="8443">
          <cell r="E8443">
            <v>3600</v>
          </cell>
          <cell r="F8443">
            <v>-3600</v>
          </cell>
          <cell r="G8443">
            <v>0</v>
          </cell>
        </row>
        <row r="8444">
          <cell r="E8444">
            <v>8100</v>
          </cell>
          <cell r="F8444">
            <v>-8100</v>
          </cell>
          <cell r="G8444">
            <v>0</v>
          </cell>
        </row>
        <row r="8445">
          <cell r="E8445">
            <v>21054</v>
          </cell>
          <cell r="F8445">
            <v>-21054</v>
          </cell>
          <cell r="G8445">
            <v>0</v>
          </cell>
        </row>
        <row r="8446">
          <cell r="E8446">
            <v>21054</v>
          </cell>
          <cell r="F8446">
            <v>-21054</v>
          </cell>
          <cell r="G8446">
            <v>0</v>
          </cell>
        </row>
        <row r="8447">
          <cell r="E8447">
            <v>21054</v>
          </cell>
          <cell r="F8447">
            <v>-21054</v>
          </cell>
          <cell r="G8447">
            <v>0</v>
          </cell>
        </row>
        <row r="8448">
          <cell r="E8448">
            <v>21054</v>
          </cell>
          <cell r="F8448">
            <v>-21054</v>
          </cell>
          <cell r="G8448">
            <v>0</v>
          </cell>
        </row>
        <row r="8449">
          <cell r="E8449">
            <v>21054</v>
          </cell>
          <cell r="F8449">
            <v>-21054</v>
          </cell>
          <cell r="G8449">
            <v>0</v>
          </cell>
        </row>
        <row r="8450">
          <cell r="E8450">
            <v>21054</v>
          </cell>
          <cell r="F8450">
            <v>-21054</v>
          </cell>
          <cell r="G8450">
            <v>0</v>
          </cell>
        </row>
        <row r="8451">
          <cell r="E8451">
            <v>21054</v>
          </cell>
          <cell r="F8451">
            <v>-21054</v>
          </cell>
          <cell r="G8451">
            <v>0</v>
          </cell>
        </row>
        <row r="8452">
          <cell r="E8452">
            <v>21054</v>
          </cell>
          <cell r="F8452">
            <v>-21054</v>
          </cell>
          <cell r="G8452">
            <v>0</v>
          </cell>
        </row>
        <row r="8453">
          <cell r="E8453">
            <v>21054</v>
          </cell>
          <cell r="F8453">
            <v>-21054</v>
          </cell>
          <cell r="G8453">
            <v>0</v>
          </cell>
        </row>
        <row r="8454">
          <cell r="E8454">
            <v>21054</v>
          </cell>
          <cell r="F8454">
            <v>-21054</v>
          </cell>
          <cell r="G8454">
            <v>0</v>
          </cell>
        </row>
        <row r="8455">
          <cell r="E8455">
            <v>21054</v>
          </cell>
          <cell r="F8455">
            <v>-21054</v>
          </cell>
          <cell r="G8455">
            <v>0</v>
          </cell>
        </row>
        <row r="8456">
          <cell r="E8456">
            <v>21054</v>
          </cell>
          <cell r="F8456">
            <v>-21054</v>
          </cell>
          <cell r="G8456">
            <v>0</v>
          </cell>
        </row>
        <row r="8457">
          <cell r="E8457">
            <v>21054</v>
          </cell>
          <cell r="F8457">
            <v>-21054</v>
          </cell>
          <cell r="G8457">
            <v>0</v>
          </cell>
        </row>
        <row r="8458">
          <cell r="E8458">
            <v>21054</v>
          </cell>
          <cell r="F8458">
            <v>-21054</v>
          </cell>
          <cell r="G8458">
            <v>0</v>
          </cell>
        </row>
        <row r="8459">
          <cell r="E8459">
            <v>21054</v>
          </cell>
          <cell r="F8459">
            <v>-21054</v>
          </cell>
          <cell r="G8459">
            <v>0</v>
          </cell>
        </row>
        <row r="8460">
          <cell r="E8460">
            <v>21054</v>
          </cell>
          <cell r="F8460">
            <v>-21054</v>
          </cell>
          <cell r="G8460">
            <v>0</v>
          </cell>
        </row>
        <row r="8461">
          <cell r="E8461">
            <v>21054</v>
          </cell>
          <cell r="F8461">
            <v>-21054</v>
          </cell>
          <cell r="G8461">
            <v>0</v>
          </cell>
        </row>
        <row r="8462">
          <cell r="E8462">
            <v>21054</v>
          </cell>
          <cell r="F8462">
            <v>-21054</v>
          </cell>
          <cell r="G8462">
            <v>0</v>
          </cell>
        </row>
        <row r="8463">
          <cell r="E8463">
            <v>21054</v>
          </cell>
          <cell r="F8463">
            <v>-21054</v>
          </cell>
          <cell r="G8463">
            <v>0</v>
          </cell>
        </row>
        <row r="8464">
          <cell r="E8464">
            <v>47220</v>
          </cell>
          <cell r="F8464">
            <v>-47220</v>
          </cell>
          <cell r="G8464">
            <v>0</v>
          </cell>
        </row>
        <row r="8465">
          <cell r="E8465">
            <v>47220</v>
          </cell>
          <cell r="F8465">
            <v>-47220</v>
          </cell>
          <cell r="G8465">
            <v>0</v>
          </cell>
        </row>
        <row r="8466">
          <cell r="E8466">
            <v>47220</v>
          </cell>
          <cell r="F8466">
            <v>-47220</v>
          </cell>
          <cell r="G8466">
            <v>0</v>
          </cell>
        </row>
        <row r="8467">
          <cell r="E8467">
            <v>47220</v>
          </cell>
          <cell r="F8467">
            <v>-47220</v>
          </cell>
          <cell r="G8467">
            <v>0</v>
          </cell>
        </row>
        <row r="8468">
          <cell r="E8468">
            <v>31000</v>
          </cell>
          <cell r="F8468">
            <v>-31000</v>
          </cell>
          <cell r="G8468">
            <v>0</v>
          </cell>
        </row>
        <row r="8469">
          <cell r="E8469">
            <v>31000</v>
          </cell>
          <cell r="F8469">
            <v>-31000</v>
          </cell>
          <cell r="G8469">
            <v>0</v>
          </cell>
        </row>
        <row r="8470">
          <cell r="E8470">
            <v>31000</v>
          </cell>
          <cell r="F8470">
            <v>-31000</v>
          </cell>
          <cell r="G8470">
            <v>0</v>
          </cell>
        </row>
        <row r="8471">
          <cell r="E8471">
            <v>31000</v>
          </cell>
          <cell r="F8471">
            <v>-31000</v>
          </cell>
          <cell r="G8471">
            <v>0</v>
          </cell>
        </row>
        <row r="8472">
          <cell r="E8472">
            <v>31000</v>
          </cell>
          <cell r="F8472">
            <v>-31000</v>
          </cell>
          <cell r="G8472">
            <v>0</v>
          </cell>
        </row>
        <row r="8473">
          <cell r="E8473">
            <v>31000</v>
          </cell>
          <cell r="F8473">
            <v>-31000</v>
          </cell>
          <cell r="G8473">
            <v>0</v>
          </cell>
        </row>
        <row r="8474">
          <cell r="E8474">
            <v>799248</v>
          </cell>
          <cell r="F8474">
            <v>-799248</v>
          </cell>
          <cell r="G8474">
            <v>0</v>
          </cell>
        </row>
        <row r="8475">
          <cell r="E8475">
            <v>783812</v>
          </cell>
          <cell r="F8475">
            <v>-783812</v>
          </cell>
          <cell r="G8475">
            <v>0</v>
          </cell>
        </row>
        <row r="8476">
          <cell r="E8476">
            <v>147608</v>
          </cell>
          <cell r="F8476">
            <v>-147608</v>
          </cell>
          <cell r="G8476">
            <v>0</v>
          </cell>
        </row>
        <row r="8477">
          <cell r="E8477">
            <v>1900</v>
          </cell>
          <cell r="F8477">
            <v>-1900</v>
          </cell>
          <cell r="G8477">
            <v>0</v>
          </cell>
        </row>
        <row r="8478">
          <cell r="E8478">
            <v>159000</v>
          </cell>
          <cell r="F8478">
            <v>-159000</v>
          </cell>
          <cell r="G8478">
            <v>0</v>
          </cell>
        </row>
        <row r="8479">
          <cell r="E8479">
            <v>7343</v>
          </cell>
          <cell r="F8479">
            <v>-7343</v>
          </cell>
          <cell r="G8479">
            <v>0</v>
          </cell>
        </row>
        <row r="8480">
          <cell r="E8480">
            <v>5705</v>
          </cell>
          <cell r="F8480">
            <v>-5705</v>
          </cell>
          <cell r="G8480">
            <v>0</v>
          </cell>
        </row>
        <row r="8481">
          <cell r="E8481">
            <v>3388</v>
          </cell>
          <cell r="F8481">
            <v>-3388</v>
          </cell>
          <cell r="G8481">
            <v>0</v>
          </cell>
        </row>
        <row r="8482">
          <cell r="E8482">
            <v>11900</v>
          </cell>
          <cell r="F8482">
            <v>-11900</v>
          </cell>
          <cell r="G8482">
            <v>0</v>
          </cell>
        </row>
        <row r="8483">
          <cell r="E8483">
            <v>5950</v>
          </cell>
          <cell r="F8483">
            <v>-5950</v>
          </cell>
          <cell r="G8483">
            <v>0</v>
          </cell>
        </row>
        <row r="8484">
          <cell r="E8484">
            <v>246160</v>
          </cell>
          <cell r="F8484">
            <v>-246160</v>
          </cell>
          <cell r="G8484">
            <v>0</v>
          </cell>
        </row>
        <row r="8485">
          <cell r="E8485">
            <v>159000</v>
          </cell>
          <cell r="F8485">
            <v>-159000</v>
          </cell>
          <cell r="G8485">
            <v>0</v>
          </cell>
        </row>
        <row r="8486">
          <cell r="E8486">
            <v>577664</v>
          </cell>
          <cell r="F8486">
            <v>-577664</v>
          </cell>
          <cell r="G8486">
            <v>0</v>
          </cell>
        </row>
        <row r="8487">
          <cell r="E8487">
            <v>10980</v>
          </cell>
          <cell r="F8487">
            <v>-10980</v>
          </cell>
          <cell r="G8487">
            <v>0</v>
          </cell>
        </row>
        <row r="8488">
          <cell r="E8488">
            <v>159000</v>
          </cell>
          <cell r="F8488">
            <v>-159000</v>
          </cell>
          <cell r="G8488">
            <v>0</v>
          </cell>
        </row>
        <row r="8489">
          <cell r="E8489">
            <v>159000</v>
          </cell>
          <cell r="F8489">
            <v>-159000</v>
          </cell>
          <cell r="G8489">
            <v>0</v>
          </cell>
        </row>
        <row r="8490">
          <cell r="E8490">
            <v>159000</v>
          </cell>
          <cell r="F8490">
            <v>-159000</v>
          </cell>
          <cell r="G8490">
            <v>0</v>
          </cell>
        </row>
        <row r="8491">
          <cell r="E8491">
            <v>159000</v>
          </cell>
          <cell r="F8491">
            <v>-159000</v>
          </cell>
          <cell r="G8491">
            <v>0</v>
          </cell>
        </row>
        <row r="8492">
          <cell r="E8492">
            <v>159000</v>
          </cell>
          <cell r="F8492">
            <v>-159000</v>
          </cell>
          <cell r="G8492">
            <v>0</v>
          </cell>
        </row>
        <row r="8493">
          <cell r="E8493">
            <v>159000</v>
          </cell>
          <cell r="F8493">
            <v>-159000</v>
          </cell>
          <cell r="G8493">
            <v>0</v>
          </cell>
        </row>
        <row r="8494">
          <cell r="E8494">
            <v>159000</v>
          </cell>
          <cell r="F8494">
            <v>-159000</v>
          </cell>
          <cell r="G8494">
            <v>0</v>
          </cell>
        </row>
        <row r="8495">
          <cell r="E8495">
            <v>159000</v>
          </cell>
          <cell r="F8495">
            <v>-159000</v>
          </cell>
          <cell r="G8495">
            <v>0</v>
          </cell>
        </row>
        <row r="8496">
          <cell r="E8496">
            <v>49025</v>
          </cell>
          <cell r="F8496">
            <v>-49025</v>
          </cell>
          <cell r="G8496">
            <v>0</v>
          </cell>
        </row>
        <row r="8497">
          <cell r="E8497">
            <v>49025</v>
          </cell>
          <cell r="F8497">
            <v>-49025</v>
          </cell>
          <cell r="G8497">
            <v>0</v>
          </cell>
        </row>
        <row r="8498">
          <cell r="E8498">
            <v>49025</v>
          </cell>
          <cell r="F8498">
            <v>-49025</v>
          </cell>
          <cell r="G8498">
            <v>0</v>
          </cell>
        </row>
        <row r="8499">
          <cell r="E8499">
            <v>49025</v>
          </cell>
          <cell r="F8499">
            <v>-49025</v>
          </cell>
          <cell r="G8499">
            <v>0</v>
          </cell>
        </row>
        <row r="8500">
          <cell r="E8500">
            <v>49025</v>
          </cell>
          <cell r="F8500">
            <v>-49025</v>
          </cell>
          <cell r="G8500">
            <v>0</v>
          </cell>
        </row>
        <row r="8501">
          <cell r="E8501">
            <v>49025</v>
          </cell>
          <cell r="F8501">
            <v>-49025</v>
          </cell>
          <cell r="G8501">
            <v>0</v>
          </cell>
        </row>
        <row r="8502">
          <cell r="E8502">
            <v>49025</v>
          </cell>
          <cell r="F8502">
            <v>-49025</v>
          </cell>
          <cell r="G8502">
            <v>0</v>
          </cell>
        </row>
        <row r="8503">
          <cell r="E8503">
            <v>49025</v>
          </cell>
          <cell r="F8503">
            <v>-49025</v>
          </cell>
          <cell r="G8503">
            <v>0</v>
          </cell>
        </row>
        <row r="8504">
          <cell r="E8504">
            <v>49025</v>
          </cell>
          <cell r="F8504">
            <v>-49025</v>
          </cell>
          <cell r="G8504">
            <v>0</v>
          </cell>
        </row>
        <row r="8505">
          <cell r="E8505">
            <v>16200</v>
          </cell>
          <cell r="F8505">
            <v>-16200</v>
          </cell>
          <cell r="G8505">
            <v>0</v>
          </cell>
        </row>
        <row r="8506">
          <cell r="E8506">
            <v>16200</v>
          </cell>
          <cell r="F8506">
            <v>-16200</v>
          </cell>
          <cell r="G8506">
            <v>0</v>
          </cell>
        </row>
        <row r="8507">
          <cell r="E8507">
            <v>16200</v>
          </cell>
          <cell r="F8507">
            <v>-16200</v>
          </cell>
          <cell r="G8507">
            <v>0</v>
          </cell>
        </row>
        <row r="8508">
          <cell r="E8508">
            <v>21540</v>
          </cell>
          <cell r="F8508">
            <v>-21540</v>
          </cell>
          <cell r="G8508">
            <v>0</v>
          </cell>
        </row>
        <row r="8509">
          <cell r="E8509">
            <v>21540</v>
          </cell>
          <cell r="F8509">
            <v>-21540</v>
          </cell>
          <cell r="G8509">
            <v>0</v>
          </cell>
        </row>
        <row r="8510">
          <cell r="E8510">
            <v>21540</v>
          </cell>
          <cell r="F8510">
            <v>-21540</v>
          </cell>
          <cell r="G8510">
            <v>0</v>
          </cell>
        </row>
        <row r="8511">
          <cell r="E8511">
            <v>21540</v>
          </cell>
          <cell r="F8511">
            <v>-21540</v>
          </cell>
          <cell r="G8511">
            <v>0</v>
          </cell>
        </row>
        <row r="8512">
          <cell r="E8512">
            <v>21540</v>
          </cell>
          <cell r="F8512">
            <v>-21540</v>
          </cell>
          <cell r="G8512">
            <v>0</v>
          </cell>
        </row>
        <row r="8513">
          <cell r="E8513">
            <v>21540</v>
          </cell>
          <cell r="F8513">
            <v>-21540</v>
          </cell>
          <cell r="G8513">
            <v>0</v>
          </cell>
        </row>
        <row r="8514">
          <cell r="E8514">
            <v>21540</v>
          </cell>
          <cell r="F8514">
            <v>-21540</v>
          </cell>
          <cell r="G8514">
            <v>0</v>
          </cell>
        </row>
        <row r="8515">
          <cell r="E8515">
            <v>21540</v>
          </cell>
          <cell r="F8515">
            <v>-21540</v>
          </cell>
          <cell r="G8515">
            <v>0</v>
          </cell>
        </row>
        <row r="8516">
          <cell r="E8516">
            <v>21540</v>
          </cell>
          <cell r="F8516">
            <v>-21540</v>
          </cell>
          <cell r="G8516">
            <v>0</v>
          </cell>
        </row>
        <row r="8517">
          <cell r="E8517">
            <v>21540</v>
          </cell>
          <cell r="F8517">
            <v>-21540</v>
          </cell>
          <cell r="G8517">
            <v>0</v>
          </cell>
        </row>
        <row r="8518">
          <cell r="E8518">
            <v>21540</v>
          </cell>
          <cell r="F8518">
            <v>-21540</v>
          </cell>
          <cell r="G8518">
            <v>0</v>
          </cell>
        </row>
        <row r="8519">
          <cell r="E8519">
            <v>21540</v>
          </cell>
          <cell r="F8519">
            <v>-21540</v>
          </cell>
          <cell r="G8519">
            <v>0</v>
          </cell>
        </row>
        <row r="8520">
          <cell r="E8520">
            <v>21540</v>
          </cell>
          <cell r="F8520">
            <v>-21540</v>
          </cell>
          <cell r="G8520">
            <v>0</v>
          </cell>
        </row>
        <row r="8521">
          <cell r="E8521">
            <v>21540</v>
          </cell>
          <cell r="F8521">
            <v>-21540</v>
          </cell>
          <cell r="G8521">
            <v>0</v>
          </cell>
        </row>
        <row r="8522">
          <cell r="E8522">
            <v>21540</v>
          </cell>
          <cell r="F8522">
            <v>-21540</v>
          </cell>
          <cell r="G8522">
            <v>0</v>
          </cell>
        </row>
        <row r="8523">
          <cell r="E8523">
            <v>21540</v>
          </cell>
          <cell r="F8523">
            <v>-21540</v>
          </cell>
          <cell r="G8523">
            <v>0</v>
          </cell>
        </row>
        <row r="8524">
          <cell r="E8524">
            <v>21540</v>
          </cell>
          <cell r="F8524">
            <v>-21540</v>
          </cell>
          <cell r="G8524">
            <v>0</v>
          </cell>
        </row>
        <row r="8525">
          <cell r="E8525">
            <v>21540</v>
          </cell>
          <cell r="F8525">
            <v>-21540</v>
          </cell>
          <cell r="G8525">
            <v>0</v>
          </cell>
        </row>
        <row r="8526">
          <cell r="E8526">
            <v>21540</v>
          </cell>
          <cell r="F8526">
            <v>-21540</v>
          </cell>
          <cell r="G8526">
            <v>0</v>
          </cell>
        </row>
        <row r="8527">
          <cell r="E8527">
            <v>21540</v>
          </cell>
          <cell r="F8527">
            <v>-21540</v>
          </cell>
          <cell r="G8527">
            <v>0</v>
          </cell>
        </row>
        <row r="8528">
          <cell r="E8528">
            <v>21540</v>
          </cell>
          <cell r="F8528">
            <v>-21540</v>
          </cell>
          <cell r="G8528">
            <v>0</v>
          </cell>
        </row>
        <row r="8529">
          <cell r="E8529">
            <v>21540</v>
          </cell>
          <cell r="F8529">
            <v>-21540</v>
          </cell>
          <cell r="G8529">
            <v>0</v>
          </cell>
        </row>
        <row r="8530">
          <cell r="E8530">
            <v>21540</v>
          </cell>
          <cell r="F8530">
            <v>-21540</v>
          </cell>
          <cell r="G8530">
            <v>0</v>
          </cell>
        </row>
        <row r="8531">
          <cell r="E8531">
            <v>21540</v>
          </cell>
          <cell r="F8531">
            <v>-21540</v>
          </cell>
          <cell r="G8531">
            <v>0</v>
          </cell>
        </row>
        <row r="8532">
          <cell r="E8532">
            <v>21540</v>
          </cell>
          <cell r="F8532">
            <v>-21540</v>
          </cell>
          <cell r="G8532">
            <v>0</v>
          </cell>
        </row>
        <row r="8533">
          <cell r="E8533">
            <v>21540</v>
          </cell>
          <cell r="F8533">
            <v>-21540</v>
          </cell>
          <cell r="G8533">
            <v>0</v>
          </cell>
        </row>
        <row r="8534">
          <cell r="E8534">
            <v>21540</v>
          </cell>
          <cell r="F8534">
            <v>-21540</v>
          </cell>
          <cell r="G8534">
            <v>0</v>
          </cell>
        </row>
        <row r="8535">
          <cell r="E8535">
            <v>21540</v>
          </cell>
          <cell r="F8535">
            <v>-21540</v>
          </cell>
          <cell r="G8535">
            <v>0</v>
          </cell>
        </row>
        <row r="8536">
          <cell r="E8536">
            <v>21540</v>
          </cell>
          <cell r="F8536">
            <v>-21540</v>
          </cell>
          <cell r="G8536">
            <v>0</v>
          </cell>
        </row>
        <row r="8537">
          <cell r="E8537">
            <v>206472</v>
          </cell>
          <cell r="F8537">
            <v>-206472</v>
          </cell>
          <cell r="G8537">
            <v>0</v>
          </cell>
        </row>
        <row r="8538">
          <cell r="E8538">
            <v>206472</v>
          </cell>
          <cell r="F8538">
            <v>-206472</v>
          </cell>
          <cell r="G8538">
            <v>0</v>
          </cell>
        </row>
        <row r="8539">
          <cell r="E8539">
            <v>1128438</v>
          </cell>
          <cell r="F8539">
            <v>-1128438</v>
          </cell>
          <cell r="G8539">
            <v>0</v>
          </cell>
        </row>
        <row r="8540">
          <cell r="E8540">
            <v>288880</v>
          </cell>
          <cell r="F8540">
            <v>-288880</v>
          </cell>
          <cell r="G8540">
            <v>0</v>
          </cell>
        </row>
        <row r="8541">
          <cell r="E8541">
            <v>16200</v>
          </cell>
          <cell r="F8541">
            <v>-16200</v>
          </cell>
          <cell r="G8541">
            <v>0</v>
          </cell>
        </row>
        <row r="8542">
          <cell r="E8542">
            <v>16200</v>
          </cell>
          <cell r="F8542">
            <v>-16200</v>
          </cell>
          <cell r="G8542">
            <v>0</v>
          </cell>
        </row>
        <row r="8543">
          <cell r="E8543">
            <v>16200</v>
          </cell>
          <cell r="F8543">
            <v>-16200</v>
          </cell>
          <cell r="G8543">
            <v>0</v>
          </cell>
        </row>
        <row r="8544">
          <cell r="E8544">
            <v>21540</v>
          </cell>
          <cell r="F8544">
            <v>-21540</v>
          </cell>
          <cell r="G8544">
            <v>0</v>
          </cell>
        </row>
        <row r="8545">
          <cell r="E8545">
            <v>21540</v>
          </cell>
          <cell r="F8545">
            <v>-21540</v>
          </cell>
          <cell r="G8545">
            <v>0</v>
          </cell>
        </row>
        <row r="8546">
          <cell r="E8546">
            <v>21540</v>
          </cell>
          <cell r="F8546">
            <v>-21540</v>
          </cell>
          <cell r="G8546">
            <v>0</v>
          </cell>
        </row>
        <row r="8547">
          <cell r="E8547">
            <v>21540</v>
          </cell>
          <cell r="F8547">
            <v>-21540</v>
          </cell>
          <cell r="G8547">
            <v>0</v>
          </cell>
        </row>
        <row r="8548">
          <cell r="E8548">
            <v>21540</v>
          </cell>
          <cell r="F8548">
            <v>-21540</v>
          </cell>
          <cell r="G8548">
            <v>0</v>
          </cell>
        </row>
        <row r="8549">
          <cell r="E8549">
            <v>21540</v>
          </cell>
          <cell r="F8549">
            <v>-21540</v>
          </cell>
          <cell r="G8549">
            <v>0</v>
          </cell>
        </row>
        <row r="8550">
          <cell r="E8550">
            <v>21540</v>
          </cell>
          <cell r="F8550">
            <v>-21540</v>
          </cell>
          <cell r="G8550">
            <v>0</v>
          </cell>
        </row>
        <row r="8551">
          <cell r="E8551">
            <v>21540</v>
          </cell>
          <cell r="F8551">
            <v>-21540</v>
          </cell>
          <cell r="G8551">
            <v>0</v>
          </cell>
        </row>
        <row r="8552">
          <cell r="E8552">
            <v>21540</v>
          </cell>
          <cell r="F8552">
            <v>-21540</v>
          </cell>
          <cell r="G8552">
            <v>0</v>
          </cell>
        </row>
        <row r="8553">
          <cell r="E8553">
            <v>21540</v>
          </cell>
          <cell r="F8553">
            <v>-21540</v>
          </cell>
          <cell r="G8553">
            <v>0</v>
          </cell>
        </row>
        <row r="8554">
          <cell r="E8554">
            <v>21540</v>
          </cell>
          <cell r="F8554">
            <v>-21540</v>
          </cell>
          <cell r="G8554">
            <v>0</v>
          </cell>
        </row>
        <row r="8555">
          <cell r="E8555">
            <v>21540</v>
          </cell>
          <cell r="F8555">
            <v>-21540</v>
          </cell>
          <cell r="G8555">
            <v>0</v>
          </cell>
        </row>
        <row r="8556">
          <cell r="E8556">
            <v>21540</v>
          </cell>
          <cell r="F8556">
            <v>-21540</v>
          </cell>
          <cell r="G8556">
            <v>0</v>
          </cell>
        </row>
        <row r="8557">
          <cell r="E8557">
            <v>21540</v>
          </cell>
          <cell r="F8557">
            <v>-21540</v>
          </cell>
          <cell r="G8557">
            <v>0</v>
          </cell>
        </row>
        <row r="8558">
          <cell r="E8558">
            <v>21540</v>
          </cell>
          <cell r="F8558">
            <v>-21540</v>
          </cell>
          <cell r="G8558">
            <v>0</v>
          </cell>
        </row>
        <row r="8559">
          <cell r="E8559">
            <v>21540</v>
          </cell>
          <cell r="F8559">
            <v>-21540</v>
          </cell>
          <cell r="G8559">
            <v>0</v>
          </cell>
        </row>
        <row r="8560">
          <cell r="E8560">
            <v>21540</v>
          </cell>
          <cell r="F8560">
            <v>-21540</v>
          </cell>
          <cell r="G8560">
            <v>0</v>
          </cell>
        </row>
        <row r="8561">
          <cell r="E8561">
            <v>21540</v>
          </cell>
          <cell r="F8561">
            <v>-21540</v>
          </cell>
          <cell r="G8561">
            <v>0</v>
          </cell>
        </row>
        <row r="8562">
          <cell r="E8562">
            <v>21540</v>
          </cell>
          <cell r="F8562">
            <v>-21540</v>
          </cell>
          <cell r="G8562">
            <v>0</v>
          </cell>
        </row>
        <row r="8563">
          <cell r="E8563">
            <v>21540</v>
          </cell>
          <cell r="F8563">
            <v>-21540</v>
          </cell>
          <cell r="G8563">
            <v>0</v>
          </cell>
        </row>
        <row r="8564">
          <cell r="E8564">
            <v>21540</v>
          </cell>
          <cell r="F8564">
            <v>-21540</v>
          </cell>
          <cell r="G8564">
            <v>0</v>
          </cell>
        </row>
        <row r="8565">
          <cell r="E8565">
            <v>21540</v>
          </cell>
          <cell r="F8565">
            <v>-21540</v>
          </cell>
          <cell r="G8565">
            <v>0</v>
          </cell>
        </row>
        <row r="8566">
          <cell r="E8566">
            <v>21540</v>
          </cell>
          <cell r="F8566">
            <v>-21540</v>
          </cell>
          <cell r="G8566">
            <v>0</v>
          </cell>
        </row>
        <row r="8567">
          <cell r="E8567">
            <v>21540</v>
          </cell>
          <cell r="F8567">
            <v>-21540</v>
          </cell>
          <cell r="G8567">
            <v>0</v>
          </cell>
        </row>
        <row r="8568">
          <cell r="E8568">
            <v>21540</v>
          </cell>
          <cell r="F8568">
            <v>-21540</v>
          </cell>
          <cell r="G8568">
            <v>0</v>
          </cell>
        </row>
        <row r="8569">
          <cell r="E8569">
            <v>21540</v>
          </cell>
          <cell r="F8569">
            <v>-21540</v>
          </cell>
          <cell r="G8569">
            <v>0</v>
          </cell>
        </row>
        <row r="8570">
          <cell r="E8570">
            <v>21540</v>
          </cell>
          <cell r="F8570">
            <v>-21540</v>
          </cell>
          <cell r="G8570">
            <v>0</v>
          </cell>
        </row>
        <row r="8571">
          <cell r="E8571">
            <v>21540</v>
          </cell>
          <cell r="F8571">
            <v>-21540</v>
          </cell>
          <cell r="G8571">
            <v>0</v>
          </cell>
        </row>
        <row r="8572">
          <cell r="E8572">
            <v>21540</v>
          </cell>
          <cell r="F8572">
            <v>-21540</v>
          </cell>
          <cell r="G8572">
            <v>0</v>
          </cell>
        </row>
        <row r="8573">
          <cell r="E8573">
            <v>21540</v>
          </cell>
          <cell r="F8573">
            <v>-21540</v>
          </cell>
          <cell r="G8573">
            <v>0</v>
          </cell>
        </row>
        <row r="8574">
          <cell r="E8574">
            <v>21540</v>
          </cell>
          <cell r="F8574">
            <v>-21540</v>
          </cell>
          <cell r="G8574">
            <v>0</v>
          </cell>
        </row>
        <row r="8575">
          <cell r="E8575">
            <v>21540</v>
          </cell>
          <cell r="F8575">
            <v>-21540</v>
          </cell>
          <cell r="G8575">
            <v>0</v>
          </cell>
        </row>
        <row r="8576">
          <cell r="E8576">
            <v>21540</v>
          </cell>
          <cell r="F8576">
            <v>-21540</v>
          </cell>
          <cell r="G8576">
            <v>0</v>
          </cell>
        </row>
        <row r="8577">
          <cell r="E8577">
            <v>21540</v>
          </cell>
          <cell r="F8577">
            <v>-21540</v>
          </cell>
          <cell r="G8577">
            <v>0</v>
          </cell>
        </row>
        <row r="8578">
          <cell r="E8578">
            <v>21540</v>
          </cell>
          <cell r="F8578">
            <v>-21540</v>
          </cell>
          <cell r="G8578">
            <v>0</v>
          </cell>
        </row>
        <row r="8579">
          <cell r="E8579">
            <v>21540</v>
          </cell>
          <cell r="F8579">
            <v>-21540</v>
          </cell>
          <cell r="G8579">
            <v>0</v>
          </cell>
        </row>
        <row r="8580">
          <cell r="E8580">
            <v>21540</v>
          </cell>
          <cell r="F8580">
            <v>-21540</v>
          </cell>
          <cell r="G8580">
            <v>0</v>
          </cell>
        </row>
        <row r="8581">
          <cell r="E8581">
            <v>21540</v>
          </cell>
          <cell r="F8581">
            <v>-21540</v>
          </cell>
          <cell r="G8581">
            <v>0</v>
          </cell>
        </row>
        <row r="8582">
          <cell r="E8582">
            <v>21540</v>
          </cell>
          <cell r="F8582">
            <v>-21540</v>
          </cell>
          <cell r="G8582">
            <v>0</v>
          </cell>
        </row>
        <row r="8583">
          <cell r="E8583">
            <v>21540</v>
          </cell>
          <cell r="F8583">
            <v>-21540</v>
          </cell>
          <cell r="G8583">
            <v>0</v>
          </cell>
        </row>
        <row r="8584">
          <cell r="E8584">
            <v>21540</v>
          </cell>
          <cell r="F8584">
            <v>-21540</v>
          </cell>
          <cell r="G8584">
            <v>0</v>
          </cell>
        </row>
        <row r="8585">
          <cell r="E8585">
            <v>21540</v>
          </cell>
          <cell r="F8585">
            <v>-21540</v>
          </cell>
          <cell r="G8585">
            <v>0</v>
          </cell>
        </row>
        <row r="8586">
          <cell r="E8586">
            <v>21540</v>
          </cell>
          <cell r="F8586">
            <v>-21540</v>
          </cell>
          <cell r="G8586">
            <v>0</v>
          </cell>
        </row>
        <row r="8587">
          <cell r="E8587">
            <v>21540</v>
          </cell>
          <cell r="F8587">
            <v>-21540</v>
          </cell>
          <cell r="G8587">
            <v>0</v>
          </cell>
        </row>
        <row r="8588">
          <cell r="E8588">
            <v>21540</v>
          </cell>
          <cell r="F8588">
            <v>-21540</v>
          </cell>
          <cell r="G8588">
            <v>0</v>
          </cell>
        </row>
        <row r="8589">
          <cell r="E8589">
            <v>21540</v>
          </cell>
          <cell r="F8589">
            <v>-21540</v>
          </cell>
          <cell r="G8589">
            <v>0</v>
          </cell>
        </row>
        <row r="8590">
          <cell r="E8590">
            <v>21540</v>
          </cell>
          <cell r="F8590">
            <v>-21540</v>
          </cell>
          <cell r="G8590">
            <v>0</v>
          </cell>
        </row>
        <row r="8591">
          <cell r="E8591">
            <v>21540</v>
          </cell>
          <cell r="F8591">
            <v>-21540</v>
          </cell>
          <cell r="G8591">
            <v>0</v>
          </cell>
        </row>
        <row r="8592">
          <cell r="E8592">
            <v>61020</v>
          </cell>
          <cell r="F8592">
            <v>-61020</v>
          </cell>
          <cell r="G8592">
            <v>0</v>
          </cell>
        </row>
        <row r="8593">
          <cell r="E8593">
            <v>61020</v>
          </cell>
          <cell r="F8593">
            <v>-61020</v>
          </cell>
          <cell r="G8593">
            <v>0</v>
          </cell>
        </row>
        <row r="8594">
          <cell r="E8594">
            <v>206472</v>
          </cell>
          <cell r="F8594">
            <v>-206472</v>
          </cell>
          <cell r="G8594">
            <v>0</v>
          </cell>
        </row>
        <row r="8595">
          <cell r="E8595">
            <v>206472</v>
          </cell>
          <cell r="F8595">
            <v>-206472</v>
          </cell>
          <cell r="G8595">
            <v>0</v>
          </cell>
        </row>
        <row r="8596">
          <cell r="E8596">
            <v>206472</v>
          </cell>
          <cell r="F8596">
            <v>-206472</v>
          </cell>
          <cell r="G8596">
            <v>0</v>
          </cell>
        </row>
        <row r="8597">
          <cell r="E8597">
            <v>206472</v>
          </cell>
          <cell r="F8597">
            <v>-206472</v>
          </cell>
          <cell r="G8597">
            <v>0</v>
          </cell>
        </row>
        <row r="8598">
          <cell r="E8598">
            <v>206472</v>
          </cell>
          <cell r="F8598">
            <v>-206472</v>
          </cell>
          <cell r="G8598">
            <v>0</v>
          </cell>
        </row>
        <row r="8599">
          <cell r="E8599">
            <v>206472</v>
          </cell>
          <cell r="F8599">
            <v>-206472</v>
          </cell>
          <cell r="G8599">
            <v>0</v>
          </cell>
        </row>
        <row r="8600">
          <cell r="E8600">
            <v>206472</v>
          </cell>
          <cell r="F8600">
            <v>-206472</v>
          </cell>
          <cell r="G8600">
            <v>0</v>
          </cell>
        </row>
        <row r="8601">
          <cell r="E8601">
            <v>13502</v>
          </cell>
          <cell r="F8601">
            <v>-13502</v>
          </cell>
          <cell r="G8601">
            <v>0</v>
          </cell>
        </row>
        <row r="8602">
          <cell r="E8602">
            <v>121832</v>
          </cell>
          <cell r="F8602">
            <v>-121832</v>
          </cell>
          <cell r="G8602">
            <v>0</v>
          </cell>
        </row>
        <row r="8603">
          <cell r="E8603">
            <v>275300</v>
          </cell>
          <cell r="F8603">
            <v>-275300</v>
          </cell>
          <cell r="G8603">
            <v>0</v>
          </cell>
        </row>
        <row r="8604">
          <cell r="E8604">
            <v>198605</v>
          </cell>
          <cell r="F8604">
            <v>-198605</v>
          </cell>
          <cell r="G8604">
            <v>0</v>
          </cell>
        </row>
        <row r="8605">
          <cell r="E8605">
            <v>1128438</v>
          </cell>
          <cell r="F8605">
            <v>-1128438</v>
          </cell>
          <cell r="G8605">
            <v>0</v>
          </cell>
        </row>
        <row r="8606">
          <cell r="E8606">
            <v>39999</v>
          </cell>
          <cell r="F8606">
            <v>-39999</v>
          </cell>
          <cell r="G8606">
            <v>0</v>
          </cell>
        </row>
        <row r="8607">
          <cell r="E8607">
            <v>717600</v>
          </cell>
          <cell r="F8607">
            <v>-717600</v>
          </cell>
          <cell r="G8607">
            <v>0</v>
          </cell>
        </row>
        <row r="8608">
          <cell r="E8608">
            <v>121832</v>
          </cell>
          <cell r="F8608">
            <v>-121832</v>
          </cell>
          <cell r="G8608">
            <v>0</v>
          </cell>
        </row>
        <row r="8609">
          <cell r="E8609">
            <v>64500</v>
          </cell>
          <cell r="F8609">
            <v>-64500</v>
          </cell>
          <cell r="G8609">
            <v>0</v>
          </cell>
        </row>
        <row r="8610">
          <cell r="E8610">
            <v>64500</v>
          </cell>
          <cell r="F8610">
            <v>-64500</v>
          </cell>
          <cell r="G8610">
            <v>0</v>
          </cell>
        </row>
        <row r="8611">
          <cell r="E8611">
            <v>64500</v>
          </cell>
          <cell r="F8611">
            <v>-64500</v>
          </cell>
          <cell r="G8611">
            <v>0</v>
          </cell>
        </row>
        <row r="8612">
          <cell r="E8612">
            <v>64500</v>
          </cell>
          <cell r="F8612">
            <v>-64500</v>
          </cell>
          <cell r="G8612">
            <v>0</v>
          </cell>
        </row>
        <row r="8613">
          <cell r="E8613">
            <v>64500</v>
          </cell>
          <cell r="F8613">
            <v>-64500</v>
          </cell>
          <cell r="G8613">
            <v>0</v>
          </cell>
        </row>
        <row r="8614">
          <cell r="E8614">
            <v>64500</v>
          </cell>
          <cell r="F8614">
            <v>-64500</v>
          </cell>
          <cell r="G8614">
            <v>0</v>
          </cell>
        </row>
        <row r="8615">
          <cell r="E8615">
            <v>64500</v>
          </cell>
          <cell r="F8615">
            <v>-64500</v>
          </cell>
          <cell r="G8615">
            <v>0</v>
          </cell>
        </row>
        <row r="8616">
          <cell r="E8616">
            <v>64500</v>
          </cell>
          <cell r="F8616">
            <v>-64500</v>
          </cell>
          <cell r="G8616">
            <v>0</v>
          </cell>
        </row>
        <row r="8617">
          <cell r="E8617">
            <v>64500</v>
          </cell>
          <cell r="F8617">
            <v>-64500</v>
          </cell>
          <cell r="G8617">
            <v>0</v>
          </cell>
        </row>
        <row r="8618">
          <cell r="E8618">
            <v>64500</v>
          </cell>
          <cell r="F8618">
            <v>-64500</v>
          </cell>
          <cell r="G8618">
            <v>0</v>
          </cell>
        </row>
        <row r="8619">
          <cell r="E8619">
            <v>201000</v>
          </cell>
          <cell r="F8619">
            <v>-201000</v>
          </cell>
          <cell r="G8619">
            <v>0</v>
          </cell>
        </row>
        <row r="8620">
          <cell r="E8620">
            <v>201000</v>
          </cell>
          <cell r="F8620">
            <v>-201000</v>
          </cell>
          <cell r="G8620">
            <v>0</v>
          </cell>
        </row>
        <row r="8621">
          <cell r="E8621">
            <v>201000</v>
          </cell>
          <cell r="F8621">
            <v>-201000</v>
          </cell>
          <cell r="G8621">
            <v>0</v>
          </cell>
        </row>
        <row r="8622">
          <cell r="E8622">
            <v>201000</v>
          </cell>
          <cell r="F8622">
            <v>-201000</v>
          </cell>
          <cell r="G8622">
            <v>0</v>
          </cell>
        </row>
        <row r="8623">
          <cell r="E8623">
            <v>89700</v>
          </cell>
          <cell r="F8623">
            <v>-89700</v>
          </cell>
          <cell r="G8623">
            <v>0</v>
          </cell>
        </row>
        <row r="8624">
          <cell r="E8624">
            <v>16995</v>
          </cell>
          <cell r="F8624">
            <v>-16995</v>
          </cell>
          <cell r="G8624">
            <v>0</v>
          </cell>
        </row>
        <row r="8625">
          <cell r="E8625">
            <v>28201</v>
          </cell>
          <cell r="F8625">
            <v>-28201</v>
          </cell>
          <cell r="G8625">
            <v>0</v>
          </cell>
        </row>
        <row r="8626">
          <cell r="E8626">
            <v>32992</v>
          </cell>
          <cell r="F8626">
            <v>-32992</v>
          </cell>
          <cell r="G8626">
            <v>0</v>
          </cell>
        </row>
        <row r="8627">
          <cell r="E8627">
            <v>17900</v>
          </cell>
          <cell r="F8627">
            <v>-17900</v>
          </cell>
          <cell r="G8627">
            <v>0</v>
          </cell>
        </row>
        <row r="8628">
          <cell r="E8628">
            <v>13000</v>
          </cell>
          <cell r="F8628">
            <v>-13000</v>
          </cell>
          <cell r="G8628">
            <v>0</v>
          </cell>
        </row>
        <row r="8629">
          <cell r="E8629">
            <v>3189620</v>
          </cell>
          <cell r="F8629">
            <v>-3189620</v>
          </cell>
          <cell r="G8629">
            <v>0</v>
          </cell>
        </row>
        <row r="8630">
          <cell r="E8630">
            <v>354402</v>
          </cell>
          <cell r="F8630">
            <v>-354402</v>
          </cell>
          <cell r="G8630">
            <v>0</v>
          </cell>
        </row>
        <row r="8631">
          <cell r="E8631">
            <v>313152</v>
          </cell>
          <cell r="F8631">
            <v>-232152</v>
          </cell>
          <cell r="G8631">
            <v>81000</v>
          </cell>
        </row>
        <row r="8632">
          <cell r="E8632">
            <v>33785</v>
          </cell>
          <cell r="F8632">
            <v>-25085</v>
          </cell>
          <cell r="G8632">
            <v>8700</v>
          </cell>
        </row>
        <row r="8633">
          <cell r="E8633">
            <v>33785</v>
          </cell>
          <cell r="F8633">
            <v>-25085</v>
          </cell>
          <cell r="G8633">
            <v>8700</v>
          </cell>
        </row>
        <row r="8634">
          <cell r="E8634">
            <v>37785</v>
          </cell>
          <cell r="F8634">
            <v>-28085</v>
          </cell>
          <cell r="G8634">
            <v>9700</v>
          </cell>
        </row>
        <row r="8635">
          <cell r="E8635">
            <v>33785</v>
          </cell>
          <cell r="F8635">
            <v>-25085</v>
          </cell>
          <cell r="G8635">
            <v>8700</v>
          </cell>
        </row>
        <row r="8636">
          <cell r="E8636">
            <v>260686</v>
          </cell>
          <cell r="F8636">
            <v>-260686</v>
          </cell>
          <cell r="G8636">
            <v>0</v>
          </cell>
        </row>
        <row r="8637">
          <cell r="E8637">
            <v>540096</v>
          </cell>
          <cell r="F8637">
            <v>-540096</v>
          </cell>
          <cell r="G8637">
            <v>0</v>
          </cell>
        </row>
        <row r="8638">
          <cell r="E8638">
            <v>260686</v>
          </cell>
          <cell r="F8638">
            <v>-260686</v>
          </cell>
          <cell r="G8638">
            <v>0</v>
          </cell>
        </row>
        <row r="8639">
          <cell r="E8639">
            <v>171000</v>
          </cell>
          <cell r="F8639">
            <v>-171000</v>
          </cell>
          <cell r="G8639">
            <v>0</v>
          </cell>
        </row>
        <row r="8640">
          <cell r="E8640">
            <v>150000</v>
          </cell>
          <cell r="F8640">
            <v>-150000</v>
          </cell>
          <cell r="G8640">
            <v>0</v>
          </cell>
        </row>
        <row r="8641">
          <cell r="E8641">
            <v>145800</v>
          </cell>
          <cell r="F8641">
            <v>-145800</v>
          </cell>
          <cell r="G8641">
            <v>0</v>
          </cell>
        </row>
        <row r="8642">
          <cell r="E8642">
            <v>145800</v>
          </cell>
          <cell r="F8642">
            <v>-145800</v>
          </cell>
          <cell r="G8642">
            <v>0</v>
          </cell>
        </row>
        <row r="8643">
          <cell r="E8643">
            <v>145800</v>
          </cell>
          <cell r="F8643">
            <v>-145800</v>
          </cell>
          <cell r="G8643">
            <v>0</v>
          </cell>
        </row>
        <row r="8644">
          <cell r="E8644">
            <v>145800</v>
          </cell>
          <cell r="F8644">
            <v>-145800</v>
          </cell>
          <cell r="G8644">
            <v>0</v>
          </cell>
        </row>
        <row r="8645">
          <cell r="E8645">
            <v>145800</v>
          </cell>
          <cell r="F8645">
            <v>-145800</v>
          </cell>
          <cell r="G8645">
            <v>0</v>
          </cell>
        </row>
        <row r="8646">
          <cell r="E8646">
            <v>145800</v>
          </cell>
          <cell r="F8646">
            <v>-145800</v>
          </cell>
          <cell r="G8646">
            <v>0</v>
          </cell>
        </row>
        <row r="8647">
          <cell r="E8647">
            <v>145800</v>
          </cell>
          <cell r="F8647">
            <v>-145800</v>
          </cell>
          <cell r="G8647">
            <v>0</v>
          </cell>
        </row>
        <row r="8648">
          <cell r="E8648">
            <v>145800</v>
          </cell>
          <cell r="F8648">
            <v>-145800</v>
          </cell>
          <cell r="G8648">
            <v>0</v>
          </cell>
        </row>
        <row r="8649">
          <cell r="E8649">
            <v>95800</v>
          </cell>
          <cell r="F8649">
            <v>-95800</v>
          </cell>
          <cell r="G8649">
            <v>0</v>
          </cell>
        </row>
        <row r="8650">
          <cell r="E8650">
            <v>480590</v>
          </cell>
          <cell r="F8650">
            <v>-480590</v>
          </cell>
          <cell r="G8650">
            <v>0</v>
          </cell>
        </row>
        <row r="8651">
          <cell r="E8651">
            <v>174375</v>
          </cell>
          <cell r="F8651">
            <v>-171475</v>
          </cell>
          <cell r="G8651">
            <v>2900</v>
          </cell>
        </row>
        <row r="8652">
          <cell r="E8652">
            <v>99000</v>
          </cell>
          <cell r="F8652">
            <v>-95700</v>
          </cell>
          <cell r="G8652">
            <v>3300</v>
          </cell>
        </row>
        <row r="8653">
          <cell r="E8653">
            <v>266625</v>
          </cell>
          <cell r="F8653">
            <v>-253325</v>
          </cell>
          <cell r="G8653">
            <v>13300</v>
          </cell>
        </row>
        <row r="8654">
          <cell r="E8654">
            <v>149125</v>
          </cell>
          <cell r="F8654">
            <v>-136625</v>
          </cell>
          <cell r="G8654">
            <v>12500</v>
          </cell>
        </row>
        <row r="8655">
          <cell r="E8655">
            <v>149125</v>
          </cell>
          <cell r="F8655">
            <v>-136625</v>
          </cell>
          <cell r="G8655">
            <v>12500</v>
          </cell>
        </row>
        <row r="8656">
          <cell r="E8656">
            <v>581801</v>
          </cell>
          <cell r="F8656">
            <v>-484801</v>
          </cell>
          <cell r="G8656">
            <v>97000</v>
          </cell>
        </row>
        <row r="8657">
          <cell r="E8657">
            <v>3701205</v>
          </cell>
          <cell r="F8657">
            <v>-2837705</v>
          </cell>
          <cell r="G8657">
            <v>863500</v>
          </cell>
        </row>
        <row r="8658">
          <cell r="E8658">
            <v>87375</v>
          </cell>
          <cell r="F8658">
            <v>-66275</v>
          </cell>
          <cell r="G8658">
            <v>21100</v>
          </cell>
        </row>
        <row r="8659">
          <cell r="E8659">
            <v>87375</v>
          </cell>
          <cell r="F8659">
            <v>-66275</v>
          </cell>
          <cell r="G8659">
            <v>21100</v>
          </cell>
        </row>
        <row r="8660">
          <cell r="E8660">
            <v>87375</v>
          </cell>
          <cell r="F8660">
            <v>-66275</v>
          </cell>
          <cell r="G8660">
            <v>21100</v>
          </cell>
        </row>
        <row r="8661">
          <cell r="E8661">
            <v>87375</v>
          </cell>
          <cell r="F8661">
            <v>-66275</v>
          </cell>
          <cell r="G8661">
            <v>21100</v>
          </cell>
        </row>
        <row r="8662">
          <cell r="E8662">
            <v>231488</v>
          </cell>
          <cell r="F8662">
            <v>-169788</v>
          </cell>
          <cell r="G8662">
            <v>61700</v>
          </cell>
        </row>
        <row r="8663">
          <cell r="E8663">
            <v>231488</v>
          </cell>
          <cell r="F8663">
            <v>-169788</v>
          </cell>
          <cell r="G8663">
            <v>61700</v>
          </cell>
        </row>
        <row r="8664">
          <cell r="E8664">
            <v>231488</v>
          </cell>
          <cell r="F8664">
            <v>-169788</v>
          </cell>
          <cell r="G8664">
            <v>61700</v>
          </cell>
        </row>
        <row r="8665">
          <cell r="E8665">
            <v>231488</v>
          </cell>
          <cell r="F8665">
            <v>-169788</v>
          </cell>
          <cell r="G8665">
            <v>61700</v>
          </cell>
        </row>
        <row r="8666">
          <cell r="E8666">
            <v>231488</v>
          </cell>
          <cell r="F8666">
            <v>-169788</v>
          </cell>
          <cell r="G8666">
            <v>61700</v>
          </cell>
        </row>
        <row r="8667">
          <cell r="E8667">
            <v>239178</v>
          </cell>
          <cell r="F8667">
            <v>-173278</v>
          </cell>
          <cell r="G8667">
            <v>65900</v>
          </cell>
        </row>
        <row r="8668">
          <cell r="E8668">
            <v>239178</v>
          </cell>
          <cell r="F8668">
            <v>-173278</v>
          </cell>
          <cell r="G8668">
            <v>65900</v>
          </cell>
        </row>
        <row r="8669">
          <cell r="E8669">
            <v>239178</v>
          </cell>
          <cell r="F8669">
            <v>-173278</v>
          </cell>
          <cell r="G8669">
            <v>65900</v>
          </cell>
        </row>
        <row r="8670">
          <cell r="E8670">
            <v>239178</v>
          </cell>
          <cell r="F8670">
            <v>-173278</v>
          </cell>
          <cell r="G8670">
            <v>65900</v>
          </cell>
        </row>
        <row r="8671">
          <cell r="E8671">
            <v>239178</v>
          </cell>
          <cell r="F8671">
            <v>-173278</v>
          </cell>
          <cell r="G8671">
            <v>65900</v>
          </cell>
        </row>
        <row r="8672">
          <cell r="E8672">
            <v>239178</v>
          </cell>
          <cell r="F8672">
            <v>-173278</v>
          </cell>
          <cell r="G8672">
            <v>65900</v>
          </cell>
        </row>
        <row r="8673">
          <cell r="E8673">
            <v>239178</v>
          </cell>
          <cell r="F8673">
            <v>-173278</v>
          </cell>
          <cell r="G8673">
            <v>65900</v>
          </cell>
        </row>
        <row r="8674">
          <cell r="E8674">
            <v>239178</v>
          </cell>
          <cell r="F8674">
            <v>-173278</v>
          </cell>
          <cell r="G8674">
            <v>65900</v>
          </cell>
        </row>
        <row r="8675">
          <cell r="E8675">
            <v>239178</v>
          </cell>
          <cell r="F8675">
            <v>-173278</v>
          </cell>
          <cell r="G8675">
            <v>65900</v>
          </cell>
        </row>
        <row r="8676">
          <cell r="E8676">
            <v>239178</v>
          </cell>
          <cell r="F8676">
            <v>-173278</v>
          </cell>
          <cell r="G8676">
            <v>65900</v>
          </cell>
        </row>
        <row r="8677">
          <cell r="E8677">
            <v>199000</v>
          </cell>
          <cell r="F8677">
            <v>-116100</v>
          </cell>
          <cell r="G8677">
            <v>82900</v>
          </cell>
        </row>
        <row r="8678">
          <cell r="E8678">
            <v>199000</v>
          </cell>
          <cell r="F8678">
            <v>-116100</v>
          </cell>
          <cell r="G8678">
            <v>82900</v>
          </cell>
        </row>
        <row r="8679">
          <cell r="E8679">
            <v>121000</v>
          </cell>
          <cell r="F8679">
            <v>-121000</v>
          </cell>
          <cell r="G8679">
            <v>0</v>
          </cell>
        </row>
        <row r="8680">
          <cell r="E8680">
            <v>205600</v>
          </cell>
          <cell r="F8680">
            <v>-205600</v>
          </cell>
          <cell r="G8680">
            <v>0</v>
          </cell>
        </row>
        <row r="8681">
          <cell r="E8681">
            <v>12000</v>
          </cell>
          <cell r="F8681">
            <v>-12000</v>
          </cell>
          <cell r="G8681">
            <v>0</v>
          </cell>
        </row>
        <row r="8682">
          <cell r="E8682">
            <v>269360</v>
          </cell>
          <cell r="F8682">
            <v>-269360</v>
          </cell>
          <cell r="G8682">
            <v>0</v>
          </cell>
        </row>
        <row r="8683">
          <cell r="E8683">
            <v>39200</v>
          </cell>
          <cell r="F8683">
            <v>-39200</v>
          </cell>
          <cell r="G8683">
            <v>0</v>
          </cell>
        </row>
        <row r="8684">
          <cell r="E8684">
            <v>565352</v>
          </cell>
          <cell r="F8684">
            <v>-565352</v>
          </cell>
          <cell r="G8684">
            <v>0</v>
          </cell>
        </row>
        <row r="8685">
          <cell r="E8685">
            <v>69543</v>
          </cell>
          <cell r="F8685">
            <v>-69543</v>
          </cell>
          <cell r="G8685">
            <v>0</v>
          </cell>
        </row>
        <row r="8686">
          <cell r="E8686">
            <v>1034000</v>
          </cell>
          <cell r="F8686">
            <v>-1034000</v>
          </cell>
          <cell r="G8686">
            <v>0</v>
          </cell>
        </row>
        <row r="8687">
          <cell r="E8687">
            <v>159500</v>
          </cell>
          <cell r="F8687">
            <v>-159500</v>
          </cell>
          <cell r="G8687">
            <v>0</v>
          </cell>
        </row>
        <row r="8688">
          <cell r="E8688">
            <v>622710</v>
          </cell>
          <cell r="F8688">
            <v>-622710</v>
          </cell>
          <cell r="G8688">
            <v>0</v>
          </cell>
        </row>
        <row r="8689">
          <cell r="E8689">
            <v>775867</v>
          </cell>
          <cell r="F8689">
            <v>-594867</v>
          </cell>
          <cell r="G8689">
            <v>181000</v>
          </cell>
        </row>
        <row r="8690">
          <cell r="E8690">
            <v>2010289</v>
          </cell>
          <cell r="F8690">
            <v>-1423889</v>
          </cell>
          <cell r="G8690">
            <v>586400</v>
          </cell>
        </row>
        <row r="8691">
          <cell r="E8691">
            <v>1089275</v>
          </cell>
          <cell r="F8691">
            <v>-762375</v>
          </cell>
          <cell r="G8691">
            <v>326900</v>
          </cell>
        </row>
        <row r="8692">
          <cell r="E8692">
            <v>1089275</v>
          </cell>
          <cell r="F8692">
            <v>-762375</v>
          </cell>
          <cell r="G8692">
            <v>326900</v>
          </cell>
        </row>
        <row r="8693">
          <cell r="E8693">
            <v>1089275</v>
          </cell>
          <cell r="F8693">
            <v>-762375</v>
          </cell>
          <cell r="G8693">
            <v>326900</v>
          </cell>
        </row>
        <row r="8694">
          <cell r="E8694">
            <v>509105</v>
          </cell>
          <cell r="F8694">
            <v>-356205</v>
          </cell>
          <cell r="G8694">
            <v>152900</v>
          </cell>
        </row>
        <row r="8695">
          <cell r="E8695">
            <v>640750</v>
          </cell>
          <cell r="F8695">
            <v>-443050</v>
          </cell>
          <cell r="G8695">
            <v>197700</v>
          </cell>
        </row>
        <row r="8696">
          <cell r="E8696">
            <v>31845569</v>
          </cell>
          <cell r="F8696">
            <v>-19371169</v>
          </cell>
          <cell r="G8696">
            <v>12474400</v>
          </cell>
        </row>
        <row r="8697">
          <cell r="E8697">
            <v>168412</v>
          </cell>
          <cell r="F8697">
            <v>-109412</v>
          </cell>
          <cell r="G8697">
            <v>59000</v>
          </cell>
        </row>
        <row r="8698">
          <cell r="E8698">
            <v>26213</v>
          </cell>
          <cell r="F8698">
            <v>-16313</v>
          </cell>
          <cell r="G8698">
            <v>9900</v>
          </cell>
        </row>
        <row r="8699">
          <cell r="E8699">
            <v>26213</v>
          </cell>
          <cell r="F8699">
            <v>-16313</v>
          </cell>
          <cell r="G8699">
            <v>9900</v>
          </cell>
        </row>
        <row r="8700">
          <cell r="E8700">
            <v>26213</v>
          </cell>
          <cell r="F8700">
            <v>-16313</v>
          </cell>
          <cell r="G8700">
            <v>9900</v>
          </cell>
        </row>
        <row r="8701">
          <cell r="E8701">
            <v>18520274</v>
          </cell>
          <cell r="F8701">
            <v>-15123774</v>
          </cell>
          <cell r="G8701">
            <v>3396500</v>
          </cell>
        </row>
        <row r="8702">
          <cell r="E8702">
            <v>98500</v>
          </cell>
          <cell r="F8702">
            <v>-98500</v>
          </cell>
          <cell r="G8702">
            <v>0</v>
          </cell>
        </row>
        <row r="8703">
          <cell r="E8703">
            <v>98500</v>
          </cell>
          <cell r="F8703">
            <v>-98500</v>
          </cell>
          <cell r="G8703">
            <v>0</v>
          </cell>
        </row>
        <row r="8704">
          <cell r="E8704">
            <v>98500</v>
          </cell>
          <cell r="F8704">
            <v>-98500</v>
          </cell>
          <cell r="G8704">
            <v>0</v>
          </cell>
        </row>
        <row r="8705">
          <cell r="E8705">
            <v>112000</v>
          </cell>
          <cell r="F8705">
            <v>-112000</v>
          </cell>
          <cell r="G8705">
            <v>0</v>
          </cell>
        </row>
        <row r="8706">
          <cell r="E8706">
            <v>32835</v>
          </cell>
          <cell r="F8706">
            <v>-32835</v>
          </cell>
          <cell r="G8706">
            <v>0</v>
          </cell>
        </row>
        <row r="8707">
          <cell r="E8707">
            <v>32835</v>
          </cell>
          <cell r="F8707">
            <v>-32835</v>
          </cell>
          <cell r="G8707">
            <v>0</v>
          </cell>
        </row>
        <row r="8708">
          <cell r="E8708">
            <v>32835</v>
          </cell>
          <cell r="F8708">
            <v>-32835</v>
          </cell>
          <cell r="G8708">
            <v>0</v>
          </cell>
        </row>
        <row r="8709">
          <cell r="E8709">
            <v>32835</v>
          </cell>
          <cell r="F8709">
            <v>-32835</v>
          </cell>
          <cell r="G8709">
            <v>0</v>
          </cell>
        </row>
        <row r="8710">
          <cell r="E8710">
            <v>32835</v>
          </cell>
          <cell r="F8710">
            <v>-32835</v>
          </cell>
          <cell r="G8710">
            <v>0</v>
          </cell>
        </row>
        <row r="8711">
          <cell r="E8711">
            <v>32835</v>
          </cell>
          <cell r="F8711">
            <v>-32835</v>
          </cell>
          <cell r="G8711">
            <v>0</v>
          </cell>
        </row>
        <row r="8712">
          <cell r="E8712">
            <v>32835</v>
          </cell>
          <cell r="F8712">
            <v>-32835</v>
          </cell>
          <cell r="G8712">
            <v>0</v>
          </cell>
        </row>
        <row r="8713">
          <cell r="E8713">
            <v>32835</v>
          </cell>
          <cell r="F8713">
            <v>-32835</v>
          </cell>
          <cell r="G8713">
            <v>0</v>
          </cell>
        </row>
        <row r="8714">
          <cell r="E8714">
            <v>32835</v>
          </cell>
          <cell r="F8714">
            <v>-32835</v>
          </cell>
          <cell r="G8714">
            <v>0</v>
          </cell>
        </row>
        <row r="8715">
          <cell r="E8715">
            <v>32835</v>
          </cell>
          <cell r="F8715">
            <v>-32835</v>
          </cell>
          <cell r="G8715">
            <v>0</v>
          </cell>
        </row>
        <row r="8716">
          <cell r="E8716">
            <v>206800</v>
          </cell>
          <cell r="F8716">
            <v>-206800</v>
          </cell>
          <cell r="G8716">
            <v>0</v>
          </cell>
        </row>
        <row r="8717">
          <cell r="E8717">
            <v>206800</v>
          </cell>
          <cell r="F8717">
            <v>-206800</v>
          </cell>
          <cell r="G8717">
            <v>0</v>
          </cell>
        </row>
        <row r="8718">
          <cell r="E8718">
            <v>206800</v>
          </cell>
          <cell r="F8718">
            <v>-206800</v>
          </cell>
          <cell r="G8718">
            <v>0</v>
          </cell>
        </row>
        <row r="8719">
          <cell r="E8719">
            <v>206800</v>
          </cell>
          <cell r="F8719">
            <v>-206800</v>
          </cell>
          <cell r="G8719">
            <v>0</v>
          </cell>
        </row>
        <row r="8720">
          <cell r="E8720">
            <v>206800</v>
          </cell>
          <cell r="F8720">
            <v>-206800</v>
          </cell>
          <cell r="G8720">
            <v>0</v>
          </cell>
        </row>
        <row r="8721">
          <cell r="E8721">
            <v>58500</v>
          </cell>
          <cell r="F8721">
            <v>-58500</v>
          </cell>
          <cell r="G8721">
            <v>0</v>
          </cell>
        </row>
        <row r="8722">
          <cell r="E8722">
            <v>102606</v>
          </cell>
          <cell r="F8722">
            <v>-95806</v>
          </cell>
          <cell r="G8722">
            <v>6800</v>
          </cell>
        </row>
        <row r="8723">
          <cell r="E8723">
            <v>2858172</v>
          </cell>
          <cell r="F8723">
            <v>-2858172</v>
          </cell>
          <cell r="G8723">
            <v>0</v>
          </cell>
        </row>
        <row r="8724">
          <cell r="E8724">
            <v>180510</v>
          </cell>
          <cell r="F8724">
            <v>-180510</v>
          </cell>
          <cell r="G8724">
            <v>0</v>
          </cell>
        </row>
        <row r="8725">
          <cell r="E8725">
            <v>128425</v>
          </cell>
          <cell r="F8725">
            <v>-128425</v>
          </cell>
          <cell r="G8725">
            <v>0</v>
          </cell>
        </row>
        <row r="8726">
          <cell r="E8726">
            <v>213950</v>
          </cell>
          <cell r="F8726">
            <v>-213950</v>
          </cell>
          <cell r="G8726">
            <v>0</v>
          </cell>
        </row>
        <row r="8727">
          <cell r="E8727">
            <v>515185</v>
          </cell>
          <cell r="F8727">
            <v>-515185</v>
          </cell>
          <cell r="G8727">
            <v>0</v>
          </cell>
        </row>
        <row r="8728">
          <cell r="E8728">
            <v>85125</v>
          </cell>
          <cell r="F8728">
            <v>-82225</v>
          </cell>
          <cell r="G8728">
            <v>2900</v>
          </cell>
        </row>
        <row r="8729">
          <cell r="E8729">
            <v>704025</v>
          </cell>
          <cell r="F8729">
            <v>-674725</v>
          </cell>
          <cell r="G8729">
            <v>29300</v>
          </cell>
        </row>
        <row r="8730">
          <cell r="E8730">
            <v>31000</v>
          </cell>
          <cell r="F8730">
            <v>-29700</v>
          </cell>
          <cell r="G8730">
            <v>1300</v>
          </cell>
        </row>
        <row r="8731">
          <cell r="E8731">
            <v>140625</v>
          </cell>
          <cell r="F8731">
            <v>-134725</v>
          </cell>
          <cell r="G8731">
            <v>5900</v>
          </cell>
        </row>
        <row r="8732">
          <cell r="E8732">
            <v>132000</v>
          </cell>
          <cell r="F8732">
            <v>-124300</v>
          </cell>
          <cell r="G8732">
            <v>7700</v>
          </cell>
        </row>
        <row r="8733">
          <cell r="E8733">
            <v>27000</v>
          </cell>
          <cell r="F8733">
            <v>-25400</v>
          </cell>
          <cell r="G8733">
            <v>1600</v>
          </cell>
        </row>
        <row r="8734">
          <cell r="E8734">
            <v>372938</v>
          </cell>
          <cell r="F8734">
            <v>-351238</v>
          </cell>
          <cell r="G8734">
            <v>21700</v>
          </cell>
        </row>
        <row r="8735">
          <cell r="E8735">
            <v>39369</v>
          </cell>
          <cell r="F8735">
            <v>-36769</v>
          </cell>
          <cell r="G8735">
            <v>2600</v>
          </cell>
        </row>
        <row r="8736">
          <cell r="E8736">
            <v>490000</v>
          </cell>
          <cell r="F8736">
            <v>-457400</v>
          </cell>
          <cell r="G8736">
            <v>32600</v>
          </cell>
        </row>
        <row r="8737">
          <cell r="E8737">
            <v>328345</v>
          </cell>
          <cell r="F8737">
            <v>-328345</v>
          </cell>
          <cell r="G8737">
            <v>0</v>
          </cell>
        </row>
        <row r="8738">
          <cell r="E8738">
            <v>27275</v>
          </cell>
          <cell r="F8738">
            <v>-24975</v>
          </cell>
          <cell r="G8738">
            <v>2300</v>
          </cell>
        </row>
        <row r="8739">
          <cell r="E8739">
            <v>27275</v>
          </cell>
          <cell r="F8739">
            <v>-24975</v>
          </cell>
          <cell r="G8739">
            <v>2300</v>
          </cell>
        </row>
        <row r="8740">
          <cell r="E8740">
            <v>27275</v>
          </cell>
          <cell r="F8740">
            <v>-24975</v>
          </cell>
          <cell r="G8740">
            <v>2300</v>
          </cell>
        </row>
        <row r="8741">
          <cell r="E8741">
            <v>27275</v>
          </cell>
          <cell r="F8741">
            <v>-24975</v>
          </cell>
          <cell r="G8741">
            <v>2300</v>
          </cell>
        </row>
        <row r="8742">
          <cell r="E8742">
            <v>27275</v>
          </cell>
          <cell r="F8742">
            <v>-24975</v>
          </cell>
          <cell r="G8742">
            <v>2300</v>
          </cell>
        </row>
        <row r="8743">
          <cell r="E8743">
            <v>27275</v>
          </cell>
          <cell r="F8743">
            <v>-24975</v>
          </cell>
          <cell r="G8743">
            <v>2300</v>
          </cell>
        </row>
        <row r="8744">
          <cell r="E8744">
            <v>27275</v>
          </cell>
          <cell r="F8744">
            <v>-24975</v>
          </cell>
          <cell r="G8744">
            <v>2300</v>
          </cell>
        </row>
        <row r="8745">
          <cell r="E8745">
            <v>27275</v>
          </cell>
          <cell r="F8745">
            <v>-24975</v>
          </cell>
          <cell r="G8745">
            <v>2300</v>
          </cell>
        </row>
        <row r="8746">
          <cell r="E8746">
            <v>27275</v>
          </cell>
          <cell r="F8746">
            <v>-24975</v>
          </cell>
          <cell r="G8746">
            <v>2300</v>
          </cell>
        </row>
        <row r="8747">
          <cell r="E8747">
            <v>27275</v>
          </cell>
          <cell r="F8747">
            <v>-24975</v>
          </cell>
          <cell r="G8747">
            <v>2300</v>
          </cell>
        </row>
        <row r="8748">
          <cell r="E8748">
            <v>27275</v>
          </cell>
          <cell r="F8748">
            <v>-24975</v>
          </cell>
          <cell r="G8748">
            <v>2300</v>
          </cell>
        </row>
        <row r="8749">
          <cell r="E8749">
            <v>27275</v>
          </cell>
          <cell r="F8749">
            <v>-24975</v>
          </cell>
          <cell r="G8749">
            <v>2300</v>
          </cell>
        </row>
        <row r="8750">
          <cell r="E8750">
            <v>27275</v>
          </cell>
          <cell r="F8750">
            <v>-24975</v>
          </cell>
          <cell r="G8750">
            <v>2300</v>
          </cell>
        </row>
        <row r="8751">
          <cell r="E8751">
            <v>27275</v>
          </cell>
          <cell r="F8751">
            <v>-24975</v>
          </cell>
          <cell r="G8751">
            <v>2300</v>
          </cell>
        </row>
        <row r="8752">
          <cell r="E8752">
            <v>27275</v>
          </cell>
          <cell r="F8752">
            <v>-24975</v>
          </cell>
          <cell r="G8752">
            <v>2300</v>
          </cell>
        </row>
        <row r="8753">
          <cell r="E8753">
            <v>27275</v>
          </cell>
          <cell r="F8753">
            <v>-24975</v>
          </cell>
          <cell r="G8753">
            <v>2300</v>
          </cell>
        </row>
        <row r="8754">
          <cell r="E8754">
            <v>27275</v>
          </cell>
          <cell r="F8754">
            <v>-24975</v>
          </cell>
          <cell r="G8754">
            <v>2300</v>
          </cell>
        </row>
        <row r="8755">
          <cell r="E8755">
            <v>27275</v>
          </cell>
          <cell r="F8755">
            <v>-24975</v>
          </cell>
          <cell r="G8755">
            <v>2300</v>
          </cell>
        </row>
        <row r="8756">
          <cell r="E8756">
            <v>27275</v>
          </cell>
          <cell r="F8756">
            <v>-24975</v>
          </cell>
          <cell r="G8756">
            <v>2300</v>
          </cell>
        </row>
        <row r="8757">
          <cell r="E8757">
            <v>27275</v>
          </cell>
          <cell r="F8757">
            <v>-24975</v>
          </cell>
          <cell r="G8757">
            <v>2300</v>
          </cell>
        </row>
        <row r="8758">
          <cell r="E8758">
            <v>27275</v>
          </cell>
          <cell r="F8758">
            <v>-24975</v>
          </cell>
          <cell r="G8758">
            <v>2300</v>
          </cell>
        </row>
        <row r="8759">
          <cell r="E8759">
            <v>27275</v>
          </cell>
          <cell r="F8759">
            <v>-24975</v>
          </cell>
          <cell r="G8759">
            <v>2300</v>
          </cell>
        </row>
        <row r="8760">
          <cell r="E8760">
            <v>27275</v>
          </cell>
          <cell r="F8760">
            <v>-24975</v>
          </cell>
          <cell r="G8760">
            <v>2300</v>
          </cell>
        </row>
        <row r="8761">
          <cell r="E8761">
            <v>27275</v>
          </cell>
          <cell r="F8761">
            <v>-24975</v>
          </cell>
          <cell r="G8761">
            <v>2300</v>
          </cell>
        </row>
        <row r="8762">
          <cell r="E8762">
            <v>27275</v>
          </cell>
          <cell r="F8762">
            <v>-24975</v>
          </cell>
          <cell r="G8762">
            <v>2300</v>
          </cell>
        </row>
        <row r="8763">
          <cell r="E8763">
            <v>27275</v>
          </cell>
          <cell r="F8763">
            <v>-24975</v>
          </cell>
          <cell r="G8763">
            <v>2300</v>
          </cell>
        </row>
        <row r="8764">
          <cell r="E8764">
            <v>27275</v>
          </cell>
          <cell r="F8764">
            <v>-24975</v>
          </cell>
          <cell r="G8764">
            <v>2300</v>
          </cell>
        </row>
        <row r="8765">
          <cell r="E8765">
            <v>27275</v>
          </cell>
          <cell r="F8765">
            <v>-24975</v>
          </cell>
          <cell r="G8765">
            <v>2300</v>
          </cell>
        </row>
        <row r="8766">
          <cell r="E8766">
            <v>27275</v>
          </cell>
          <cell r="F8766">
            <v>-24975</v>
          </cell>
          <cell r="G8766">
            <v>2300</v>
          </cell>
        </row>
        <row r="8767">
          <cell r="E8767">
            <v>27275</v>
          </cell>
          <cell r="F8767">
            <v>-24975</v>
          </cell>
          <cell r="G8767">
            <v>2300</v>
          </cell>
        </row>
        <row r="8768">
          <cell r="E8768">
            <v>27275</v>
          </cell>
          <cell r="F8768">
            <v>-24975</v>
          </cell>
          <cell r="G8768">
            <v>2300</v>
          </cell>
        </row>
        <row r="8769">
          <cell r="E8769">
            <v>27275</v>
          </cell>
          <cell r="F8769">
            <v>-24975</v>
          </cell>
          <cell r="G8769">
            <v>2300</v>
          </cell>
        </row>
        <row r="8770">
          <cell r="E8770">
            <v>27275</v>
          </cell>
          <cell r="F8770">
            <v>-24975</v>
          </cell>
          <cell r="G8770">
            <v>2300</v>
          </cell>
        </row>
        <row r="8771">
          <cell r="E8771">
            <v>27275</v>
          </cell>
          <cell r="F8771">
            <v>-24975</v>
          </cell>
          <cell r="G8771">
            <v>2300</v>
          </cell>
        </row>
        <row r="8772">
          <cell r="E8772">
            <v>27275</v>
          </cell>
          <cell r="F8772">
            <v>-24975</v>
          </cell>
          <cell r="G8772">
            <v>2300</v>
          </cell>
        </row>
        <row r="8773">
          <cell r="E8773">
            <v>195750</v>
          </cell>
          <cell r="F8773">
            <v>-179450</v>
          </cell>
          <cell r="G8773">
            <v>16300</v>
          </cell>
        </row>
        <row r="8774">
          <cell r="E8774">
            <v>119363</v>
          </cell>
          <cell r="F8774">
            <v>-113363</v>
          </cell>
          <cell r="G8774">
            <v>6000</v>
          </cell>
        </row>
        <row r="8775">
          <cell r="E8775">
            <v>119363</v>
          </cell>
          <cell r="F8775">
            <v>-113363</v>
          </cell>
          <cell r="G8775">
            <v>6000</v>
          </cell>
        </row>
        <row r="8776">
          <cell r="E8776">
            <v>119363</v>
          </cell>
          <cell r="F8776">
            <v>-113363</v>
          </cell>
          <cell r="G8776">
            <v>6000</v>
          </cell>
        </row>
        <row r="8777">
          <cell r="E8777">
            <v>82461</v>
          </cell>
          <cell r="F8777">
            <v>-76961</v>
          </cell>
          <cell r="G8777">
            <v>5500</v>
          </cell>
        </row>
        <row r="8778">
          <cell r="E8778">
            <v>82461</v>
          </cell>
          <cell r="F8778">
            <v>-76961</v>
          </cell>
          <cell r="G8778">
            <v>5500</v>
          </cell>
        </row>
        <row r="8779">
          <cell r="E8779">
            <v>128925</v>
          </cell>
          <cell r="F8779">
            <v>-116025</v>
          </cell>
          <cell r="G8779">
            <v>12900</v>
          </cell>
        </row>
        <row r="8780">
          <cell r="E8780">
            <v>128925</v>
          </cell>
          <cell r="F8780">
            <v>-116025</v>
          </cell>
          <cell r="G8780">
            <v>12900</v>
          </cell>
        </row>
        <row r="8781">
          <cell r="E8781">
            <v>128925</v>
          </cell>
          <cell r="F8781">
            <v>-116025</v>
          </cell>
          <cell r="G8781">
            <v>12900</v>
          </cell>
        </row>
        <row r="8782">
          <cell r="E8782">
            <v>128925</v>
          </cell>
          <cell r="F8782">
            <v>-116025</v>
          </cell>
          <cell r="G8782">
            <v>12900</v>
          </cell>
        </row>
        <row r="8783">
          <cell r="E8783">
            <v>128925</v>
          </cell>
          <cell r="F8783">
            <v>-116025</v>
          </cell>
          <cell r="G8783">
            <v>12900</v>
          </cell>
        </row>
        <row r="8784">
          <cell r="E8784">
            <v>128925</v>
          </cell>
          <cell r="F8784">
            <v>-116025</v>
          </cell>
          <cell r="G8784">
            <v>12900</v>
          </cell>
        </row>
        <row r="8785">
          <cell r="E8785">
            <v>384450</v>
          </cell>
          <cell r="F8785">
            <v>-291550</v>
          </cell>
          <cell r="G8785">
            <v>92900</v>
          </cell>
        </row>
        <row r="8786">
          <cell r="E8786">
            <v>209700</v>
          </cell>
          <cell r="F8786">
            <v>-159100</v>
          </cell>
          <cell r="G8786">
            <v>50600</v>
          </cell>
        </row>
        <row r="8787">
          <cell r="E8787">
            <v>209700</v>
          </cell>
          <cell r="F8787">
            <v>-159100</v>
          </cell>
          <cell r="G8787">
            <v>50600</v>
          </cell>
        </row>
        <row r="8788">
          <cell r="E8788">
            <v>306861</v>
          </cell>
          <cell r="F8788">
            <v>-227661</v>
          </cell>
          <cell r="G8788">
            <v>79200</v>
          </cell>
        </row>
        <row r="8789">
          <cell r="E8789">
            <v>306861</v>
          </cell>
          <cell r="F8789">
            <v>-227661</v>
          </cell>
          <cell r="G8789">
            <v>79200</v>
          </cell>
        </row>
        <row r="8790">
          <cell r="E8790">
            <v>306861</v>
          </cell>
          <cell r="F8790">
            <v>-227661</v>
          </cell>
          <cell r="G8790">
            <v>79200</v>
          </cell>
        </row>
        <row r="8791">
          <cell r="E8791">
            <v>306861</v>
          </cell>
          <cell r="F8791">
            <v>-227661</v>
          </cell>
          <cell r="G8791">
            <v>79200</v>
          </cell>
        </row>
        <row r="8792">
          <cell r="E8792">
            <v>28543</v>
          </cell>
          <cell r="F8792">
            <v>-21143</v>
          </cell>
          <cell r="G8792">
            <v>7400</v>
          </cell>
        </row>
        <row r="8793">
          <cell r="E8793">
            <v>28543</v>
          </cell>
          <cell r="F8793">
            <v>-21143</v>
          </cell>
          <cell r="G8793">
            <v>7400</v>
          </cell>
        </row>
        <row r="8794">
          <cell r="E8794">
            <v>28543</v>
          </cell>
          <cell r="F8794">
            <v>-21143</v>
          </cell>
          <cell r="G8794">
            <v>7400</v>
          </cell>
        </row>
        <row r="8795">
          <cell r="E8795">
            <v>28543</v>
          </cell>
          <cell r="F8795">
            <v>-21143</v>
          </cell>
          <cell r="G8795">
            <v>7400</v>
          </cell>
        </row>
        <row r="8796">
          <cell r="E8796">
            <v>28543</v>
          </cell>
          <cell r="F8796">
            <v>-21143</v>
          </cell>
          <cell r="G8796">
            <v>7400</v>
          </cell>
        </row>
        <row r="8797">
          <cell r="E8797">
            <v>28543</v>
          </cell>
          <cell r="F8797">
            <v>-21143</v>
          </cell>
          <cell r="G8797">
            <v>7400</v>
          </cell>
        </row>
        <row r="8798">
          <cell r="E8798">
            <v>28543</v>
          </cell>
          <cell r="F8798">
            <v>-21143</v>
          </cell>
          <cell r="G8798">
            <v>7400</v>
          </cell>
        </row>
        <row r="8799">
          <cell r="E8799">
            <v>28543</v>
          </cell>
          <cell r="F8799">
            <v>-21143</v>
          </cell>
          <cell r="G8799">
            <v>7400</v>
          </cell>
        </row>
        <row r="8800">
          <cell r="E8800">
            <v>28543</v>
          </cell>
          <cell r="F8800">
            <v>-21143</v>
          </cell>
          <cell r="G8800">
            <v>7400</v>
          </cell>
        </row>
        <row r="8801">
          <cell r="E8801">
            <v>28543</v>
          </cell>
          <cell r="F8801">
            <v>-21143</v>
          </cell>
          <cell r="G8801">
            <v>7400</v>
          </cell>
        </row>
        <row r="8802">
          <cell r="E8802">
            <v>28543</v>
          </cell>
          <cell r="F8802">
            <v>-21143</v>
          </cell>
          <cell r="G8802">
            <v>7400</v>
          </cell>
        </row>
        <row r="8803">
          <cell r="E8803">
            <v>28543</v>
          </cell>
          <cell r="F8803">
            <v>-21143</v>
          </cell>
          <cell r="G8803">
            <v>7400</v>
          </cell>
        </row>
        <row r="8804">
          <cell r="E8804">
            <v>28543</v>
          </cell>
          <cell r="F8804">
            <v>-21143</v>
          </cell>
          <cell r="G8804">
            <v>7400</v>
          </cell>
        </row>
        <row r="8805">
          <cell r="E8805">
            <v>28543</v>
          </cell>
          <cell r="F8805">
            <v>-21143</v>
          </cell>
          <cell r="G8805">
            <v>7400</v>
          </cell>
        </row>
        <row r="8806">
          <cell r="E8806">
            <v>28543</v>
          </cell>
          <cell r="F8806">
            <v>-21143</v>
          </cell>
          <cell r="G8806">
            <v>7400</v>
          </cell>
        </row>
        <row r="8807">
          <cell r="E8807">
            <v>28543</v>
          </cell>
          <cell r="F8807">
            <v>-21143</v>
          </cell>
          <cell r="G8807">
            <v>7400</v>
          </cell>
        </row>
        <row r="8808">
          <cell r="E8808">
            <v>28543</v>
          </cell>
          <cell r="F8808">
            <v>-21143</v>
          </cell>
          <cell r="G8808">
            <v>7400</v>
          </cell>
        </row>
        <row r="8809">
          <cell r="E8809">
            <v>28543</v>
          </cell>
          <cell r="F8809">
            <v>-21143</v>
          </cell>
          <cell r="G8809">
            <v>7400</v>
          </cell>
        </row>
        <row r="8810">
          <cell r="E8810">
            <v>28543</v>
          </cell>
          <cell r="F8810">
            <v>-21143</v>
          </cell>
          <cell r="G8810">
            <v>7400</v>
          </cell>
        </row>
        <row r="8811">
          <cell r="E8811">
            <v>28543</v>
          </cell>
          <cell r="F8811">
            <v>-21143</v>
          </cell>
          <cell r="G8811">
            <v>7400</v>
          </cell>
        </row>
        <row r="8812">
          <cell r="E8812">
            <v>28543</v>
          </cell>
          <cell r="F8812">
            <v>-21143</v>
          </cell>
          <cell r="G8812">
            <v>7400</v>
          </cell>
        </row>
        <row r="8813">
          <cell r="E8813">
            <v>28543</v>
          </cell>
          <cell r="F8813">
            <v>-21143</v>
          </cell>
          <cell r="G8813">
            <v>7400</v>
          </cell>
        </row>
        <row r="8814">
          <cell r="E8814">
            <v>28543</v>
          </cell>
          <cell r="F8814">
            <v>-21143</v>
          </cell>
          <cell r="G8814">
            <v>7400</v>
          </cell>
        </row>
        <row r="8815">
          <cell r="E8815">
            <v>28543</v>
          </cell>
          <cell r="F8815">
            <v>-21143</v>
          </cell>
          <cell r="G8815">
            <v>7400</v>
          </cell>
        </row>
        <row r="8816">
          <cell r="E8816">
            <v>28543</v>
          </cell>
          <cell r="F8816">
            <v>-21143</v>
          </cell>
          <cell r="G8816">
            <v>7400</v>
          </cell>
        </row>
        <row r="8817">
          <cell r="E8817">
            <v>28543</v>
          </cell>
          <cell r="F8817">
            <v>-21143</v>
          </cell>
          <cell r="G8817">
            <v>7400</v>
          </cell>
        </row>
        <row r="8818">
          <cell r="E8818">
            <v>28543</v>
          </cell>
          <cell r="F8818">
            <v>-21143</v>
          </cell>
          <cell r="G8818">
            <v>7400</v>
          </cell>
        </row>
        <row r="8819">
          <cell r="E8819">
            <v>28543</v>
          </cell>
          <cell r="F8819">
            <v>-21143</v>
          </cell>
          <cell r="G8819">
            <v>7400</v>
          </cell>
        </row>
        <row r="8820">
          <cell r="E8820">
            <v>28543</v>
          </cell>
          <cell r="F8820">
            <v>-21143</v>
          </cell>
          <cell r="G8820">
            <v>7400</v>
          </cell>
        </row>
        <row r="8821">
          <cell r="E8821">
            <v>28543</v>
          </cell>
          <cell r="F8821">
            <v>-21143</v>
          </cell>
          <cell r="G8821">
            <v>7400</v>
          </cell>
        </row>
        <row r="8822">
          <cell r="E8822">
            <v>622211</v>
          </cell>
          <cell r="F8822">
            <v>-451011</v>
          </cell>
          <cell r="G8822">
            <v>171200</v>
          </cell>
        </row>
        <row r="8823">
          <cell r="E8823">
            <v>622211</v>
          </cell>
          <cell r="F8823">
            <v>-451011</v>
          </cell>
          <cell r="G8823">
            <v>171200</v>
          </cell>
        </row>
        <row r="8824">
          <cell r="E8824">
            <v>622211</v>
          </cell>
          <cell r="F8824">
            <v>-451011</v>
          </cell>
          <cell r="G8824">
            <v>171200</v>
          </cell>
        </row>
        <row r="8825">
          <cell r="E8825">
            <v>219020</v>
          </cell>
          <cell r="F8825">
            <v>-156920</v>
          </cell>
          <cell r="G8825">
            <v>62100</v>
          </cell>
        </row>
        <row r="8826">
          <cell r="E8826">
            <v>378625</v>
          </cell>
          <cell r="F8826">
            <v>-271425</v>
          </cell>
          <cell r="G8826">
            <v>107200</v>
          </cell>
        </row>
        <row r="8827">
          <cell r="E8827">
            <v>378625</v>
          </cell>
          <cell r="F8827">
            <v>-271425</v>
          </cell>
          <cell r="G8827">
            <v>107200</v>
          </cell>
        </row>
        <row r="8828">
          <cell r="E8828">
            <v>623275</v>
          </cell>
          <cell r="F8828">
            <v>-446575</v>
          </cell>
          <cell r="G8828">
            <v>176700</v>
          </cell>
        </row>
        <row r="8829">
          <cell r="E8829">
            <v>396100</v>
          </cell>
          <cell r="F8829">
            <v>-280500</v>
          </cell>
          <cell r="G8829">
            <v>115600</v>
          </cell>
        </row>
        <row r="8830">
          <cell r="E8830">
            <v>722300</v>
          </cell>
          <cell r="F8830">
            <v>-499500</v>
          </cell>
          <cell r="G8830">
            <v>222800</v>
          </cell>
        </row>
        <row r="8831">
          <cell r="E8831">
            <v>722300</v>
          </cell>
          <cell r="F8831">
            <v>-499500</v>
          </cell>
          <cell r="G8831">
            <v>222800</v>
          </cell>
        </row>
        <row r="8832">
          <cell r="E8832">
            <v>139800</v>
          </cell>
          <cell r="F8832">
            <v>-95600</v>
          </cell>
          <cell r="G8832">
            <v>44200</v>
          </cell>
        </row>
        <row r="8833">
          <cell r="E8833">
            <v>139800</v>
          </cell>
          <cell r="F8833">
            <v>-95600</v>
          </cell>
          <cell r="G8833">
            <v>44200</v>
          </cell>
        </row>
        <row r="8834">
          <cell r="E8834">
            <v>139800</v>
          </cell>
          <cell r="F8834">
            <v>-95600</v>
          </cell>
          <cell r="G8834">
            <v>44200</v>
          </cell>
        </row>
        <row r="8835">
          <cell r="E8835">
            <v>139800</v>
          </cell>
          <cell r="F8835">
            <v>-97900</v>
          </cell>
          <cell r="G8835">
            <v>41900</v>
          </cell>
        </row>
        <row r="8836">
          <cell r="E8836">
            <v>139800</v>
          </cell>
          <cell r="F8836">
            <v>-95600</v>
          </cell>
          <cell r="G8836">
            <v>44200</v>
          </cell>
        </row>
        <row r="8837">
          <cell r="E8837">
            <v>826917</v>
          </cell>
          <cell r="F8837">
            <v>-565217</v>
          </cell>
          <cell r="G8837">
            <v>261700</v>
          </cell>
        </row>
        <row r="8838">
          <cell r="E8838">
            <v>826917</v>
          </cell>
          <cell r="F8838">
            <v>-565217</v>
          </cell>
          <cell r="G8838">
            <v>261700</v>
          </cell>
        </row>
        <row r="8839">
          <cell r="E8839">
            <v>826917</v>
          </cell>
          <cell r="F8839">
            <v>-565217</v>
          </cell>
          <cell r="G8839">
            <v>261700</v>
          </cell>
        </row>
        <row r="8840">
          <cell r="E8840">
            <v>826917</v>
          </cell>
          <cell r="F8840">
            <v>-565217</v>
          </cell>
          <cell r="G8840">
            <v>261700</v>
          </cell>
        </row>
        <row r="8841">
          <cell r="E8841">
            <v>798025</v>
          </cell>
          <cell r="F8841">
            <v>-532125</v>
          </cell>
          <cell r="G8841">
            <v>265900</v>
          </cell>
        </row>
        <row r="8842">
          <cell r="E8842">
            <v>798025</v>
          </cell>
          <cell r="F8842">
            <v>-532125</v>
          </cell>
          <cell r="G8842">
            <v>265900</v>
          </cell>
        </row>
        <row r="8843">
          <cell r="E8843">
            <v>308725</v>
          </cell>
          <cell r="F8843">
            <v>-203325</v>
          </cell>
          <cell r="G8843">
            <v>105400</v>
          </cell>
        </row>
        <row r="8844">
          <cell r="E8844">
            <v>308725</v>
          </cell>
          <cell r="F8844">
            <v>-203325</v>
          </cell>
          <cell r="G8844">
            <v>105400</v>
          </cell>
        </row>
        <row r="8845">
          <cell r="E8845">
            <v>314550</v>
          </cell>
          <cell r="F8845">
            <v>-207050</v>
          </cell>
          <cell r="G8845">
            <v>107500</v>
          </cell>
        </row>
        <row r="8846">
          <cell r="E8846">
            <v>314550</v>
          </cell>
          <cell r="F8846">
            <v>-207050</v>
          </cell>
          <cell r="G8846">
            <v>107500</v>
          </cell>
        </row>
        <row r="8847">
          <cell r="E8847">
            <v>163100</v>
          </cell>
          <cell r="F8847">
            <v>-106000</v>
          </cell>
          <cell r="G8847">
            <v>57100</v>
          </cell>
        </row>
        <row r="8848">
          <cell r="E8848">
            <v>163100</v>
          </cell>
          <cell r="F8848">
            <v>-106000</v>
          </cell>
          <cell r="G8848">
            <v>57100</v>
          </cell>
        </row>
        <row r="8849">
          <cell r="E8849">
            <v>803850</v>
          </cell>
          <cell r="F8849">
            <v>-522650</v>
          </cell>
          <cell r="G8849">
            <v>281200</v>
          </cell>
        </row>
        <row r="8850">
          <cell r="E8850">
            <v>263290</v>
          </cell>
          <cell r="F8850">
            <v>-173290</v>
          </cell>
          <cell r="G8850">
            <v>90000</v>
          </cell>
        </row>
        <row r="8851">
          <cell r="E8851">
            <v>209700</v>
          </cell>
          <cell r="F8851">
            <v>-138100</v>
          </cell>
          <cell r="G8851">
            <v>71600</v>
          </cell>
        </row>
        <row r="8852">
          <cell r="E8852">
            <v>209700</v>
          </cell>
          <cell r="F8852">
            <v>-138100</v>
          </cell>
          <cell r="G8852">
            <v>71600</v>
          </cell>
        </row>
        <row r="8853">
          <cell r="E8853">
            <v>675700</v>
          </cell>
          <cell r="F8853">
            <v>-444900</v>
          </cell>
          <cell r="G8853">
            <v>230800</v>
          </cell>
        </row>
        <row r="8854">
          <cell r="E8854">
            <v>675700</v>
          </cell>
          <cell r="F8854">
            <v>-444900</v>
          </cell>
          <cell r="G8854">
            <v>230800</v>
          </cell>
        </row>
        <row r="8855">
          <cell r="E8855">
            <v>202420</v>
          </cell>
          <cell r="F8855">
            <v>-129820</v>
          </cell>
          <cell r="G8855">
            <v>72600</v>
          </cell>
        </row>
        <row r="8856">
          <cell r="E8856">
            <v>202420</v>
          </cell>
          <cell r="F8856">
            <v>-129820</v>
          </cell>
          <cell r="G8856">
            <v>72600</v>
          </cell>
        </row>
        <row r="8857">
          <cell r="E8857">
            <v>202420</v>
          </cell>
          <cell r="F8857">
            <v>-129820</v>
          </cell>
          <cell r="G8857">
            <v>72600</v>
          </cell>
        </row>
        <row r="8858">
          <cell r="E8858">
            <v>202420</v>
          </cell>
          <cell r="F8858">
            <v>-129820</v>
          </cell>
          <cell r="G8858">
            <v>72600</v>
          </cell>
        </row>
        <row r="8859">
          <cell r="E8859">
            <v>202420</v>
          </cell>
          <cell r="F8859">
            <v>-129820</v>
          </cell>
          <cell r="G8859">
            <v>72600</v>
          </cell>
        </row>
        <row r="8860">
          <cell r="E8860">
            <v>202420</v>
          </cell>
          <cell r="F8860">
            <v>-129820</v>
          </cell>
          <cell r="G8860">
            <v>72600</v>
          </cell>
        </row>
        <row r="8861">
          <cell r="E8861">
            <v>202420</v>
          </cell>
          <cell r="F8861">
            <v>-129820</v>
          </cell>
          <cell r="G8861">
            <v>72600</v>
          </cell>
        </row>
        <row r="8862">
          <cell r="E8862">
            <v>202420</v>
          </cell>
          <cell r="F8862">
            <v>-129820</v>
          </cell>
          <cell r="G8862">
            <v>72600</v>
          </cell>
        </row>
        <row r="8863">
          <cell r="E8863">
            <v>202420</v>
          </cell>
          <cell r="F8863">
            <v>-129820</v>
          </cell>
          <cell r="G8863">
            <v>72600</v>
          </cell>
        </row>
        <row r="8864">
          <cell r="E8864">
            <v>212030</v>
          </cell>
          <cell r="F8864">
            <v>-139530</v>
          </cell>
          <cell r="G8864">
            <v>72500</v>
          </cell>
        </row>
        <row r="8865">
          <cell r="E8865">
            <v>302900</v>
          </cell>
          <cell r="F8865">
            <v>-191800</v>
          </cell>
          <cell r="G8865">
            <v>111100</v>
          </cell>
        </row>
        <row r="8866">
          <cell r="E8866">
            <v>297075</v>
          </cell>
          <cell r="F8866">
            <v>-188075</v>
          </cell>
          <cell r="G8866">
            <v>109000</v>
          </cell>
        </row>
        <row r="8867">
          <cell r="E8867">
            <v>74560</v>
          </cell>
          <cell r="F8867">
            <v>-46660</v>
          </cell>
          <cell r="G8867">
            <v>27900</v>
          </cell>
        </row>
        <row r="8868">
          <cell r="E8868">
            <v>74560</v>
          </cell>
          <cell r="F8868">
            <v>-46660</v>
          </cell>
          <cell r="G8868">
            <v>27900</v>
          </cell>
        </row>
        <row r="8869">
          <cell r="E8869">
            <v>47998</v>
          </cell>
          <cell r="F8869">
            <v>-39198</v>
          </cell>
          <cell r="G8869">
            <v>8800</v>
          </cell>
        </row>
        <row r="8870">
          <cell r="E8870">
            <v>47998</v>
          </cell>
          <cell r="F8870">
            <v>-39198</v>
          </cell>
          <cell r="G8870">
            <v>8800</v>
          </cell>
        </row>
        <row r="8871">
          <cell r="E8871">
            <v>47998</v>
          </cell>
          <cell r="F8871">
            <v>-39198</v>
          </cell>
          <cell r="G8871">
            <v>8800</v>
          </cell>
        </row>
        <row r="8872">
          <cell r="E8872">
            <v>47998</v>
          </cell>
          <cell r="F8872">
            <v>-39198</v>
          </cell>
          <cell r="G8872">
            <v>8800</v>
          </cell>
        </row>
        <row r="8873">
          <cell r="E8873">
            <v>47998</v>
          </cell>
          <cell r="F8873">
            <v>-39198</v>
          </cell>
          <cell r="G8873">
            <v>8800</v>
          </cell>
        </row>
        <row r="8874">
          <cell r="E8874">
            <v>47998</v>
          </cell>
          <cell r="F8874">
            <v>-39198</v>
          </cell>
          <cell r="G8874">
            <v>8800</v>
          </cell>
        </row>
        <row r="8875">
          <cell r="E8875">
            <v>47998</v>
          </cell>
          <cell r="F8875">
            <v>-39198</v>
          </cell>
          <cell r="G8875">
            <v>8800</v>
          </cell>
        </row>
        <row r="8876">
          <cell r="E8876">
            <v>47998</v>
          </cell>
          <cell r="F8876">
            <v>-39198</v>
          </cell>
          <cell r="G8876">
            <v>8800</v>
          </cell>
        </row>
        <row r="8877">
          <cell r="E8877">
            <v>47998</v>
          </cell>
          <cell r="F8877">
            <v>-39198</v>
          </cell>
          <cell r="G8877">
            <v>8800</v>
          </cell>
        </row>
        <row r="8878">
          <cell r="E8878">
            <v>47998</v>
          </cell>
          <cell r="F8878">
            <v>-39198</v>
          </cell>
          <cell r="G8878">
            <v>8800</v>
          </cell>
        </row>
        <row r="8879">
          <cell r="E8879">
            <v>47998</v>
          </cell>
          <cell r="F8879">
            <v>-39198</v>
          </cell>
          <cell r="G8879">
            <v>8800</v>
          </cell>
        </row>
        <row r="8880">
          <cell r="E8880">
            <v>47998</v>
          </cell>
          <cell r="F8880">
            <v>-39198</v>
          </cell>
          <cell r="G8880">
            <v>8800</v>
          </cell>
        </row>
        <row r="8881">
          <cell r="E8881">
            <v>47998</v>
          </cell>
          <cell r="F8881">
            <v>-39198</v>
          </cell>
          <cell r="G8881">
            <v>8800</v>
          </cell>
        </row>
        <row r="8882">
          <cell r="E8882">
            <v>47998</v>
          </cell>
          <cell r="F8882">
            <v>-39198</v>
          </cell>
          <cell r="G8882">
            <v>8800</v>
          </cell>
        </row>
        <row r="8883">
          <cell r="E8883">
            <v>47998</v>
          </cell>
          <cell r="F8883">
            <v>-39198</v>
          </cell>
          <cell r="G8883">
            <v>8800</v>
          </cell>
        </row>
        <row r="8884">
          <cell r="E8884">
            <v>42493</v>
          </cell>
          <cell r="F8884">
            <v>-34693</v>
          </cell>
          <cell r="G8884">
            <v>7800</v>
          </cell>
        </row>
        <row r="8885">
          <cell r="E8885">
            <v>42493</v>
          </cell>
          <cell r="F8885">
            <v>-34693</v>
          </cell>
          <cell r="G8885">
            <v>7800</v>
          </cell>
        </row>
        <row r="8886">
          <cell r="E8886">
            <v>42493</v>
          </cell>
          <cell r="F8886">
            <v>-34693</v>
          </cell>
          <cell r="G8886">
            <v>7800</v>
          </cell>
        </row>
        <row r="8887">
          <cell r="E8887">
            <v>42493</v>
          </cell>
          <cell r="F8887">
            <v>-34693</v>
          </cell>
          <cell r="G8887">
            <v>7800</v>
          </cell>
        </row>
        <row r="8888">
          <cell r="E8888">
            <v>42493</v>
          </cell>
          <cell r="F8888">
            <v>-34693</v>
          </cell>
          <cell r="G8888">
            <v>7800</v>
          </cell>
        </row>
        <row r="8889">
          <cell r="E8889">
            <v>42493</v>
          </cell>
          <cell r="F8889">
            <v>-34693</v>
          </cell>
          <cell r="G8889">
            <v>7800</v>
          </cell>
        </row>
        <row r="8890">
          <cell r="E8890">
            <v>42493</v>
          </cell>
          <cell r="F8890">
            <v>-34693</v>
          </cell>
          <cell r="G8890">
            <v>7800</v>
          </cell>
        </row>
        <row r="8891">
          <cell r="E8891">
            <v>42493</v>
          </cell>
          <cell r="F8891">
            <v>-34693</v>
          </cell>
          <cell r="G8891">
            <v>7800</v>
          </cell>
        </row>
        <row r="8892">
          <cell r="E8892">
            <v>42493</v>
          </cell>
          <cell r="F8892">
            <v>-34693</v>
          </cell>
          <cell r="G8892">
            <v>7800</v>
          </cell>
        </row>
        <row r="8893">
          <cell r="E8893">
            <v>42493</v>
          </cell>
          <cell r="F8893">
            <v>-34693</v>
          </cell>
          <cell r="G8893">
            <v>7800</v>
          </cell>
        </row>
        <row r="8894">
          <cell r="E8894">
            <v>42493</v>
          </cell>
          <cell r="F8894">
            <v>-34693</v>
          </cell>
          <cell r="G8894">
            <v>7800</v>
          </cell>
        </row>
        <row r="8895">
          <cell r="E8895">
            <v>42493</v>
          </cell>
          <cell r="F8895">
            <v>-34693</v>
          </cell>
          <cell r="G8895">
            <v>7800</v>
          </cell>
        </row>
        <row r="8896">
          <cell r="E8896">
            <v>42493</v>
          </cell>
          <cell r="F8896">
            <v>-34693</v>
          </cell>
          <cell r="G8896">
            <v>7800</v>
          </cell>
        </row>
        <row r="8897">
          <cell r="E8897">
            <v>42493</v>
          </cell>
          <cell r="F8897">
            <v>-34693</v>
          </cell>
          <cell r="G8897">
            <v>7800</v>
          </cell>
        </row>
        <row r="8898">
          <cell r="E8898">
            <v>42493</v>
          </cell>
          <cell r="F8898">
            <v>-34693</v>
          </cell>
          <cell r="G8898">
            <v>7800</v>
          </cell>
        </row>
        <row r="8899">
          <cell r="E8899">
            <v>42493</v>
          </cell>
          <cell r="F8899">
            <v>-34693</v>
          </cell>
          <cell r="G8899">
            <v>7800</v>
          </cell>
        </row>
        <row r="8900">
          <cell r="E8900">
            <v>42493</v>
          </cell>
          <cell r="F8900">
            <v>-34693</v>
          </cell>
          <cell r="G8900">
            <v>7800</v>
          </cell>
        </row>
        <row r="8901">
          <cell r="E8901">
            <v>42493</v>
          </cell>
          <cell r="F8901">
            <v>-34693</v>
          </cell>
          <cell r="G8901">
            <v>7800</v>
          </cell>
        </row>
        <row r="8902">
          <cell r="E8902">
            <v>42493</v>
          </cell>
          <cell r="F8902">
            <v>-34693</v>
          </cell>
          <cell r="G8902">
            <v>7800</v>
          </cell>
        </row>
        <row r="8903">
          <cell r="E8903">
            <v>42493</v>
          </cell>
          <cell r="F8903">
            <v>-34693</v>
          </cell>
          <cell r="G8903">
            <v>7800</v>
          </cell>
        </row>
        <row r="8904">
          <cell r="E8904">
            <v>283095</v>
          </cell>
          <cell r="F8904">
            <v>-228795</v>
          </cell>
          <cell r="G8904">
            <v>54300</v>
          </cell>
        </row>
        <row r="8905">
          <cell r="E8905">
            <v>689680</v>
          </cell>
          <cell r="F8905">
            <v>-557480</v>
          </cell>
          <cell r="G8905">
            <v>132200</v>
          </cell>
        </row>
        <row r="8906">
          <cell r="E8906">
            <v>407750</v>
          </cell>
          <cell r="F8906">
            <v>-336450</v>
          </cell>
          <cell r="G8906">
            <v>71300</v>
          </cell>
        </row>
        <row r="8907">
          <cell r="E8907">
            <v>407750</v>
          </cell>
          <cell r="F8907">
            <v>-336450</v>
          </cell>
          <cell r="G8907">
            <v>71300</v>
          </cell>
        </row>
        <row r="8908">
          <cell r="E8908">
            <v>405000</v>
          </cell>
          <cell r="F8908">
            <v>-330700</v>
          </cell>
          <cell r="G8908">
            <v>74300</v>
          </cell>
        </row>
        <row r="8909">
          <cell r="E8909">
            <v>152675</v>
          </cell>
          <cell r="F8909">
            <v>-136175</v>
          </cell>
          <cell r="G8909">
            <v>16500</v>
          </cell>
        </row>
        <row r="8910">
          <cell r="E8910">
            <v>308725</v>
          </cell>
          <cell r="F8910">
            <v>-203325</v>
          </cell>
          <cell r="G8910">
            <v>105400</v>
          </cell>
        </row>
        <row r="8911">
          <cell r="E8911">
            <v>202420</v>
          </cell>
          <cell r="F8911">
            <v>-129820</v>
          </cell>
          <cell r="G8911">
            <v>72600</v>
          </cell>
        </row>
        <row r="8912">
          <cell r="E8912">
            <v>4514</v>
          </cell>
          <cell r="F8912">
            <v>-4514</v>
          </cell>
          <cell r="G8912">
            <v>0</v>
          </cell>
        </row>
        <row r="8913">
          <cell r="E8913">
            <v>4514</v>
          </cell>
          <cell r="F8913">
            <v>-4514</v>
          </cell>
          <cell r="G8913">
            <v>0</v>
          </cell>
        </row>
        <row r="8914">
          <cell r="E8914">
            <v>4514</v>
          </cell>
          <cell r="F8914">
            <v>-4514</v>
          </cell>
          <cell r="G8914">
            <v>0</v>
          </cell>
        </row>
        <row r="8915">
          <cell r="E8915">
            <v>4514</v>
          </cell>
          <cell r="F8915">
            <v>-4514</v>
          </cell>
          <cell r="G8915">
            <v>0</v>
          </cell>
        </row>
        <row r="8916">
          <cell r="E8916">
            <v>4514</v>
          </cell>
          <cell r="F8916">
            <v>-4514</v>
          </cell>
          <cell r="G8916">
            <v>0</v>
          </cell>
        </row>
        <row r="8917">
          <cell r="E8917">
            <v>4514</v>
          </cell>
          <cell r="F8917">
            <v>-4514</v>
          </cell>
          <cell r="G8917">
            <v>0</v>
          </cell>
        </row>
        <row r="8918">
          <cell r="E8918">
            <v>4514</v>
          </cell>
          <cell r="F8918">
            <v>-4514</v>
          </cell>
          <cell r="G8918">
            <v>0</v>
          </cell>
        </row>
        <row r="8919">
          <cell r="E8919">
            <v>4515</v>
          </cell>
          <cell r="F8919">
            <v>-4515</v>
          </cell>
          <cell r="G8919">
            <v>0</v>
          </cell>
        </row>
        <row r="8920">
          <cell r="E8920">
            <v>4514</v>
          </cell>
          <cell r="F8920">
            <v>-4514</v>
          </cell>
          <cell r="G8920">
            <v>0</v>
          </cell>
        </row>
        <row r="8921">
          <cell r="E8921">
            <v>4514</v>
          </cell>
          <cell r="F8921">
            <v>-4514</v>
          </cell>
          <cell r="G8921">
            <v>0</v>
          </cell>
        </row>
        <row r="8922">
          <cell r="E8922">
            <v>4514</v>
          </cell>
          <cell r="F8922">
            <v>-4514</v>
          </cell>
          <cell r="G8922">
            <v>0</v>
          </cell>
        </row>
        <row r="8923">
          <cell r="E8923">
            <v>4514</v>
          </cell>
          <cell r="F8923">
            <v>-4514</v>
          </cell>
          <cell r="G8923">
            <v>0</v>
          </cell>
        </row>
        <row r="8924">
          <cell r="E8924">
            <v>4514</v>
          </cell>
          <cell r="F8924">
            <v>-4514</v>
          </cell>
          <cell r="G8924">
            <v>0</v>
          </cell>
        </row>
        <row r="8925">
          <cell r="E8925">
            <v>4514</v>
          </cell>
          <cell r="F8925">
            <v>-4514</v>
          </cell>
          <cell r="G8925">
            <v>0</v>
          </cell>
        </row>
        <row r="8926">
          <cell r="E8926">
            <v>4517</v>
          </cell>
          <cell r="F8926">
            <v>-4517</v>
          </cell>
          <cell r="G8926">
            <v>0</v>
          </cell>
        </row>
        <row r="8927">
          <cell r="E8927">
            <v>4514</v>
          </cell>
          <cell r="F8927">
            <v>-4514</v>
          </cell>
          <cell r="G8927">
            <v>0</v>
          </cell>
        </row>
        <row r="8928">
          <cell r="E8928">
            <v>4514</v>
          </cell>
          <cell r="F8928">
            <v>-4514</v>
          </cell>
          <cell r="G8928">
            <v>0</v>
          </cell>
        </row>
        <row r="8929">
          <cell r="E8929">
            <v>4514</v>
          </cell>
          <cell r="F8929">
            <v>-4514</v>
          </cell>
          <cell r="G8929">
            <v>0</v>
          </cell>
        </row>
        <row r="8930">
          <cell r="E8930">
            <v>4514</v>
          </cell>
          <cell r="F8930">
            <v>-4514</v>
          </cell>
          <cell r="G8930">
            <v>0</v>
          </cell>
        </row>
        <row r="8931">
          <cell r="E8931">
            <v>4514</v>
          </cell>
          <cell r="F8931">
            <v>-4514</v>
          </cell>
          <cell r="G8931">
            <v>0</v>
          </cell>
        </row>
        <row r="8932">
          <cell r="E8932">
            <v>4514</v>
          </cell>
          <cell r="F8932">
            <v>-4514</v>
          </cell>
          <cell r="G8932">
            <v>0</v>
          </cell>
        </row>
        <row r="8933">
          <cell r="E8933">
            <v>4514</v>
          </cell>
          <cell r="F8933">
            <v>-4514</v>
          </cell>
          <cell r="G8933">
            <v>0</v>
          </cell>
        </row>
        <row r="8934">
          <cell r="E8934">
            <v>4514</v>
          </cell>
          <cell r="F8934">
            <v>-4514</v>
          </cell>
          <cell r="G8934">
            <v>0</v>
          </cell>
        </row>
        <row r="8935">
          <cell r="E8935">
            <v>4514</v>
          </cell>
          <cell r="F8935">
            <v>-4514</v>
          </cell>
          <cell r="G8935">
            <v>0</v>
          </cell>
        </row>
        <row r="8936">
          <cell r="E8936">
            <v>4514</v>
          </cell>
          <cell r="F8936">
            <v>-4514</v>
          </cell>
          <cell r="G8936">
            <v>0</v>
          </cell>
        </row>
        <row r="8937">
          <cell r="E8937">
            <v>4514</v>
          </cell>
          <cell r="F8937">
            <v>-4514</v>
          </cell>
          <cell r="G8937">
            <v>0</v>
          </cell>
        </row>
        <row r="8938">
          <cell r="E8938">
            <v>4514</v>
          </cell>
          <cell r="F8938">
            <v>-4514</v>
          </cell>
          <cell r="G8938">
            <v>0</v>
          </cell>
        </row>
        <row r="8939">
          <cell r="E8939">
            <v>4514</v>
          </cell>
          <cell r="F8939">
            <v>-4514</v>
          </cell>
          <cell r="G8939">
            <v>0</v>
          </cell>
        </row>
        <row r="8940">
          <cell r="E8940">
            <v>4514</v>
          </cell>
          <cell r="F8940">
            <v>-4514</v>
          </cell>
          <cell r="G8940">
            <v>0</v>
          </cell>
        </row>
        <row r="8941">
          <cell r="E8941">
            <v>4514</v>
          </cell>
          <cell r="F8941">
            <v>-4514</v>
          </cell>
          <cell r="G8941">
            <v>0</v>
          </cell>
        </row>
        <row r="8942">
          <cell r="E8942">
            <v>4514</v>
          </cell>
          <cell r="F8942">
            <v>-4514</v>
          </cell>
          <cell r="G8942">
            <v>0</v>
          </cell>
        </row>
        <row r="8943">
          <cell r="E8943">
            <v>4514</v>
          </cell>
          <cell r="F8943">
            <v>-4514</v>
          </cell>
          <cell r="G8943">
            <v>0</v>
          </cell>
        </row>
        <row r="8944">
          <cell r="E8944">
            <v>4514</v>
          </cell>
          <cell r="F8944">
            <v>-4514</v>
          </cell>
          <cell r="G8944">
            <v>0</v>
          </cell>
        </row>
        <row r="8945">
          <cell r="E8945">
            <v>4514</v>
          </cell>
          <cell r="F8945">
            <v>-4514</v>
          </cell>
          <cell r="G8945">
            <v>0</v>
          </cell>
        </row>
        <row r="8946">
          <cell r="E8946">
            <v>4514</v>
          </cell>
          <cell r="F8946">
            <v>-4514</v>
          </cell>
          <cell r="G8946">
            <v>0</v>
          </cell>
        </row>
        <row r="8947">
          <cell r="E8947">
            <v>4514</v>
          </cell>
          <cell r="F8947">
            <v>-4514</v>
          </cell>
          <cell r="G8947">
            <v>0</v>
          </cell>
        </row>
        <row r="8948">
          <cell r="E8948">
            <v>4514</v>
          </cell>
          <cell r="F8948">
            <v>-4514</v>
          </cell>
          <cell r="G8948">
            <v>0</v>
          </cell>
        </row>
        <row r="8949">
          <cell r="E8949">
            <v>4514</v>
          </cell>
          <cell r="F8949">
            <v>-4514</v>
          </cell>
          <cell r="G8949">
            <v>0</v>
          </cell>
        </row>
        <row r="8950">
          <cell r="E8950">
            <v>4514</v>
          </cell>
          <cell r="F8950">
            <v>-4514</v>
          </cell>
          <cell r="G8950">
            <v>0</v>
          </cell>
        </row>
        <row r="8951">
          <cell r="E8951">
            <v>4514</v>
          </cell>
          <cell r="F8951">
            <v>-4514</v>
          </cell>
          <cell r="G8951">
            <v>0</v>
          </cell>
        </row>
        <row r="8952">
          <cell r="E8952">
            <v>4514</v>
          </cell>
          <cell r="F8952">
            <v>-4514</v>
          </cell>
          <cell r="G8952">
            <v>0</v>
          </cell>
        </row>
        <row r="8953">
          <cell r="E8953">
            <v>4514</v>
          </cell>
          <cell r="F8953">
            <v>-4514</v>
          </cell>
          <cell r="G8953">
            <v>0</v>
          </cell>
        </row>
        <row r="8954">
          <cell r="E8954">
            <v>4514</v>
          </cell>
          <cell r="F8954">
            <v>-4514</v>
          </cell>
          <cell r="G8954">
            <v>0</v>
          </cell>
        </row>
        <row r="8955">
          <cell r="E8955">
            <v>4514</v>
          </cell>
          <cell r="F8955">
            <v>-4514</v>
          </cell>
          <cell r="G8955">
            <v>0</v>
          </cell>
        </row>
        <row r="8956">
          <cell r="E8956">
            <v>4514</v>
          </cell>
          <cell r="F8956">
            <v>-4514</v>
          </cell>
          <cell r="G8956">
            <v>0</v>
          </cell>
        </row>
        <row r="8957">
          <cell r="E8957">
            <v>4514</v>
          </cell>
          <cell r="F8957">
            <v>-4514</v>
          </cell>
          <cell r="G8957">
            <v>0</v>
          </cell>
        </row>
        <row r="8958">
          <cell r="E8958">
            <v>4514</v>
          </cell>
          <cell r="F8958">
            <v>-4514</v>
          </cell>
          <cell r="G8958">
            <v>0</v>
          </cell>
        </row>
        <row r="8959">
          <cell r="E8959">
            <v>4514</v>
          </cell>
          <cell r="F8959">
            <v>-4514</v>
          </cell>
          <cell r="G8959">
            <v>0</v>
          </cell>
        </row>
        <row r="8960">
          <cell r="E8960">
            <v>4514</v>
          </cell>
          <cell r="F8960">
            <v>-4514</v>
          </cell>
          <cell r="G8960">
            <v>0</v>
          </cell>
        </row>
        <row r="8961">
          <cell r="E8961">
            <v>4514</v>
          </cell>
          <cell r="F8961">
            <v>-4514</v>
          </cell>
          <cell r="G8961">
            <v>0</v>
          </cell>
        </row>
        <row r="8962">
          <cell r="E8962">
            <v>4514</v>
          </cell>
          <cell r="F8962">
            <v>-4514</v>
          </cell>
          <cell r="G8962">
            <v>0</v>
          </cell>
        </row>
        <row r="8963">
          <cell r="E8963">
            <v>4514</v>
          </cell>
          <cell r="F8963">
            <v>-4514</v>
          </cell>
          <cell r="G8963">
            <v>0</v>
          </cell>
        </row>
        <row r="8964">
          <cell r="E8964">
            <v>4514</v>
          </cell>
          <cell r="F8964">
            <v>-4514</v>
          </cell>
          <cell r="G8964">
            <v>0</v>
          </cell>
        </row>
        <row r="8965">
          <cell r="E8965">
            <v>4514</v>
          </cell>
          <cell r="F8965">
            <v>-4514</v>
          </cell>
          <cell r="G8965">
            <v>0</v>
          </cell>
        </row>
        <row r="8966">
          <cell r="E8966">
            <v>4514</v>
          </cell>
          <cell r="F8966">
            <v>-4514</v>
          </cell>
          <cell r="G8966">
            <v>0</v>
          </cell>
        </row>
        <row r="8967">
          <cell r="E8967">
            <v>4514</v>
          </cell>
          <cell r="F8967">
            <v>-4514</v>
          </cell>
          <cell r="G8967">
            <v>0</v>
          </cell>
        </row>
        <row r="8968">
          <cell r="E8968">
            <v>4514</v>
          </cell>
          <cell r="F8968">
            <v>-4514</v>
          </cell>
          <cell r="G8968">
            <v>0</v>
          </cell>
        </row>
        <row r="8969">
          <cell r="E8969">
            <v>4514</v>
          </cell>
          <cell r="F8969">
            <v>-4514</v>
          </cell>
          <cell r="G8969">
            <v>0</v>
          </cell>
        </row>
        <row r="8970">
          <cell r="E8970">
            <v>4514</v>
          </cell>
          <cell r="F8970">
            <v>-4514</v>
          </cell>
          <cell r="G8970">
            <v>0</v>
          </cell>
        </row>
        <row r="8971">
          <cell r="E8971">
            <v>4514</v>
          </cell>
          <cell r="F8971">
            <v>-4514</v>
          </cell>
          <cell r="G8971">
            <v>0</v>
          </cell>
        </row>
        <row r="8972">
          <cell r="E8972">
            <v>4514</v>
          </cell>
          <cell r="F8972">
            <v>-4514</v>
          </cell>
          <cell r="G8972">
            <v>0</v>
          </cell>
        </row>
        <row r="8973">
          <cell r="E8973">
            <v>4514</v>
          </cell>
          <cell r="F8973">
            <v>-4514</v>
          </cell>
          <cell r="G8973">
            <v>0</v>
          </cell>
        </row>
        <row r="8974">
          <cell r="E8974">
            <v>4514</v>
          </cell>
          <cell r="F8974">
            <v>-4514</v>
          </cell>
          <cell r="G8974">
            <v>0</v>
          </cell>
        </row>
        <row r="8975">
          <cell r="E8975">
            <v>4514</v>
          </cell>
          <cell r="F8975">
            <v>-4514</v>
          </cell>
          <cell r="G8975">
            <v>0</v>
          </cell>
        </row>
        <row r="8976">
          <cell r="E8976">
            <v>4514</v>
          </cell>
          <cell r="F8976">
            <v>-4514</v>
          </cell>
          <cell r="G8976">
            <v>0</v>
          </cell>
        </row>
        <row r="8977">
          <cell r="E8977">
            <v>4514</v>
          </cell>
          <cell r="F8977">
            <v>-4514</v>
          </cell>
          <cell r="G8977">
            <v>0</v>
          </cell>
        </row>
        <row r="8978">
          <cell r="E8978">
            <v>4514</v>
          </cell>
          <cell r="F8978">
            <v>-4514</v>
          </cell>
          <cell r="G8978">
            <v>0</v>
          </cell>
        </row>
        <row r="8979">
          <cell r="E8979">
            <v>4514</v>
          </cell>
          <cell r="F8979">
            <v>-4514</v>
          </cell>
          <cell r="G8979">
            <v>0</v>
          </cell>
        </row>
        <row r="8980">
          <cell r="E8980">
            <v>4514</v>
          </cell>
          <cell r="F8980">
            <v>-4514</v>
          </cell>
          <cell r="G8980">
            <v>0</v>
          </cell>
        </row>
        <row r="8981">
          <cell r="E8981">
            <v>4514</v>
          </cell>
          <cell r="F8981">
            <v>-4514</v>
          </cell>
          <cell r="G8981">
            <v>0</v>
          </cell>
        </row>
        <row r="8982">
          <cell r="E8982">
            <v>4514</v>
          </cell>
          <cell r="F8982">
            <v>-4514</v>
          </cell>
          <cell r="G8982">
            <v>0</v>
          </cell>
        </row>
        <row r="8983">
          <cell r="E8983">
            <v>4514</v>
          </cell>
          <cell r="F8983">
            <v>-4514</v>
          </cell>
          <cell r="G8983">
            <v>0</v>
          </cell>
        </row>
        <row r="8984">
          <cell r="E8984">
            <v>4514</v>
          </cell>
          <cell r="F8984">
            <v>-4514</v>
          </cell>
          <cell r="G8984">
            <v>0</v>
          </cell>
        </row>
        <row r="8985">
          <cell r="E8985">
            <v>4514</v>
          </cell>
          <cell r="F8985">
            <v>-4514</v>
          </cell>
          <cell r="G8985">
            <v>0</v>
          </cell>
        </row>
        <row r="8986">
          <cell r="E8986">
            <v>4514</v>
          </cell>
          <cell r="F8986">
            <v>-4514</v>
          </cell>
          <cell r="G8986">
            <v>0</v>
          </cell>
        </row>
        <row r="8987">
          <cell r="E8987">
            <v>4514</v>
          </cell>
          <cell r="F8987">
            <v>-4514</v>
          </cell>
          <cell r="G8987">
            <v>0</v>
          </cell>
        </row>
        <row r="8988">
          <cell r="E8988">
            <v>4514</v>
          </cell>
          <cell r="F8988">
            <v>-4514</v>
          </cell>
          <cell r="G8988">
            <v>0</v>
          </cell>
        </row>
        <row r="8989">
          <cell r="E8989">
            <v>4514</v>
          </cell>
          <cell r="F8989">
            <v>-4514</v>
          </cell>
          <cell r="G8989">
            <v>0</v>
          </cell>
        </row>
        <row r="8990">
          <cell r="E8990">
            <v>4514</v>
          </cell>
          <cell r="F8990">
            <v>-4514</v>
          </cell>
          <cell r="G8990">
            <v>0</v>
          </cell>
        </row>
        <row r="8991">
          <cell r="E8991">
            <v>4514</v>
          </cell>
          <cell r="F8991">
            <v>-4514</v>
          </cell>
          <cell r="G8991">
            <v>0</v>
          </cell>
        </row>
        <row r="8992">
          <cell r="E8992">
            <v>4514</v>
          </cell>
          <cell r="F8992">
            <v>-4514</v>
          </cell>
          <cell r="G8992">
            <v>0</v>
          </cell>
        </row>
        <row r="8993">
          <cell r="E8993">
            <v>4514</v>
          </cell>
          <cell r="F8993">
            <v>-4514</v>
          </cell>
          <cell r="G8993">
            <v>0</v>
          </cell>
        </row>
        <row r="8994">
          <cell r="E8994">
            <v>4514</v>
          </cell>
          <cell r="F8994">
            <v>-4514</v>
          </cell>
          <cell r="G8994">
            <v>0</v>
          </cell>
        </row>
        <row r="8995">
          <cell r="E8995">
            <v>4514</v>
          </cell>
          <cell r="F8995">
            <v>-4514</v>
          </cell>
          <cell r="G8995">
            <v>0</v>
          </cell>
        </row>
        <row r="8996">
          <cell r="E8996">
            <v>4514</v>
          </cell>
          <cell r="F8996">
            <v>-4514</v>
          </cell>
          <cell r="G8996">
            <v>0</v>
          </cell>
        </row>
        <row r="8997">
          <cell r="E8997">
            <v>4514</v>
          </cell>
          <cell r="F8997">
            <v>-4514</v>
          </cell>
          <cell r="G8997">
            <v>0</v>
          </cell>
        </row>
        <row r="8998">
          <cell r="E8998">
            <v>4514</v>
          </cell>
          <cell r="F8998">
            <v>-4514</v>
          </cell>
          <cell r="G8998">
            <v>0</v>
          </cell>
        </row>
        <row r="8999">
          <cell r="E8999">
            <v>4514</v>
          </cell>
          <cell r="F8999">
            <v>-4514</v>
          </cell>
          <cell r="G8999">
            <v>0</v>
          </cell>
        </row>
        <row r="9000">
          <cell r="E9000">
            <v>4514</v>
          </cell>
          <cell r="F9000">
            <v>-4514</v>
          </cell>
          <cell r="G9000">
            <v>0</v>
          </cell>
        </row>
        <row r="9001">
          <cell r="E9001">
            <v>4514</v>
          </cell>
          <cell r="F9001">
            <v>-4514</v>
          </cell>
          <cell r="G9001">
            <v>0</v>
          </cell>
        </row>
        <row r="9002">
          <cell r="E9002">
            <v>4514</v>
          </cell>
          <cell r="F9002">
            <v>-4514</v>
          </cell>
          <cell r="G9002">
            <v>0</v>
          </cell>
        </row>
        <row r="9003">
          <cell r="E9003">
            <v>4514</v>
          </cell>
          <cell r="F9003">
            <v>-4514</v>
          </cell>
          <cell r="G9003">
            <v>0</v>
          </cell>
        </row>
        <row r="9004">
          <cell r="E9004">
            <v>4514</v>
          </cell>
          <cell r="F9004">
            <v>-4514</v>
          </cell>
          <cell r="G9004">
            <v>0</v>
          </cell>
        </row>
        <row r="9005">
          <cell r="E9005">
            <v>4514</v>
          </cell>
          <cell r="F9005">
            <v>-4514</v>
          </cell>
          <cell r="G9005">
            <v>0</v>
          </cell>
        </row>
        <row r="9006">
          <cell r="E9006">
            <v>4514</v>
          </cell>
          <cell r="F9006">
            <v>-4514</v>
          </cell>
          <cell r="G9006">
            <v>0</v>
          </cell>
        </row>
        <row r="9007">
          <cell r="E9007">
            <v>4514</v>
          </cell>
          <cell r="F9007">
            <v>-4514</v>
          </cell>
          <cell r="G9007">
            <v>0</v>
          </cell>
        </row>
        <row r="9008">
          <cell r="E9008">
            <v>4514</v>
          </cell>
          <cell r="F9008">
            <v>-4514</v>
          </cell>
          <cell r="G9008">
            <v>0</v>
          </cell>
        </row>
        <row r="9009">
          <cell r="E9009">
            <v>4514</v>
          </cell>
          <cell r="F9009">
            <v>-4514</v>
          </cell>
          <cell r="G9009">
            <v>0</v>
          </cell>
        </row>
        <row r="9010">
          <cell r="E9010">
            <v>4514</v>
          </cell>
          <cell r="F9010">
            <v>-4514</v>
          </cell>
          <cell r="G9010">
            <v>0</v>
          </cell>
        </row>
        <row r="9011">
          <cell r="E9011">
            <v>4514</v>
          </cell>
          <cell r="F9011">
            <v>-4514</v>
          </cell>
          <cell r="G9011">
            <v>0</v>
          </cell>
        </row>
        <row r="9012">
          <cell r="E9012">
            <v>4514</v>
          </cell>
          <cell r="F9012">
            <v>-4514</v>
          </cell>
          <cell r="G9012">
            <v>0</v>
          </cell>
        </row>
        <row r="9013">
          <cell r="E9013">
            <v>4514</v>
          </cell>
          <cell r="F9013">
            <v>-4514</v>
          </cell>
          <cell r="G9013">
            <v>0</v>
          </cell>
        </row>
        <row r="9014">
          <cell r="E9014">
            <v>4514</v>
          </cell>
          <cell r="F9014">
            <v>-4514</v>
          </cell>
          <cell r="G9014">
            <v>0</v>
          </cell>
        </row>
        <row r="9015">
          <cell r="E9015">
            <v>4514</v>
          </cell>
          <cell r="F9015">
            <v>-4514</v>
          </cell>
          <cell r="G9015">
            <v>0</v>
          </cell>
        </row>
        <row r="9016">
          <cell r="E9016">
            <v>4514</v>
          </cell>
          <cell r="F9016">
            <v>-4514</v>
          </cell>
          <cell r="G9016">
            <v>0</v>
          </cell>
        </row>
        <row r="9017">
          <cell r="E9017">
            <v>4514</v>
          </cell>
          <cell r="F9017">
            <v>-4514</v>
          </cell>
          <cell r="G9017">
            <v>0</v>
          </cell>
        </row>
        <row r="9018">
          <cell r="E9018">
            <v>4514</v>
          </cell>
          <cell r="F9018">
            <v>-4514</v>
          </cell>
          <cell r="G9018">
            <v>0</v>
          </cell>
        </row>
        <row r="9019">
          <cell r="E9019">
            <v>4514</v>
          </cell>
          <cell r="F9019">
            <v>-4514</v>
          </cell>
          <cell r="G9019">
            <v>0</v>
          </cell>
        </row>
        <row r="9020">
          <cell r="E9020">
            <v>4514</v>
          </cell>
          <cell r="F9020">
            <v>-4514</v>
          </cell>
          <cell r="G9020">
            <v>0</v>
          </cell>
        </row>
        <row r="9021">
          <cell r="E9021">
            <v>4514</v>
          </cell>
          <cell r="F9021">
            <v>-4514</v>
          </cell>
          <cell r="G9021">
            <v>0</v>
          </cell>
        </row>
        <row r="9022">
          <cell r="E9022">
            <v>4514</v>
          </cell>
          <cell r="F9022">
            <v>-4514</v>
          </cell>
          <cell r="G9022">
            <v>0</v>
          </cell>
        </row>
        <row r="9023">
          <cell r="E9023">
            <v>4514</v>
          </cell>
          <cell r="F9023">
            <v>-4514</v>
          </cell>
          <cell r="G9023">
            <v>0</v>
          </cell>
        </row>
        <row r="9024">
          <cell r="E9024">
            <v>4514</v>
          </cell>
          <cell r="F9024">
            <v>-4514</v>
          </cell>
          <cell r="G9024">
            <v>0</v>
          </cell>
        </row>
        <row r="9025">
          <cell r="E9025">
            <v>4514</v>
          </cell>
          <cell r="F9025">
            <v>-4514</v>
          </cell>
          <cell r="G9025">
            <v>0</v>
          </cell>
        </row>
        <row r="9026">
          <cell r="E9026">
            <v>4514</v>
          </cell>
          <cell r="F9026">
            <v>-4514</v>
          </cell>
          <cell r="G9026">
            <v>0</v>
          </cell>
        </row>
        <row r="9027">
          <cell r="E9027">
            <v>4514</v>
          </cell>
          <cell r="F9027">
            <v>-4514</v>
          </cell>
          <cell r="G9027">
            <v>0</v>
          </cell>
        </row>
        <row r="9028">
          <cell r="E9028">
            <v>4514</v>
          </cell>
          <cell r="F9028">
            <v>-4514</v>
          </cell>
          <cell r="G9028">
            <v>0</v>
          </cell>
        </row>
        <row r="9029">
          <cell r="E9029">
            <v>4514</v>
          </cell>
          <cell r="F9029">
            <v>-4514</v>
          </cell>
          <cell r="G9029">
            <v>0</v>
          </cell>
        </row>
        <row r="9030">
          <cell r="E9030">
            <v>4514</v>
          </cell>
          <cell r="F9030">
            <v>-4514</v>
          </cell>
          <cell r="G9030">
            <v>0</v>
          </cell>
        </row>
        <row r="9031">
          <cell r="E9031">
            <v>4514</v>
          </cell>
          <cell r="F9031">
            <v>-4514</v>
          </cell>
          <cell r="G9031">
            <v>0</v>
          </cell>
        </row>
        <row r="9032">
          <cell r="E9032">
            <v>4514</v>
          </cell>
          <cell r="F9032">
            <v>-4514</v>
          </cell>
          <cell r="G9032">
            <v>0</v>
          </cell>
        </row>
        <row r="9033">
          <cell r="E9033">
            <v>4514</v>
          </cell>
          <cell r="F9033">
            <v>-4514</v>
          </cell>
          <cell r="G9033">
            <v>0</v>
          </cell>
        </row>
        <row r="9034">
          <cell r="E9034">
            <v>4514</v>
          </cell>
          <cell r="F9034">
            <v>-4514</v>
          </cell>
          <cell r="G9034">
            <v>0</v>
          </cell>
        </row>
        <row r="9035">
          <cell r="E9035">
            <v>4514</v>
          </cell>
          <cell r="F9035">
            <v>-4514</v>
          </cell>
          <cell r="G9035">
            <v>0</v>
          </cell>
        </row>
        <row r="9036">
          <cell r="E9036">
            <v>4514</v>
          </cell>
          <cell r="F9036">
            <v>-4514</v>
          </cell>
          <cell r="G9036">
            <v>0</v>
          </cell>
        </row>
        <row r="9037">
          <cell r="E9037">
            <v>4514</v>
          </cell>
          <cell r="F9037">
            <v>-4514</v>
          </cell>
          <cell r="G9037">
            <v>0</v>
          </cell>
        </row>
        <row r="9038">
          <cell r="E9038">
            <v>4514</v>
          </cell>
          <cell r="F9038">
            <v>-4514</v>
          </cell>
          <cell r="G9038">
            <v>0</v>
          </cell>
        </row>
        <row r="9039">
          <cell r="E9039">
            <v>4514</v>
          </cell>
          <cell r="F9039">
            <v>-4514</v>
          </cell>
          <cell r="G9039">
            <v>0</v>
          </cell>
        </row>
        <row r="9040">
          <cell r="E9040">
            <v>4514</v>
          </cell>
          <cell r="F9040">
            <v>-4514</v>
          </cell>
          <cell r="G9040">
            <v>0</v>
          </cell>
        </row>
        <row r="9041">
          <cell r="E9041">
            <v>4514</v>
          </cell>
          <cell r="F9041">
            <v>-4514</v>
          </cell>
          <cell r="G9041">
            <v>0</v>
          </cell>
        </row>
        <row r="9042">
          <cell r="E9042">
            <v>4514</v>
          </cell>
          <cell r="F9042">
            <v>-4514</v>
          </cell>
          <cell r="G9042">
            <v>0</v>
          </cell>
        </row>
        <row r="9043">
          <cell r="E9043">
            <v>4514</v>
          </cell>
          <cell r="F9043">
            <v>-4514</v>
          </cell>
          <cell r="G9043">
            <v>0</v>
          </cell>
        </row>
        <row r="9044">
          <cell r="E9044">
            <v>4514</v>
          </cell>
          <cell r="F9044">
            <v>-4514</v>
          </cell>
          <cell r="G9044">
            <v>0</v>
          </cell>
        </row>
        <row r="9045">
          <cell r="E9045">
            <v>4514</v>
          </cell>
          <cell r="F9045">
            <v>-4514</v>
          </cell>
          <cell r="G9045">
            <v>0</v>
          </cell>
        </row>
        <row r="9046">
          <cell r="E9046">
            <v>4514</v>
          </cell>
          <cell r="F9046">
            <v>-4514</v>
          </cell>
          <cell r="G9046">
            <v>0</v>
          </cell>
        </row>
        <row r="9047">
          <cell r="E9047">
            <v>4514</v>
          </cell>
          <cell r="F9047">
            <v>-4514</v>
          </cell>
          <cell r="G9047">
            <v>0</v>
          </cell>
        </row>
        <row r="9048">
          <cell r="E9048">
            <v>4514</v>
          </cell>
          <cell r="F9048">
            <v>-4514</v>
          </cell>
          <cell r="G9048">
            <v>0</v>
          </cell>
        </row>
        <row r="9049">
          <cell r="E9049">
            <v>4514</v>
          </cell>
          <cell r="F9049">
            <v>-4514</v>
          </cell>
          <cell r="G9049">
            <v>0</v>
          </cell>
        </row>
        <row r="9050">
          <cell r="E9050">
            <v>4514</v>
          </cell>
          <cell r="F9050">
            <v>-4514</v>
          </cell>
          <cell r="G9050">
            <v>0</v>
          </cell>
        </row>
        <row r="9051">
          <cell r="E9051">
            <v>4514</v>
          </cell>
          <cell r="F9051">
            <v>-4514</v>
          </cell>
          <cell r="G9051">
            <v>0</v>
          </cell>
        </row>
        <row r="9052">
          <cell r="E9052">
            <v>4514</v>
          </cell>
          <cell r="F9052">
            <v>-4514</v>
          </cell>
          <cell r="G9052">
            <v>0</v>
          </cell>
        </row>
        <row r="9053">
          <cell r="E9053">
            <v>4514</v>
          </cell>
          <cell r="F9053">
            <v>-4514</v>
          </cell>
          <cell r="G9053">
            <v>0</v>
          </cell>
        </row>
        <row r="9054">
          <cell r="E9054">
            <v>4514</v>
          </cell>
          <cell r="F9054">
            <v>-4514</v>
          </cell>
          <cell r="G9054">
            <v>0</v>
          </cell>
        </row>
        <row r="9055">
          <cell r="E9055">
            <v>4514</v>
          </cell>
          <cell r="F9055">
            <v>-4514</v>
          </cell>
          <cell r="G9055">
            <v>0</v>
          </cell>
        </row>
        <row r="9056">
          <cell r="E9056">
            <v>4514</v>
          </cell>
          <cell r="F9056">
            <v>-4514</v>
          </cell>
          <cell r="G9056">
            <v>0</v>
          </cell>
        </row>
        <row r="9057">
          <cell r="E9057">
            <v>4514</v>
          </cell>
          <cell r="F9057">
            <v>-4514</v>
          </cell>
          <cell r="G9057">
            <v>0</v>
          </cell>
        </row>
        <row r="9058">
          <cell r="E9058">
            <v>4514</v>
          </cell>
          <cell r="F9058">
            <v>-4514</v>
          </cell>
          <cell r="G9058">
            <v>0</v>
          </cell>
        </row>
        <row r="9059">
          <cell r="E9059">
            <v>4514</v>
          </cell>
          <cell r="F9059">
            <v>-4514</v>
          </cell>
          <cell r="G9059">
            <v>0</v>
          </cell>
        </row>
        <row r="9060">
          <cell r="E9060">
            <v>4514</v>
          </cell>
          <cell r="F9060">
            <v>-4514</v>
          </cell>
          <cell r="G9060">
            <v>0</v>
          </cell>
        </row>
        <row r="9061">
          <cell r="E9061">
            <v>4514</v>
          </cell>
          <cell r="F9061">
            <v>-4514</v>
          </cell>
          <cell r="G9061">
            <v>0</v>
          </cell>
        </row>
        <row r="9062">
          <cell r="E9062">
            <v>4514</v>
          </cell>
          <cell r="F9062">
            <v>-4514</v>
          </cell>
          <cell r="G9062">
            <v>0</v>
          </cell>
        </row>
        <row r="9063">
          <cell r="E9063">
            <v>4514</v>
          </cell>
          <cell r="F9063">
            <v>-4514</v>
          </cell>
          <cell r="G9063">
            <v>0</v>
          </cell>
        </row>
        <row r="9064">
          <cell r="E9064">
            <v>4514</v>
          </cell>
          <cell r="F9064">
            <v>-4514</v>
          </cell>
          <cell r="G9064">
            <v>0</v>
          </cell>
        </row>
        <row r="9065">
          <cell r="E9065">
            <v>4514</v>
          </cell>
          <cell r="F9065">
            <v>-4514</v>
          </cell>
          <cell r="G9065">
            <v>0</v>
          </cell>
        </row>
        <row r="9066">
          <cell r="E9066">
            <v>4514</v>
          </cell>
          <cell r="F9066">
            <v>-4514</v>
          </cell>
          <cell r="G9066">
            <v>0</v>
          </cell>
        </row>
        <row r="9067">
          <cell r="E9067">
            <v>4514</v>
          </cell>
          <cell r="F9067">
            <v>-4514</v>
          </cell>
          <cell r="G9067">
            <v>0</v>
          </cell>
        </row>
        <row r="9068">
          <cell r="E9068">
            <v>4514</v>
          </cell>
          <cell r="F9068">
            <v>-4514</v>
          </cell>
          <cell r="G9068">
            <v>0</v>
          </cell>
        </row>
        <row r="9069">
          <cell r="E9069">
            <v>4514</v>
          </cell>
          <cell r="F9069">
            <v>-4514</v>
          </cell>
          <cell r="G9069">
            <v>0</v>
          </cell>
        </row>
        <row r="9070">
          <cell r="E9070">
            <v>4514</v>
          </cell>
          <cell r="F9070">
            <v>-4514</v>
          </cell>
          <cell r="G9070">
            <v>0</v>
          </cell>
        </row>
        <row r="9071">
          <cell r="E9071">
            <v>4514</v>
          </cell>
          <cell r="F9071">
            <v>-4514</v>
          </cell>
          <cell r="G9071">
            <v>0</v>
          </cell>
        </row>
        <row r="9072">
          <cell r="E9072">
            <v>4514</v>
          </cell>
          <cell r="F9072">
            <v>-4514</v>
          </cell>
          <cell r="G9072">
            <v>0</v>
          </cell>
        </row>
        <row r="9073">
          <cell r="E9073">
            <v>4514</v>
          </cell>
          <cell r="F9073">
            <v>-4514</v>
          </cell>
          <cell r="G9073">
            <v>0</v>
          </cell>
        </row>
        <row r="9074">
          <cell r="E9074">
            <v>4514</v>
          </cell>
          <cell r="F9074">
            <v>-4514</v>
          </cell>
          <cell r="G9074">
            <v>0</v>
          </cell>
        </row>
        <row r="9075">
          <cell r="E9075">
            <v>4514</v>
          </cell>
          <cell r="F9075">
            <v>-4514</v>
          </cell>
          <cell r="G9075">
            <v>0</v>
          </cell>
        </row>
        <row r="9076">
          <cell r="E9076">
            <v>4514</v>
          </cell>
          <cell r="F9076">
            <v>-4514</v>
          </cell>
          <cell r="G9076">
            <v>0</v>
          </cell>
        </row>
        <row r="9077">
          <cell r="E9077">
            <v>4514</v>
          </cell>
          <cell r="F9077">
            <v>-4514</v>
          </cell>
          <cell r="G9077">
            <v>0</v>
          </cell>
        </row>
        <row r="9078">
          <cell r="E9078">
            <v>4514</v>
          </cell>
          <cell r="F9078">
            <v>-4514</v>
          </cell>
          <cell r="G9078">
            <v>0</v>
          </cell>
        </row>
        <row r="9079">
          <cell r="E9079">
            <v>4514</v>
          </cell>
          <cell r="F9079">
            <v>-4514</v>
          </cell>
          <cell r="G9079">
            <v>0</v>
          </cell>
        </row>
        <row r="9080">
          <cell r="E9080">
            <v>4514</v>
          </cell>
          <cell r="F9080">
            <v>-4514</v>
          </cell>
          <cell r="G9080">
            <v>0</v>
          </cell>
        </row>
        <row r="9081">
          <cell r="E9081">
            <v>4514</v>
          </cell>
          <cell r="F9081">
            <v>-4514</v>
          </cell>
          <cell r="G9081">
            <v>0</v>
          </cell>
        </row>
        <row r="9082">
          <cell r="E9082">
            <v>4514</v>
          </cell>
          <cell r="F9082">
            <v>-4514</v>
          </cell>
          <cell r="G9082">
            <v>0</v>
          </cell>
        </row>
        <row r="9083">
          <cell r="E9083">
            <v>4514</v>
          </cell>
          <cell r="F9083">
            <v>-4514</v>
          </cell>
          <cell r="G9083">
            <v>0</v>
          </cell>
        </row>
        <row r="9084">
          <cell r="E9084">
            <v>4514</v>
          </cell>
          <cell r="F9084">
            <v>-4514</v>
          </cell>
          <cell r="G9084">
            <v>0</v>
          </cell>
        </row>
        <row r="9085">
          <cell r="E9085">
            <v>4514</v>
          </cell>
          <cell r="F9085">
            <v>-4514</v>
          </cell>
          <cell r="G9085">
            <v>0</v>
          </cell>
        </row>
        <row r="9086">
          <cell r="E9086">
            <v>4514</v>
          </cell>
          <cell r="F9086">
            <v>-4514</v>
          </cell>
          <cell r="G9086">
            <v>0</v>
          </cell>
        </row>
        <row r="9087">
          <cell r="E9087">
            <v>4514</v>
          </cell>
          <cell r="F9087">
            <v>-4514</v>
          </cell>
          <cell r="G9087">
            <v>0</v>
          </cell>
        </row>
        <row r="9088">
          <cell r="E9088">
            <v>4514</v>
          </cell>
          <cell r="F9088">
            <v>-4514</v>
          </cell>
          <cell r="G9088">
            <v>0</v>
          </cell>
        </row>
        <row r="9089">
          <cell r="E9089">
            <v>4514</v>
          </cell>
          <cell r="F9089">
            <v>-4514</v>
          </cell>
          <cell r="G9089">
            <v>0</v>
          </cell>
        </row>
        <row r="9090">
          <cell r="E9090">
            <v>4514</v>
          </cell>
          <cell r="F9090">
            <v>-4514</v>
          </cell>
          <cell r="G9090">
            <v>0</v>
          </cell>
        </row>
        <row r="9091">
          <cell r="E9091">
            <v>4514</v>
          </cell>
          <cell r="F9091">
            <v>-4514</v>
          </cell>
          <cell r="G9091">
            <v>0</v>
          </cell>
        </row>
        <row r="9092">
          <cell r="E9092">
            <v>4514</v>
          </cell>
          <cell r="F9092">
            <v>-4514</v>
          </cell>
          <cell r="G9092">
            <v>0</v>
          </cell>
        </row>
        <row r="9093">
          <cell r="E9093">
            <v>4514</v>
          </cell>
          <cell r="F9093">
            <v>-4514</v>
          </cell>
          <cell r="G9093">
            <v>0</v>
          </cell>
        </row>
        <row r="9094">
          <cell r="E9094">
            <v>4514</v>
          </cell>
          <cell r="F9094">
            <v>-4514</v>
          </cell>
          <cell r="G9094">
            <v>0</v>
          </cell>
        </row>
        <row r="9095">
          <cell r="E9095">
            <v>4514</v>
          </cell>
          <cell r="F9095">
            <v>-4514</v>
          </cell>
          <cell r="G9095">
            <v>0</v>
          </cell>
        </row>
        <row r="9096">
          <cell r="E9096">
            <v>4514</v>
          </cell>
          <cell r="F9096">
            <v>-4514</v>
          </cell>
          <cell r="G9096">
            <v>0</v>
          </cell>
        </row>
        <row r="9097">
          <cell r="E9097">
            <v>4514</v>
          </cell>
          <cell r="F9097">
            <v>-4514</v>
          </cell>
          <cell r="G9097">
            <v>0</v>
          </cell>
        </row>
        <row r="9098">
          <cell r="E9098">
            <v>4514</v>
          </cell>
          <cell r="F9098">
            <v>-4514</v>
          </cell>
          <cell r="G9098">
            <v>0</v>
          </cell>
        </row>
        <row r="9099">
          <cell r="E9099">
            <v>4514</v>
          </cell>
          <cell r="F9099">
            <v>-4514</v>
          </cell>
          <cell r="G9099">
            <v>0</v>
          </cell>
        </row>
        <row r="9100">
          <cell r="E9100">
            <v>4514</v>
          </cell>
          <cell r="F9100">
            <v>-4514</v>
          </cell>
          <cell r="G9100">
            <v>0</v>
          </cell>
        </row>
        <row r="9101">
          <cell r="E9101">
            <v>4514</v>
          </cell>
          <cell r="F9101">
            <v>-4514</v>
          </cell>
          <cell r="G9101">
            <v>0</v>
          </cell>
        </row>
        <row r="9102">
          <cell r="E9102">
            <v>4514</v>
          </cell>
          <cell r="F9102">
            <v>-4514</v>
          </cell>
          <cell r="G9102">
            <v>0</v>
          </cell>
        </row>
        <row r="9103">
          <cell r="E9103">
            <v>4514</v>
          </cell>
          <cell r="F9103">
            <v>-4514</v>
          </cell>
          <cell r="G9103">
            <v>0</v>
          </cell>
        </row>
        <row r="9104">
          <cell r="E9104">
            <v>4514</v>
          </cell>
          <cell r="F9104">
            <v>-4514</v>
          </cell>
          <cell r="G9104">
            <v>0</v>
          </cell>
        </row>
        <row r="9105">
          <cell r="E9105">
            <v>4514</v>
          </cell>
          <cell r="F9105">
            <v>-4514</v>
          </cell>
          <cell r="G9105">
            <v>0</v>
          </cell>
        </row>
        <row r="9106">
          <cell r="E9106">
            <v>4514</v>
          </cell>
          <cell r="F9106">
            <v>-4514</v>
          </cell>
          <cell r="G9106">
            <v>0</v>
          </cell>
        </row>
        <row r="9107">
          <cell r="E9107">
            <v>4514</v>
          </cell>
          <cell r="F9107">
            <v>-4514</v>
          </cell>
          <cell r="G9107">
            <v>0</v>
          </cell>
        </row>
        <row r="9108">
          <cell r="E9108">
            <v>4514</v>
          </cell>
          <cell r="F9108">
            <v>-4514</v>
          </cell>
          <cell r="G9108">
            <v>0</v>
          </cell>
        </row>
        <row r="9109">
          <cell r="E9109">
            <v>4514</v>
          </cell>
          <cell r="F9109">
            <v>-4514</v>
          </cell>
          <cell r="G9109">
            <v>0</v>
          </cell>
        </row>
        <row r="9110">
          <cell r="E9110">
            <v>4514</v>
          </cell>
          <cell r="F9110">
            <v>-4514</v>
          </cell>
          <cell r="G9110">
            <v>0</v>
          </cell>
        </row>
        <row r="9111">
          <cell r="E9111">
            <v>4514</v>
          </cell>
          <cell r="F9111">
            <v>-4514</v>
          </cell>
          <cell r="G9111">
            <v>0</v>
          </cell>
        </row>
        <row r="9112">
          <cell r="E9112">
            <v>4514</v>
          </cell>
          <cell r="F9112">
            <v>-4514</v>
          </cell>
          <cell r="G9112">
            <v>0</v>
          </cell>
        </row>
        <row r="9113">
          <cell r="E9113">
            <v>4514</v>
          </cell>
          <cell r="F9113">
            <v>-4514</v>
          </cell>
          <cell r="G9113">
            <v>0</v>
          </cell>
        </row>
        <row r="9114">
          <cell r="E9114">
            <v>4514</v>
          </cell>
          <cell r="F9114">
            <v>-4514</v>
          </cell>
          <cell r="G9114">
            <v>0</v>
          </cell>
        </row>
        <row r="9115">
          <cell r="E9115">
            <v>4514</v>
          </cell>
          <cell r="F9115">
            <v>-4514</v>
          </cell>
          <cell r="G9115">
            <v>0</v>
          </cell>
        </row>
        <row r="9116">
          <cell r="E9116">
            <v>4514</v>
          </cell>
          <cell r="F9116">
            <v>-4514</v>
          </cell>
          <cell r="G9116">
            <v>0</v>
          </cell>
        </row>
        <row r="9117">
          <cell r="E9117">
            <v>4514</v>
          </cell>
          <cell r="F9117">
            <v>-4514</v>
          </cell>
          <cell r="G9117">
            <v>0</v>
          </cell>
        </row>
        <row r="9118">
          <cell r="E9118">
            <v>4514</v>
          </cell>
          <cell r="F9118">
            <v>-4514</v>
          </cell>
          <cell r="G9118">
            <v>0</v>
          </cell>
        </row>
        <row r="9119">
          <cell r="E9119">
            <v>4514</v>
          </cell>
          <cell r="F9119">
            <v>-4514</v>
          </cell>
          <cell r="G9119">
            <v>0</v>
          </cell>
        </row>
        <row r="9120">
          <cell r="E9120">
            <v>4514</v>
          </cell>
          <cell r="F9120">
            <v>-4514</v>
          </cell>
          <cell r="G9120">
            <v>0</v>
          </cell>
        </row>
        <row r="9121">
          <cell r="E9121">
            <v>4514</v>
          </cell>
          <cell r="F9121">
            <v>-4514</v>
          </cell>
          <cell r="G9121">
            <v>0</v>
          </cell>
        </row>
        <row r="9122">
          <cell r="E9122">
            <v>4514</v>
          </cell>
          <cell r="F9122">
            <v>-4514</v>
          </cell>
          <cell r="G9122">
            <v>0</v>
          </cell>
        </row>
        <row r="9123">
          <cell r="E9123">
            <v>4514</v>
          </cell>
          <cell r="F9123">
            <v>-4514</v>
          </cell>
          <cell r="G9123">
            <v>0</v>
          </cell>
        </row>
        <row r="9124">
          <cell r="E9124">
            <v>4514</v>
          </cell>
          <cell r="F9124">
            <v>-4514</v>
          </cell>
          <cell r="G9124">
            <v>0</v>
          </cell>
        </row>
        <row r="9125">
          <cell r="E9125">
            <v>4514</v>
          </cell>
          <cell r="F9125">
            <v>-4514</v>
          </cell>
          <cell r="G9125">
            <v>0</v>
          </cell>
        </row>
        <row r="9126">
          <cell r="E9126">
            <v>4514</v>
          </cell>
          <cell r="F9126">
            <v>-4514</v>
          </cell>
          <cell r="G9126">
            <v>0</v>
          </cell>
        </row>
        <row r="9127">
          <cell r="E9127">
            <v>4514</v>
          </cell>
          <cell r="F9127">
            <v>-4514</v>
          </cell>
          <cell r="G9127">
            <v>0</v>
          </cell>
        </row>
        <row r="9128">
          <cell r="E9128">
            <v>4514</v>
          </cell>
          <cell r="F9128">
            <v>-4514</v>
          </cell>
          <cell r="G9128">
            <v>0</v>
          </cell>
        </row>
        <row r="9129">
          <cell r="E9129">
            <v>4514</v>
          </cell>
          <cell r="F9129">
            <v>-4514</v>
          </cell>
          <cell r="G9129">
            <v>0</v>
          </cell>
        </row>
        <row r="9130">
          <cell r="E9130">
            <v>4514</v>
          </cell>
          <cell r="F9130">
            <v>-4514</v>
          </cell>
          <cell r="G9130">
            <v>0</v>
          </cell>
        </row>
        <row r="9131">
          <cell r="E9131">
            <v>4514</v>
          </cell>
          <cell r="F9131">
            <v>-4514</v>
          </cell>
          <cell r="G9131">
            <v>0</v>
          </cell>
        </row>
        <row r="9132">
          <cell r="E9132">
            <v>4514</v>
          </cell>
          <cell r="F9132">
            <v>-4514</v>
          </cell>
          <cell r="G9132">
            <v>0</v>
          </cell>
        </row>
        <row r="9133">
          <cell r="E9133">
            <v>4514</v>
          </cell>
          <cell r="F9133">
            <v>-4514</v>
          </cell>
          <cell r="G9133">
            <v>0</v>
          </cell>
        </row>
        <row r="9134">
          <cell r="E9134">
            <v>4514</v>
          </cell>
          <cell r="F9134">
            <v>-4514</v>
          </cell>
          <cell r="G9134">
            <v>0</v>
          </cell>
        </row>
        <row r="9135">
          <cell r="E9135">
            <v>4514</v>
          </cell>
          <cell r="F9135">
            <v>-4514</v>
          </cell>
          <cell r="G9135">
            <v>0</v>
          </cell>
        </row>
        <row r="9136">
          <cell r="E9136">
            <v>4514</v>
          </cell>
          <cell r="F9136">
            <v>-4514</v>
          </cell>
          <cell r="G9136">
            <v>0</v>
          </cell>
        </row>
        <row r="9137">
          <cell r="E9137">
            <v>4514</v>
          </cell>
          <cell r="F9137">
            <v>-4514</v>
          </cell>
          <cell r="G9137">
            <v>0</v>
          </cell>
        </row>
        <row r="9138">
          <cell r="E9138">
            <v>4514</v>
          </cell>
          <cell r="F9138">
            <v>-4514</v>
          </cell>
          <cell r="G9138">
            <v>0</v>
          </cell>
        </row>
        <row r="9139">
          <cell r="E9139">
            <v>4514</v>
          </cell>
          <cell r="F9139">
            <v>-4514</v>
          </cell>
          <cell r="G9139">
            <v>0</v>
          </cell>
        </row>
        <row r="9140">
          <cell r="E9140">
            <v>4514</v>
          </cell>
          <cell r="F9140">
            <v>-4514</v>
          </cell>
          <cell r="G9140">
            <v>0</v>
          </cell>
        </row>
        <row r="9141">
          <cell r="E9141">
            <v>4514</v>
          </cell>
          <cell r="F9141">
            <v>-4514</v>
          </cell>
          <cell r="G9141">
            <v>0</v>
          </cell>
        </row>
        <row r="9142">
          <cell r="E9142">
            <v>4514</v>
          </cell>
          <cell r="F9142">
            <v>-4514</v>
          </cell>
          <cell r="G9142">
            <v>0</v>
          </cell>
        </row>
        <row r="9143">
          <cell r="E9143">
            <v>4514</v>
          </cell>
          <cell r="F9143">
            <v>-4514</v>
          </cell>
          <cell r="G9143">
            <v>0</v>
          </cell>
        </row>
        <row r="9144">
          <cell r="E9144">
            <v>4514</v>
          </cell>
          <cell r="F9144">
            <v>-4514</v>
          </cell>
          <cell r="G9144">
            <v>0</v>
          </cell>
        </row>
        <row r="9145">
          <cell r="E9145">
            <v>4514</v>
          </cell>
          <cell r="F9145">
            <v>-4514</v>
          </cell>
          <cell r="G9145">
            <v>0</v>
          </cell>
        </row>
        <row r="9146">
          <cell r="E9146">
            <v>4514</v>
          </cell>
          <cell r="F9146">
            <v>-4514</v>
          </cell>
          <cell r="G9146">
            <v>0</v>
          </cell>
        </row>
        <row r="9147">
          <cell r="E9147">
            <v>4514</v>
          </cell>
          <cell r="F9147">
            <v>-4514</v>
          </cell>
          <cell r="G9147">
            <v>0</v>
          </cell>
        </row>
        <row r="9148">
          <cell r="E9148">
            <v>4514</v>
          </cell>
          <cell r="F9148">
            <v>-4514</v>
          </cell>
          <cell r="G9148">
            <v>0</v>
          </cell>
        </row>
        <row r="9149">
          <cell r="E9149">
            <v>4514</v>
          </cell>
          <cell r="F9149">
            <v>-4514</v>
          </cell>
          <cell r="G9149">
            <v>0</v>
          </cell>
        </row>
        <row r="9150">
          <cell r="E9150">
            <v>4514</v>
          </cell>
          <cell r="F9150">
            <v>-4514</v>
          </cell>
          <cell r="G9150">
            <v>0</v>
          </cell>
        </row>
        <row r="9151">
          <cell r="E9151">
            <v>4514</v>
          </cell>
          <cell r="F9151">
            <v>-4514</v>
          </cell>
          <cell r="G9151">
            <v>0</v>
          </cell>
        </row>
        <row r="9152">
          <cell r="E9152">
            <v>4514</v>
          </cell>
          <cell r="F9152">
            <v>-4514</v>
          </cell>
          <cell r="G9152">
            <v>0</v>
          </cell>
        </row>
        <row r="9153">
          <cell r="E9153">
            <v>4514</v>
          </cell>
          <cell r="F9153">
            <v>-4514</v>
          </cell>
          <cell r="G9153">
            <v>0</v>
          </cell>
        </row>
        <row r="9154">
          <cell r="E9154">
            <v>4514</v>
          </cell>
          <cell r="F9154">
            <v>-4514</v>
          </cell>
          <cell r="G9154">
            <v>0</v>
          </cell>
        </row>
        <row r="9155">
          <cell r="E9155">
            <v>4514</v>
          </cell>
          <cell r="F9155">
            <v>-4514</v>
          </cell>
          <cell r="G9155">
            <v>0</v>
          </cell>
        </row>
        <row r="9156">
          <cell r="E9156">
            <v>4514</v>
          </cell>
          <cell r="F9156">
            <v>-4514</v>
          </cell>
          <cell r="G9156">
            <v>0</v>
          </cell>
        </row>
        <row r="9157">
          <cell r="E9157">
            <v>4514</v>
          </cell>
          <cell r="F9157">
            <v>-4514</v>
          </cell>
          <cell r="G9157">
            <v>0</v>
          </cell>
        </row>
        <row r="9158">
          <cell r="E9158">
            <v>4514</v>
          </cell>
          <cell r="F9158">
            <v>-4514</v>
          </cell>
          <cell r="G9158">
            <v>0</v>
          </cell>
        </row>
        <row r="9159">
          <cell r="E9159">
            <v>4514</v>
          </cell>
          <cell r="F9159">
            <v>-4514</v>
          </cell>
          <cell r="G9159">
            <v>0</v>
          </cell>
        </row>
        <row r="9160">
          <cell r="E9160">
            <v>4514</v>
          </cell>
          <cell r="F9160">
            <v>-4514</v>
          </cell>
          <cell r="G9160">
            <v>0</v>
          </cell>
        </row>
        <row r="9161">
          <cell r="E9161">
            <v>4514</v>
          </cell>
          <cell r="F9161">
            <v>-4514</v>
          </cell>
          <cell r="G9161">
            <v>0</v>
          </cell>
        </row>
        <row r="9162">
          <cell r="E9162">
            <v>4514</v>
          </cell>
          <cell r="F9162">
            <v>-4514</v>
          </cell>
          <cell r="G9162">
            <v>0</v>
          </cell>
        </row>
        <row r="9163">
          <cell r="E9163">
            <v>4514</v>
          </cell>
          <cell r="F9163">
            <v>-4514</v>
          </cell>
          <cell r="G9163">
            <v>0</v>
          </cell>
        </row>
        <row r="9164">
          <cell r="E9164">
            <v>4514</v>
          </cell>
          <cell r="F9164">
            <v>-4514</v>
          </cell>
          <cell r="G9164">
            <v>0</v>
          </cell>
        </row>
        <row r="9165">
          <cell r="E9165">
            <v>4514</v>
          </cell>
          <cell r="F9165">
            <v>-4514</v>
          </cell>
          <cell r="G9165">
            <v>0</v>
          </cell>
        </row>
        <row r="9166">
          <cell r="E9166">
            <v>4514</v>
          </cell>
          <cell r="F9166">
            <v>-4514</v>
          </cell>
          <cell r="G9166">
            <v>0</v>
          </cell>
        </row>
        <row r="9167">
          <cell r="E9167">
            <v>4514</v>
          </cell>
          <cell r="F9167">
            <v>-4514</v>
          </cell>
          <cell r="G9167">
            <v>0</v>
          </cell>
        </row>
        <row r="9168">
          <cell r="E9168">
            <v>4514</v>
          </cell>
          <cell r="F9168">
            <v>-4514</v>
          </cell>
          <cell r="G9168">
            <v>0</v>
          </cell>
        </row>
        <row r="9169">
          <cell r="E9169">
            <v>4514</v>
          </cell>
          <cell r="F9169">
            <v>-4514</v>
          </cell>
          <cell r="G9169">
            <v>0</v>
          </cell>
        </row>
        <row r="9170">
          <cell r="E9170">
            <v>4514</v>
          </cell>
          <cell r="F9170">
            <v>-4514</v>
          </cell>
          <cell r="G9170">
            <v>0</v>
          </cell>
        </row>
        <row r="9171">
          <cell r="E9171">
            <v>4514</v>
          </cell>
          <cell r="F9171">
            <v>-4514</v>
          </cell>
          <cell r="G9171">
            <v>0</v>
          </cell>
        </row>
        <row r="9172">
          <cell r="E9172">
            <v>4514</v>
          </cell>
          <cell r="F9172">
            <v>-4514</v>
          </cell>
          <cell r="G9172">
            <v>0</v>
          </cell>
        </row>
        <row r="9173">
          <cell r="E9173">
            <v>4514</v>
          </cell>
          <cell r="F9173">
            <v>-4514</v>
          </cell>
          <cell r="G9173">
            <v>0</v>
          </cell>
        </row>
        <row r="9174">
          <cell r="E9174">
            <v>4514</v>
          </cell>
          <cell r="F9174">
            <v>-4514</v>
          </cell>
          <cell r="G9174">
            <v>0</v>
          </cell>
        </row>
        <row r="9175">
          <cell r="E9175">
            <v>4514</v>
          </cell>
          <cell r="F9175">
            <v>-4514</v>
          </cell>
          <cell r="G9175">
            <v>0</v>
          </cell>
        </row>
        <row r="9176">
          <cell r="E9176">
            <v>4514</v>
          </cell>
          <cell r="F9176">
            <v>-4514</v>
          </cell>
          <cell r="G9176">
            <v>0</v>
          </cell>
        </row>
        <row r="9177">
          <cell r="E9177">
            <v>4514</v>
          </cell>
          <cell r="F9177">
            <v>-4514</v>
          </cell>
          <cell r="G9177">
            <v>0</v>
          </cell>
        </row>
        <row r="9178">
          <cell r="E9178">
            <v>4514</v>
          </cell>
          <cell r="F9178">
            <v>-4514</v>
          </cell>
          <cell r="G9178">
            <v>0</v>
          </cell>
        </row>
        <row r="9179">
          <cell r="E9179">
            <v>4514</v>
          </cell>
          <cell r="F9179">
            <v>-4514</v>
          </cell>
          <cell r="G9179">
            <v>0</v>
          </cell>
        </row>
        <row r="9180">
          <cell r="E9180">
            <v>4514</v>
          </cell>
          <cell r="F9180">
            <v>-4514</v>
          </cell>
          <cell r="G9180">
            <v>0</v>
          </cell>
        </row>
        <row r="9181">
          <cell r="E9181">
            <v>4514</v>
          </cell>
          <cell r="F9181">
            <v>-4514</v>
          </cell>
          <cell r="G9181">
            <v>0</v>
          </cell>
        </row>
        <row r="9182">
          <cell r="E9182">
            <v>4514</v>
          </cell>
          <cell r="F9182">
            <v>-4514</v>
          </cell>
          <cell r="G9182">
            <v>0</v>
          </cell>
        </row>
        <row r="9183">
          <cell r="E9183">
            <v>4514</v>
          </cell>
          <cell r="F9183">
            <v>-4514</v>
          </cell>
          <cell r="G9183">
            <v>0</v>
          </cell>
        </row>
        <row r="9184">
          <cell r="E9184">
            <v>4514</v>
          </cell>
          <cell r="F9184">
            <v>-4514</v>
          </cell>
          <cell r="G9184">
            <v>0</v>
          </cell>
        </row>
        <row r="9185">
          <cell r="E9185">
            <v>4514</v>
          </cell>
          <cell r="F9185">
            <v>-4514</v>
          </cell>
          <cell r="G9185">
            <v>0</v>
          </cell>
        </row>
        <row r="9186">
          <cell r="E9186">
            <v>4514</v>
          </cell>
          <cell r="F9186">
            <v>-4514</v>
          </cell>
          <cell r="G9186">
            <v>0</v>
          </cell>
        </row>
        <row r="9187">
          <cell r="E9187">
            <v>4514</v>
          </cell>
          <cell r="F9187">
            <v>-4514</v>
          </cell>
          <cell r="G9187">
            <v>0</v>
          </cell>
        </row>
        <row r="9188">
          <cell r="E9188">
            <v>4514</v>
          </cell>
          <cell r="F9188">
            <v>-4514</v>
          </cell>
          <cell r="G9188">
            <v>0</v>
          </cell>
        </row>
        <row r="9189">
          <cell r="E9189">
            <v>4514</v>
          </cell>
          <cell r="F9189">
            <v>-4514</v>
          </cell>
          <cell r="G9189">
            <v>0</v>
          </cell>
        </row>
        <row r="9190">
          <cell r="E9190">
            <v>4514</v>
          </cell>
          <cell r="F9190">
            <v>-4514</v>
          </cell>
          <cell r="G9190">
            <v>0</v>
          </cell>
        </row>
        <row r="9191">
          <cell r="E9191">
            <v>4514</v>
          </cell>
          <cell r="F9191">
            <v>-4514</v>
          </cell>
          <cell r="G9191">
            <v>0</v>
          </cell>
        </row>
        <row r="9192">
          <cell r="E9192">
            <v>4514</v>
          </cell>
          <cell r="F9192">
            <v>-4514</v>
          </cell>
          <cell r="G9192">
            <v>0</v>
          </cell>
        </row>
        <row r="9193">
          <cell r="E9193">
            <v>4514</v>
          </cell>
          <cell r="F9193">
            <v>-4514</v>
          </cell>
          <cell r="G9193">
            <v>0</v>
          </cell>
        </row>
        <row r="9194">
          <cell r="E9194">
            <v>4514</v>
          </cell>
          <cell r="F9194">
            <v>-4514</v>
          </cell>
          <cell r="G9194">
            <v>0</v>
          </cell>
        </row>
        <row r="9195">
          <cell r="E9195">
            <v>4514</v>
          </cell>
          <cell r="F9195">
            <v>-4514</v>
          </cell>
          <cell r="G9195">
            <v>0</v>
          </cell>
        </row>
        <row r="9196">
          <cell r="E9196">
            <v>4514</v>
          </cell>
          <cell r="F9196">
            <v>-4514</v>
          </cell>
          <cell r="G9196">
            <v>0</v>
          </cell>
        </row>
        <row r="9197">
          <cell r="E9197">
            <v>4514</v>
          </cell>
          <cell r="F9197">
            <v>-4514</v>
          </cell>
          <cell r="G9197">
            <v>0</v>
          </cell>
        </row>
        <row r="9198">
          <cell r="E9198">
            <v>4514</v>
          </cell>
          <cell r="F9198">
            <v>-4514</v>
          </cell>
          <cell r="G9198">
            <v>0</v>
          </cell>
        </row>
        <row r="9199">
          <cell r="E9199">
            <v>4514</v>
          </cell>
          <cell r="F9199">
            <v>-4514</v>
          </cell>
          <cell r="G9199">
            <v>0</v>
          </cell>
        </row>
        <row r="9200">
          <cell r="E9200">
            <v>4514</v>
          </cell>
          <cell r="F9200">
            <v>-4514</v>
          </cell>
          <cell r="G9200">
            <v>0</v>
          </cell>
        </row>
        <row r="9201">
          <cell r="E9201">
            <v>4514</v>
          </cell>
          <cell r="F9201">
            <v>-4514</v>
          </cell>
          <cell r="G9201">
            <v>0</v>
          </cell>
        </row>
        <row r="9202">
          <cell r="E9202">
            <v>4514</v>
          </cell>
          <cell r="F9202">
            <v>-4514</v>
          </cell>
          <cell r="G9202">
            <v>0</v>
          </cell>
        </row>
        <row r="9203">
          <cell r="E9203">
            <v>4514</v>
          </cell>
          <cell r="F9203">
            <v>-4514</v>
          </cell>
          <cell r="G9203">
            <v>0</v>
          </cell>
        </row>
        <row r="9204">
          <cell r="E9204">
            <v>4514</v>
          </cell>
          <cell r="F9204">
            <v>-4514</v>
          </cell>
          <cell r="G9204">
            <v>0</v>
          </cell>
        </row>
        <row r="9205">
          <cell r="E9205">
            <v>4514</v>
          </cell>
          <cell r="F9205">
            <v>-4514</v>
          </cell>
          <cell r="G9205">
            <v>0</v>
          </cell>
        </row>
        <row r="9206">
          <cell r="E9206">
            <v>4514</v>
          </cell>
          <cell r="F9206">
            <v>-4514</v>
          </cell>
          <cell r="G9206">
            <v>0</v>
          </cell>
        </row>
        <row r="9207">
          <cell r="E9207">
            <v>4514</v>
          </cell>
          <cell r="F9207">
            <v>-4514</v>
          </cell>
          <cell r="G9207">
            <v>0</v>
          </cell>
        </row>
        <row r="9208">
          <cell r="E9208">
            <v>4514</v>
          </cell>
          <cell r="F9208">
            <v>-4514</v>
          </cell>
          <cell r="G9208">
            <v>0</v>
          </cell>
        </row>
        <row r="9209">
          <cell r="E9209">
            <v>4514</v>
          </cell>
          <cell r="F9209">
            <v>-4514</v>
          </cell>
          <cell r="G9209">
            <v>0</v>
          </cell>
        </row>
        <row r="9210">
          <cell r="E9210">
            <v>4514</v>
          </cell>
          <cell r="F9210">
            <v>-4514</v>
          </cell>
          <cell r="G9210">
            <v>0</v>
          </cell>
        </row>
        <row r="9211">
          <cell r="E9211">
            <v>4514</v>
          </cell>
          <cell r="F9211">
            <v>-4514</v>
          </cell>
          <cell r="G9211">
            <v>0</v>
          </cell>
        </row>
        <row r="9212">
          <cell r="E9212">
            <v>4514</v>
          </cell>
          <cell r="F9212">
            <v>-4514</v>
          </cell>
          <cell r="G9212">
            <v>0</v>
          </cell>
        </row>
        <row r="9213">
          <cell r="E9213">
            <v>4514</v>
          </cell>
          <cell r="F9213">
            <v>-4514</v>
          </cell>
          <cell r="G9213">
            <v>0</v>
          </cell>
        </row>
        <row r="9214">
          <cell r="E9214">
            <v>4514</v>
          </cell>
          <cell r="F9214">
            <v>-4514</v>
          </cell>
          <cell r="G9214">
            <v>0</v>
          </cell>
        </row>
        <row r="9215">
          <cell r="E9215">
            <v>4514</v>
          </cell>
          <cell r="F9215">
            <v>-4514</v>
          </cell>
          <cell r="G9215">
            <v>0</v>
          </cell>
        </row>
        <row r="9216">
          <cell r="E9216">
            <v>4514</v>
          </cell>
          <cell r="F9216">
            <v>-4514</v>
          </cell>
          <cell r="G9216">
            <v>0</v>
          </cell>
        </row>
        <row r="9217">
          <cell r="E9217">
            <v>4514</v>
          </cell>
          <cell r="F9217">
            <v>-4514</v>
          </cell>
          <cell r="G9217">
            <v>0</v>
          </cell>
        </row>
        <row r="9218">
          <cell r="E9218">
            <v>4514</v>
          </cell>
          <cell r="F9218">
            <v>-4514</v>
          </cell>
          <cell r="G9218">
            <v>0</v>
          </cell>
        </row>
        <row r="9219">
          <cell r="E9219">
            <v>4514</v>
          </cell>
          <cell r="F9219">
            <v>-4514</v>
          </cell>
          <cell r="G9219">
            <v>0</v>
          </cell>
        </row>
        <row r="9220">
          <cell r="E9220">
            <v>4514</v>
          </cell>
          <cell r="F9220">
            <v>-4514</v>
          </cell>
          <cell r="G9220">
            <v>0</v>
          </cell>
        </row>
        <row r="9221">
          <cell r="E9221">
            <v>4514</v>
          </cell>
          <cell r="F9221">
            <v>-4514</v>
          </cell>
          <cell r="G9221">
            <v>0</v>
          </cell>
        </row>
        <row r="9222">
          <cell r="E9222">
            <v>4514</v>
          </cell>
          <cell r="F9222">
            <v>-4514</v>
          </cell>
          <cell r="G9222">
            <v>0</v>
          </cell>
        </row>
        <row r="9223">
          <cell r="E9223">
            <v>4514</v>
          </cell>
          <cell r="F9223">
            <v>-4514</v>
          </cell>
          <cell r="G9223">
            <v>0</v>
          </cell>
        </row>
        <row r="9224">
          <cell r="E9224">
            <v>4514</v>
          </cell>
          <cell r="F9224">
            <v>-4514</v>
          </cell>
          <cell r="G9224">
            <v>0</v>
          </cell>
        </row>
        <row r="9225">
          <cell r="E9225">
            <v>4514</v>
          </cell>
          <cell r="F9225">
            <v>-4514</v>
          </cell>
          <cell r="G9225">
            <v>0</v>
          </cell>
        </row>
        <row r="9226">
          <cell r="E9226">
            <v>4514</v>
          </cell>
          <cell r="F9226">
            <v>-4514</v>
          </cell>
          <cell r="G9226">
            <v>0</v>
          </cell>
        </row>
        <row r="9227">
          <cell r="E9227">
            <v>4514</v>
          </cell>
          <cell r="F9227">
            <v>-4514</v>
          </cell>
          <cell r="G9227">
            <v>0</v>
          </cell>
        </row>
        <row r="9228">
          <cell r="E9228">
            <v>4514</v>
          </cell>
          <cell r="F9228">
            <v>-4514</v>
          </cell>
          <cell r="G9228">
            <v>0</v>
          </cell>
        </row>
        <row r="9229">
          <cell r="E9229">
            <v>4514</v>
          </cell>
          <cell r="F9229">
            <v>-4514</v>
          </cell>
          <cell r="G9229">
            <v>0</v>
          </cell>
        </row>
        <row r="9230">
          <cell r="E9230">
            <v>4514</v>
          </cell>
          <cell r="F9230">
            <v>-4514</v>
          </cell>
          <cell r="G9230">
            <v>0</v>
          </cell>
        </row>
        <row r="9231">
          <cell r="E9231">
            <v>4514</v>
          </cell>
          <cell r="F9231">
            <v>-4514</v>
          </cell>
          <cell r="G9231">
            <v>0</v>
          </cell>
        </row>
        <row r="9232">
          <cell r="E9232">
            <v>4514</v>
          </cell>
          <cell r="F9232">
            <v>-4514</v>
          </cell>
          <cell r="G9232">
            <v>0</v>
          </cell>
        </row>
        <row r="9233">
          <cell r="E9233">
            <v>4514</v>
          </cell>
          <cell r="F9233">
            <v>-4514</v>
          </cell>
          <cell r="G9233">
            <v>0</v>
          </cell>
        </row>
        <row r="9234">
          <cell r="E9234">
            <v>4514</v>
          </cell>
          <cell r="F9234">
            <v>-4514</v>
          </cell>
          <cell r="G9234">
            <v>0</v>
          </cell>
        </row>
        <row r="9235">
          <cell r="E9235">
            <v>4514</v>
          </cell>
          <cell r="F9235">
            <v>-4514</v>
          </cell>
          <cell r="G9235">
            <v>0</v>
          </cell>
        </row>
        <row r="9236">
          <cell r="E9236">
            <v>4514</v>
          </cell>
          <cell r="F9236">
            <v>-4514</v>
          </cell>
          <cell r="G9236">
            <v>0</v>
          </cell>
        </row>
        <row r="9237">
          <cell r="E9237">
            <v>4514</v>
          </cell>
          <cell r="F9237">
            <v>-4514</v>
          </cell>
          <cell r="G9237">
            <v>0</v>
          </cell>
        </row>
        <row r="9238">
          <cell r="E9238">
            <v>4514</v>
          </cell>
          <cell r="F9238">
            <v>-4514</v>
          </cell>
          <cell r="G9238">
            <v>0</v>
          </cell>
        </row>
        <row r="9239">
          <cell r="E9239">
            <v>4514</v>
          </cell>
          <cell r="F9239">
            <v>-4514</v>
          </cell>
          <cell r="G9239">
            <v>0</v>
          </cell>
        </row>
        <row r="9240">
          <cell r="E9240">
            <v>4514</v>
          </cell>
          <cell r="F9240">
            <v>-4514</v>
          </cell>
          <cell r="G9240">
            <v>0</v>
          </cell>
        </row>
        <row r="9241">
          <cell r="E9241">
            <v>4514</v>
          </cell>
          <cell r="F9241">
            <v>-4514</v>
          </cell>
          <cell r="G9241">
            <v>0</v>
          </cell>
        </row>
        <row r="9242">
          <cell r="E9242">
            <v>4514</v>
          </cell>
          <cell r="F9242">
            <v>-4514</v>
          </cell>
          <cell r="G9242">
            <v>0</v>
          </cell>
        </row>
        <row r="9243">
          <cell r="E9243">
            <v>4514</v>
          </cell>
          <cell r="F9243">
            <v>-4514</v>
          </cell>
          <cell r="G9243">
            <v>0</v>
          </cell>
        </row>
        <row r="9244">
          <cell r="E9244">
            <v>4514</v>
          </cell>
          <cell r="F9244">
            <v>-4514</v>
          </cell>
          <cell r="G9244">
            <v>0</v>
          </cell>
        </row>
        <row r="9245">
          <cell r="E9245">
            <v>4514</v>
          </cell>
          <cell r="F9245">
            <v>-4514</v>
          </cell>
          <cell r="G9245">
            <v>0</v>
          </cell>
        </row>
        <row r="9246">
          <cell r="E9246">
            <v>4514</v>
          </cell>
          <cell r="F9246">
            <v>-4514</v>
          </cell>
          <cell r="G9246">
            <v>0</v>
          </cell>
        </row>
        <row r="9247">
          <cell r="E9247">
            <v>4514</v>
          </cell>
          <cell r="F9247">
            <v>-4514</v>
          </cell>
          <cell r="G9247">
            <v>0</v>
          </cell>
        </row>
        <row r="9248">
          <cell r="E9248">
            <v>4514</v>
          </cell>
          <cell r="F9248">
            <v>-4514</v>
          </cell>
          <cell r="G9248">
            <v>0</v>
          </cell>
        </row>
        <row r="9249">
          <cell r="E9249">
            <v>4514</v>
          </cell>
          <cell r="F9249">
            <v>-4514</v>
          </cell>
          <cell r="G9249">
            <v>0</v>
          </cell>
        </row>
        <row r="9250">
          <cell r="E9250">
            <v>4514</v>
          </cell>
          <cell r="F9250">
            <v>-4514</v>
          </cell>
          <cell r="G9250">
            <v>0</v>
          </cell>
        </row>
        <row r="9251">
          <cell r="E9251">
            <v>4514</v>
          </cell>
          <cell r="F9251">
            <v>-4514</v>
          </cell>
          <cell r="G9251">
            <v>0</v>
          </cell>
        </row>
        <row r="9252">
          <cell r="E9252">
            <v>4514</v>
          </cell>
          <cell r="F9252">
            <v>-4514</v>
          </cell>
          <cell r="G9252">
            <v>0</v>
          </cell>
        </row>
        <row r="9253">
          <cell r="E9253">
            <v>4514</v>
          </cell>
          <cell r="F9253">
            <v>-4514</v>
          </cell>
          <cell r="G9253">
            <v>0</v>
          </cell>
        </row>
        <row r="9254">
          <cell r="E9254">
            <v>4514</v>
          </cell>
          <cell r="F9254">
            <v>-4514</v>
          </cell>
          <cell r="G9254">
            <v>0</v>
          </cell>
        </row>
        <row r="9255">
          <cell r="E9255">
            <v>4514</v>
          </cell>
          <cell r="F9255">
            <v>-4514</v>
          </cell>
          <cell r="G9255">
            <v>0</v>
          </cell>
        </row>
        <row r="9256">
          <cell r="E9256">
            <v>4514</v>
          </cell>
          <cell r="F9256">
            <v>-4514</v>
          </cell>
          <cell r="G9256">
            <v>0</v>
          </cell>
        </row>
        <row r="9257">
          <cell r="E9257">
            <v>4514</v>
          </cell>
          <cell r="F9257">
            <v>-4514</v>
          </cell>
          <cell r="G9257">
            <v>0</v>
          </cell>
        </row>
        <row r="9258">
          <cell r="E9258">
            <v>4514</v>
          </cell>
          <cell r="F9258">
            <v>-4514</v>
          </cell>
          <cell r="G9258">
            <v>0</v>
          </cell>
        </row>
        <row r="9259">
          <cell r="E9259">
            <v>4514</v>
          </cell>
          <cell r="F9259">
            <v>-4514</v>
          </cell>
          <cell r="G9259">
            <v>0</v>
          </cell>
        </row>
        <row r="9260">
          <cell r="E9260">
            <v>4514</v>
          </cell>
          <cell r="F9260">
            <v>-4514</v>
          </cell>
          <cell r="G9260">
            <v>0</v>
          </cell>
        </row>
        <row r="9261">
          <cell r="E9261">
            <v>4514</v>
          </cell>
          <cell r="F9261">
            <v>-4514</v>
          </cell>
          <cell r="G9261">
            <v>0</v>
          </cell>
        </row>
        <row r="9262">
          <cell r="E9262">
            <v>4514</v>
          </cell>
          <cell r="F9262">
            <v>-4514</v>
          </cell>
          <cell r="G9262">
            <v>0</v>
          </cell>
        </row>
        <row r="9263">
          <cell r="E9263">
            <v>4514</v>
          </cell>
          <cell r="F9263">
            <v>-4514</v>
          </cell>
          <cell r="G9263">
            <v>0</v>
          </cell>
        </row>
        <row r="9264">
          <cell r="E9264">
            <v>4514</v>
          </cell>
          <cell r="F9264">
            <v>-4514</v>
          </cell>
          <cell r="G9264">
            <v>0</v>
          </cell>
        </row>
        <row r="9265">
          <cell r="E9265">
            <v>4514</v>
          </cell>
          <cell r="F9265">
            <v>-4514</v>
          </cell>
          <cell r="G9265">
            <v>0</v>
          </cell>
        </row>
        <row r="9266">
          <cell r="E9266">
            <v>4514</v>
          </cell>
          <cell r="F9266">
            <v>-4514</v>
          </cell>
          <cell r="G9266">
            <v>0</v>
          </cell>
        </row>
        <row r="9267">
          <cell r="E9267">
            <v>4514</v>
          </cell>
          <cell r="F9267">
            <v>-4514</v>
          </cell>
          <cell r="G9267">
            <v>0</v>
          </cell>
        </row>
        <row r="9268">
          <cell r="E9268">
            <v>4514</v>
          </cell>
          <cell r="F9268">
            <v>-4514</v>
          </cell>
          <cell r="G9268">
            <v>0</v>
          </cell>
        </row>
        <row r="9269">
          <cell r="E9269">
            <v>4514</v>
          </cell>
          <cell r="F9269">
            <v>-4514</v>
          </cell>
          <cell r="G9269">
            <v>0</v>
          </cell>
        </row>
        <row r="9270">
          <cell r="E9270">
            <v>4514</v>
          </cell>
          <cell r="F9270">
            <v>-4514</v>
          </cell>
          <cell r="G9270">
            <v>0</v>
          </cell>
        </row>
        <row r="9271">
          <cell r="E9271">
            <v>4514</v>
          </cell>
          <cell r="F9271">
            <v>-4514</v>
          </cell>
          <cell r="G9271">
            <v>0</v>
          </cell>
        </row>
        <row r="9272">
          <cell r="E9272">
            <v>4514</v>
          </cell>
          <cell r="F9272">
            <v>-4514</v>
          </cell>
          <cell r="G9272">
            <v>0</v>
          </cell>
        </row>
        <row r="9273">
          <cell r="E9273">
            <v>4514</v>
          </cell>
          <cell r="F9273">
            <v>-4514</v>
          </cell>
          <cell r="G9273">
            <v>0</v>
          </cell>
        </row>
        <row r="9274">
          <cell r="E9274">
            <v>4514</v>
          </cell>
          <cell r="F9274">
            <v>-4514</v>
          </cell>
          <cell r="G9274">
            <v>0</v>
          </cell>
        </row>
        <row r="9275">
          <cell r="E9275">
            <v>4514</v>
          </cell>
          <cell r="F9275">
            <v>-4514</v>
          </cell>
          <cell r="G9275">
            <v>0</v>
          </cell>
        </row>
        <row r="9276">
          <cell r="E9276">
            <v>4514</v>
          </cell>
          <cell r="F9276">
            <v>-4514</v>
          </cell>
          <cell r="G9276">
            <v>0</v>
          </cell>
        </row>
        <row r="9277">
          <cell r="E9277">
            <v>4514</v>
          </cell>
          <cell r="F9277">
            <v>-4514</v>
          </cell>
          <cell r="G9277">
            <v>0</v>
          </cell>
        </row>
        <row r="9278">
          <cell r="E9278">
            <v>4514</v>
          </cell>
          <cell r="F9278">
            <v>-4514</v>
          </cell>
          <cell r="G9278">
            <v>0</v>
          </cell>
        </row>
        <row r="9279">
          <cell r="E9279">
            <v>4514</v>
          </cell>
          <cell r="F9279">
            <v>-4514</v>
          </cell>
          <cell r="G9279">
            <v>0</v>
          </cell>
        </row>
        <row r="9280">
          <cell r="E9280">
            <v>4514</v>
          </cell>
          <cell r="F9280">
            <v>-4514</v>
          </cell>
          <cell r="G9280">
            <v>0</v>
          </cell>
        </row>
        <row r="9281">
          <cell r="E9281">
            <v>4514</v>
          </cell>
          <cell r="F9281">
            <v>-4514</v>
          </cell>
          <cell r="G9281">
            <v>0</v>
          </cell>
        </row>
        <row r="9282">
          <cell r="E9282">
            <v>4514</v>
          </cell>
          <cell r="F9282">
            <v>-4514</v>
          </cell>
          <cell r="G9282">
            <v>0</v>
          </cell>
        </row>
        <row r="9283">
          <cell r="E9283">
            <v>4514</v>
          </cell>
          <cell r="F9283">
            <v>-4514</v>
          </cell>
          <cell r="G9283">
            <v>0</v>
          </cell>
        </row>
        <row r="9284">
          <cell r="E9284">
            <v>4514</v>
          </cell>
          <cell r="F9284">
            <v>-4514</v>
          </cell>
          <cell r="G9284">
            <v>0</v>
          </cell>
        </row>
        <row r="9285">
          <cell r="E9285">
            <v>4514</v>
          </cell>
          <cell r="F9285">
            <v>-4514</v>
          </cell>
          <cell r="G9285">
            <v>0</v>
          </cell>
        </row>
        <row r="9286">
          <cell r="E9286">
            <v>4514</v>
          </cell>
          <cell r="F9286">
            <v>-4514</v>
          </cell>
          <cell r="G9286">
            <v>0</v>
          </cell>
        </row>
        <row r="9287">
          <cell r="E9287">
            <v>4514</v>
          </cell>
          <cell r="F9287">
            <v>-4514</v>
          </cell>
          <cell r="G9287">
            <v>0</v>
          </cell>
        </row>
        <row r="9288">
          <cell r="E9288">
            <v>4514</v>
          </cell>
          <cell r="F9288">
            <v>-4514</v>
          </cell>
          <cell r="G9288">
            <v>0</v>
          </cell>
        </row>
        <row r="9289">
          <cell r="E9289">
            <v>4514</v>
          </cell>
          <cell r="F9289">
            <v>-4514</v>
          </cell>
          <cell r="G9289">
            <v>0</v>
          </cell>
        </row>
        <row r="9290">
          <cell r="E9290">
            <v>4514</v>
          </cell>
          <cell r="F9290">
            <v>-4514</v>
          </cell>
          <cell r="G9290">
            <v>0</v>
          </cell>
        </row>
        <row r="9291">
          <cell r="E9291">
            <v>4514</v>
          </cell>
          <cell r="F9291">
            <v>-4514</v>
          </cell>
          <cell r="G9291">
            <v>0</v>
          </cell>
        </row>
        <row r="9292">
          <cell r="E9292">
            <v>4514</v>
          </cell>
          <cell r="F9292">
            <v>-4514</v>
          </cell>
          <cell r="G9292">
            <v>0</v>
          </cell>
        </row>
        <row r="9293">
          <cell r="E9293">
            <v>4514</v>
          </cell>
          <cell r="F9293">
            <v>-4514</v>
          </cell>
          <cell r="G9293">
            <v>0</v>
          </cell>
        </row>
        <row r="9294">
          <cell r="E9294">
            <v>4514</v>
          </cell>
          <cell r="F9294">
            <v>-4514</v>
          </cell>
          <cell r="G9294">
            <v>0</v>
          </cell>
        </row>
        <row r="9295">
          <cell r="E9295">
            <v>4514</v>
          </cell>
          <cell r="F9295">
            <v>-4514</v>
          </cell>
          <cell r="G9295">
            <v>0</v>
          </cell>
        </row>
        <row r="9296">
          <cell r="E9296">
            <v>4514</v>
          </cell>
          <cell r="F9296">
            <v>-4514</v>
          </cell>
          <cell r="G9296">
            <v>0</v>
          </cell>
        </row>
        <row r="9297">
          <cell r="E9297">
            <v>4514</v>
          </cell>
          <cell r="F9297">
            <v>-4514</v>
          </cell>
          <cell r="G9297">
            <v>0</v>
          </cell>
        </row>
        <row r="9298">
          <cell r="E9298">
            <v>4514</v>
          </cell>
          <cell r="F9298">
            <v>-4514</v>
          </cell>
          <cell r="G9298">
            <v>0</v>
          </cell>
        </row>
        <row r="9299">
          <cell r="E9299">
            <v>4514</v>
          </cell>
          <cell r="F9299">
            <v>-4514</v>
          </cell>
          <cell r="G9299">
            <v>0</v>
          </cell>
        </row>
        <row r="9300">
          <cell r="E9300">
            <v>4514</v>
          </cell>
          <cell r="F9300">
            <v>-4514</v>
          </cell>
          <cell r="G9300">
            <v>0</v>
          </cell>
        </row>
        <row r="9301">
          <cell r="E9301">
            <v>4514</v>
          </cell>
          <cell r="F9301">
            <v>-4514</v>
          </cell>
          <cell r="G9301">
            <v>0</v>
          </cell>
        </row>
        <row r="9302">
          <cell r="E9302">
            <v>4514</v>
          </cell>
          <cell r="F9302">
            <v>-4514</v>
          </cell>
          <cell r="G9302">
            <v>0</v>
          </cell>
        </row>
        <row r="9303">
          <cell r="E9303">
            <v>4514</v>
          </cell>
          <cell r="F9303">
            <v>-4514</v>
          </cell>
          <cell r="G9303">
            <v>0</v>
          </cell>
        </row>
        <row r="9304">
          <cell r="E9304">
            <v>4514</v>
          </cell>
          <cell r="F9304">
            <v>-4514</v>
          </cell>
          <cell r="G9304">
            <v>0</v>
          </cell>
        </row>
        <row r="9305">
          <cell r="E9305">
            <v>4514</v>
          </cell>
          <cell r="F9305">
            <v>-4514</v>
          </cell>
          <cell r="G9305">
            <v>0</v>
          </cell>
        </row>
        <row r="9306">
          <cell r="E9306">
            <v>4514</v>
          </cell>
          <cell r="F9306">
            <v>-4514</v>
          </cell>
          <cell r="G9306">
            <v>0</v>
          </cell>
        </row>
        <row r="9307">
          <cell r="E9307">
            <v>4514</v>
          </cell>
          <cell r="F9307">
            <v>-4514</v>
          </cell>
          <cell r="G9307">
            <v>0</v>
          </cell>
        </row>
        <row r="9308">
          <cell r="E9308">
            <v>4514</v>
          </cell>
          <cell r="F9308">
            <v>-4514</v>
          </cell>
          <cell r="G9308">
            <v>0</v>
          </cell>
        </row>
        <row r="9309">
          <cell r="E9309">
            <v>4514</v>
          </cell>
          <cell r="F9309">
            <v>-4514</v>
          </cell>
          <cell r="G9309">
            <v>0</v>
          </cell>
        </row>
        <row r="9310">
          <cell r="E9310">
            <v>4514</v>
          </cell>
          <cell r="F9310">
            <v>-4514</v>
          </cell>
          <cell r="G9310">
            <v>0</v>
          </cell>
        </row>
        <row r="9311">
          <cell r="E9311">
            <v>4514</v>
          </cell>
          <cell r="F9311">
            <v>-4514</v>
          </cell>
          <cell r="G9311">
            <v>0</v>
          </cell>
        </row>
        <row r="9312">
          <cell r="E9312">
            <v>9550</v>
          </cell>
          <cell r="F9312">
            <v>-9550</v>
          </cell>
          <cell r="G9312">
            <v>0</v>
          </cell>
        </row>
        <row r="9313">
          <cell r="E9313">
            <v>3352</v>
          </cell>
          <cell r="F9313">
            <v>-3352</v>
          </cell>
          <cell r="G9313">
            <v>0</v>
          </cell>
        </row>
        <row r="9314">
          <cell r="E9314">
            <v>63900</v>
          </cell>
          <cell r="F9314">
            <v>-63900</v>
          </cell>
          <cell r="G9314">
            <v>0</v>
          </cell>
        </row>
        <row r="9315">
          <cell r="E9315">
            <v>361835</v>
          </cell>
          <cell r="F9315">
            <v>-361835</v>
          </cell>
          <cell r="G9315">
            <v>0</v>
          </cell>
        </row>
        <row r="9316">
          <cell r="E9316">
            <v>361835</v>
          </cell>
          <cell r="F9316">
            <v>-361835</v>
          </cell>
          <cell r="G9316">
            <v>0</v>
          </cell>
        </row>
        <row r="9317">
          <cell r="E9317">
            <v>361835</v>
          </cell>
          <cell r="F9317">
            <v>-361835</v>
          </cell>
          <cell r="G9317">
            <v>0</v>
          </cell>
        </row>
        <row r="9318">
          <cell r="E9318">
            <v>361835</v>
          </cell>
          <cell r="F9318">
            <v>-361835</v>
          </cell>
          <cell r="G9318">
            <v>0</v>
          </cell>
        </row>
        <row r="9319">
          <cell r="E9319">
            <v>361835</v>
          </cell>
          <cell r="F9319">
            <v>-361835</v>
          </cell>
          <cell r="G9319">
            <v>0</v>
          </cell>
        </row>
        <row r="9320">
          <cell r="E9320">
            <v>5236</v>
          </cell>
          <cell r="F9320">
            <v>-5236</v>
          </cell>
          <cell r="G9320">
            <v>0</v>
          </cell>
        </row>
        <row r="9321">
          <cell r="E9321">
            <v>5236</v>
          </cell>
          <cell r="F9321">
            <v>-5236</v>
          </cell>
          <cell r="G9321">
            <v>0</v>
          </cell>
        </row>
        <row r="9322">
          <cell r="E9322">
            <v>5236</v>
          </cell>
          <cell r="F9322">
            <v>-5236</v>
          </cell>
          <cell r="G9322">
            <v>0</v>
          </cell>
        </row>
        <row r="9323">
          <cell r="E9323">
            <v>5236</v>
          </cell>
          <cell r="F9323">
            <v>-5236</v>
          </cell>
          <cell r="G9323">
            <v>0</v>
          </cell>
        </row>
        <row r="9324">
          <cell r="E9324">
            <v>5236</v>
          </cell>
          <cell r="F9324">
            <v>-5236</v>
          </cell>
          <cell r="G9324">
            <v>0</v>
          </cell>
        </row>
        <row r="9325">
          <cell r="E9325">
            <v>5236</v>
          </cell>
          <cell r="F9325">
            <v>-5236</v>
          </cell>
          <cell r="G9325">
            <v>0</v>
          </cell>
        </row>
        <row r="9326">
          <cell r="E9326">
            <v>5236</v>
          </cell>
          <cell r="F9326">
            <v>-5236</v>
          </cell>
          <cell r="G9326">
            <v>0</v>
          </cell>
        </row>
        <row r="9327">
          <cell r="E9327">
            <v>5236</v>
          </cell>
          <cell r="F9327">
            <v>-5236</v>
          </cell>
          <cell r="G9327">
            <v>0</v>
          </cell>
        </row>
        <row r="9328">
          <cell r="E9328">
            <v>5236</v>
          </cell>
          <cell r="F9328">
            <v>-5236</v>
          </cell>
          <cell r="G9328">
            <v>0</v>
          </cell>
        </row>
        <row r="9329">
          <cell r="E9329">
            <v>5236</v>
          </cell>
          <cell r="F9329">
            <v>-5236</v>
          </cell>
          <cell r="G9329">
            <v>0</v>
          </cell>
        </row>
        <row r="9330">
          <cell r="E9330">
            <v>5236</v>
          </cell>
          <cell r="F9330">
            <v>-5236</v>
          </cell>
          <cell r="G9330">
            <v>0</v>
          </cell>
        </row>
        <row r="9331">
          <cell r="E9331">
            <v>5236</v>
          </cell>
          <cell r="F9331">
            <v>-5236</v>
          </cell>
          <cell r="G9331">
            <v>0</v>
          </cell>
        </row>
        <row r="9332">
          <cell r="E9332">
            <v>5236</v>
          </cell>
          <cell r="F9332">
            <v>-5236</v>
          </cell>
          <cell r="G9332">
            <v>0</v>
          </cell>
        </row>
        <row r="9333">
          <cell r="E9333">
            <v>5236</v>
          </cell>
          <cell r="F9333">
            <v>-5236</v>
          </cell>
          <cell r="G9333">
            <v>0</v>
          </cell>
        </row>
        <row r="9334">
          <cell r="E9334">
            <v>5236</v>
          </cell>
          <cell r="F9334">
            <v>-5236</v>
          </cell>
          <cell r="G9334">
            <v>0</v>
          </cell>
        </row>
        <row r="9335">
          <cell r="E9335">
            <v>5236</v>
          </cell>
          <cell r="F9335">
            <v>-5236</v>
          </cell>
          <cell r="G9335">
            <v>0</v>
          </cell>
        </row>
        <row r="9336">
          <cell r="E9336">
            <v>14000</v>
          </cell>
          <cell r="F9336">
            <v>-14000</v>
          </cell>
          <cell r="G9336">
            <v>0</v>
          </cell>
        </row>
        <row r="9337">
          <cell r="E9337">
            <v>5236</v>
          </cell>
          <cell r="F9337">
            <v>-5236</v>
          </cell>
          <cell r="G9337">
            <v>0</v>
          </cell>
        </row>
        <row r="9338">
          <cell r="E9338">
            <v>5236</v>
          </cell>
          <cell r="F9338">
            <v>-5236</v>
          </cell>
          <cell r="G9338">
            <v>0</v>
          </cell>
        </row>
        <row r="9339">
          <cell r="E9339">
            <v>5236</v>
          </cell>
          <cell r="F9339">
            <v>-5236</v>
          </cell>
          <cell r="G9339">
            <v>0</v>
          </cell>
        </row>
        <row r="9340">
          <cell r="E9340">
            <v>5236</v>
          </cell>
          <cell r="F9340">
            <v>-5236</v>
          </cell>
          <cell r="G9340">
            <v>0</v>
          </cell>
        </row>
        <row r="9341">
          <cell r="E9341">
            <v>5236</v>
          </cell>
          <cell r="F9341">
            <v>-5236</v>
          </cell>
          <cell r="G9341">
            <v>0</v>
          </cell>
        </row>
        <row r="9342">
          <cell r="E9342">
            <v>5236</v>
          </cell>
          <cell r="F9342">
            <v>-5236</v>
          </cell>
          <cell r="G9342">
            <v>0</v>
          </cell>
        </row>
        <row r="9343">
          <cell r="E9343">
            <v>5236</v>
          </cell>
          <cell r="F9343">
            <v>-5236</v>
          </cell>
          <cell r="G9343">
            <v>0</v>
          </cell>
        </row>
        <row r="9344">
          <cell r="E9344">
            <v>5236</v>
          </cell>
          <cell r="F9344">
            <v>-5236</v>
          </cell>
          <cell r="G9344">
            <v>0</v>
          </cell>
        </row>
        <row r="9345">
          <cell r="E9345">
            <v>5236</v>
          </cell>
          <cell r="F9345">
            <v>-5236</v>
          </cell>
          <cell r="G9345">
            <v>0</v>
          </cell>
        </row>
        <row r="9346">
          <cell r="E9346">
            <v>5236</v>
          </cell>
          <cell r="F9346">
            <v>-5236</v>
          </cell>
          <cell r="G9346">
            <v>0</v>
          </cell>
        </row>
        <row r="9347">
          <cell r="E9347">
            <v>5236</v>
          </cell>
          <cell r="F9347">
            <v>-5236</v>
          </cell>
          <cell r="G9347">
            <v>0</v>
          </cell>
        </row>
        <row r="9348">
          <cell r="E9348">
            <v>5236</v>
          </cell>
          <cell r="F9348">
            <v>-5236</v>
          </cell>
          <cell r="G9348">
            <v>0</v>
          </cell>
        </row>
        <row r="9349">
          <cell r="E9349">
            <v>5236</v>
          </cell>
          <cell r="F9349">
            <v>-5236</v>
          </cell>
          <cell r="G9349">
            <v>0</v>
          </cell>
        </row>
        <row r="9350">
          <cell r="E9350">
            <v>5236</v>
          </cell>
          <cell r="F9350">
            <v>-5236</v>
          </cell>
          <cell r="G9350">
            <v>0</v>
          </cell>
        </row>
        <row r="9351">
          <cell r="E9351">
            <v>5236</v>
          </cell>
          <cell r="F9351">
            <v>-5236</v>
          </cell>
          <cell r="G9351">
            <v>0</v>
          </cell>
        </row>
        <row r="9352">
          <cell r="E9352">
            <v>5236</v>
          </cell>
          <cell r="F9352">
            <v>-5236</v>
          </cell>
          <cell r="G9352">
            <v>0</v>
          </cell>
        </row>
        <row r="9353">
          <cell r="E9353">
            <v>5236</v>
          </cell>
          <cell r="F9353">
            <v>-5236</v>
          </cell>
          <cell r="G9353">
            <v>0</v>
          </cell>
        </row>
        <row r="9354">
          <cell r="E9354">
            <v>5236</v>
          </cell>
          <cell r="F9354">
            <v>-5236</v>
          </cell>
          <cell r="G9354">
            <v>0</v>
          </cell>
        </row>
        <row r="9355">
          <cell r="E9355">
            <v>5236</v>
          </cell>
          <cell r="F9355">
            <v>-5236</v>
          </cell>
          <cell r="G9355">
            <v>0</v>
          </cell>
        </row>
        <row r="9356">
          <cell r="E9356">
            <v>5236</v>
          </cell>
          <cell r="F9356">
            <v>-5236</v>
          </cell>
          <cell r="G9356">
            <v>0</v>
          </cell>
        </row>
        <row r="9357">
          <cell r="E9357">
            <v>5236</v>
          </cell>
          <cell r="F9357">
            <v>-5236</v>
          </cell>
          <cell r="G9357">
            <v>0</v>
          </cell>
        </row>
        <row r="9358">
          <cell r="E9358">
            <v>5236</v>
          </cell>
          <cell r="F9358">
            <v>-5236</v>
          </cell>
          <cell r="G9358">
            <v>0</v>
          </cell>
        </row>
        <row r="9359">
          <cell r="E9359">
            <v>5236</v>
          </cell>
          <cell r="F9359">
            <v>-5236</v>
          </cell>
          <cell r="G9359">
            <v>0</v>
          </cell>
        </row>
        <row r="9360">
          <cell r="E9360">
            <v>5236</v>
          </cell>
          <cell r="F9360">
            <v>-5236</v>
          </cell>
          <cell r="G9360">
            <v>0</v>
          </cell>
        </row>
        <row r="9361">
          <cell r="E9361">
            <v>5236</v>
          </cell>
          <cell r="F9361">
            <v>-5236</v>
          </cell>
          <cell r="G9361">
            <v>0</v>
          </cell>
        </row>
        <row r="9362">
          <cell r="E9362">
            <v>5236</v>
          </cell>
          <cell r="F9362">
            <v>-5236</v>
          </cell>
          <cell r="G9362">
            <v>0</v>
          </cell>
        </row>
        <row r="9363">
          <cell r="E9363">
            <v>5236</v>
          </cell>
          <cell r="F9363">
            <v>-5236</v>
          </cell>
          <cell r="G9363">
            <v>0</v>
          </cell>
        </row>
        <row r="9364">
          <cell r="E9364">
            <v>5236</v>
          </cell>
          <cell r="F9364">
            <v>-5236</v>
          </cell>
          <cell r="G9364">
            <v>0</v>
          </cell>
        </row>
        <row r="9365">
          <cell r="E9365">
            <v>5236</v>
          </cell>
          <cell r="F9365">
            <v>-5236</v>
          </cell>
          <cell r="G9365">
            <v>0</v>
          </cell>
        </row>
        <row r="9366">
          <cell r="E9366">
            <v>5236</v>
          </cell>
          <cell r="F9366">
            <v>-5236</v>
          </cell>
          <cell r="G9366">
            <v>0</v>
          </cell>
        </row>
        <row r="9367">
          <cell r="E9367">
            <v>12300</v>
          </cell>
          <cell r="F9367">
            <v>-12300</v>
          </cell>
          <cell r="G9367">
            <v>0</v>
          </cell>
        </row>
        <row r="9368">
          <cell r="E9368">
            <v>5236</v>
          </cell>
          <cell r="F9368">
            <v>-5236</v>
          </cell>
          <cell r="G9368">
            <v>0</v>
          </cell>
        </row>
        <row r="9369">
          <cell r="E9369">
            <v>5236</v>
          </cell>
          <cell r="F9369">
            <v>-5236</v>
          </cell>
          <cell r="G9369">
            <v>0</v>
          </cell>
        </row>
        <row r="9370">
          <cell r="E9370">
            <v>5236</v>
          </cell>
          <cell r="F9370">
            <v>-5236</v>
          </cell>
          <cell r="G9370">
            <v>0</v>
          </cell>
        </row>
        <row r="9371">
          <cell r="E9371">
            <v>5236</v>
          </cell>
          <cell r="F9371">
            <v>-5236</v>
          </cell>
          <cell r="G9371">
            <v>0</v>
          </cell>
        </row>
        <row r="9372">
          <cell r="E9372">
            <v>12300</v>
          </cell>
          <cell r="F9372">
            <v>-12300</v>
          </cell>
          <cell r="G9372">
            <v>0</v>
          </cell>
        </row>
        <row r="9373">
          <cell r="E9373">
            <v>12300</v>
          </cell>
          <cell r="F9373">
            <v>-12300</v>
          </cell>
          <cell r="G9373">
            <v>0</v>
          </cell>
        </row>
        <row r="9374">
          <cell r="E9374">
            <v>12300</v>
          </cell>
          <cell r="F9374">
            <v>-12300</v>
          </cell>
          <cell r="G9374">
            <v>0</v>
          </cell>
        </row>
        <row r="9375">
          <cell r="E9375">
            <v>12300</v>
          </cell>
          <cell r="F9375">
            <v>-12300</v>
          </cell>
          <cell r="G9375">
            <v>0</v>
          </cell>
        </row>
        <row r="9376">
          <cell r="E9376">
            <v>6800</v>
          </cell>
          <cell r="F9376">
            <v>-6800</v>
          </cell>
          <cell r="G9376">
            <v>0</v>
          </cell>
        </row>
        <row r="9377">
          <cell r="E9377">
            <v>3352</v>
          </cell>
          <cell r="F9377">
            <v>-3352</v>
          </cell>
          <cell r="G9377">
            <v>0</v>
          </cell>
        </row>
        <row r="9378">
          <cell r="E9378">
            <v>27000</v>
          </cell>
          <cell r="F9378">
            <v>-27000</v>
          </cell>
          <cell r="G9378">
            <v>0</v>
          </cell>
        </row>
        <row r="9379">
          <cell r="E9379">
            <v>27000</v>
          </cell>
          <cell r="F9379">
            <v>-27000</v>
          </cell>
          <cell r="G9379">
            <v>0</v>
          </cell>
        </row>
        <row r="9380">
          <cell r="E9380">
            <v>27000</v>
          </cell>
          <cell r="F9380">
            <v>-27000</v>
          </cell>
          <cell r="G9380">
            <v>0</v>
          </cell>
        </row>
        <row r="9381">
          <cell r="E9381">
            <v>27000</v>
          </cell>
          <cell r="F9381">
            <v>-27000</v>
          </cell>
          <cell r="G9381">
            <v>0</v>
          </cell>
        </row>
        <row r="9382">
          <cell r="E9382">
            <v>27000</v>
          </cell>
          <cell r="F9382">
            <v>-27000</v>
          </cell>
          <cell r="G9382">
            <v>0</v>
          </cell>
        </row>
        <row r="9383">
          <cell r="E9383">
            <v>27000</v>
          </cell>
          <cell r="F9383">
            <v>-27000</v>
          </cell>
          <cell r="G9383">
            <v>0</v>
          </cell>
        </row>
        <row r="9384">
          <cell r="E9384">
            <v>27000</v>
          </cell>
          <cell r="F9384">
            <v>-27000</v>
          </cell>
          <cell r="G9384">
            <v>0</v>
          </cell>
        </row>
        <row r="9385">
          <cell r="E9385">
            <v>27000</v>
          </cell>
          <cell r="F9385">
            <v>-27000</v>
          </cell>
          <cell r="G9385">
            <v>0</v>
          </cell>
        </row>
        <row r="9386">
          <cell r="E9386">
            <v>27000</v>
          </cell>
          <cell r="F9386">
            <v>-27000</v>
          </cell>
          <cell r="G9386">
            <v>0</v>
          </cell>
        </row>
        <row r="9387">
          <cell r="E9387">
            <v>27000</v>
          </cell>
          <cell r="F9387">
            <v>-27000</v>
          </cell>
          <cell r="G9387">
            <v>0</v>
          </cell>
        </row>
        <row r="9388">
          <cell r="E9388">
            <v>27000</v>
          </cell>
          <cell r="F9388">
            <v>-27000</v>
          </cell>
          <cell r="G9388">
            <v>0</v>
          </cell>
        </row>
        <row r="9389">
          <cell r="E9389">
            <v>27000</v>
          </cell>
          <cell r="F9389">
            <v>-27000</v>
          </cell>
          <cell r="G9389">
            <v>0</v>
          </cell>
        </row>
        <row r="9390">
          <cell r="E9390">
            <v>27000</v>
          </cell>
          <cell r="F9390">
            <v>-27000</v>
          </cell>
          <cell r="G9390">
            <v>0</v>
          </cell>
        </row>
        <row r="9391">
          <cell r="E9391">
            <v>27000</v>
          </cell>
          <cell r="F9391">
            <v>-27000</v>
          </cell>
          <cell r="G9391">
            <v>0</v>
          </cell>
        </row>
        <row r="9392">
          <cell r="E9392">
            <v>27000</v>
          </cell>
          <cell r="F9392">
            <v>-27000</v>
          </cell>
          <cell r="G9392">
            <v>0</v>
          </cell>
        </row>
        <row r="9393">
          <cell r="E9393">
            <v>27000</v>
          </cell>
          <cell r="F9393">
            <v>-27000</v>
          </cell>
          <cell r="G9393">
            <v>0</v>
          </cell>
        </row>
        <row r="9394">
          <cell r="E9394">
            <v>27000</v>
          </cell>
          <cell r="F9394">
            <v>-27000</v>
          </cell>
          <cell r="G9394">
            <v>0</v>
          </cell>
        </row>
        <row r="9395">
          <cell r="E9395">
            <v>27000</v>
          </cell>
          <cell r="F9395">
            <v>-27000</v>
          </cell>
          <cell r="G9395">
            <v>0</v>
          </cell>
        </row>
        <row r="9396">
          <cell r="E9396">
            <v>5400</v>
          </cell>
          <cell r="F9396">
            <v>-5400</v>
          </cell>
          <cell r="G9396">
            <v>0</v>
          </cell>
        </row>
        <row r="9397">
          <cell r="E9397">
            <v>27000</v>
          </cell>
          <cell r="F9397">
            <v>-27000</v>
          </cell>
          <cell r="G9397">
            <v>0</v>
          </cell>
        </row>
        <row r="9398">
          <cell r="E9398">
            <v>27000</v>
          </cell>
          <cell r="F9398">
            <v>-27000</v>
          </cell>
          <cell r="G9398">
            <v>0</v>
          </cell>
        </row>
        <row r="9399">
          <cell r="E9399">
            <v>27000</v>
          </cell>
          <cell r="F9399">
            <v>-27000</v>
          </cell>
          <cell r="G9399">
            <v>0</v>
          </cell>
        </row>
        <row r="9400">
          <cell r="E9400">
            <v>27000</v>
          </cell>
          <cell r="F9400">
            <v>-27000</v>
          </cell>
          <cell r="G9400">
            <v>0</v>
          </cell>
        </row>
        <row r="9401">
          <cell r="E9401">
            <v>27000</v>
          </cell>
          <cell r="F9401">
            <v>-27000</v>
          </cell>
          <cell r="G9401">
            <v>0</v>
          </cell>
        </row>
        <row r="9402">
          <cell r="E9402">
            <v>27000</v>
          </cell>
          <cell r="F9402">
            <v>-27000</v>
          </cell>
          <cell r="G9402">
            <v>0</v>
          </cell>
        </row>
        <row r="9403">
          <cell r="E9403">
            <v>27000</v>
          </cell>
          <cell r="F9403">
            <v>-27000</v>
          </cell>
          <cell r="G9403">
            <v>0</v>
          </cell>
        </row>
        <row r="9404">
          <cell r="E9404">
            <v>27000</v>
          </cell>
          <cell r="F9404">
            <v>-27000</v>
          </cell>
          <cell r="G9404">
            <v>0</v>
          </cell>
        </row>
        <row r="9405">
          <cell r="E9405">
            <v>27000</v>
          </cell>
          <cell r="F9405">
            <v>-27000</v>
          </cell>
          <cell r="G9405">
            <v>0</v>
          </cell>
        </row>
        <row r="9406">
          <cell r="E9406">
            <v>27000</v>
          </cell>
          <cell r="F9406">
            <v>-27000</v>
          </cell>
          <cell r="G9406">
            <v>0</v>
          </cell>
        </row>
        <row r="9407">
          <cell r="E9407">
            <v>27000</v>
          </cell>
          <cell r="F9407">
            <v>-27000</v>
          </cell>
          <cell r="G9407">
            <v>0</v>
          </cell>
        </row>
        <row r="9408">
          <cell r="E9408">
            <v>27000</v>
          </cell>
          <cell r="F9408">
            <v>-27000</v>
          </cell>
          <cell r="G9408">
            <v>0</v>
          </cell>
        </row>
        <row r="9409">
          <cell r="E9409">
            <v>27000</v>
          </cell>
          <cell r="F9409">
            <v>-27000</v>
          </cell>
          <cell r="G9409">
            <v>0</v>
          </cell>
        </row>
        <row r="9410">
          <cell r="E9410">
            <v>27000</v>
          </cell>
          <cell r="F9410">
            <v>-27000</v>
          </cell>
          <cell r="G9410">
            <v>0</v>
          </cell>
        </row>
        <row r="9411">
          <cell r="E9411">
            <v>27000</v>
          </cell>
          <cell r="F9411">
            <v>-27000</v>
          </cell>
          <cell r="G9411">
            <v>0</v>
          </cell>
        </row>
        <row r="9412">
          <cell r="E9412">
            <v>27000</v>
          </cell>
          <cell r="F9412">
            <v>-27000</v>
          </cell>
          <cell r="G9412">
            <v>0</v>
          </cell>
        </row>
        <row r="9413">
          <cell r="E9413">
            <v>27000</v>
          </cell>
          <cell r="F9413">
            <v>-27000</v>
          </cell>
          <cell r="G9413">
            <v>0</v>
          </cell>
        </row>
        <row r="9414">
          <cell r="E9414">
            <v>13800</v>
          </cell>
          <cell r="F9414">
            <v>-13800</v>
          </cell>
          <cell r="G9414">
            <v>0</v>
          </cell>
        </row>
        <row r="9415">
          <cell r="E9415">
            <v>13800</v>
          </cell>
          <cell r="F9415">
            <v>-13800</v>
          </cell>
          <cell r="G9415">
            <v>0</v>
          </cell>
        </row>
        <row r="9416">
          <cell r="E9416">
            <v>27000</v>
          </cell>
          <cell r="F9416">
            <v>-27000</v>
          </cell>
          <cell r="G9416">
            <v>0</v>
          </cell>
        </row>
        <row r="9417">
          <cell r="E9417">
            <v>27000</v>
          </cell>
          <cell r="F9417">
            <v>-27000</v>
          </cell>
          <cell r="G9417">
            <v>0</v>
          </cell>
        </row>
        <row r="9418">
          <cell r="E9418">
            <v>27000</v>
          </cell>
          <cell r="F9418">
            <v>-27000</v>
          </cell>
          <cell r="G9418">
            <v>0</v>
          </cell>
        </row>
        <row r="9419">
          <cell r="E9419">
            <v>27000</v>
          </cell>
          <cell r="F9419">
            <v>-27000</v>
          </cell>
          <cell r="G9419">
            <v>0</v>
          </cell>
        </row>
        <row r="9420">
          <cell r="E9420">
            <v>27000</v>
          </cell>
          <cell r="F9420">
            <v>-27000</v>
          </cell>
          <cell r="G9420">
            <v>0</v>
          </cell>
        </row>
        <row r="9421">
          <cell r="E9421">
            <v>3555</v>
          </cell>
          <cell r="F9421">
            <v>-3555</v>
          </cell>
          <cell r="G9421">
            <v>0</v>
          </cell>
        </row>
        <row r="9422">
          <cell r="E9422">
            <v>3900</v>
          </cell>
          <cell r="F9422">
            <v>-3900</v>
          </cell>
          <cell r="G9422">
            <v>0</v>
          </cell>
        </row>
        <row r="9423">
          <cell r="E9423">
            <v>3900</v>
          </cell>
          <cell r="F9423">
            <v>-3900</v>
          </cell>
          <cell r="G9423">
            <v>0</v>
          </cell>
        </row>
        <row r="9424">
          <cell r="E9424">
            <v>3900</v>
          </cell>
          <cell r="F9424">
            <v>-3900</v>
          </cell>
          <cell r="G9424">
            <v>0</v>
          </cell>
        </row>
        <row r="9425">
          <cell r="E9425">
            <v>3900</v>
          </cell>
          <cell r="F9425">
            <v>-3900</v>
          </cell>
          <cell r="G9425">
            <v>0</v>
          </cell>
        </row>
        <row r="9426">
          <cell r="E9426">
            <v>13800</v>
          </cell>
          <cell r="F9426">
            <v>-13800</v>
          </cell>
          <cell r="G9426">
            <v>0</v>
          </cell>
        </row>
        <row r="9427">
          <cell r="E9427">
            <v>13800</v>
          </cell>
          <cell r="F9427">
            <v>-13800</v>
          </cell>
          <cell r="G9427">
            <v>0</v>
          </cell>
        </row>
        <row r="9428">
          <cell r="E9428">
            <v>50000</v>
          </cell>
          <cell r="F9428">
            <v>-50000</v>
          </cell>
          <cell r="G9428">
            <v>0</v>
          </cell>
        </row>
        <row r="9429">
          <cell r="E9429">
            <v>50000</v>
          </cell>
          <cell r="F9429">
            <v>-50000</v>
          </cell>
          <cell r="G9429">
            <v>0</v>
          </cell>
        </row>
        <row r="9430">
          <cell r="E9430">
            <v>50000</v>
          </cell>
          <cell r="F9430">
            <v>-50000</v>
          </cell>
          <cell r="G9430">
            <v>0</v>
          </cell>
        </row>
        <row r="9431">
          <cell r="E9431">
            <v>50000</v>
          </cell>
          <cell r="F9431">
            <v>-50000</v>
          </cell>
          <cell r="G9431">
            <v>0</v>
          </cell>
        </row>
        <row r="9432">
          <cell r="E9432">
            <v>50000</v>
          </cell>
          <cell r="F9432">
            <v>-50000</v>
          </cell>
          <cell r="G9432">
            <v>0</v>
          </cell>
        </row>
        <row r="9433">
          <cell r="E9433">
            <v>50000</v>
          </cell>
          <cell r="F9433">
            <v>-50000</v>
          </cell>
          <cell r="G9433">
            <v>0</v>
          </cell>
        </row>
        <row r="9434">
          <cell r="E9434">
            <v>50000</v>
          </cell>
          <cell r="F9434">
            <v>-50000</v>
          </cell>
          <cell r="G9434">
            <v>0</v>
          </cell>
        </row>
        <row r="9435">
          <cell r="E9435">
            <v>50000</v>
          </cell>
          <cell r="F9435">
            <v>-50000</v>
          </cell>
          <cell r="G9435">
            <v>0</v>
          </cell>
        </row>
        <row r="9436">
          <cell r="E9436">
            <v>50000</v>
          </cell>
          <cell r="F9436">
            <v>-50000</v>
          </cell>
          <cell r="G9436">
            <v>0</v>
          </cell>
        </row>
        <row r="9437">
          <cell r="E9437">
            <v>50000</v>
          </cell>
          <cell r="F9437">
            <v>-50000</v>
          </cell>
          <cell r="G9437">
            <v>0</v>
          </cell>
        </row>
        <row r="9438">
          <cell r="E9438">
            <v>50000</v>
          </cell>
          <cell r="F9438">
            <v>-50000</v>
          </cell>
          <cell r="G9438">
            <v>0</v>
          </cell>
        </row>
        <row r="9439">
          <cell r="E9439">
            <v>50000</v>
          </cell>
          <cell r="F9439">
            <v>-50000</v>
          </cell>
          <cell r="G9439">
            <v>0</v>
          </cell>
        </row>
        <row r="9440">
          <cell r="E9440">
            <v>50000</v>
          </cell>
          <cell r="F9440">
            <v>-50000</v>
          </cell>
          <cell r="G9440">
            <v>0</v>
          </cell>
        </row>
        <row r="9441">
          <cell r="E9441">
            <v>50000</v>
          </cell>
          <cell r="F9441">
            <v>-50000</v>
          </cell>
          <cell r="G9441">
            <v>0</v>
          </cell>
        </row>
        <row r="9442">
          <cell r="E9442">
            <v>50000</v>
          </cell>
          <cell r="F9442">
            <v>-50000</v>
          </cell>
          <cell r="G9442">
            <v>0</v>
          </cell>
        </row>
        <row r="9443">
          <cell r="E9443">
            <v>50000</v>
          </cell>
          <cell r="F9443">
            <v>-50000</v>
          </cell>
          <cell r="G9443">
            <v>0</v>
          </cell>
        </row>
        <row r="9444">
          <cell r="E9444">
            <v>50000</v>
          </cell>
          <cell r="F9444">
            <v>-50000</v>
          </cell>
          <cell r="G9444">
            <v>0</v>
          </cell>
        </row>
        <row r="9445">
          <cell r="E9445">
            <v>50000</v>
          </cell>
          <cell r="F9445">
            <v>-50000</v>
          </cell>
          <cell r="G9445">
            <v>0</v>
          </cell>
        </row>
        <row r="9446">
          <cell r="E9446">
            <v>50000</v>
          </cell>
          <cell r="F9446">
            <v>-50000</v>
          </cell>
          <cell r="G9446">
            <v>0</v>
          </cell>
        </row>
        <row r="9447">
          <cell r="E9447">
            <v>50000</v>
          </cell>
          <cell r="F9447">
            <v>-50000</v>
          </cell>
          <cell r="G9447">
            <v>0</v>
          </cell>
        </row>
        <row r="9448">
          <cell r="E9448">
            <v>50000</v>
          </cell>
          <cell r="F9448">
            <v>-50000</v>
          </cell>
          <cell r="G9448">
            <v>0</v>
          </cell>
        </row>
        <row r="9449">
          <cell r="E9449">
            <v>50000</v>
          </cell>
          <cell r="F9449">
            <v>-50000</v>
          </cell>
          <cell r="G9449">
            <v>0</v>
          </cell>
        </row>
        <row r="9450">
          <cell r="E9450">
            <v>50000</v>
          </cell>
          <cell r="F9450">
            <v>-50000</v>
          </cell>
          <cell r="G9450">
            <v>0</v>
          </cell>
        </row>
        <row r="9451">
          <cell r="E9451">
            <v>50000</v>
          </cell>
          <cell r="F9451">
            <v>-50000</v>
          </cell>
          <cell r="G9451">
            <v>0</v>
          </cell>
        </row>
        <row r="9452">
          <cell r="E9452">
            <v>50000</v>
          </cell>
          <cell r="F9452">
            <v>-50000</v>
          </cell>
          <cell r="G9452">
            <v>0</v>
          </cell>
        </row>
        <row r="9453">
          <cell r="E9453">
            <v>50000</v>
          </cell>
          <cell r="F9453">
            <v>-50000</v>
          </cell>
          <cell r="G9453">
            <v>0</v>
          </cell>
        </row>
        <row r="9454">
          <cell r="E9454">
            <v>50000</v>
          </cell>
          <cell r="F9454">
            <v>-50000</v>
          </cell>
          <cell r="G9454">
            <v>0</v>
          </cell>
        </row>
        <row r="9455">
          <cell r="E9455">
            <v>50000</v>
          </cell>
          <cell r="F9455">
            <v>-50000</v>
          </cell>
          <cell r="G9455">
            <v>0</v>
          </cell>
        </row>
        <row r="9456">
          <cell r="E9456">
            <v>50000</v>
          </cell>
          <cell r="F9456">
            <v>-50000</v>
          </cell>
          <cell r="G9456">
            <v>0</v>
          </cell>
        </row>
        <row r="9457">
          <cell r="E9457">
            <v>50000</v>
          </cell>
          <cell r="F9457">
            <v>-50000</v>
          </cell>
          <cell r="G9457">
            <v>0</v>
          </cell>
        </row>
        <row r="9458">
          <cell r="E9458">
            <v>50000</v>
          </cell>
          <cell r="F9458">
            <v>-50000</v>
          </cell>
          <cell r="G9458">
            <v>0</v>
          </cell>
        </row>
        <row r="9459">
          <cell r="E9459">
            <v>50000</v>
          </cell>
          <cell r="F9459">
            <v>-50000</v>
          </cell>
          <cell r="G9459">
            <v>0</v>
          </cell>
        </row>
        <row r="9460">
          <cell r="E9460">
            <v>50000</v>
          </cell>
          <cell r="F9460">
            <v>-50000</v>
          </cell>
          <cell r="G9460">
            <v>0</v>
          </cell>
        </row>
        <row r="9461">
          <cell r="E9461">
            <v>50000</v>
          </cell>
          <cell r="F9461">
            <v>-50000</v>
          </cell>
          <cell r="G9461">
            <v>0</v>
          </cell>
        </row>
        <row r="9462">
          <cell r="E9462">
            <v>50000</v>
          </cell>
          <cell r="F9462">
            <v>-50000</v>
          </cell>
          <cell r="G9462">
            <v>0</v>
          </cell>
        </row>
        <row r="9463">
          <cell r="E9463">
            <v>50000</v>
          </cell>
          <cell r="F9463">
            <v>-50000</v>
          </cell>
          <cell r="G9463">
            <v>0</v>
          </cell>
        </row>
        <row r="9464">
          <cell r="E9464">
            <v>50000</v>
          </cell>
          <cell r="F9464">
            <v>-50000</v>
          </cell>
          <cell r="G9464">
            <v>0</v>
          </cell>
        </row>
        <row r="9465">
          <cell r="E9465">
            <v>50000</v>
          </cell>
          <cell r="F9465">
            <v>-50000</v>
          </cell>
          <cell r="G9465">
            <v>0</v>
          </cell>
        </row>
        <row r="9466">
          <cell r="E9466">
            <v>50000</v>
          </cell>
          <cell r="F9466">
            <v>-50000</v>
          </cell>
          <cell r="G9466">
            <v>0</v>
          </cell>
        </row>
        <row r="9467">
          <cell r="E9467">
            <v>50000</v>
          </cell>
          <cell r="F9467">
            <v>-50000</v>
          </cell>
          <cell r="G9467">
            <v>0</v>
          </cell>
        </row>
        <row r="9468">
          <cell r="E9468">
            <v>81500</v>
          </cell>
          <cell r="F9468">
            <v>-81500</v>
          </cell>
          <cell r="G9468">
            <v>0</v>
          </cell>
        </row>
        <row r="9469">
          <cell r="E9469">
            <v>89900</v>
          </cell>
          <cell r="F9469">
            <v>-89900</v>
          </cell>
          <cell r="G9469">
            <v>0</v>
          </cell>
        </row>
        <row r="9470">
          <cell r="E9470">
            <v>89900</v>
          </cell>
          <cell r="F9470">
            <v>-89900</v>
          </cell>
          <cell r="G9470">
            <v>0</v>
          </cell>
        </row>
        <row r="9471">
          <cell r="E9471">
            <v>89900</v>
          </cell>
          <cell r="F9471">
            <v>-89900</v>
          </cell>
          <cell r="G9471">
            <v>0</v>
          </cell>
        </row>
        <row r="9472">
          <cell r="E9472">
            <v>89900</v>
          </cell>
          <cell r="F9472">
            <v>-89900</v>
          </cell>
          <cell r="G9472">
            <v>0</v>
          </cell>
        </row>
        <row r="9473">
          <cell r="E9473">
            <v>63630</v>
          </cell>
          <cell r="F9473">
            <v>-63630</v>
          </cell>
          <cell r="G9473">
            <v>0</v>
          </cell>
        </row>
        <row r="9474">
          <cell r="E9474">
            <v>63630</v>
          </cell>
          <cell r="F9474">
            <v>-63630</v>
          </cell>
          <cell r="G9474">
            <v>0</v>
          </cell>
        </row>
        <row r="9475">
          <cell r="E9475">
            <v>63630</v>
          </cell>
          <cell r="F9475">
            <v>-63630</v>
          </cell>
          <cell r="G9475">
            <v>0</v>
          </cell>
        </row>
        <row r="9476">
          <cell r="E9476">
            <v>63630</v>
          </cell>
          <cell r="F9476">
            <v>-63630</v>
          </cell>
          <cell r="G9476">
            <v>0</v>
          </cell>
        </row>
        <row r="9477">
          <cell r="E9477">
            <v>56700</v>
          </cell>
          <cell r="F9477">
            <v>-56700</v>
          </cell>
          <cell r="G9477">
            <v>0</v>
          </cell>
        </row>
        <row r="9478">
          <cell r="E9478">
            <v>220181</v>
          </cell>
          <cell r="F9478">
            <v>-220181</v>
          </cell>
          <cell r="G9478">
            <v>0</v>
          </cell>
        </row>
        <row r="9479">
          <cell r="E9479">
            <v>6700</v>
          </cell>
          <cell r="F9479">
            <v>-6700</v>
          </cell>
          <cell r="G9479">
            <v>0</v>
          </cell>
        </row>
        <row r="9480">
          <cell r="E9480">
            <v>18355</v>
          </cell>
          <cell r="F9480">
            <v>-18355</v>
          </cell>
          <cell r="G9480">
            <v>0</v>
          </cell>
        </row>
        <row r="9481">
          <cell r="E9481">
            <v>18355</v>
          </cell>
          <cell r="F9481">
            <v>-18355</v>
          </cell>
          <cell r="G9481">
            <v>0</v>
          </cell>
        </row>
        <row r="9482">
          <cell r="E9482">
            <v>18355</v>
          </cell>
          <cell r="F9482">
            <v>-18355</v>
          </cell>
          <cell r="G9482">
            <v>0</v>
          </cell>
        </row>
        <row r="9483">
          <cell r="E9483">
            <v>18355</v>
          </cell>
          <cell r="F9483">
            <v>-18355</v>
          </cell>
          <cell r="G9483">
            <v>0</v>
          </cell>
        </row>
        <row r="9484">
          <cell r="E9484">
            <v>17316</v>
          </cell>
          <cell r="F9484">
            <v>-17316</v>
          </cell>
          <cell r="G9484">
            <v>0</v>
          </cell>
        </row>
        <row r="9485">
          <cell r="E9485">
            <v>17316</v>
          </cell>
          <cell r="F9485">
            <v>-17316</v>
          </cell>
          <cell r="G9485">
            <v>0</v>
          </cell>
        </row>
        <row r="9486">
          <cell r="E9486">
            <v>17316</v>
          </cell>
          <cell r="F9486">
            <v>-17316</v>
          </cell>
          <cell r="G9486">
            <v>0</v>
          </cell>
        </row>
        <row r="9487">
          <cell r="E9487">
            <v>17316</v>
          </cell>
          <cell r="F9487">
            <v>-17316</v>
          </cell>
          <cell r="G9487">
            <v>0</v>
          </cell>
        </row>
        <row r="9488">
          <cell r="E9488">
            <v>3352</v>
          </cell>
          <cell r="F9488">
            <v>-3352</v>
          </cell>
          <cell r="G9488">
            <v>0</v>
          </cell>
        </row>
        <row r="9489">
          <cell r="E9489">
            <v>6193</v>
          </cell>
          <cell r="F9489">
            <v>-6193</v>
          </cell>
          <cell r="G9489">
            <v>0</v>
          </cell>
        </row>
        <row r="9490">
          <cell r="E9490">
            <v>6193</v>
          </cell>
          <cell r="F9490">
            <v>-6193</v>
          </cell>
          <cell r="G9490">
            <v>0</v>
          </cell>
        </row>
        <row r="9491">
          <cell r="E9491">
            <v>6193</v>
          </cell>
          <cell r="F9491">
            <v>-6193</v>
          </cell>
          <cell r="G9491">
            <v>0</v>
          </cell>
        </row>
        <row r="9492">
          <cell r="E9492">
            <v>5082</v>
          </cell>
          <cell r="F9492">
            <v>-5082</v>
          </cell>
          <cell r="G9492">
            <v>0</v>
          </cell>
        </row>
        <row r="9493">
          <cell r="E9493">
            <v>5082</v>
          </cell>
          <cell r="F9493">
            <v>-5082</v>
          </cell>
          <cell r="G9493">
            <v>0</v>
          </cell>
        </row>
        <row r="9494">
          <cell r="E9494">
            <v>5082</v>
          </cell>
          <cell r="F9494">
            <v>-5082</v>
          </cell>
          <cell r="G9494">
            <v>0</v>
          </cell>
        </row>
        <row r="9495">
          <cell r="E9495">
            <v>5082</v>
          </cell>
          <cell r="F9495">
            <v>-5082</v>
          </cell>
          <cell r="G9495">
            <v>0</v>
          </cell>
        </row>
        <row r="9496">
          <cell r="E9496">
            <v>5082</v>
          </cell>
          <cell r="F9496">
            <v>-5082</v>
          </cell>
          <cell r="G9496">
            <v>0</v>
          </cell>
        </row>
        <row r="9497">
          <cell r="E9497">
            <v>5082</v>
          </cell>
          <cell r="F9497">
            <v>-5082</v>
          </cell>
          <cell r="G9497">
            <v>0</v>
          </cell>
        </row>
        <row r="9498">
          <cell r="E9498">
            <v>5082</v>
          </cell>
          <cell r="F9498">
            <v>-5082</v>
          </cell>
          <cell r="G9498">
            <v>0</v>
          </cell>
        </row>
        <row r="9499">
          <cell r="E9499">
            <v>5082</v>
          </cell>
          <cell r="F9499">
            <v>-5082</v>
          </cell>
          <cell r="G9499">
            <v>0</v>
          </cell>
        </row>
        <row r="9500">
          <cell r="E9500">
            <v>5082</v>
          </cell>
          <cell r="F9500">
            <v>-5082</v>
          </cell>
          <cell r="G9500">
            <v>0</v>
          </cell>
        </row>
        <row r="9501">
          <cell r="E9501">
            <v>5082</v>
          </cell>
          <cell r="F9501">
            <v>-5082</v>
          </cell>
          <cell r="G9501">
            <v>0</v>
          </cell>
        </row>
        <row r="9502">
          <cell r="E9502">
            <v>5082</v>
          </cell>
          <cell r="F9502">
            <v>-5082</v>
          </cell>
          <cell r="G9502">
            <v>0</v>
          </cell>
        </row>
        <row r="9503">
          <cell r="E9503">
            <v>5082</v>
          </cell>
          <cell r="F9503">
            <v>-5082</v>
          </cell>
          <cell r="G9503">
            <v>0</v>
          </cell>
        </row>
        <row r="9504">
          <cell r="E9504">
            <v>13800</v>
          </cell>
          <cell r="F9504">
            <v>-13800</v>
          </cell>
          <cell r="G9504">
            <v>0</v>
          </cell>
        </row>
        <row r="9505">
          <cell r="E9505">
            <v>649</v>
          </cell>
          <cell r="F9505">
            <v>-649</v>
          </cell>
          <cell r="G9505">
            <v>0</v>
          </cell>
        </row>
        <row r="9506">
          <cell r="E9506">
            <v>649</v>
          </cell>
          <cell r="F9506">
            <v>-649</v>
          </cell>
          <cell r="G9506">
            <v>0</v>
          </cell>
        </row>
        <row r="9507">
          <cell r="E9507">
            <v>649</v>
          </cell>
          <cell r="F9507">
            <v>-649</v>
          </cell>
          <cell r="G9507">
            <v>0</v>
          </cell>
        </row>
        <row r="9508">
          <cell r="E9508">
            <v>649</v>
          </cell>
          <cell r="F9508">
            <v>-649</v>
          </cell>
          <cell r="G9508">
            <v>0</v>
          </cell>
        </row>
        <row r="9509">
          <cell r="E9509">
            <v>649</v>
          </cell>
          <cell r="F9509">
            <v>-649</v>
          </cell>
          <cell r="G9509">
            <v>0</v>
          </cell>
        </row>
        <row r="9510">
          <cell r="E9510">
            <v>649</v>
          </cell>
          <cell r="F9510">
            <v>-649</v>
          </cell>
          <cell r="G9510">
            <v>0</v>
          </cell>
        </row>
        <row r="9511">
          <cell r="E9511">
            <v>649</v>
          </cell>
          <cell r="F9511">
            <v>-649</v>
          </cell>
          <cell r="G9511">
            <v>0</v>
          </cell>
        </row>
        <row r="9512">
          <cell r="E9512">
            <v>5082</v>
          </cell>
          <cell r="F9512">
            <v>-5082</v>
          </cell>
          <cell r="G9512">
            <v>0</v>
          </cell>
        </row>
        <row r="9513">
          <cell r="E9513">
            <v>5082</v>
          </cell>
          <cell r="F9513">
            <v>-5082</v>
          </cell>
          <cell r="G9513">
            <v>0</v>
          </cell>
        </row>
        <row r="9514">
          <cell r="E9514">
            <v>5082</v>
          </cell>
          <cell r="F9514">
            <v>-5082</v>
          </cell>
          <cell r="G9514">
            <v>0</v>
          </cell>
        </row>
        <row r="9515">
          <cell r="E9515">
            <v>63900</v>
          </cell>
          <cell r="F9515">
            <v>-63900</v>
          </cell>
          <cell r="G9515">
            <v>0</v>
          </cell>
        </row>
        <row r="9516">
          <cell r="E9516">
            <v>63900</v>
          </cell>
          <cell r="F9516">
            <v>-63900</v>
          </cell>
          <cell r="G9516">
            <v>0</v>
          </cell>
        </row>
        <row r="9517">
          <cell r="E9517">
            <v>63900</v>
          </cell>
          <cell r="F9517">
            <v>-63900</v>
          </cell>
          <cell r="G9517">
            <v>0</v>
          </cell>
        </row>
        <row r="9518">
          <cell r="E9518">
            <v>13800</v>
          </cell>
          <cell r="F9518">
            <v>-13800</v>
          </cell>
          <cell r="G9518">
            <v>0</v>
          </cell>
        </row>
        <row r="9519">
          <cell r="E9519">
            <v>6500</v>
          </cell>
          <cell r="F9519">
            <v>-6500</v>
          </cell>
          <cell r="G9519">
            <v>0</v>
          </cell>
        </row>
        <row r="9520">
          <cell r="E9520">
            <v>4608</v>
          </cell>
          <cell r="F9520">
            <v>-4608</v>
          </cell>
          <cell r="G9520">
            <v>0</v>
          </cell>
        </row>
        <row r="9521">
          <cell r="E9521">
            <v>4608</v>
          </cell>
          <cell r="F9521">
            <v>-4608</v>
          </cell>
          <cell r="G9521">
            <v>0</v>
          </cell>
        </row>
        <row r="9522">
          <cell r="E9522">
            <v>4608</v>
          </cell>
          <cell r="F9522">
            <v>-4608</v>
          </cell>
          <cell r="G9522">
            <v>0</v>
          </cell>
        </row>
        <row r="9523">
          <cell r="E9523">
            <v>81121</v>
          </cell>
          <cell r="F9523">
            <v>-81121</v>
          </cell>
          <cell r="G9523">
            <v>0</v>
          </cell>
        </row>
        <row r="9524">
          <cell r="E9524">
            <v>81121</v>
          </cell>
          <cell r="F9524">
            <v>-81121</v>
          </cell>
          <cell r="G9524">
            <v>0</v>
          </cell>
        </row>
        <row r="9525">
          <cell r="E9525">
            <v>8500</v>
          </cell>
          <cell r="F9525">
            <v>-8500</v>
          </cell>
          <cell r="G9525">
            <v>0</v>
          </cell>
        </row>
        <row r="9526">
          <cell r="E9526">
            <v>120000</v>
          </cell>
          <cell r="F9526">
            <v>-120000</v>
          </cell>
          <cell r="G9526">
            <v>0</v>
          </cell>
        </row>
        <row r="9527">
          <cell r="E9527">
            <v>120000</v>
          </cell>
          <cell r="F9527">
            <v>-120000</v>
          </cell>
          <cell r="G9527">
            <v>0</v>
          </cell>
        </row>
        <row r="9528">
          <cell r="E9528">
            <v>81121</v>
          </cell>
          <cell r="F9528">
            <v>-81121</v>
          </cell>
          <cell r="G9528">
            <v>0</v>
          </cell>
        </row>
        <row r="9529">
          <cell r="E9529">
            <v>81121</v>
          </cell>
          <cell r="F9529">
            <v>-81121</v>
          </cell>
          <cell r="G9529">
            <v>0</v>
          </cell>
        </row>
        <row r="9530">
          <cell r="E9530">
            <v>6950</v>
          </cell>
          <cell r="F9530">
            <v>-6950</v>
          </cell>
          <cell r="G9530">
            <v>0</v>
          </cell>
        </row>
        <row r="9531">
          <cell r="E9531">
            <v>5400</v>
          </cell>
          <cell r="F9531">
            <v>-5400</v>
          </cell>
          <cell r="G9531">
            <v>0</v>
          </cell>
        </row>
        <row r="9532">
          <cell r="E9532">
            <v>5400</v>
          </cell>
          <cell r="F9532">
            <v>-5400</v>
          </cell>
          <cell r="G9532">
            <v>0</v>
          </cell>
        </row>
        <row r="9533">
          <cell r="E9533">
            <v>12300</v>
          </cell>
          <cell r="F9533">
            <v>-12300</v>
          </cell>
          <cell r="G9533">
            <v>0</v>
          </cell>
        </row>
        <row r="9534">
          <cell r="E9534">
            <v>12300</v>
          </cell>
          <cell r="F9534">
            <v>-12300</v>
          </cell>
          <cell r="G9534">
            <v>0</v>
          </cell>
        </row>
        <row r="9535">
          <cell r="E9535">
            <v>13800</v>
          </cell>
          <cell r="F9535">
            <v>-13800</v>
          </cell>
          <cell r="G9535">
            <v>0</v>
          </cell>
        </row>
        <row r="9536">
          <cell r="E9536">
            <v>13800</v>
          </cell>
          <cell r="F9536">
            <v>-13800</v>
          </cell>
          <cell r="G9536">
            <v>0</v>
          </cell>
        </row>
        <row r="9537">
          <cell r="E9537">
            <v>63900</v>
          </cell>
          <cell r="F9537">
            <v>-63900</v>
          </cell>
          <cell r="G9537">
            <v>0</v>
          </cell>
        </row>
        <row r="9538">
          <cell r="E9538">
            <v>63900</v>
          </cell>
          <cell r="F9538">
            <v>-63900</v>
          </cell>
          <cell r="G9538">
            <v>0</v>
          </cell>
        </row>
        <row r="9539">
          <cell r="E9539">
            <v>63900</v>
          </cell>
          <cell r="F9539">
            <v>-63900</v>
          </cell>
          <cell r="G9539">
            <v>0</v>
          </cell>
        </row>
        <row r="9540">
          <cell r="E9540">
            <v>63900</v>
          </cell>
          <cell r="F9540">
            <v>-63900</v>
          </cell>
          <cell r="G9540">
            <v>0</v>
          </cell>
        </row>
        <row r="9541">
          <cell r="E9541">
            <v>63900</v>
          </cell>
          <cell r="F9541">
            <v>-63900</v>
          </cell>
          <cell r="G9541">
            <v>0</v>
          </cell>
        </row>
        <row r="9542">
          <cell r="E9542">
            <v>63900</v>
          </cell>
          <cell r="F9542">
            <v>-63900</v>
          </cell>
          <cell r="G9542">
            <v>0</v>
          </cell>
        </row>
        <row r="9543">
          <cell r="E9543">
            <v>12300</v>
          </cell>
          <cell r="F9543">
            <v>-12300</v>
          </cell>
          <cell r="G9543">
            <v>0</v>
          </cell>
        </row>
        <row r="9544">
          <cell r="E9544">
            <v>35343</v>
          </cell>
          <cell r="F9544">
            <v>-35343</v>
          </cell>
          <cell r="G9544">
            <v>0</v>
          </cell>
        </row>
        <row r="9545">
          <cell r="E9545">
            <v>35343</v>
          </cell>
          <cell r="F9545">
            <v>-35343</v>
          </cell>
          <cell r="G9545">
            <v>0</v>
          </cell>
        </row>
        <row r="9546">
          <cell r="E9546">
            <v>19000</v>
          </cell>
          <cell r="F9546">
            <v>-19000</v>
          </cell>
          <cell r="G9546">
            <v>0</v>
          </cell>
        </row>
        <row r="9547">
          <cell r="E9547">
            <v>9200</v>
          </cell>
          <cell r="F9547">
            <v>-9200</v>
          </cell>
          <cell r="G9547">
            <v>0</v>
          </cell>
        </row>
        <row r="9548">
          <cell r="E9548">
            <v>9200</v>
          </cell>
          <cell r="F9548">
            <v>-9200</v>
          </cell>
          <cell r="G9548">
            <v>0</v>
          </cell>
        </row>
        <row r="9549">
          <cell r="E9549">
            <v>9200</v>
          </cell>
          <cell r="F9549">
            <v>-9200</v>
          </cell>
          <cell r="G9549">
            <v>0</v>
          </cell>
        </row>
        <row r="9550">
          <cell r="E9550">
            <v>458246</v>
          </cell>
          <cell r="F9550">
            <v>-458246</v>
          </cell>
          <cell r="G9550">
            <v>0</v>
          </cell>
        </row>
        <row r="9551">
          <cell r="E9551">
            <v>20231</v>
          </cell>
          <cell r="F9551">
            <v>-20231</v>
          </cell>
          <cell r="G9551">
            <v>0</v>
          </cell>
        </row>
        <row r="9552">
          <cell r="E9552">
            <v>2880</v>
          </cell>
          <cell r="F9552">
            <v>-2880</v>
          </cell>
          <cell r="G9552">
            <v>0</v>
          </cell>
        </row>
        <row r="9553">
          <cell r="E9553">
            <v>279</v>
          </cell>
          <cell r="F9553">
            <v>-279</v>
          </cell>
          <cell r="G9553">
            <v>0</v>
          </cell>
        </row>
        <row r="9554">
          <cell r="E9554">
            <v>29075</v>
          </cell>
          <cell r="F9554">
            <v>-29075</v>
          </cell>
          <cell r="G9554">
            <v>0</v>
          </cell>
        </row>
        <row r="9555">
          <cell r="E9555">
            <v>9896</v>
          </cell>
          <cell r="F9555">
            <v>-9896</v>
          </cell>
          <cell r="G9555">
            <v>0</v>
          </cell>
        </row>
        <row r="9556">
          <cell r="E9556">
            <v>49672</v>
          </cell>
          <cell r="F9556">
            <v>-49672</v>
          </cell>
          <cell r="G9556">
            <v>0</v>
          </cell>
        </row>
        <row r="9557">
          <cell r="E9557">
            <v>69719</v>
          </cell>
          <cell r="F9557">
            <v>-69719</v>
          </cell>
          <cell r="G9557">
            <v>0</v>
          </cell>
        </row>
        <row r="9558">
          <cell r="E9558">
            <v>875</v>
          </cell>
          <cell r="F9558">
            <v>-875</v>
          </cell>
          <cell r="G9558">
            <v>0</v>
          </cell>
        </row>
        <row r="9559">
          <cell r="E9559">
            <v>44561</v>
          </cell>
          <cell r="F9559">
            <v>-44561</v>
          </cell>
          <cell r="G9559">
            <v>0</v>
          </cell>
        </row>
        <row r="9560">
          <cell r="E9560">
            <v>13110</v>
          </cell>
          <cell r="F9560">
            <v>-13110</v>
          </cell>
          <cell r="G9560">
            <v>0</v>
          </cell>
        </row>
        <row r="9561">
          <cell r="E9561">
            <v>7654</v>
          </cell>
          <cell r="F9561">
            <v>-7654</v>
          </cell>
          <cell r="G9561">
            <v>0</v>
          </cell>
        </row>
        <row r="9562">
          <cell r="E9562">
            <v>355719</v>
          </cell>
          <cell r="F9562">
            <v>-355719</v>
          </cell>
          <cell r="G9562">
            <v>0</v>
          </cell>
        </row>
        <row r="9563">
          <cell r="E9563">
            <v>75497</v>
          </cell>
          <cell r="F9563">
            <v>-75497</v>
          </cell>
          <cell r="G9563">
            <v>0</v>
          </cell>
        </row>
        <row r="9564">
          <cell r="E9564">
            <v>8970</v>
          </cell>
          <cell r="F9564">
            <v>-8970</v>
          </cell>
          <cell r="G9564">
            <v>0</v>
          </cell>
        </row>
        <row r="9565">
          <cell r="E9565">
            <v>6904</v>
          </cell>
          <cell r="F9565">
            <v>-6904</v>
          </cell>
          <cell r="G9565">
            <v>0</v>
          </cell>
        </row>
        <row r="9566">
          <cell r="E9566">
            <v>61018</v>
          </cell>
          <cell r="F9566">
            <v>-61018</v>
          </cell>
          <cell r="G9566">
            <v>0</v>
          </cell>
        </row>
        <row r="9567">
          <cell r="E9567">
            <v>41915</v>
          </cell>
          <cell r="F9567">
            <v>-41915</v>
          </cell>
          <cell r="G9567">
            <v>0</v>
          </cell>
        </row>
        <row r="9568">
          <cell r="E9568">
            <v>285645</v>
          </cell>
          <cell r="F9568">
            <v>-285645</v>
          </cell>
          <cell r="G9568">
            <v>0</v>
          </cell>
        </row>
        <row r="9569">
          <cell r="E9569">
            <v>72348</v>
          </cell>
          <cell r="F9569">
            <v>-72348</v>
          </cell>
          <cell r="G9569">
            <v>0</v>
          </cell>
        </row>
        <row r="9570">
          <cell r="E9570">
            <v>86884</v>
          </cell>
          <cell r="F9570">
            <v>-86884</v>
          </cell>
          <cell r="G9570">
            <v>0</v>
          </cell>
        </row>
        <row r="9571">
          <cell r="E9571">
            <v>27414</v>
          </cell>
          <cell r="F9571">
            <v>-27414</v>
          </cell>
          <cell r="G9571">
            <v>0</v>
          </cell>
        </row>
        <row r="9572">
          <cell r="E9572">
            <v>274840</v>
          </cell>
          <cell r="F9572">
            <v>-274840</v>
          </cell>
          <cell r="G9572">
            <v>0</v>
          </cell>
        </row>
        <row r="9573">
          <cell r="E9573">
            <v>1486</v>
          </cell>
          <cell r="F9573">
            <v>-1486</v>
          </cell>
          <cell r="G9573">
            <v>0</v>
          </cell>
        </row>
        <row r="9574">
          <cell r="E9574">
            <v>0</v>
          </cell>
          <cell r="F9574">
            <v>0</v>
          </cell>
          <cell r="G9574">
            <v>0</v>
          </cell>
        </row>
        <row r="9575">
          <cell r="E9575">
            <v>163043</v>
          </cell>
          <cell r="F9575">
            <v>-163043</v>
          </cell>
          <cell r="G9575">
            <v>0</v>
          </cell>
        </row>
        <row r="9576">
          <cell r="E9576">
            <v>132081</v>
          </cell>
          <cell r="F9576">
            <v>-132081</v>
          </cell>
          <cell r="G9576">
            <v>0</v>
          </cell>
        </row>
        <row r="9577">
          <cell r="E9577">
            <v>3555</v>
          </cell>
          <cell r="F9577">
            <v>-3555</v>
          </cell>
          <cell r="G9577">
            <v>0</v>
          </cell>
        </row>
        <row r="9578">
          <cell r="E9578">
            <v>45028</v>
          </cell>
          <cell r="F9578">
            <v>-45028</v>
          </cell>
          <cell r="G9578">
            <v>0</v>
          </cell>
        </row>
        <row r="9579">
          <cell r="E9579">
            <v>13200</v>
          </cell>
          <cell r="F9579">
            <v>-13200</v>
          </cell>
          <cell r="G9579">
            <v>0</v>
          </cell>
        </row>
        <row r="9580">
          <cell r="E9580">
            <v>5950</v>
          </cell>
          <cell r="F9580">
            <v>-5950</v>
          </cell>
          <cell r="G9580">
            <v>0</v>
          </cell>
        </row>
        <row r="9581">
          <cell r="E9581">
            <v>3352</v>
          </cell>
          <cell r="F9581">
            <v>-3352</v>
          </cell>
          <cell r="G9581">
            <v>0</v>
          </cell>
        </row>
        <row r="9582">
          <cell r="E9582">
            <v>153436</v>
          </cell>
          <cell r="F9582">
            <v>-153436</v>
          </cell>
          <cell r="G9582">
            <v>0</v>
          </cell>
        </row>
        <row r="9583">
          <cell r="E9583">
            <v>60000</v>
          </cell>
          <cell r="F9583">
            <v>-60000</v>
          </cell>
          <cell r="G9583">
            <v>0</v>
          </cell>
        </row>
        <row r="9584">
          <cell r="E9584">
            <v>89900</v>
          </cell>
          <cell r="F9584">
            <v>-89900</v>
          </cell>
          <cell r="G9584">
            <v>0</v>
          </cell>
        </row>
        <row r="9585">
          <cell r="E9585">
            <v>89900</v>
          </cell>
          <cell r="F9585">
            <v>-89900</v>
          </cell>
          <cell r="G9585">
            <v>0</v>
          </cell>
        </row>
        <row r="9586">
          <cell r="E9586">
            <v>89900</v>
          </cell>
          <cell r="F9586">
            <v>-89900</v>
          </cell>
          <cell r="G9586">
            <v>0</v>
          </cell>
        </row>
        <row r="9587">
          <cell r="E9587">
            <v>89900</v>
          </cell>
          <cell r="F9587">
            <v>-89900</v>
          </cell>
          <cell r="G9587">
            <v>0</v>
          </cell>
        </row>
        <row r="9588">
          <cell r="E9588">
            <v>63630</v>
          </cell>
          <cell r="F9588">
            <v>-63630</v>
          </cell>
          <cell r="G9588">
            <v>0</v>
          </cell>
        </row>
        <row r="9589">
          <cell r="E9589">
            <v>63630</v>
          </cell>
          <cell r="F9589">
            <v>-63630</v>
          </cell>
          <cell r="G9589">
            <v>0</v>
          </cell>
        </row>
        <row r="9590">
          <cell r="E9590">
            <v>63630</v>
          </cell>
          <cell r="F9590">
            <v>-63630</v>
          </cell>
          <cell r="G9590">
            <v>0</v>
          </cell>
        </row>
        <row r="9591">
          <cell r="E9591">
            <v>63630</v>
          </cell>
          <cell r="F9591">
            <v>-63630</v>
          </cell>
          <cell r="G9591">
            <v>0</v>
          </cell>
        </row>
        <row r="9592">
          <cell r="E9592">
            <v>56700</v>
          </cell>
          <cell r="F9592">
            <v>-56700</v>
          </cell>
          <cell r="G9592">
            <v>0</v>
          </cell>
        </row>
        <row r="9593">
          <cell r="E9593">
            <v>75200</v>
          </cell>
          <cell r="F9593">
            <v>-75200</v>
          </cell>
          <cell r="G9593">
            <v>0</v>
          </cell>
        </row>
        <row r="9594">
          <cell r="E9594">
            <v>75200</v>
          </cell>
          <cell r="F9594">
            <v>-75200</v>
          </cell>
          <cell r="G9594">
            <v>0</v>
          </cell>
        </row>
        <row r="9595">
          <cell r="E9595">
            <v>75200</v>
          </cell>
          <cell r="F9595">
            <v>-75200</v>
          </cell>
          <cell r="G9595">
            <v>0</v>
          </cell>
        </row>
        <row r="9596">
          <cell r="E9596">
            <v>75200</v>
          </cell>
          <cell r="F9596">
            <v>-75200</v>
          </cell>
          <cell r="G9596">
            <v>0</v>
          </cell>
        </row>
        <row r="9597">
          <cell r="E9597">
            <v>75200</v>
          </cell>
          <cell r="F9597">
            <v>-75200</v>
          </cell>
          <cell r="G9597">
            <v>0</v>
          </cell>
        </row>
        <row r="9598">
          <cell r="E9598">
            <v>75200</v>
          </cell>
          <cell r="F9598">
            <v>-75200</v>
          </cell>
          <cell r="G9598">
            <v>0</v>
          </cell>
        </row>
        <row r="9599">
          <cell r="E9599">
            <v>75200</v>
          </cell>
          <cell r="F9599">
            <v>-75200</v>
          </cell>
          <cell r="G9599">
            <v>0</v>
          </cell>
        </row>
        <row r="9600">
          <cell r="E9600">
            <v>75200</v>
          </cell>
          <cell r="F9600">
            <v>-75200</v>
          </cell>
          <cell r="G9600">
            <v>0</v>
          </cell>
        </row>
        <row r="9601">
          <cell r="E9601">
            <v>93500</v>
          </cell>
          <cell r="F9601">
            <v>-93500</v>
          </cell>
          <cell r="G9601">
            <v>0</v>
          </cell>
        </row>
        <row r="9602">
          <cell r="E9602">
            <v>20000</v>
          </cell>
          <cell r="F9602">
            <v>-20000</v>
          </cell>
          <cell r="G9602">
            <v>0</v>
          </cell>
        </row>
        <row r="9603">
          <cell r="E9603">
            <v>95406</v>
          </cell>
          <cell r="F9603">
            <v>-95406</v>
          </cell>
          <cell r="G9603">
            <v>0</v>
          </cell>
        </row>
        <row r="9604">
          <cell r="E9604">
            <v>458246</v>
          </cell>
          <cell r="F9604">
            <v>-362830</v>
          </cell>
          <cell r="G9604">
            <v>95416</v>
          </cell>
        </row>
        <row r="9605">
          <cell r="E9605">
            <v>458246</v>
          </cell>
          <cell r="F9605">
            <v>-362830</v>
          </cell>
          <cell r="G9605">
            <v>95416</v>
          </cell>
        </row>
        <row r="9606">
          <cell r="E9606">
            <v>1000</v>
          </cell>
          <cell r="F9606">
            <v>-1000</v>
          </cell>
          <cell r="G9606">
            <v>0</v>
          </cell>
        </row>
        <row r="9607">
          <cell r="E9607">
            <v>1000</v>
          </cell>
          <cell r="F9607">
            <v>-1000</v>
          </cell>
          <cell r="G9607">
            <v>0</v>
          </cell>
        </row>
        <row r="9608">
          <cell r="E9608">
            <v>1000</v>
          </cell>
          <cell r="F9608">
            <v>-1000</v>
          </cell>
          <cell r="G9608">
            <v>0</v>
          </cell>
        </row>
        <row r="9609">
          <cell r="E9609">
            <v>1000</v>
          </cell>
          <cell r="F9609">
            <v>-1000</v>
          </cell>
          <cell r="G9609">
            <v>0</v>
          </cell>
        </row>
        <row r="9610">
          <cell r="E9610">
            <v>1000</v>
          </cell>
          <cell r="F9610">
            <v>-1000</v>
          </cell>
          <cell r="G9610">
            <v>0</v>
          </cell>
        </row>
        <row r="9611">
          <cell r="E9611">
            <v>1000</v>
          </cell>
          <cell r="F9611">
            <v>-1000</v>
          </cell>
          <cell r="G9611">
            <v>0</v>
          </cell>
        </row>
        <row r="9612">
          <cell r="E9612">
            <v>1000</v>
          </cell>
          <cell r="F9612">
            <v>-1000</v>
          </cell>
          <cell r="G9612">
            <v>0</v>
          </cell>
        </row>
        <row r="9613">
          <cell r="E9613">
            <v>1000</v>
          </cell>
          <cell r="F9613">
            <v>-1000</v>
          </cell>
          <cell r="G9613">
            <v>0</v>
          </cell>
        </row>
        <row r="9614">
          <cell r="E9614">
            <v>1000</v>
          </cell>
          <cell r="F9614">
            <v>-1000</v>
          </cell>
          <cell r="G9614">
            <v>0</v>
          </cell>
        </row>
        <row r="9615">
          <cell r="E9615">
            <v>1000</v>
          </cell>
          <cell r="F9615">
            <v>-1000</v>
          </cell>
          <cell r="G9615">
            <v>0</v>
          </cell>
        </row>
        <row r="9616">
          <cell r="E9616">
            <v>1000</v>
          </cell>
          <cell r="F9616">
            <v>-1000</v>
          </cell>
          <cell r="G9616">
            <v>0</v>
          </cell>
        </row>
        <row r="9617">
          <cell r="E9617">
            <v>1000</v>
          </cell>
          <cell r="F9617">
            <v>-1000</v>
          </cell>
          <cell r="G9617">
            <v>0</v>
          </cell>
        </row>
        <row r="9618">
          <cell r="E9618">
            <v>1000</v>
          </cell>
          <cell r="F9618">
            <v>-1000</v>
          </cell>
          <cell r="G9618">
            <v>0</v>
          </cell>
        </row>
        <row r="9619">
          <cell r="E9619">
            <v>1000</v>
          </cell>
          <cell r="F9619">
            <v>-1000</v>
          </cell>
          <cell r="G9619">
            <v>0</v>
          </cell>
        </row>
        <row r="9620">
          <cell r="E9620">
            <v>1000</v>
          </cell>
          <cell r="F9620">
            <v>-1000</v>
          </cell>
          <cell r="G9620">
            <v>0</v>
          </cell>
        </row>
        <row r="9621">
          <cell r="E9621">
            <v>1000</v>
          </cell>
          <cell r="F9621">
            <v>-1000</v>
          </cell>
          <cell r="G9621">
            <v>0</v>
          </cell>
        </row>
        <row r="9622">
          <cell r="E9622">
            <v>1000</v>
          </cell>
          <cell r="F9622">
            <v>-1000</v>
          </cell>
          <cell r="G9622">
            <v>0</v>
          </cell>
        </row>
        <row r="9623">
          <cell r="E9623">
            <v>1000</v>
          </cell>
          <cell r="F9623">
            <v>-1000</v>
          </cell>
          <cell r="G9623">
            <v>0</v>
          </cell>
        </row>
        <row r="9624">
          <cell r="E9624">
            <v>1000</v>
          </cell>
          <cell r="F9624">
            <v>-1000</v>
          </cell>
          <cell r="G9624">
            <v>0</v>
          </cell>
        </row>
        <row r="9625">
          <cell r="E9625">
            <v>1000</v>
          </cell>
          <cell r="F9625">
            <v>-1000</v>
          </cell>
          <cell r="G9625">
            <v>0</v>
          </cell>
        </row>
        <row r="9626">
          <cell r="E9626">
            <v>138996</v>
          </cell>
          <cell r="F9626">
            <v>-138996</v>
          </cell>
          <cell r="G9626">
            <v>0</v>
          </cell>
        </row>
        <row r="9627">
          <cell r="E9627">
            <v>138996</v>
          </cell>
          <cell r="F9627">
            <v>-138996</v>
          </cell>
          <cell r="G9627">
            <v>0</v>
          </cell>
        </row>
        <row r="9628">
          <cell r="E9628">
            <v>1299542</v>
          </cell>
          <cell r="F9628">
            <v>-1299542</v>
          </cell>
          <cell r="G9628">
            <v>0</v>
          </cell>
        </row>
        <row r="9629">
          <cell r="E9629">
            <v>1299542</v>
          </cell>
          <cell r="F9629">
            <v>-1299542</v>
          </cell>
          <cell r="G9629">
            <v>0</v>
          </cell>
        </row>
        <row r="9630">
          <cell r="E9630">
            <v>1299542</v>
          </cell>
          <cell r="F9630">
            <v>-1299542</v>
          </cell>
          <cell r="G9630">
            <v>0</v>
          </cell>
        </row>
        <row r="9631">
          <cell r="E9631">
            <v>1299542</v>
          </cell>
          <cell r="F9631">
            <v>-1299542</v>
          </cell>
          <cell r="G9631">
            <v>0</v>
          </cell>
        </row>
        <row r="9632">
          <cell r="E9632">
            <v>1299542</v>
          </cell>
          <cell r="F9632">
            <v>-1299542</v>
          </cell>
          <cell r="G9632">
            <v>0</v>
          </cell>
        </row>
        <row r="9633">
          <cell r="E9633">
            <v>1299542</v>
          </cell>
          <cell r="F9633">
            <v>-1299542</v>
          </cell>
          <cell r="G9633">
            <v>0</v>
          </cell>
        </row>
        <row r="9634">
          <cell r="E9634">
            <v>1299542</v>
          </cell>
          <cell r="F9634">
            <v>-1299542</v>
          </cell>
          <cell r="G9634">
            <v>0</v>
          </cell>
        </row>
        <row r="9635">
          <cell r="E9635">
            <v>1299542</v>
          </cell>
          <cell r="F9635">
            <v>-1299542</v>
          </cell>
          <cell r="G9635">
            <v>0</v>
          </cell>
        </row>
        <row r="9636">
          <cell r="E9636">
            <v>1299542</v>
          </cell>
          <cell r="F9636">
            <v>-1299542</v>
          </cell>
          <cell r="G9636">
            <v>0</v>
          </cell>
        </row>
        <row r="9637">
          <cell r="E9637">
            <v>1299542</v>
          </cell>
          <cell r="F9637">
            <v>-1299542</v>
          </cell>
          <cell r="G9637">
            <v>0</v>
          </cell>
        </row>
        <row r="9638">
          <cell r="E9638">
            <v>1299542</v>
          </cell>
          <cell r="F9638">
            <v>-1299542</v>
          </cell>
          <cell r="G9638">
            <v>0</v>
          </cell>
        </row>
        <row r="9639">
          <cell r="E9639">
            <v>1299542</v>
          </cell>
          <cell r="F9639">
            <v>-1299542</v>
          </cell>
          <cell r="G9639">
            <v>0</v>
          </cell>
        </row>
        <row r="9640">
          <cell r="E9640">
            <v>1299542</v>
          </cell>
          <cell r="F9640">
            <v>-1299542</v>
          </cell>
          <cell r="G9640">
            <v>0</v>
          </cell>
        </row>
        <row r="9641">
          <cell r="E9641">
            <v>1299542</v>
          </cell>
          <cell r="F9641">
            <v>-1299542</v>
          </cell>
          <cell r="G9641">
            <v>0</v>
          </cell>
        </row>
        <row r="9642">
          <cell r="E9642">
            <v>1299542</v>
          </cell>
          <cell r="F9642">
            <v>-1299542</v>
          </cell>
          <cell r="G9642">
            <v>0</v>
          </cell>
        </row>
        <row r="9643">
          <cell r="E9643">
            <v>1299542</v>
          </cell>
          <cell r="F9643">
            <v>-1299542</v>
          </cell>
          <cell r="G9643">
            <v>0</v>
          </cell>
        </row>
        <row r="9644">
          <cell r="E9644">
            <v>1299542</v>
          </cell>
          <cell r="F9644">
            <v>-1299542</v>
          </cell>
          <cell r="G9644">
            <v>0</v>
          </cell>
        </row>
        <row r="9645">
          <cell r="E9645">
            <v>1299542</v>
          </cell>
          <cell r="F9645">
            <v>-1299542</v>
          </cell>
          <cell r="G9645">
            <v>0</v>
          </cell>
        </row>
        <row r="9646">
          <cell r="E9646">
            <v>1299542</v>
          </cell>
          <cell r="F9646">
            <v>-1299542</v>
          </cell>
          <cell r="G9646">
            <v>0</v>
          </cell>
        </row>
        <row r="9647">
          <cell r="E9647">
            <v>1299542</v>
          </cell>
          <cell r="F9647">
            <v>-1299542</v>
          </cell>
          <cell r="G9647">
            <v>0</v>
          </cell>
        </row>
        <row r="9648">
          <cell r="E9648">
            <v>1299542</v>
          </cell>
          <cell r="F9648">
            <v>-1299542</v>
          </cell>
          <cell r="G9648">
            <v>0</v>
          </cell>
        </row>
        <row r="9649">
          <cell r="E9649">
            <v>1299542</v>
          </cell>
          <cell r="F9649">
            <v>-1299542</v>
          </cell>
          <cell r="G9649">
            <v>0</v>
          </cell>
        </row>
        <row r="9650">
          <cell r="E9650">
            <v>1299542</v>
          </cell>
          <cell r="F9650">
            <v>-1299542</v>
          </cell>
          <cell r="G9650">
            <v>0</v>
          </cell>
        </row>
        <row r="9651">
          <cell r="E9651">
            <v>1299542</v>
          </cell>
          <cell r="F9651">
            <v>-1299542</v>
          </cell>
          <cell r="G9651">
            <v>0</v>
          </cell>
        </row>
        <row r="9652">
          <cell r="E9652">
            <v>1299542</v>
          </cell>
          <cell r="F9652">
            <v>-1299542</v>
          </cell>
          <cell r="G9652">
            <v>0</v>
          </cell>
        </row>
        <row r="9653">
          <cell r="E9653">
            <v>1299542</v>
          </cell>
          <cell r="F9653">
            <v>-1299542</v>
          </cell>
          <cell r="G9653">
            <v>0</v>
          </cell>
        </row>
        <row r="9654">
          <cell r="E9654">
            <v>1299542</v>
          </cell>
          <cell r="F9654">
            <v>-1299542</v>
          </cell>
          <cell r="G9654">
            <v>0</v>
          </cell>
        </row>
        <row r="9655">
          <cell r="E9655">
            <v>1299542</v>
          </cell>
          <cell r="F9655">
            <v>-1299542</v>
          </cell>
          <cell r="G9655">
            <v>0</v>
          </cell>
        </row>
        <row r="9656">
          <cell r="E9656">
            <v>1299542</v>
          </cell>
          <cell r="F9656">
            <v>-1299542</v>
          </cell>
          <cell r="G9656">
            <v>0</v>
          </cell>
        </row>
        <row r="9657">
          <cell r="E9657">
            <v>1299542</v>
          </cell>
          <cell r="F9657">
            <v>-1299542</v>
          </cell>
          <cell r="G9657">
            <v>0</v>
          </cell>
        </row>
        <row r="9658">
          <cell r="E9658">
            <v>714804</v>
          </cell>
          <cell r="F9658">
            <v>-714804</v>
          </cell>
          <cell r="G9658">
            <v>0</v>
          </cell>
        </row>
        <row r="9659">
          <cell r="E9659">
            <v>740214</v>
          </cell>
          <cell r="F9659">
            <v>-740214</v>
          </cell>
          <cell r="G9659">
            <v>0</v>
          </cell>
        </row>
        <row r="9660">
          <cell r="E9660">
            <v>207735</v>
          </cell>
          <cell r="F9660">
            <v>-207735</v>
          </cell>
          <cell r="G9660">
            <v>0</v>
          </cell>
        </row>
        <row r="9661">
          <cell r="E9661">
            <v>1218183</v>
          </cell>
          <cell r="F9661">
            <v>-1218183</v>
          </cell>
          <cell r="G9661">
            <v>0</v>
          </cell>
        </row>
        <row r="9662">
          <cell r="E9662">
            <v>1218183</v>
          </cell>
          <cell r="F9662">
            <v>-1218183</v>
          </cell>
          <cell r="G9662">
            <v>0</v>
          </cell>
        </row>
        <row r="9663">
          <cell r="E9663">
            <v>277858</v>
          </cell>
          <cell r="F9663">
            <v>-277858</v>
          </cell>
          <cell r="G9663">
            <v>0</v>
          </cell>
        </row>
        <row r="9664">
          <cell r="E9664">
            <v>277858</v>
          </cell>
          <cell r="F9664">
            <v>-277858</v>
          </cell>
          <cell r="G9664">
            <v>0</v>
          </cell>
        </row>
        <row r="9665">
          <cell r="E9665">
            <v>277858</v>
          </cell>
          <cell r="F9665">
            <v>-277858</v>
          </cell>
          <cell r="G9665">
            <v>0</v>
          </cell>
        </row>
        <row r="9666">
          <cell r="E9666">
            <v>277858</v>
          </cell>
          <cell r="F9666">
            <v>-277858</v>
          </cell>
          <cell r="G9666">
            <v>0</v>
          </cell>
        </row>
        <row r="9667">
          <cell r="E9667">
            <v>277858</v>
          </cell>
          <cell r="F9667">
            <v>-277858</v>
          </cell>
          <cell r="G9667">
            <v>0</v>
          </cell>
        </row>
        <row r="9668">
          <cell r="E9668">
            <v>277858</v>
          </cell>
          <cell r="F9668">
            <v>-277858</v>
          </cell>
          <cell r="G9668">
            <v>0</v>
          </cell>
        </row>
        <row r="9669">
          <cell r="E9669">
            <v>277858</v>
          </cell>
          <cell r="F9669">
            <v>-277858</v>
          </cell>
          <cell r="G9669">
            <v>0</v>
          </cell>
        </row>
        <row r="9670">
          <cell r="E9670">
            <v>277858</v>
          </cell>
          <cell r="F9670">
            <v>-277858</v>
          </cell>
          <cell r="G9670">
            <v>0</v>
          </cell>
        </row>
        <row r="9671">
          <cell r="E9671">
            <v>430741</v>
          </cell>
          <cell r="F9671">
            <v>-430741</v>
          </cell>
          <cell r="G9671">
            <v>0</v>
          </cell>
        </row>
        <row r="9672">
          <cell r="E9672">
            <v>257923</v>
          </cell>
          <cell r="F9672">
            <v>-257923</v>
          </cell>
          <cell r="G9672">
            <v>0</v>
          </cell>
        </row>
        <row r="9673">
          <cell r="E9673">
            <v>210689</v>
          </cell>
          <cell r="F9673">
            <v>-210689</v>
          </cell>
          <cell r="G9673">
            <v>0</v>
          </cell>
        </row>
        <row r="9674">
          <cell r="E9674">
            <v>210689</v>
          </cell>
          <cell r="F9674">
            <v>-210689</v>
          </cell>
          <cell r="G9674">
            <v>0</v>
          </cell>
        </row>
        <row r="9675">
          <cell r="E9675">
            <v>210689</v>
          </cell>
          <cell r="F9675">
            <v>-210689</v>
          </cell>
          <cell r="G9675">
            <v>0</v>
          </cell>
        </row>
        <row r="9676">
          <cell r="E9676">
            <v>391663</v>
          </cell>
          <cell r="F9676">
            <v>-391663</v>
          </cell>
          <cell r="G9676">
            <v>0</v>
          </cell>
        </row>
        <row r="9677">
          <cell r="E9677">
            <v>861701</v>
          </cell>
          <cell r="F9677">
            <v>-861701</v>
          </cell>
          <cell r="G9677">
            <v>0</v>
          </cell>
        </row>
        <row r="9678">
          <cell r="E9678">
            <v>1849860</v>
          </cell>
          <cell r="F9678">
            <v>-1849860</v>
          </cell>
          <cell r="G9678">
            <v>0</v>
          </cell>
        </row>
        <row r="9679">
          <cell r="E9679">
            <v>944180</v>
          </cell>
          <cell r="F9679">
            <v>-944180</v>
          </cell>
          <cell r="G9679">
            <v>0</v>
          </cell>
        </row>
        <row r="9680">
          <cell r="E9680">
            <v>3524202</v>
          </cell>
          <cell r="F9680">
            <v>-3524202</v>
          </cell>
          <cell r="G9680">
            <v>0</v>
          </cell>
        </row>
        <row r="9681">
          <cell r="E9681">
            <v>970086</v>
          </cell>
          <cell r="F9681">
            <v>-970086</v>
          </cell>
          <cell r="G9681">
            <v>0</v>
          </cell>
        </row>
        <row r="9682">
          <cell r="E9682">
            <v>196163</v>
          </cell>
          <cell r="F9682">
            <v>-196163</v>
          </cell>
          <cell r="G9682">
            <v>0</v>
          </cell>
        </row>
        <row r="9683">
          <cell r="E9683">
            <v>2955691</v>
          </cell>
          <cell r="F9683">
            <v>-2955691</v>
          </cell>
          <cell r="G9683">
            <v>0</v>
          </cell>
        </row>
        <row r="9684">
          <cell r="E9684">
            <v>254881</v>
          </cell>
          <cell r="F9684">
            <v>-254881</v>
          </cell>
          <cell r="G9684">
            <v>0</v>
          </cell>
        </row>
        <row r="9685">
          <cell r="E9685">
            <v>2234374</v>
          </cell>
          <cell r="F9685">
            <v>-2234374</v>
          </cell>
          <cell r="G9685">
            <v>0</v>
          </cell>
        </row>
        <row r="9686">
          <cell r="E9686">
            <v>13770000</v>
          </cell>
          <cell r="F9686">
            <v>-13770000</v>
          </cell>
          <cell r="G9686">
            <v>0</v>
          </cell>
        </row>
        <row r="9687">
          <cell r="E9687">
            <v>1217775</v>
          </cell>
          <cell r="F9687">
            <v>-1217775</v>
          </cell>
          <cell r="G9687">
            <v>0</v>
          </cell>
        </row>
        <row r="9688">
          <cell r="E9688">
            <v>2506029</v>
          </cell>
          <cell r="F9688">
            <v>-2506029</v>
          </cell>
          <cell r="G9688">
            <v>0</v>
          </cell>
        </row>
        <row r="9689">
          <cell r="E9689">
            <v>1287625</v>
          </cell>
          <cell r="F9689">
            <v>-1287625</v>
          </cell>
          <cell r="G9689">
            <v>0</v>
          </cell>
        </row>
        <row r="9690">
          <cell r="E9690">
            <v>1287625</v>
          </cell>
          <cell r="F9690">
            <v>-1287625</v>
          </cell>
          <cell r="G9690">
            <v>0</v>
          </cell>
        </row>
        <row r="9691">
          <cell r="E9691">
            <v>1287625</v>
          </cell>
          <cell r="F9691">
            <v>-1287625</v>
          </cell>
          <cell r="G9691">
            <v>0</v>
          </cell>
        </row>
        <row r="9692">
          <cell r="E9692">
            <v>1287625</v>
          </cell>
          <cell r="F9692">
            <v>-1287625</v>
          </cell>
          <cell r="G9692">
            <v>0</v>
          </cell>
        </row>
        <row r="9693">
          <cell r="E9693">
            <v>1287625</v>
          </cell>
          <cell r="F9693">
            <v>-1287625</v>
          </cell>
          <cell r="G9693">
            <v>0</v>
          </cell>
        </row>
        <row r="9694">
          <cell r="E9694">
            <v>1287625</v>
          </cell>
          <cell r="F9694">
            <v>-1287625</v>
          </cell>
          <cell r="G9694">
            <v>0</v>
          </cell>
        </row>
        <row r="9695">
          <cell r="E9695">
            <v>1287625</v>
          </cell>
          <cell r="F9695">
            <v>-1287625</v>
          </cell>
          <cell r="G9695">
            <v>0</v>
          </cell>
        </row>
        <row r="9696">
          <cell r="E9696">
            <v>1287625</v>
          </cell>
          <cell r="F9696">
            <v>-1287625</v>
          </cell>
          <cell r="G9696">
            <v>0</v>
          </cell>
        </row>
        <row r="9697">
          <cell r="E9697">
            <v>1287625</v>
          </cell>
          <cell r="F9697">
            <v>-1287625</v>
          </cell>
          <cell r="G9697">
            <v>0</v>
          </cell>
        </row>
        <row r="9698">
          <cell r="E9698">
            <v>1287625</v>
          </cell>
          <cell r="F9698">
            <v>-1287625</v>
          </cell>
          <cell r="G9698">
            <v>0</v>
          </cell>
        </row>
        <row r="9699">
          <cell r="E9699">
            <v>703431</v>
          </cell>
          <cell r="F9699">
            <v>-703431</v>
          </cell>
          <cell r="G9699">
            <v>0</v>
          </cell>
        </row>
        <row r="9700">
          <cell r="E9700">
            <v>703431</v>
          </cell>
          <cell r="F9700">
            <v>-703431</v>
          </cell>
          <cell r="G9700">
            <v>0</v>
          </cell>
        </row>
        <row r="9701">
          <cell r="E9701">
            <v>703431</v>
          </cell>
          <cell r="F9701">
            <v>-703431</v>
          </cell>
          <cell r="G9701">
            <v>0</v>
          </cell>
        </row>
        <row r="9702">
          <cell r="E9702">
            <v>703431</v>
          </cell>
          <cell r="F9702">
            <v>-703431</v>
          </cell>
          <cell r="G9702">
            <v>0</v>
          </cell>
        </row>
        <row r="9703">
          <cell r="E9703">
            <v>703431</v>
          </cell>
          <cell r="F9703">
            <v>-703431</v>
          </cell>
          <cell r="G9703">
            <v>0</v>
          </cell>
        </row>
        <row r="9704">
          <cell r="E9704">
            <v>703431</v>
          </cell>
          <cell r="F9704">
            <v>-703431</v>
          </cell>
          <cell r="G9704">
            <v>0</v>
          </cell>
        </row>
        <row r="9705">
          <cell r="E9705">
            <v>703431</v>
          </cell>
          <cell r="F9705">
            <v>-703431</v>
          </cell>
          <cell r="G9705">
            <v>0</v>
          </cell>
        </row>
        <row r="9706">
          <cell r="E9706">
            <v>703431</v>
          </cell>
          <cell r="F9706">
            <v>-703431</v>
          </cell>
          <cell r="G9706">
            <v>0</v>
          </cell>
        </row>
        <row r="9707">
          <cell r="E9707">
            <v>703431</v>
          </cell>
          <cell r="F9707">
            <v>-703431</v>
          </cell>
          <cell r="G9707">
            <v>0</v>
          </cell>
        </row>
        <row r="9708">
          <cell r="E9708">
            <v>703431</v>
          </cell>
          <cell r="F9708">
            <v>-703431</v>
          </cell>
          <cell r="G9708">
            <v>0</v>
          </cell>
        </row>
        <row r="9709">
          <cell r="E9709">
            <v>703431</v>
          </cell>
          <cell r="F9709">
            <v>-703431</v>
          </cell>
          <cell r="G9709">
            <v>0</v>
          </cell>
        </row>
        <row r="9710">
          <cell r="E9710">
            <v>703431</v>
          </cell>
          <cell r="F9710">
            <v>-703431</v>
          </cell>
          <cell r="G9710">
            <v>0</v>
          </cell>
        </row>
        <row r="9711">
          <cell r="E9711">
            <v>703431</v>
          </cell>
          <cell r="F9711">
            <v>-703431</v>
          </cell>
          <cell r="G9711">
            <v>0</v>
          </cell>
        </row>
        <row r="9712">
          <cell r="E9712">
            <v>703431</v>
          </cell>
          <cell r="F9712">
            <v>-703431</v>
          </cell>
          <cell r="G9712">
            <v>0</v>
          </cell>
        </row>
        <row r="9713">
          <cell r="E9713">
            <v>703431</v>
          </cell>
          <cell r="F9713">
            <v>-703431</v>
          </cell>
          <cell r="G9713">
            <v>0</v>
          </cell>
        </row>
        <row r="9714">
          <cell r="E9714">
            <v>703431</v>
          </cell>
          <cell r="F9714">
            <v>-703431</v>
          </cell>
          <cell r="G9714">
            <v>0</v>
          </cell>
        </row>
        <row r="9715">
          <cell r="E9715">
            <v>703431</v>
          </cell>
          <cell r="F9715">
            <v>-703431</v>
          </cell>
          <cell r="G9715">
            <v>0</v>
          </cell>
        </row>
        <row r="9716">
          <cell r="E9716">
            <v>703431</v>
          </cell>
          <cell r="F9716">
            <v>-703431</v>
          </cell>
          <cell r="G9716">
            <v>0</v>
          </cell>
        </row>
        <row r="9717">
          <cell r="E9717">
            <v>703431</v>
          </cell>
          <cell r="F9717">
            <v>-703431</v>
          </cell>
          <cell r="G9717">
            <v>0</v>
          </cell>
        </row>
        <row r="9718">
          <cell r="E9718">
            <v>703431</v>
          </cell>
          <cell r="F9718">
            <v>-703431</v>
          </cell>
          <cell r="G9718">
            <v>0</v>
          </cell>
        </row>
        <row r="9719">
          <cell r="E9719">
            <v>703431</v>
          </cell>
          <cell r="F9719">
            <v>-703431</v>
          </cell>
          <cell r="G9719">
            <v>0</v>
          </cell>
        </row>
        <row r="9720">
          <cell r="E9720">
            <v>703431</v>
          </cell>
          <cell r="F9720">
            <v>-703431</v>
          </cell>
          <cell r="G9720">
            <v>0</v>
          </cell>
        </row>
        <row r="9721">
          <cell r="E9721">
            <v>703431</v>
          </cell>
          <cell r="F9721">
            <v>-703431</v>
          </cell>
          <cell r="G9721">
            <v>0</v>
          </cell>
        </row>
        <row r="9722">
          <cell r="E9722">
            <v>703431</v>
          </cell>
          <cell r="F9722">
            <v>-703431</v>
          </cell>
          <cell r="G9722">
            <v>0</v>
          </cell>
        </row>
        <row r="9723">
          <cell r="E9723">
            <v>703431</v>
          </cell>
          <cell r="F9723">
            <v>-703431</v>
          </cell>
          <cell r="G9723">
            <v>0</v>
          </cell>
        </row>
        <row r="9724">
          <cell r="E9724">
            <v>703431</v>
          </cell>
          <cell r="F9724">
            <v>-703431</v>
          </cell>
          <cell r="G9724">
            <v>0</v>
          </cell>
        </row>
        <row r="9725">
          <cell r="E9725">
            <v>703431</v>
          </cell>
          <cell r="F9725">
            <v>-703431</v>
          </cell>
          <cell r="G9725">
            <v>0</v>
          </cell>
        </row>
        <row r="9726">
          <cell r="E9726">
            <v>703431</v>
          </cell>
          <cell r="F9726">
            <v>-703431</v>
          </cell>
          <cell r="G9726">
            <v>0</v>
          </cell>
        </row>
        <row r="9727">
          <cell r="E9727">
            <v>703431</v>
          </cell>
          <cell r="F9727">
            <v>-703431</v>
          </cell>
          <cell r="G9727">
            <v>0</v>
          </cell>
        </row>
        <row r="9728">
          <cell r="E9728">
            <v>703431</v>
          </cell>
          <cell r="F9728">
            <v>-703431</v>
          </cell>
          <cell r="G9728">
            <v>0</v>
          </cell>
        </row>
        <row r="9729">
          <cell r="E9729">
            <v>703431</v>
          </cell>
          <cell r="F9729">
            <v>-703431</v>
          </cell>
          <cell r="G9729">
            <v>0</v>
          </cell>
        </row>
        <row r="9730">
          <cell r="E9730">
            <v>703431</v>
          </cell>
          <cell r="F9730">
            <v>-703431</v>
          </cell>
          <cell r="G9730">
            <v>0</v>
          </cell>
        </row>
        <row r="9731">
          <cell r="E9731">
            <v>703431</v>
          </cell>
          <cell r="F9731">
            <v>-703431</v>
          </cell>
          <cell r="G9731">
            <v>0</v>
          </cell>
        </row>
        <row r="9732">
          <cell r="E9732">
            <v>703431</v>
          </cell>
          <cell r="F9732">
            <v>-703431</v>
          </cell>
          <cell r="G9732">
            <v>0</v>
          </cell>
        </row>
        <row r="9733">
          <cell r="E9733">
            <v>703431</v>
          </cell>
          <cell r="F9733">
            <v>-703431</v>
          </cell>
          <cell r="G9733">
            <v>0</v>
          </cell>
        </row>
        <row r="9734">
          <cell r="E9734">
            <v>703431</v>
          </cell>
          <cell r="F9734">
            <v>-703431</v>
          </cell>
          <cell r="G9734">
            <v>0</v>
          </cell>
        </row>
        <row r="9735">
          <cell r="E9735">
            <v>1098014</v>
          </cell>
          <cell r="F9735">
            <v>-1098014</v>
          </cell>
          <cell r="G9735">
            <v>0</v>
          </cell>
        </row>
        <row r="9736">
          <cell r="E9736">
            <v>999285</v>
          </cell>
          <cell r="F9736">
            <v>-999285</v>
          </cell>
          <cell r="G9736">
            <v>0</v>
          </cell>
        </row>
        <row r="9737">
          <cell r="E9737">
            <v>902576</v>
          </cell>
          <cell r="F9737">
            <v>-902576</v>
          </cell>
          <cell r="G9737">
            <v>0</v>
          </cell>
        </row>
        <row r="9738">
          <cell r="E9738">
            <v>902576</v>
          </cell>
          <cell r="F9738">
            <v>-902576</v>
          </cell>
          <cell r="G9738">
            <v>0</v>
          </cell>
        </row>
        <row r="9739">
          <cell r="E9739">
            <v>902576</v>
          </cell>
          <cell r="F9739">
            <v>-902576</v>
          </cell>
          <cell r="G9739">
            <v>0</v>
          </cell>
        </row>
        <row r="9740">
          <cell r="E9740">
            <v>902576</v>
          </cell>
          <cell r="F9740">
            <v>-902576</v>
          </cell>
          <cell r="G9740">
            <v>0</v>
          </cell>
        </row>
        <row r="9741">
          <cell r="E9741">
            <v>902576</v>
          </cell>
          <cell r="F9741">
            <v>-902576</v>
          </cell>
          <cell r="G9741">
            <v>0</v>
          </cell>
        </row>
        <row r="9742">
          <cell r="E9742">
            <v>902576</v>
          </cell>
          <cell r="F9742">
            <v>-902576</v>
          </cell>
          <cell r="G9742">
            <v>0</v>
          </cell>
        </row>
        <row r="9743">
          <cell r="E9743">
            <v>902576</v>
          </cell>
          <cell r="F9743">
            <v>-902576</v>
          </cell>
          <cell r="G9743">
            <v>0</v>
          </cell>
        </row>
        <row r="9744">
          <cell r="E9744">
            <v>902576</v>
          </cell>
          <cell r="F9744">
            <v>-902576</v>
          </cell>
          <cell r="G9744">
            <v>0</v>
          </cell>
        </row>
        <row r="9745">
          <cell r="E9745">
            <v>902576</v>
          </cell>
          <cell r="F9745">
            <v>-902576</v>
          </cell>
          <cell r="G9745">
            <v>0</v>
          </cell>
        </row>
        <row r="9746">
          <cell r="E9746">
            <v>902576</v>
          </cell>
          <cell r="F9746">
            <v>-902576</v>
          </cell>
          <cell r="G9746">
            <v>0</v>
          </cell>
        </row>
        <row r="9747">
          <cell r="E9747">
            <v>902576</v>
          </cell>
          <cell r="F9747">
            <v>-902576</v>
          </cell>
          <cell r="G9747">
            <v>0</v>
          </cell>
        </row>
        <row r="9748">
          <cell r="E9748">
            <v>902576</v>
          </cell>
          <cell r="F9748">
            <v>-902576</v>
          </cell>
          <cell r="G9748">
            <v>0</v>
          </cell>
        </row>
        <row r="9749">
          <cell r="E9749">
            <v>902576</v>
          </cell>
          <cell r="F9749">
            <v>-902576</v>
          </cell>
          <cell r="G9749">
            <v>0</v>
          </cell>
        </row>
        <row r="9750">
          <cell r="E9750">
            <v>902576</v>
          </cell>
          <cell r="F9750">
            <v>-902576</v>
          </cell>
          <cell r="G9750">
            <v>0</v>
          </cell>
        </row>
        <row r="9751">
          <cell r="E9751">
            <v>902576</v>
          </cell>
          <cell r="F9751">
            <v>-902576</v>
          </cell>
          <cell r="G9751">
            <v>0</v>
          </cell>
        </row>
        <row r="9752">
          <cell r="E9752">
            <v>902576</v>
          </cell>
          <cell r="F9752">
            <v>-902576</v>
          </cell>
          <cell r="G9752">
            <v>0</v>
          </cell>
        </row>
        <row r="9753">
          <cell r="E9753">
            <v>902576</v>
          </cell>
          <cell r="F9753">
            <v>-902576</v>
          </cell>
          <cell r="G9753">
            <v>0</v>
          </cell>
        </row>
        <row r="9754">
          <cell r="E9754">
            <v>902576</v>
          </cell>
          <cell r="F9754">
            <v>-902576</v>
          </cell>
          <cell r="G9754">
            <v>0</v>
          </cell>
        </row>
        <row r="9755">
          <cell r="E9755">
            <v>902576</v>
          </cell>
          <cell r="F9755">
            <v>-902576</v>
          </cell>
          <cell r="G9755">
            <v>0</v>
          </cell>
        </row>
        <row r="9756">
          <cell r="E9756">
            <v>902576</v>
          </cell>
          <cell r="F9756">
            <v>-902576</v>
          </cell>
          <cell r="G9756">
            <v>0</v>
          </cell>
        </row>
        <row r="9757">
          <cell r="E9757">
            <v>902576</v>
          </cell>
          <cell r="F9757">
            <v>-902576</v>
          </cell>
          <cell r="G9757">
            <v>0</v>
          </cell>
        </row>
        <row r="9758">
          <cell r="E9758">
            <v>902576</v>
          </cell>
          <cell r="F9758">
            <v>-902576</v>
          </cell>
          <cell r="G9758">
            <v>0</v>
          </cell>
        </row>
        <row r="9759">
          <cell r="E9759">
            <v>902576</v>
          </cell>
          <cell r="F9759">
            <v>-902576</v>
          </cell>
          <cell r="G9759">
            <v>0</v>
          </cell>
        </row>
        <row r="9760">
          <cell r="E9760">
            <v>902576</v>
          </cell>
          <cell r="F9760">
            <v>-902576</v>
          </cell>
          <cell r="G9760">
            <v>0</v>
          </cell>
        </row>
        <row r="9761">
          <cell r="E9761">
            <v>902576</v>
          </cell>
          <cell r="F9761">
            <v>-902576</v>
          </cell>
          <cell r="G9761">
            <v>0</v>
          </cell>
        </row>
        <row r="9762">
          <cell r="E9762">
            <v>902576</v>
          </cell>
          <cell r="F9762">
            <v>-902576</v>
          </cell>
          <cell r="G9762">
            <v>0</v>
          </cell>
        </row>
        <row r="9763">
          <cell r="E9763">
            <v>902576</v>
          </cell>
          <cell r="F9763">
            <v>-902576</v>
          </cell>
          <cell r="G9763">
            <v>0</v>
          </cell>
        </row>
        <row r="9764">
          <cell r="E9764">
            <v>902576</v>
          </cell>
          <cell r="F9764">
            <v>-902576</v>
          </cell>
          <cell r="G9764">
            <v>0</v>
          </cell>
        </row>
        <row r="9765">
          <cell r="E9765">
            <v>902576</v>
          </cell>
          <cell r="F9765">
            <v>-902576</v>
          </cell>
          <cell r="G9765">
            <v>0</v>
          </cell>
        </row>
        <row r="9766">
          <cell r="E9766">
            <v>902576</v>
          </cell>
          <cell r="F9766">
            <v>-902576</v>
          </cell>
          <cell r="G9766">
            <v>0</v>
          </cell>
        </row>
        <row r="9767">
          <cell r="E9767">
            <v>902576</v>
          </cell>
          <cell r="F9767">
            <v>-902576</v>
          </cell>
          <cell r="G9767">
            <v>0</v>
          </cell>
        </row>
        <row r="9768">
          <cell r="E9768">
            <v>902576</v>
          </cell>
          <cell r="F9768">
            <v>-902576</v>
          </cell>
          <cell r="G9768">
            <v>0</v>
          </cell>
        </row>
        <row r="9769">
          <cell r="E9769">
            <v>902576</v>
          </cell>
          <cell r="F9769">
            <v>-902576</v>
          </cell>
          <cell r="G9769">
            <v>0</v>
          </cell>
        </row>
        <row r="9770">
          <cell r="E9770">
            <v>902576</v>
          </cell>
          <cell r="F9770">
            <v>-902576</v>
          </cell>
          <cell r="G9770">
            <v>0</v>
          </cell>
        </row>
        <row r="9771">
          <cell r="E9771">
            <v>902576</v>
          </cell>
          <cell r="F9771">
            <v>-902576</v>
          </cell>
          <cell r="G9771">
            <v>0</v>
          </cell>
        </row>
        <row r="9772">
          <cell r="E9772">
            <v>902576</v>
          </cell>
          <cell r="F9772">
            <v>-902576</v>
          </cell>
          <cell r="G9772">
            <v>0</v>
          </cell>
        </row>
        <row r="9773">
          <cell r="E9773">
            <v>902576</v>
          </cell>
          <cell r="F9773">
            <v>-902576</v>
          </cell>
          <cell r="G9773">
            <v>0</v>
          </cell>
        </row>
        <row r="9774">
          <cell r="E9774">
            <v>902576</v>
          </cell>
          <cell r="F9774">
            <v>-902576</v>
          </cell>
          <cell r="G9774">
            <v>0</v>
          </cell>
        </row>
        <row r="9775">
          <cell r="E9775">
            <v>902576</v>
          </cell>
          <cell r="F9775">
            <v>-902576</v>
          </cell>
          <cell r="G9775">
            <v>0</v>
          </cell>
        </row>
        <row r="9776">
          <cell r="E9776">
            <v>902576</v>
          </cell>
          <cell r="F9776">
            <v>-902576</v>
          </cell>
          <cell r="G9776">
            <v>0</v>
          </cell>
        </row>
        <row r="9777">
          <cell r="E9777">
            <v>902576</v>
          </cell>
          <cell r="F9777">
            <v>-902576</v>
          </cell>
          <cell r="G9777">
            <v>0</v>
          </cell>
        </row>
        <row r="9778">
          <cell r="E9778">
            <v>902576</v>
          </cell>
          <cell r="F9778">
            <v>-902576</v>
          </cell>
          <cell r="G9778">
            <v>0</v>
          </cell>
        </row>
        <row r="9779">
          <cell r="E9779">
            <v>902576</v>
          </cell>
          <cell r="F9779">
            <v>-902576</v>
          </cell>
          <cell r="G9779">
            <v>0</v>
          </cell>
        </row>
        <row r="9780">
          <cell r="E9780">
            <v>902576</v>
          </cell>
          <cell r="F9780">
            <v>-902576</v>
          </cell>
          <cell r="G9780">
            <v>0</v>
          </cell>
        </row>
        <row r="9781">
          <cell r="E9781">
            <v>902576</v>
          </cell>
          <cell r="F9781">
            <v>-902576</v>
          </cell>
          <cell r="G9781">
            <v>0</v>
          </cell>
        </row>
        <row r="9782">
          <cell r="E9782">
            <v>902576</v>
          </cell>
          <cell r="F9782">
            <v>-902576</v>
          </cell>
          <cell r="G9782">
            <v>0</v>
          </cell>
        </row>
        <row r="9783">
          <cell r="E9783">
            <v>902576</v>
          </cell>
          <cell r="F9783">
            <v>-902576</v>
          </cell>
          <cell r="G9783">
            <v>0</v>
          </cell>
        </row>
        <row r="9784">
          <cell r="E9784">
            <v>902576</v>
          </cell>
          <cell r="F9784">
            <v>-902576</v>
          </cell>
          <cell r="G9784">
            <v>0</v>
          </cell>
        </row>
        <row r="9785">
          <cell r="E9785">
            <v>902576</v>
          </cell>
          <cell r="F9785">
            <v>-902576</v>
          </cell>
          <cell r="G9785">
            <v>0</v>
          </cell>
        </row>
        <row r="9786">
          <cell r="E9786">
            <v>902576</v>
          </cell>
          <cell r="F9786">
            <v>-902576</v>
          </cell>
          <cell r="G9786">
            <v>0</v>
          </cell>
        </row>
        <row r="9787">
          <cell r="E9787">
            <v>1151133</v>
          </cell>
          <cell r="F9787">
            <v>-1151133</v>
          </cell>
          <cell r="G9787">
            <v>0</v>
          </cell>
        </row>
        <row r="9788">
          <cell r="E9788">
            <v>986906</v>
          </cell>
          <cell r="F9788">
            <v>-986906</v>
          </cell>
          <cell r="G9788">
            <v>0</v>
          </cell>
        </row>
        <row r="9789">
          <cell r="E9789">
            <v>986906</v>
          </cell>
          <cell r="F9789">
            <v>-986906</v>
          </cell>
          <cell r="G9789">
            <v>0</v>
          </cell>
        </row>
        <row r="9790">
          <cell r="E9790">
            <v>986906</v>
          </cell>
          <cell r="F9790">
            <v>-986906</v>
          </cell>
          <cell r="G9790">
            <v>0</v>
          </cell>
        </row>
        <row r="9791">
          <cell r="E9791">
            <v>986906</v>
          </cell>
          <cell r="F9791">
            <v>-986906</v>
          </cell>
          <cell r="G9791">
            <v>0</v>
          </cell>
        </row>
        <row r="9792">
          <cell r="E9792">
            <v>986906</v>
          </cell>
          <cell r="F9792">
            <v>-986906</v>
          </cell>
          <cell r="G9792">
            <v>0</v>
          </cell>
        </row>
        <row r="9793">
          <cell r="E9793">
            <v>986906</v>
          </cell>
          <cell r="F9793">
            <v>-986906</v>
          </cell>
          <cell r="G9793">
            <v>0</v>
          </cell>
        </row>
        <row r="9794">
          <cell r="E9794">
            <v>986906</v>
          </cell>
          <cell r="F9794">
            <v>-986906</v>
          </cell>
          <cell r="G9794">
            <v>0</v>
          </cell>
        </row>
        <row r="9795">
          <cell r="E9795">
            <v>986906</v>
          </cell>
          <cell r="F9795">
            <v>-986906</v>
          </cell>
          <cell r="G9795">
            <v>0</v>
          </cell>
        </row>
        <row r="9796">
          <cell r="E9796">
            <v>986906</v>
          </cell>
          <cell r="F9796">
            <v>-986906</v>
          </cell>
          <cell r="G9796">
            <v>0</v>
          </cell>
        </row>
        <row r="9797">
          <cell r="E9797">
            <v>986906</v>
          </cell>
          <cell r="F9797">
            <v>-986906</v>
          </cell>
          <cell r="G9797">
            <v>0</v>
          </cell>
        </row>
        <row r="9798">
          <cell r="E9798">
            <v>986906</v>
          </cell>
          <cell r="F9798">
            <v>-986906</v>
          </cell>
          <cell r="G9798">
            <v>0</v>
          </cell>
        </row>
        <row r="9799">
          <cell r="E9799">
            <v>986906</v>
          </cell>
          <cell r="F9799">
            <v>-986906</v>
          </cell>
          <cell r="G9799">
            <v>0</v>
          </cell>
        </row>
        <row r="9800">
          <cell r="E9800">
            <v>986906</v>
          </cell>
          <cell r="F9800">
            <v>-986906</v>
          </cell>
          <cell r="G9800">
            <v>0</v>
          </cell>
        </row>
        <row r="9801">
          <cell r="E9801">
            <v>986906</v>
          </cell>
          <cell r="F9801">
            <v>-986906</v>
          </cell>
          <cell r="G9801">
            <v>0</v>
          </cell>
        </row>
        <row r="9802">
          <cell r="E9802">
            <v>986906</v>
          </cell>
          <cell r="F9802">
            <v>-986906</v>
          </cell>
          <cell r="G9802">
            <v>0</v>
          </cell>
        </row>
        <row r="9803">
          <cell r="E9803">
            <v>986906</v>
          </cell>
          <cell r="F9803">
            <v>-986906</v>
          </cell>
          <cell r="G9803">
            <v>0</v>
          </cell>
        </row>
        <row r="9804">
          <cell r="E9804">
            <v>986906</v>
          </cell>
          <cell r="F9804">
            <v>-986906</v>
          </cell>
          <cell r="G9804">
            <v>0</v>
          </cell>
        </row>
        <row r="9805">
          <cell r="E9805">
            <v>986906</v>
          </cell>
          <cell r="F9805">
            <v>-986906</v>
          </cell>
          <cell r="G9805">
            <v>0</v>
          </cell>
        </row>
        <row r="9806">
          <cell r="E9806">
            <v>986906</v>
          </cell>
          <cell r="F9806">
            <v>-986906</v>
          </cell>
          <cell r="G9806">
            <v>0</v>
          </cell>
        </row>
        <row r="9807">
          <cell r="E9807">
            <v>986906</v>
          </cell>
          <cell r="F9807">
            <v>-986906</v>
          </cell>
          <cell r="G9807">
            <v>0</v>
          </cell>
        </row>
        <row r="9808">
          <cell r="E9808">
            <v>986906</v>
          </cell>
          <cell r="F9808">
            <v>-986906</v>
          </cell>
          <cell r="G9808">
            <v>0</v>
          </cell>
        </row>
        <row r="9809">
          <cell r="E9809">
            <v>986906</v>
          </cell>
          <cell r="F9809">
            <v>-986906</v>
          </cell>
          <cell r="G9809">
            <v>0</v>
          </cell>
        </row>
        <row r="9810">
          <cell r="E9810">
            <v>986906</v>
          </cell>
          <cell r="F9810">
            <v>-986906</v>
          </cell>
          <cell r="G9810">
            <v>0</v>
          </cell>
        </row>
        <row r="9811">
          <cell r="E9811">
            <v>986906</v>
          </cell>
          <cell r="F9811">
            <v>-986906</v>
          </cell>
          <cell r="G9811">
            <v>0</v>
          </cell>
        </row>
        <row r="9812">
          <cell r="E9812">
            <v>1001479</v>
          </cell>
          <cell r="F9812">
            <v>-1001479</v>
          </cell>
          <cell r="G9812">
            <v>0</v>
          </cell>
        </row>
        <row r="9813">
          <cell r="E9813">
            <v>1682850</v>
          </cell>
          <cell r="F9813">
            <v>-1682850</v>
          </cell>
          <cell r="G9813">
            <v>0</v>
          </cell>
        </row>
        <row r="9814">
          <cell r="E9814">
            <v>848015</v>
          </cell>
          <cell r="F9814">
            <v>-848015</v>
          </cell>
          <cell r="G9814">
            <v>0</v>
          </cell>
        </row>
        <row r="9815">
          <cell r="E9815">
            <v>848015</v>
          </cell>
          <cell r="F9815">
            <v>-848015</v>
          </cell>
          <cell r="G9815">
            <v>0</v>
          </cell>
        </row>
        <row r="9816">
          <cell r="E9816">
            <v>193798</v>
          </cell>
          <cell r="F9816">
            <v>-193798</v>
          </cell>
          <cell r="G9816">
            <v>0</v>
          </cell>
        </row>
        <row r="9817">
          <cell r="E9817">
            <v>3748128</v>
          </cell>
          <cell r="F9817">
            <v>-3748128</v>
          </cell>
          <cell r="G9817">
            <v>0</v>
          </cell>
        </row>
        <row r="9818">
          <cell r="E9818">
            <v>961133</v>
          </cell>
          <cell r="F9818">
            <v>-961133</v>
          </cell>
          <cell r="G9818">
            <v>0</v>
          </cell>
        </row>
        <row r="9819">
          <cell r="E9819">
            <v>961133</v>
          </cell>
          <cell r="F9819">
            <v>-961133</v>
          </cell>
          <cell r="G9819">
            <v>0</v>
          </cell>
        </row>
        <row r="9820">
          <cell r="E9820">
            <v>961133</v>
          </cell>
          <cell r="F9820">
            <v>-961133</v>
          </cell>
          <cell r="G9820">
            <v>0</v>
          </cell>
        </row>
        <row r="9821">
          <cell r="E9821">
            <v>961133</v>
          </cell>
          <cell r="F9821">
            <v>-961133</v>
          </cell>
          <cell r="G9821">
            <v>0</v>
          </cell>
        </row>
        <row r="9822">
          <cell r="E9822">
            <v>961133</v>
          </cell>
          <cell r="F9822">
            <v>-961133</v>
          </cell>
          <cell r="G9822">
            <v>0</v>
          </cell>
        </row>
        <row r="9823">
          <cell r="E9823">
            <v>961133</v>
          </cell>
          <cell r="F9823">
            <v>-961133</v>
          </cell>
          <cell r="G9823">
            <v>0</v>
          </cell>
        </row>
        <row r="9824">
          <cell r="E9824">
            <v>961133</v>
          </cell>
          <cell r="F9824">
            <v>-961133</v>
          </cell>
          <cell r="G9824">
            <v>0</v>
          </cell>
        </row>
        <row r="9825">
          <cell r="E9825">
            <v>961133</v>
          </cell>
          <cell r="F9825">
            <v>-961133</v>
          </cell>
          <cell r="G9825">
            <v>0</v>
          </cell>
        </row>
        <row r="9826">
          <cell r="E9826">
            <v>961133</v>
          </cell>
          <cell r="F9826">
            <v>-961133</v>
          </cell>
          <cell r="G9826">
            <v>0</v>
          </cell>
        </row>
        <row r="9827">
          <cell r="E9827">
            <v>961133</v>
          </cell>
          <cell r="F9827">
            <v>-961133</v>
          </cell>
          <cell r="G9827">
            <v>0</v>
          </cell>
        </row>
        <row r="9828">
          <cell r="E9828">
            <v>961133</v>
          </cell>
          <cell r="F9828">
            <v>-961133</v>
          </cell>
          <cell r="G9828">
            <v>0</v>
          </cell>
        </row>
        <row r="9829">
          <cell r="E9829">
            <v>961133</v>
          </cell>
          <cell r="F9829">
            <v>-961133</v>
          </cell>
          <cell r="G9829">
            <v>0</v>
          </cell>
        </row>
        <row r="9830">
          <cell r="E9830">
            <v>961133</v>
          </cell>
          <cell r="F9830">
            <v>-961133</v>
          </cell>
          <cell r="G9830">
            <v>0</v>
          </cell>
        </row>
        <row r="9831">
          <cell r="E9831">
            <v>961133</v>
          </cell>
          <cell r="F9831">
            <v>-961133</v>
          </cell>
          <cell r="G9831">
            <v>0</v>
          </cell>
        </row>
        <row r="9832">
          <cell r="E9832">
            <v>961133</v>
          </cell>
          <cell r="F9832">
            <v>-961133</v>
          </cell>
          <cell r="G9832">
            <v>0</v>
          </cell>
        </row>
        <row r="9833">
          <cell r="E9833">
            <v>961133</v>
          </cell>
          <cell r="F9833">
            <v>-961133</v>
          </cell>
          <cell r="G9833">
            <v>0</v>
          </cell>
        </row>
        <row r="9834">
          <cell r="E9834">
            <v>961133</v>
          </cell>
          <cell r="F9834">
            <v>-961133</v>
          </cell>
          <cell r="G9834">
            <v>0</v>
          </cell>
        </row>
        <row r="9835">
          <cell r="E9835">
            <v>961133</v>
          </cell>
          <cell r="F9835">
            <v>-961133</v>
          </cell>
          <cell r="G9835">
            <v>0</v>
          </cell>
        </row>
        <row r="9836">
          <cell r="E9836">
            <v>961133</v>
          </cell>
          <cell r="F9836">
            <v>-961133</v>
          </cell>
          <cell r="G9836">
            <v>0</v>
          </cell>
        </row>
        <row r="9837">
          <cell r="E9837">
            <v>961133</v>
          </cell>
          <cell r="F9837">
            <v>-961133</v>
          </cell>
          <cell r="G9837">
            <v>0</v>
          </cell>
        </row>
        <row r="9838">
          <cell r="E9838">
            <v>961133</v>
          </cell>
          <cell r="F9838">
            <v>-961133</v>
          </cell>
          <cell r="G9838">
            <v>0</v>
          </cell>
        </row>
        <row r="9839">
          <cell r="E9839">
            <v>961133</v>
          </cell>
          <cell r="F9839">
            <v>-961133</v>
          </cell>
          <cell r="G9839">
            <v>0</v>
          </cell>
        </row>
        <row r="9840">
          <cell r="E9840">
            <v>961133</v>
          </cell>
          <cell r="F9840">
            <v>-961133</v>
          </cell>
          <cell r="G9840">
            <v>0</v>
          </cell>
        </row>
        <row r="9841">
          <cell r="E9841">
            <v>961133</v>
          </cell>
          <cell r="F9841">
            <v>-961133</v>
          </cell>
          <cell r="G9841">
            <v>0</v>
          </cell>
        </row>
        <row r="9842">
          <cell r="E9842">
            <v>961133</v>
          </cell>
          <cell r="F9842">
            <v>-961133</v>
          </cell>
          <cell r="G9842">
            <v>0</v>
          </cell>
        </row>
        <row r="9843">
          <cell r="E9843">
            <v>1063249</v>
          </cell>
          <cell r="F9843">
            <v>-1063249</v>
          </cell>
          <cell r="G9843">
            <v>0</v>
          </cell>
        </row>
        <row r="9844">
          <cell r="E9844">
            <v>1063249</v>
          </cell>
          <cell r="F9844">
            <v>-1063249</v>
          </cell>
          <cell r="G9844">
            <v>0</v>
          </cell>
        </row>
        <row r="9845">
          <cell r="E9845">
            <v>1063249</v>
          </cell>
          <cell r="F9845">
            <v>-1063249</v>
          </cell>
          <cell r="G9845">
            <v>0</v>
          </cell>
        </row>
        <row r="9846">
          <cell r="E9846">
            <v>1063249</v>
          </cell>
          <cell r="F9846">
            <v>-1063249</v>
          </cell>
          <cell r="G9846">
            <v>0</v>
          </cell>
        </row>
        <row r="9847">
          <cell r="E9847">
            <v>1063249</v>
          </cell>
          <cell r="F9847">
            <v>-1063249</v>
          </cell>
          <cell r="G9847">
            <v>0</v>
          </cell>
        </row>
        <row r="9848">
          <cell r="E9848">
            <v>1063249</v>
          </cell>
          <cell r="F9848">
            <v>-1063249</v>
          </cell>
          <cell r="G9848">
            <v>0</v>
          </cell>
        </row>
        <row r="9849">
          <cell r="E9849">
            <v>1063249</v>
          </cell>
          <cell r="F9849">
            <v>-1063249</v>
          </cell>
          <cell r="G9849">
            <v>0</v>
          </cell>
        </row>
        <row r="9850">
          <cell r="E9850">
            <v>1063249</v>
          </cell>
          <cell r="F9850">
            <v>-1063249</v>
          </cell>
          <cell r="G9850">
            <v>0</v>
          </cell>
        </row>
        <row r="9851">
          <cell r="E9851">
            <v>1063249</v>
          </cell>
          <cell r="F9851">
            <v>-1063249</v>
          </cell>
          <cell r="G9851">
            <v>0</v>
          </cell>
        </row>
        <row r="9852">
          <cell r="E9852">
            <v>1063249</v>
          </cell>
          <cell r="F9852">
            <v>-1063249</v>
          </cell>
          <cell r="G9852">
            <v>0</v>
          </cell>
        </row>
        <row r="9853">
          <cell r="E9853">
            <v>1063249</v>
          </cell>
          <cell r="F9853">
            <v>-1063249</v>
          </cell>
          <cell r="G9853">
            <v>0</v>
          </cell>
        </row>
        <row r="9854">
          <cell r="E9854">
            <v>1063249</v>
          </cell>
          <cell r="F9854">
            <v>-1063249</v>
          </cell>
          <cell r="G9854">
            <v>0</v>
          </cell>
        </row>
        <row r="9855">
          <cell r="E9855">
            <v>1063249</v>
          </cell>
          <cell r="F9855">
            <v>-1063249</v>
          </cell>
          <cell r="G9855">
            <v>0</v>
          </cell>
        </row>
        <row r="9856">
          <cell r="E9856">
            <v>1063249</v>
          </cell>
          <cell r="F9856">
            <v>-1063249</v>
          </cell>
          <cell r="G9856">
            <v>0</v>
          </cell>
        </row>
        <row r="9857">
          <cell r="E9857">
            <v>1063249</v>
          </cell>
          <cell r="F9857">
            <v>-1063249</v>
          </cell>
          <cell r="G9857">
            <v>0</v>
          </cell>
        </row>
        <row r="9858">
          <cell r="E9858">
            <v>2479658</v>
          </cell>
          <cell r="F9858">
            <v>-2479658</v>
          </cell>
          <cell r="G9858">
            <v>0</v>
          </cell>
        </row>
        <row r="9859">
          <cell r="E9859">
            <v>3334279</v>
          </cell>
          <cell r="F9859">
            <v>-3334279</v>
          </cell>
          <cell r="G9859">
            <v>0</v>
          </cell>
        </row>
        <row r="9860">
          <cell r="E9860">
            <v>103597339</v>
          </cell>
          <cell r="F9860">
            <v>-103597339</v>
          </cell>
          <cell r="G9860">
            <v>0</v>
          </cell>
        </row>
        <row r="9861">
          <cell r="E9861">
            <v>9116360</v>
          </cell>
          <cell r="F9861">
            <v>-9116360</v>
          </cell>
          <cell r="G9861">
            <v>0</v>
          </cell>
        </row>
        <row r="9862">
          <cell r="E9862">
            <v>5500171</v>
          </cell>
          <cell r="F9862">
            <v>-5500171</v>
          </cell>
          <cell r="G9862">
            <v>0</v>
          </cell>
        </row>
        <row r="9863">
          <cell r="E9863">
            <v>15605031</v>
          </cell>
          <cell r="F9863">
            <v>-15605031</v>
          </cell>
          <cell r="G9863">
            <v>0</v>
          </cell>
        </row>
        <row r="9864">
          <cell r="E9864">
            <v>15605031</v>
          </cell>
          <cell r="F9864">
            <v>-15605031</v>
          </cell>
          <cell r="G9864">
            <v>0</v>
          </cell>
        </row>
        <row r="9865">
          <cell r="E9865">
            <v>98312195</v>
          </cell>
          <cell r="F9865">
            <v>-98312195</v>
          </cell>
          <cell r="G9865">
            <v>0</v>
          </cell>
        </row>
        <row r="9866">
          <cell r="E9866">
            <v>23652740</v>
          </cell>
          <cell r="F9866">
            <v>-23652740</v>
          </cell>
          <cell r="G9866">
            <v>0</v>
          </cell>
        </row>
        <row r="9867">
          <cell r="E9867">
            <v>1244705</v>
          </cell>
          <cell r="F9867">
            <v>-1244705</v>
          </cell>
          <cell r="G9867">
            <v>0</v>
          </cell>
        </row>
        <row r="9868">
          <cell r="E9868">
            <v>1244705</v>
          </cell>
          <cell r="F9868">
            <v>-1244705</v>
          </cell>
          <cell r="G9868">
            <v>0</v>
          </cell>
        </row>
        <row r="9869">
          <cell r="E9869">
            <v>1395691</v>
          </cell>
          <cell r="F9869">
            <v>-1395691</v>
          </cell>
          <cell r="G9869">
            <v>0</v>
          </cell>
        </row>
        <row r="9870">
          <cell r="E9870">
            <v>1395691</v>
          </cell>
          <cell r="F9870">
            <v>-1395691</v>
          </cell>
          <cell r="G9870">
            <v>0</v>
          </cell>
        </row>
        <row r="9871">
          <cell r="E9871">
            <v>1044522</v>
          </cell>
          <cell r="F9871">
            <v>-1044522</v>
          </cell>
          <cell r="G9871">
            <v>0</v>
          </cell>
        </row>
        <row r="9872">
          <cell r="E9872">
            <v>1044522</v>
          </cell>
          <cell r="F9872">
            <v>-1044522</v>
          </cell>
          <cell r="G9872">
            <v>0</v>
          </cell>
        </row>
        <row r="9873">
          <cell r="E9873">
            <v>1044522</v>
          </cell>
          <cell r="F9873">
            <v>-1044522</v>
          </cell>
          <cell r="G9873">
            <v>0</v>
          </cell>
        </row>
        <row r="9874">
          <cell r="E9874">
            <v>2400308</v>
          </cell>
          <cell r="F9874">
            <v>-2400308</v>
          </cell>
          <cell r="G9874">
            <v>0</v>
          </cell>
        </row>
        <row r="9875">
          <cell r="E9875">
            <v>289957</v>
          </cell>
          <cell r="F9875">
            <v>-289957</v>
          </cell>
          <cell r="G9875">
            <v>0</v>
          </cell>
        </row>
        <row r="9876">
          <cell r="E9876">
            <v>289957</v>
          </cell>
          <cell r="F9876">
            <v>-289957</v>
          </cell>
          <cell r="G9876">
            <v>0</v>
          </cell>
        </row>
        <row r="9877">
          <cell r="E9877">
            <v>3748128</v>
          </cell>
          <cell r="F9877">
            <v>-3748128</v>
          </cell>
          <cell r="G9877">
            <v>0</v>
          </cell>
        </row>
        <row r="9878">
          <cell r="E9878">
            <v>71918</v>
          </cell>
          <cell r="F9878">
            <v>-71918</v>
          </cell>
          <cell r="G9878">
            <v>0</v>
          </cell>
        </row>
        <row r="9879">
          <cell r="E9879">
            <v>37356907</v>
          </cell>
          <cell r="F9879">
            <v>-37356907</v>
          </cell>
          <cell r="G9879">
            <v>0</v>
          </cell>
        </row>
        <row r="9880">
          <cell r="E9880">
            <v>137164</v>
          </cell>
          <cell r="F9880">
            <v>-137164</v>
          </cell>
          <cell r="G9880">
            <v>0</v>
          </cell>
        </row>
        <row r="9881">
          <cell r="E9881">
            <v>1802930</v>
          </cell>
          <cell r="F9881">
            <v>-1802930</v>
          </cell>
          <cell r="G9881">
            <v>0</v>
          </cell>
        </row>
        <row r="9882">
          <cell r="E9882">
            <v>327906</v>
          </cell>
          <cell r="F9882">
            <v>-327906</v>
          </cell>
          <cell r="G9882">
            <v>0</v>
          </cell>
        </row>
        <row r="9883">
          <cell r="E9883">
            <v>327906</v>
          </cell>
          <cell r="F9883">
            <v>-327906</v>
          </cell>
          <cell r="G9883">
            <v>0</v>
          </cell>
        </row>
        <row r="9884">
          <cell r="E9884">
            <v>165500</v>
          </cell>
          <cell r="F9884">
            <v>-165500</v>
          </cell>
          <cell r="G9884">
            <v>0</v>
          </cell>
        </row>
        <row r="9885">
          <cell r="E9885">
            <v>276714</v>
          </cell>
          <cell r="F9885">
            <v>-276714</v>
          </cell>
          <cell r="G9885">
            <v>0</v>
          </cell>
        </row>
        <row r="9886">
          <cell r="E9886">
            <v>276714</v>
          </cell>
          <cell r="F9886">
            <v>-276714</v>
          </cell>
          <cell r="G9886">
            <v>0</v>
          </cell>
        </row>
        <row r="9887">
          <cell r="E9887">
            <v>276714</v>
          </cell>
          <cell r="F9887">
            <v>-276714</v>
          </cell>
          <cell r="G9887">
            <v>0</v>
          </cell>
        </row>
        <row r="9888">
          <cell r="E9888">
            <v>276714</v>
          </cell>
          <cell r="F9888">
            <v>-276714</v>
          </cell>
          <cell r="G9888">
            <v>0</v>
          </cell>
        </row>
        <row r="9889">
          <cell r="E9889">
            <v>276714</v>
          </cell>
          <cell r="F9889">
            <v>-276714</v>
          </cell>
          <cell r="G9889">
            <v>0</v>
          </cell>
        </row>
        <row r="9890">
          <cell r="E9890">
            <v>276714</v>
          </cell>
          <cell r="F9890">
            <v>-276714</v>
          </cell>
          <cell r="G9890">
            <v>0</v>
          </cell>
        </row>
        <row r="9891">
          <cell r="E9891">
            <v>205088</v>
          </cell>
          <cell r="F9891">
            <v>-205088</v>
          </cell>
          <cell r="G9891">
            <v>0</v>
          </cell>
        </row>
        <row r="9892">
          <cell r="E9892">
            <v>205088</v>
          </cell>
          <cell r="F9892">
            <v>-205088</v>
          </cell>
          <cell r="G9892">
            <v>0</v>
          </cell>
        </row>
        <row r="9893">
          <cell r="E9893">
            <v>276714</v>
          </cell>
          <cell r="F9893">
            <v>-276714</v>
          </cell>
          <cell r="G9893">
            <v>0</v>
          </cell>
        </row>
        <row r="9894">
          <cell r="E9894">
            <v>276714</v>
          </cell>
          <cell r="F9894">
            <v>-276714</v>
          </cell>
          <cell r="G9894">
            <v>0</v>
          </cell>
        </row>
        <row r="9895">
          <cell r="E9895">
            <v>205088</v>
          </cell>
          <cell r="F9895">
            <v>-205088</v>
          </cell>
          <cell r="G9895">
            <v>0</v>
          </cell>
        </row>
        <row r="9896">
          <cell r="E9896">
            <v>262013</v>
          </cell>
          <cell r="F9896">
            <v>-262013</v>
          </cell>
          <cell r="G9896">
            <v>0</v>
          </cell>
        </row>
        <row r="9897">
          <cell r="E9897">
            <v>276714</v>
          </cell>
          <cell r="F9897">
            <v>-276714</v>
          </cell>
          <cell r="G9897">
            <v>0</v>
          </cell>
        </row>
        <row r="9898">
          <cell r="E9898">
            <v>205088</v>
          </cell>
          <cell r="F9898">
            <v>-205088</v>
          </cell>
          <cell r="G9898">
            <v>0</v>
          </cell>
        </row>
        <row r="9899">
          <cell r="E9899">
            <v>205088</v>
          </cell>
          <cell r="F9899">
            <v>-205088</v>
          </cell>
          <cell r="G9899">
            <v>0</v>
          </cell>
        </row>
        <row r="9900">
          <cell r="E9900">
            <v>276714</v>
          </cell>
          <cell r="F9900">
            <v>-276714</v>
          </cell>
          <cell r="G9900">
            <v>0</v>
          </cell>
        </row>
        <row r="9901">
          <cell r="E9901">
            <v>276714</v>
          </cell>
          <cell r="F9901">
            <v>-276714</v>
          </cell>
          <cell r="G9901">
            <v>0</v>
          </cell>
        </row>
        <row r="9902">
          <cell r="E9902">
            <v>276714</v>
          </cell>
          <cell r="F9902">
            <v>-276714</v>
          </cell>
          <cell r="G9902">
            <v>0</v>
          </cell>
        </row>
        <row r="9903">
          <cell r="E9903">
            <v>276714</v>
          </cell>
          <cell r="F9903">
            <v>-276714</v>
          </cell>
          <cell r="G9903">
            <v>0</v>
          </cell>
        </row>
        <row r="9904">
          <cell r="E9904">
            <v>276714</v>
          </cell>
          <cell r="F9904">
            <v>-276714</v>
          </cell>
          <cell r="G9904">
            <v>0</v>
          </cell>
        </row>
        <row r="9905">
          <cell r="E9905">
            <v>276714</v>
          </cell>
          <cell r="F9905">
            <v>-276714</v>
          </cell>
          <cell r="G9905">
            <v>0</v>
          </cell>
        </row>
        <row r="9906">
          <cell r="E9906">
            <v>262807</v>
          </cell>
          <cell r="F9906">
            <v>-262807</v>
          </cell>
          <cell r="G9906">
            <v>0</v>
          </cell>
        </row>
        <row r="9907">
          <cell r="E9907">
            <v>276714</v>
          </cell>
          <cell r="F9907">
            <v>-276714</v>
          </cell>
          <cell r="G9907">
            <v>0</v>
          </cell>
        </row>
        <row r="9908">
          <cell r="E9908">
            <v>262807</v>
          </cell>
          <cell r="F9908">
            <v>-262807</v>
          </cell>
          <cell r="G9908">
            <v>0</v>
          </cell>
        </row>
        <row r="9909">
          <cell r="E9909">
            <v>276714</v>
          </cell>
          <cell r="F9909">
            <v>-276714</v>
          </cell>
          <cell r="G9909">
            <v>0</v>
          </cell>
        </row>
        <row r="9910">
          <cell r="E9910">
            <v>262807</v>
          </cell>
          <cell r="F9910">
            <v>-262807</v>
          </cell>
          <cell r="G9910">
            <v>0</v>
          </cell>
        </row>
        <row r="9911">
          <cell r="E9911">
            <v>276714</v>
          </cell>
          <cell r="F9911">
            <v>-276714</v>
          </cell>
          <cell r="G9911">
            <v>0</v>
          </cell>
        </row>
        <row r="9912">
          <cell r="E9912">
            <v>276714</v>
          </cell>
          <cell r="F9912">
            <v>-276714</v>
          </cell>
          <cell r="G9912">
            <v>0</v>
          </cell>
        </row>
        <row r="9913">
          <cell r="E9913">
            <v>276714</v>
          </cell>
          <cell r="F9913">
            <v>-276714</v>
          </cell>
          <cell r="G9913">
            <v>0</v>
          </cell>
        </row>
        <row r="9914">
          <cell r="E9914">
            <v>262807</v>
          </cell>
          <cell r="F9914">
            <v>-262807</v>
          </cell>
          <cell r="G9914">
            <v>0</v>
          </cell>
        </row>
        <row r="9915">
          <cell r="E9915">
            <v>276714</v>
          </cell>
          <cell r="F9915">
            <v>-276714</v>
          </cell>
          <cell r="G9915">
            <v>0</v>
          </cell>
        </row>
        <row r="9916">
          <cell r="E9916">
            <v>276714</v>
          </cell>
          <cell r="F9916">
            <v>-276714</v>
          </cell>
          <cell r="G9916">
            <v>0</v>
          </cell>
        </row>
        <row r="9917">
          <cell r="E9917">
            <v>276714</v>
          </cell>
          <cell r="F9917">
            <v>-276714</v>
          </cell>
          <cell r="G9917">
            <v>0</v>
          </cell>
        </row>
        <row r="9918">
          <cell r="E9918">
            <v>276714</v>
          </cell>
          <cell r="F9918">
            <v>-276714</v>
          </cell>
          <cell r="G9918">
            <v>0</v>
          </cell>
        </row>
        <row r="9919">
          <cell r="E9919">
            <v>276714</v>
          </cell>
          <cell r="F9919">
            <v>-276714</v>
          </cell>
          <cell r="G9919">
            <v>0</v>
          </cell>
        </row>
        <row r="9920">
          <cell r="E9920">
            <v>276714</v>
          </cell>
          <cell r="F9920">
            <v>-276714</v>
          </cell>
          <cell r="G9920">
            <v>0</v>
          </cell>
        </row>
        <row r="9921">
          <cell r="E9921">
            <v>262013</v>
          </cell>
          <cell r="F9921">
            <v>-262013</v>
          </cell>
          <cell r="G9921">
            <v>0</v>
          </cell>
        </row>
        <row r="9922">
          <cell r="E9922">
            <v>262013</v>
          </cell>
          <cell r="F9922">
            <v>-262013</v>
          </cell>
          <cell r="G9922">
            <v>0</v>
          </cell>
        </row>
        <row r="9923">
          <cell r="E9923">
            <v>262013</v>
          </cell>
          <cell r="F9923">
            <v>-262013</v>
          </cell>
          <cell r="G9923">
            <v>0</v>
          </cell>
        </row>
        <row r="9924">
          <cell r="E9924">
            <v>262013</v>
          </cell>
          <cell r="F9924">
            <v>-262013</v>
          </cell>
          <cell r="G9924">
            <v>0</v>
          </cell>
        </row>
        <row r="9925">
          <cell r="E9925">
            <v>542301</v>
          </cell>
          <cell r="F9925">
            <v>-542301</v>
          </cell>
          <cell r="G9925">
            <v>0</v>
          </cell>
        </row>
        <row r="9926">
          <cell r="E9926">
            <v>18339</v>
          </cell>
          <cell r="F9926">
            <v>-18339</v>
          </cell>
          <cell r="G9926">
            <v>0</v>
          </cell>
        </row>
        <row r="9927">
          <cell r="E9927">
            <v>18339</v>
          </cell>
          <cell r="F9927">
            <v>-18339</v>
          </cell>
          <cell r="G9927">
            <v>0</v>
          </cell>
        </row>
        <row r="9928">
          <cell r="E9928">
            <v>18339</v>
          </cell>
          <cell r="F9928">
            <v>-18339</v>
          </cell>
          <cell r="G9928">
            <v>0</v>
          </cell>
        </row>
        <row r="9929">
          <cell r="E9929">
            <v>178575</v>
          </cell>
          <cell r="F9929">
            <v>-178575</v>
          </cell>
          <cell r="G9929">
            <v>0</v>
          </cell>
        </row>
        <row r="9930">
          <cell r="E9930">
            <v>63470</v>
          </cell>
          <cell r="F9930">
            <v>-63470</v>
          </cell>
          <cell r="G9930">
            <v>0</v>
          </cell>
        </row>
        <row r="9931">
          <cell r="E9931">
            <v>262807</v>
          </cell>
          <cell r="F9931">
            <v>-262807</v>
          </cell>
          <cell r="G9931">
            <v>0</v>
          </cell>
        </row>
        <row r="9932">
          <cell r="E9932">
            <v>310270</v>
          </cell>
          <cell r="F9932">
            <v>-310270</v>
          </cell>
          <cell r="G9932">
            <v>0</v>
          </cell>
        </row>
        <row r="9933">
          <cell r="E9933">
            <v>310270</v>
          </cell>
          <cell r="F9933">
            <v>-310270</v>
          </cell>
          <cell r="G9933">
            <v>0</v>
          </cell>
        </row>
        <row r="9934">
          <cell r="E9934">
            <v>310270</v>
          </cell>
          <cell r="F9934">
            <v>-310270</v>
          </cell>
          <cell r="G9934">
            <v>0</v>
          </cell>
        </row>
        <row r="9935">
          <cell r="E9935">
            <v>250000</v>
          </cell>
          <cell r="F9935">
            <v>-250000</v>
          </cell>
          <cell r="G9935">
            <v>0</v>
          </cell>
        </row>
        <row r="9936">
          <cell r="E9936">
            <v>240277</v>
          </cell>
          <cell r="F9936">
            <v>-240277</v>
          </cell>
          <cell r="G9936">
            <v>0</v>
          </cell>
        </row>
        <row r="9937">
          <cell r="E9937">
            <v>239712</v>
          </cell>
          <cell r="F9937">
            <v>-239712</v>
          </cell>
          <cell r="G9937">
            <v>0</v>
          </cell>
        </row>
        <row r="9938">
          <cell r="E9938">
            <v>185793</v>
          </cell>
          <cell r="F9938">
            <v>-185793</v>
          </cell>
          <cell r="G9938">
            <v>0</v>
          </cell>
        </row>
        <row r="9939">
          <cell r="E9939">
            <v>18339</v>
          </cell>
          <cell r="F9939">
            <v>-18339</v>
          </cell>
          <cell r="G9939">
            <v>0</v>
          </cell>
        </row>
        <row r="9940">
          <cell r="E9940">
            <v>262807</v>
          </cell>
          <cell r="F9940">
            <v>-262807</v>
          </cell>
          <cell r="G9940">
            <v>0</v>
          </cell>
        </row>
        <row r="9941">
          <cell r="E9941">
            <v>262807</v>
          </cell>
          <cell r="F9941">
            <v>-262807</v>
          </cell>
          <cell r="G9941">
            <v>0</v>
          </cell>
        </row>
        <row r="9942">
          <cell r="E9942">
            <v>18339</v>
          </cell>
          <cell r="F9942">
            <v>-18339</v>
          </cell>
          <cell r="G9942">
            <v>0</v>
          </cell>
        </row>
        <row r="9943">
          <cell r="E9943">
            <v>262807</v>
          </cell>
          <cell r="F9943">
            <v>-262807</v>
          </cell>
          <cell r="G9943">
            <v>0</v>
          </cell>
        </row>
        <row r="9944">
          <cell r="E9944">
            <v>18339</v>
          </cell>
          <cell r="F9944">
            <v>-18339</v>
          </cell>
          <cell r="G9944">
            <v>0</v>
          </cell>
        </row>
        <row r="9945">
          <cell r="E9945">
            <v>18339</v>
          </cell>
          <cell r="F9945">
            <v>-18339</v>
          </cell>
          <cell r="G9945">
            <v>0</v>
          </cell>
        </row>
        <row r="9946">
          <cell r="E9946">
            <v>18339</v>
          </cell>
          <cell r="F9946">
            <v>-18339</v>
          </cell>
          <cell r="G9946">
            <v>0</v>
          </cell>
        </row>
        <row r="9947">
          <cell r="E9947">
            <v>18339</v>
          </cell>
          <cell r="F9947">
            <v>-18339</v>
          </cell>
          <cell r="G9947">
            <v>0</v>
          </cell>
        </row>
        <row r="9948">
          <cell r="E9948">
            <v>244996</v>
          </cell>
          <cell r="F9948">
            <v>-244996</v>
          </cell>
          <cell r="G9948">
            <v>0</v>
          </cell>
        </row>
        <row r="9949">
          <cell r="E9949">
            <v>18339</v>
          </cell>
          <cell r="F9949">
            <v>-18339</v>
          </cell>
          <cell r="G9949">
            <v>0</v>
          </cell>
        </row>
        <row r="9950">
          <cell r="E9950">
            <v>18339</v>
          </cell>
          <cell r="F9950">
            <v>-18339</v>
          </cell>
          <cell r="G9950">
            <v>0</v>
          </cell>
        </row>
        <row r="9951">
          <cell r="E9951">
            <v>262807</v>
          </cell>
          <cell r="F9951">
            <v>-262807</v>
          </cell>
          <cell r="G9951">
            <v>0</v>
          </cell>
        </row>
        <row r="9952">
          <cell r="E9952">
            <v>18339</v>
          </cell>
          <cell r="F9952">
            <v>-18339</v>
          </cell>
          <cell r="G9952">
            <v>0</v>
          </cell>
        </row>
        <row r="9953">
          <cell r="E9953">
            <v>18339</v>
          </cell>
          <cell r="F9953">
            <v>-18339</v>
          </cell>
          <cell r="G9953">
            <v>0</v>
          </cell>
        </row>
        <row r="9954">
          <cell r="E9954">
            <v>18339</v>
          </cell>
          <cell r="F9954">
            <v>-18339</v>
          </cell>
          <cell r="G9954">
            <v>0</v>
          </cell>
        </row>
        <row r="9955">
          <cell r="E9955">
            <v>18339</v>
          </cell>
          <cell r="F9955">
            <v>-18339</v>
          </cell>
          <cell r="G9955">
            <v>0</v>
          </cell>
        </row>
        <row r="9956">
          <cell r="E9956">
            <v>18339</v>
          </cell>
          <cell r="F9956">
            <v>-18339</v>
          </cell>
          <cell r="G9956">
            <v>0</v>
          </cell>
        </row>
        <row r="9957">
          <cell r="E9957">
            <v>18339</v>
          </cell>
          <cell r="F9957">
            <v>-18339</v>
          </cell>
          <cell r="G9957">
            <v>0</v>
          </cell>
        </row>
        <row r="9958">
          <cell r="E9958">
            <v>268120</v>
          </cell>
          <cell r="F9958">
            <v>-268120</v>
          </cell>
          <cell r="G9958">
            <v>0</v>
          </cell>
        </row>
        <row r="9959">
          <cell r="E9959">
            <v>18339</v>
          </cell>
          <cell r="F9959">
            <v>-18339</v>
          </cell>
          <cell r="G9959">
            <v>0</v>
          </cell>
        </row>
        <row r="9960">
          <cell r="E9960">
            <v>1056185</v>
          </cell>
          <cell r="F9960">
            <v>-1056185</v>
          </cell>
          <cell r="G9960">
            <v>0</v>
          </cell>
        </row>
        <row r="9961">
          <cell r="E9961">
            <v>1056185</v>
          </cell>
          <cell r="F9961">
            <v>-1056185</v>
          </cell>
          <cell r="G9961">
            <v>0</v>
          </cell>
        </row>
        <row r="9962">
          <cell r="E9962">
            <v>1056185</v>
          </cell>
          <cell r="F9962">
            <v>-1056185</v>
          </cell>
          <cell r="G9962">
            <v>0</v>
          </cell>
        </row>
        <row r="9963">
          <cell r="E9963">
            <v>1056185</v>
          </cell>
          <cell r="F9963">
            <v>-1056185</v>
          </cell>
          <cell r="G9963">
            <v>0</v>
          </cell>
        </row>
        <row r="9964">
          <cell r="E9964">
            <v>373085</v>
          </cell>
          <cell r="F9964">
            <v>-373085</v>
          </cell>
          <cell r="G9964">
            <v>0</v>
          </cell>
        </row>
        <row r="9965">
          <cell r="E9965">
            <v>424725</v>
          </cell>
          <cell r="F9965">
            <v>-424725</v>
          </cell>
          <cell r="G9965">
            <v>0</v>
          </cell>
        </row>
        <row r="9966">
          <cell r="E9966">
            <v>262807</v>
          </cell>
          <cell r="F9966">
            <v>-262807</v>
          </cell>
          <cell r="G9966">
            <v>0</v>
          </cell>
        </row>
        <row r="9967">
          <cell r="E9967">
            <v>285294</v>
          </cell>
          <cell r="F9967">
            <v>-285294</v>
          </cell>
          <cell r="G9967">
            <v>0</v>
          </cell>
        </row>
        <row r="9968">
          <cell r="E9968">
            <v>285294</v>
          </cell>
          <cell r="F9968">
            <v>-285294</v>
          </cell>
          <cell r="G9968">
            <v>0</v>
          </cell>
        </row>
        <row r="9969">
          <cell r="E9969">
            <v>209584</v>
          </cell>
          <cell r="F9969">
            <v>-209584</v>
          </cell>
          <cell r="G9969">
            <v>0</v>
          </cell>
        </row>
        <row r="9970">
          <cell r="E9970">
            <v>209584</v>
          </cell>
          <cell r="F9970">
            <v>-209584</v>
          </cell>
          <cell r="G9970">
            <v>0</v>
          </cell>
        </row>
        <row r="9971">
          <cell r="E9971">
            <v>686267</v>
          </cell>
          <cell r="F9971">
            <v>-686267</v>
          </cell>
          <cell r="G9971">
            <v>0</v>
          </cell>
        </row>
        <row r="9972">
          <cell r="E9972">
            <v>218737</v>
          </cell>
          <cell r="F9972">
            <v>-218737</v>
          </cell>
          <cell r="G9972">
            <v>0</v>
          </cell>
        </row>
        <row r="9973">
          <cell r="E9973">
            <v>218737</v>
          </cell>
          <cell r="F9973">
            <v>-218737</v>
          </cell>
          <cell r="G9973">
            <v>0</v>
          </cell>
        </row>
        <row r="9974">
          <cell r="E9974">
            <v>218737</v>
          </cell>
          <cell r="F9974">
            <v>-218737</v>
          </cell>
          <cell r="G9974">
            <v>0</v>
          </cell>
        </row>
        <row r="9975">
          <cell r="E9975">
            <v>218737</v>
          </cell>
          <cell r="F9975">
            <v>-218737</v>
          </cell>
          <cell r="G9975">
            <v>0</v>
          </cell>
        </row>
        <row r="9976">
          <cell r="E9976">
            <v>209584</v>
          </cell>
          <cell r="F9976">
            <v>-209584</v>
          </cell>
          <cell r="G9976">
            <v>0</v>
          </cell>
        </row>
        <row r="9977">
          <cell r="E9977">
            <v>218737</v>
          </cell>
          <cell r="F9977">
            <v>-218737</v>
          </cell>
          <cell r="G9977">
            <v>0</v>
          </cell>
        </row>
        <row r="9978">
          <cell r="E9978">
            <v>218737</v>
          </cell>
          <cell r="F9978">
            <v>-218737</v>
          </cell>
          <cell r="G9978">
            <v>0</v>
          </cell>
        </row>
        <row r="9979">
          <cell r="E9979">
            <v>262807</v>
          </cell>
          <cell r="F9979">
            <v>-262807</v>
          </cell>
          <cell r="G9979">
            <v>0</v>
          </cell>
        </row>
        <row r="9980">
          <cell r="E9980">
            <v>262807</v>
          </cell>
          <cell r="F9980">
            <v>-262807</v>
          </cell>
          <cell r="G9980">
            <v>0</v>
          </cell>
        </row>
        <row r="9981">
          <cell r="E9981">
            <v>373428</v>
          </cell>
          <cell r="F9981">
            <v>-373428</v>
          </cell>
          <cell r="G9981">
            <v>0</v>
          </cell>
        </row>
        <row r="9982">
          <cell r="E9982">
            <v>218737</v>
          </cell>
          <cell r="F9982">
            <v>-218737</v>
          </cell>
          <cell r="G9982">
            <v>0</v>
          </cell>
        </row>
        <row r="9983">
          <cell r="E9983">
            <v>209584</v>
          </cell>
          <cell r="F9983">
            <v>-209584</v>
          </cell>
          <cell r="G9983">
            <v>0</v>
          </cell>
        </row>
        <row r="9984">
          <cell r="E9984">
            <v>18339</v>
          </cell>
          <cell r="F9984">
            <v>-18339</v>
          </cell>
          <cell r="G9984">
            <v>0</v>
          </cell>
        </row>
        <row r="9985">
          <cell r="E9985">
            <v>209584</v>
          </cell>
          <cell r="F9985">
            <v>-209584</v>
          </cell>
          <cell r="G9985">
            <v>0</v>
          </cell>
        </row>
        <row r="9986">
          <cell r="E9986">
            <v>209584</v>
          </cell>
          <cell r="F9986">
            <v>-209584</v>
          </cell>
          <cell r="G9986">
            <v>0</v>
          </cell>
        </row>
        <row r="9987">
          <cell r="E9987">
            <v>209584</v>
          </cell>
          <cell r="F9987">
            <v>-209584</v>
          </cell>
          <cell r="G9987">
            <v>0</v>
          </cell>
        </row>
        <row r="9988">
          <cell r="E9988">
            <v>157581</v>
          </cell>
          <cell r="F9988">
            <v>-157581</v>
          </cell>
          <cell r="G9988">
            <v>0</v>
          </cell>
        </row>
        <row r="9989">
          <cell r="E9989">
            <v>18339</v>
          </cell>
          <cell r="F9989">
            <v>-18339</v>
          </cell>
          <cell r="G9989">
            <v>0</v>
          </cell>
        </row>
        <row r="9990">
          <cell r="E9990">
            <v>18339</v>
          </cell>
          <cell r="F9990">
            <v>-18339</v>
          </cell>
          <cell r="G9990">
            <v>0</v>
          </cell>
        </row>
        <row r="9991">
          <cell r="E9991">
            <v>18339</v>
          </cell>
          <cell r="F9991">
            <v>-18339</v>
          </cell>
          <cell r="G9991">
            <v>0</v>
          </cell>
        </row>
        <row r="9992">
          <cell r="E9992">
            <v>18339</v>
          </cell>
          <cell r="F9992">
            <v>-18339</v>
          </cell>
          <cell r="G9992">
            <v>0</v>
          </cell>
        </row>
        <row r="9993">
          <cell r="E9993">
            <v>18339</v>
          </cell>
          <cell r="F9993">
            <v>-18339</v>
          </cell>
          <cell r="G9993">
            <v>0</v>
          </cell>
        </row>
        <row r="9994">
          <cell r="E9994">
            <v>209584</v>
          </cell>
          <cell r="F9994">
            <v>-209584</v>
          </cell>
          <cell r="G9994">
            <v>0</v>
          </cell>
        </row>
        <row r="9995">
          <cell r="E9995">
            <v>18339</v>
          </cell>
          <cell r="F9995">
            <v>-18339</v>
          </cell>
          <cell r="G9995">
            <v>0</v>
          </cell>
        </row>
        <row r="9996">
          <cell r="E9996">
            <v>199850</v>
          </cell>
          <cell r="F9996">
            <v>-199850</v>
          </cell>
          <cell r="G9996">
            <v>0</v>
          </cell>
        </row>
        <row r="9997">
          <cell r="E9997">
            <v>209584</v>
          </cell>
          <cell r="F9997">
            <v>-209584</v>
          </cell>
          <cell r="G9997">
            <v>0</v>
          </cell>
        </row>
        <row r="9998">
          <cell r="E9998">
            <v>209584</v>
          </cell>
          <cell r="F9998">
            <v>-209584</v>
          </cell>
          <cell r="G9998">
            <v>0</v>
          </cell>
        </row>
        <row r="9999">
          <cell r="E9999">
            <v>157581</v>
          </cell>
          <cell r="F9999">
            <v>-157581</v>
          </cell>
          <cell r="G9999">
            <v>0</v>
          </cell>
        </row>
        <row r="10000">
          <cell r="E10000">
            <v>209584</v>
          </cell>
          <cell r="F10000">
            <v>-209584</v>
          </cell>
          <cell r="G10000">
            <v>0</v>
          </cell>
        </row>
        <row r="10001">
          <cell r="E10001">
            <v>209584</v>
          </cell>
          <cell r="F10001">
            <v>-209584</v>
          </cell>
          <cell r="G10001">
            <v>0</v>
          </cell>
        </row>
        <row r="10002">
          <cell r="E10002">
            <v>270082</v>
          </cell>
          <cell r="F10002">
            <v>-270082</v>
          </cell>
          <cell r="G10002">
            <v>0</v>
          </cell>
        </row>
        <row r="10003">
          <cell r="E10003">
            <v>209584</v>
          </cell>
          <cell r="F10003">
            <v>-209584</v>
          </cell>
          <cell r="G10003">
            <v>0</v>
          </cell>
        </row>
        <row r="10004">
          <cell r="E10004">
            <v>209584</v>
          </cell>
          <cell r="F10004">
            <v>-209584</v>
          </cell>
          <cell r="G10004">
            <v>0</v>
          </cell>
        </row>
        <row r="10005">
          <cell r="E10005">
            <v>270082</v>
          </cell>
          <cell r="F10005">
            <v>-270082</v>
          </cell>
          <cell r="G10005">
            <v>0</v>
          </cell>
        </row>
        <row r="10006">
          <cell r="E10006">
            <v>262807</v>
          </cell>
          <cell r="F10006">
            <v>-262807</v>
          </cell>
          <cell r="G10006">
            <v>0</v>
          </cell>
        </row>
        <row r="10007">
          <cell r="E10007">
            <v>157581</v>
          </cell>
          <cell r="F10007">
            <v>-157581</v>
          </cell>
          <cell r="G10007">
            <v>0</v>
          </cell>
        </row>
        <row r="10008">
          <cell r="E10008">
            <v>209584</v>
          </cell>
          <cell r="F10008">
            <v>-209584</v>
          </cell>
          <cell r="G10008">
            <v>0</v>
          </cell>
        </row>
        <row r="10009">
          <cell r="E10009">
            <v>262807</v>
          </cell>
          <cell r="F10009">
            <v>-262807</v>
          </cell>
          <cell r="G10009">
            <v>0</v>
          </cell>
        </row>
        <row r="10010">
          <cell r="E10010">
            <v>157581</v>
          </cell>
          <cell r="F10010">
            <v>-157581</v>
          </cell>
          <cell r="G10010">
            <v>0</v>
          </cell>
        </row>
        <row r="10011">
          <cell r="E10011">
            <v>270082</v>
          </cell>
          <cell r="F10011">
            <v>-270082</v>
          </cell>
          <cell r="G10011">
            <v>0</v>
          </cell>
        </row>
        <row r="10012">
          <cell r="E10012">
            <v>270082</v>
          </cell>
          <cell r="F10012">
            <v>-270082</v>
          </cell>
          <cell r="G10012">
            <v>0</v>
          </cell>
        </row>
        <row r="10013">
          <cell r="E10013">
            <v>270082</v>
          </cell>
          <cell r="F10013">
            <v>-270082</v>
          </cell>
          <cell r="G10013">
            <v>0</v>
          </cell>
        </row>
        <row r="10014">
          <cell r="E10014">
            <v>270082</v>
          </cell>
          <cell r="F10014">
            <v>-270082</v>
          </cell>
          <cell r="G10014">
            <v>0</v>
          </cell>
        </row>
        <row r="10015">
          <cell r="E10015">
            <v>270082</v>
          </cell>
          <cell r="F10015">
            <v>-270082</v>
          </cell>
          <cell r="G10015">
            <v>0</v>
          </cell>
        </row>
        <row r="10016">
          <cell r="E10016">
            <v>270082</v>
          </cell>
          <cell r="F10016">
            <v>-270082</v>
          </cell>
          <cell r="G10016">
            <v>0</v>
          </cell>
        </row>
        <row r="10017">
          <cell r="E10017">
            <v>238713</v>
          </cell>
          <cell r="F10017">
            <v>-238713</v>
          </cell>
          <cell r="G10017">
            <v>0</v>
          </cell>
        </row>
        <row r="10018">
          <cell r="E10018">
            <v>270082</v>
          </cell>
          <cell r="F10018">
            <v>-270082</v>
          </cell>
          <cell r="G10018">
            <v>0</v>
          </cell>
        </row>
        <row r="10019">
          <cell r="E10019">
            <v>270082</v>
          </cell>
          <cell r="F10019">
            <v>-270082</v>
          </cell>
          <cell r="G10019">
            <v>0</v>
          </cell>
        </row>
        <row r="10020">
          <cell r="E10020">
            <v>157581</v>
          </cell>
          <cell r="F10020">
            <v>-157581</v>
          </cell>
          <cell r="G10020">
            <v>0</v>
          </cell>
        </row>
        <row r="10021">
          <cell r="E10021">
            <v>157581</v>
          </cell>
          <cell r="F10021">
            <v>-157581</v>
          </cell>
          <cell r="G10021">
            <v>0</v>
          </cell>
        </row>
        <row r="10022">
          <cell r="E10022">
            <v>270082</v>
          </cell>
          <cell r="F10022">
            <v>-270082</v>
          </cell>
          <cell r="G10022">
            <v>0</v>
          </cell>
        </row>
        <row r="10023">
          <cell r="E10023">
            <v>270082</v>
          </cell>
          <cell r="F10023">
            <v>-270082</v>
          </cell>
          <cell r="G10023">
            <v>0</v>
          </cell>
        </row>
        <row r="10024">
          <cell r="E10024">
            <v>270082</v>
          </cell>
          <cell r="F10024">
            <v>-270082</v>
          </cell>
          <cell r="G10024">
            <v>0</v>
          </cell>
        </row>
        <row r="10025">
          <cell r="E10025">
            <v>279689</v>
          </cell>
          <cell r="F10025">
            <v>-279689</v>
          </cell>
          <cell r="G10025">
            <v>0</v>
          </cell>
        </row>
        <row r="10026">
          <cell r="E10026">
            <v>279689</v>
          </cell>
          <cell r="F10026">
            <v>-279689</v>
          </cell>
          <cell r="G10026">
            <v>0</v>
          </cell>
        </row>
        <row r="10027">
          <cell r="E10027">
            <v>157581</v>
          </cell>
          <cell r="F10027">
            <v>-157581</v>
          </cell>
          <cell r="G10027">
            <v>0</v>
          </cell>
        </row>
        <row r="10028">
          <cell r="E10028">
            <v>279689</v>
          </cell>
          <cell r="F10028">
            <v>-279689</v>
          </cell>
          <cell r="G10028">
            <v>0</v>
          </cell>
        </row>
        <row r="10029">
          <cell r="E10029">
            <v>279689</v>
          </cell>
          <cell r="F10029">
            <v>-279689</v>
          </cell>
          <cell r="G10029">
            <v>0</v>
          </cell>
        </row>
        <row r="10030">
          <cell r="E10030">
            <v>279689</v>
          </cell>
          <cell r="F10030">
            <v>-279689</v>
          </cell>
          <cell r="G10030">
            <v>0</v>
          </cell>
        </row>
        <row r="10031">
          <cell r="E10031">
            <v>279689</v>
          </cell>
          <cell r="F10031">
            <v>-279689</v>
          </cell>
          <cell r="G10031">
            <v>0</v>
          </cell>
        </row>
        <row r="10032">
          <cell r="E10032">
            <v>279689</v>
          </cell>
          <cell r="F10032">
            <v>-279689</v>
          </cell>
          <cell r="G10032">
            <v>0</v>
          </cell>
        </row>
        <row r="10033">
          <cell r="E10033">
            <v>279689</v>
          </cell>
          <cell r="F10033">
            <v>-279689</v>
          </cell>
          <cell r="G10033">
            <v>0</v>
          </cell>
        </row>
        <row r="10034">
          <cell r="E10034">
            <v>279689</v>
          </cell>
          <cell r="F10034">
            <v>-279689</v>
          </cell>
          <cell r="G10034">
            <v>0</v>
          </cell>
        </row>
        <row r="10035">
          <cell r="E10035">
            <v>157581</v>
          </cell>
          <cell r="F10035">
            <v>-157581</v>
          </cell>
          <cell r="G10035">
            <v>0</v>
          </cell>
        </row>
        <row r="10036">
          <cell r="E10036">
            <v>279689</v>
          </cell>
          <cell r="F10036">
            <v>-279689</v>
          </cell>
          <cell r="G10036">
            <v>0</v>
          </cell>
        </row>
        <row r="10037">
          <cell r="E10037">
            <v>279689</v>
          </cell>
          <cell r="F10037">
            <v>-279689</v>
          </cell>
          <cell r="G10037">
            <v>0</v>
          </cell>
        </row>
        <row r="10038">
          <cell r="E10038">
            <v>279689</v>
          </cell>
          <cell r="F10038">
            <v>-279689</v>
          </cell>
          <cell r="G10038">
            <v>0</v>
          </cell>
        </row>
        <row r="10039">
          <cell r="E10039">
            <v>279689</v>
          </cell>
          <cell r="F10039">
            <v>-279689</v>
          </cell>
          <cell r="G10039">
            <v>0</v>
          </cell>
        </row>
        <row r="10040">
          <cell r="E10040">
            <v>157581</v>
          </cell>
          <cell r="F10040">
            <v>-157581</v>
          </cell>
          <cell r="G10040">
            <v>0</v>
          </cell>
        </row>
        <row r="10041">
          <cell r="E10041">
            <v>279689</v>
          </cell>
          <cell r="F10041">
            <v>-279689</v>
          </cell>
          <cell r="G10041">
            <v>0</v>
          </cell>
        </row>
        <row r="10042">
          <cell r="E10042">
            <v>279689</v>
          </cell>
          <cell r="F10042">
            <v>-279689</v>
          </cell>
          <cell r="G10042">
            <v>0</v>
          </cell>
        </row>
        <row r="10043">
          <cell r="E10043">
            <v>279689</v>
          </cell>
          <cell r="F10043">
            <v>-279689</v>
          </cell>
          <cell r="G10043">
            <v>0</v>
          </cell>
        </row>
        <row r="10044">
          <cell r="E10044">
            <v>262807</v>
          </cell>
          <cell r="F10044">
            <v>-262807</v>
          </cell>
          <cell r="G10044">
            <v>0</v>
          </cell>
        </row>
        <row r="10045">
          <cell r="E10045">
            <v>262807</v>
          </cell>
          <cell r="F10045">
            <v>-262807</v>
          </cell>
          <cell r="G10045">
            <v>0</v>
          </cell>
        </row>
        <row r="10046">
          <cell r="E10046">
            <v>157581</v>
          </cell>
          <cell r="F10046">
            <v>-157581</v>
          </cell>
          <cell r="G10046">
            <v>0</v>
          </cell>
        </row>
        <row r="10047">
          <cell r="E10047">
            <v>262807</v>
          </cell>
          <cell r="F10047">
            <v>-262807</v>
          </cell>
          <cell r="G10047">
            <v>0</v>
          </cell>
        </row>
        <row r="10048">
          <cell r="E10048">
            <v>262807</v>
          </cell>
          <cell r="F10048">
            <v>-262807</v>
          </cell>
          <cell r="G10048">
            <v>0</v>
          </cell>
        </row>
        <row r="10049">
          <cell r="E10049">
            <v>262807</v>
          </cell>
          <cell r="F10049">
            <v>-262807</v>
          </cell>
          <cell r="G10049">
            <v>0</v>
          </cell>
        </row>
        <row r="10050">
          <cell r="E10050">
            <v>262807</v>
          </cell>
          <cell r="F10050">
            <v>-262807</v>
          </cell>
          <cell r="G10050">
            <v>0</v>
          </cell>
        </row>
        <row r="10051">
          <cell r="E10051">
            <v>157581</v>
          </cell>
          <cell r="F10051">
            <v>-157581</v>
          </cell>
          <cell r="G10051">
            <v>0</v>
          </cell>
        </row>
        <row r="10052">
          <cell r="E10052">
            <v>262807</v>
          </cell>
          <cell r="F10052">
            <v>-262807</v>
          </cell>
          <cell r="G10052">
            <v>0</v>
          </cell>
        </row>
        <row r="10053">
          <cell r="E10053">
            <v>148470</v>
          </cell>
          <cell r="F10053">
            <v>-148470</v>
          </cell>
          <cell r="G10053">
            <v>0</v>
          </cell>
        </row>
        <row r="10054">
          <cell r="E10054">
            <v>18339</v>
          </cell>
          <cell r="F10054">
            <v>-18339</v>
          </cell>
          <cell r="G10054">
            <v>0</v>
          </cell>
        </row>
        <row r="10055">
          <cell r="E10055">
            <v>262807</v>
          </cell>
          <cell r="F10055">
            <v>-262807</v>
          </cell>
          <cell r="G10055">
            <v>0</v>
          </cell>
        </row>
        <row r="10056">
          <cell r="E10056">
            <v>18339</v>
          </cell>
          <cell r="F10056">
            <v>-18339</v>
          </cell>
          <cell r="G10056">
            <v>0</v>
          </cell>
        </row>
        <row r="10057">
          <cell r="E10057">
            <v>262807</v>
          </cell>
          <cell r="F10057">
            <v>-262807</v>
          </cell>
          <cell r="G10057">
            <v>0</v>
          </cell>
        </row>
        <row r="10058">
          <cell r="E10058">
            <v>262807</v>
          </cell>
          <cell r="F10058">
            <v>-262807</v>
          </cell>
          <cell r="G10058">
            <v>0</v>
          </cell>
        </row>
        <row r="10059">
          <cell r="E10059">
            <v>262807</v>
          </cell>
          <cell r="F10059">
            <v>-262807</v>
          </cell>
          <cell r="G10059">
            <v>0</v>
          </cell>
        </row>
        <row r="10060">
          <cell r="E10060">
            <v>262807</v>
          </cell>
          <cell r="F10060">
            <v>-262807</v>
          </cell>
          <cell r="G10060">
            <v>0</v>
          </cell>
        </row>
        <row r="10061">
          <cell r="E10061">
            <v>18339</v>
          </cell>
          <cell r="F10061">
            <v>-18339</v>
          </cell>
          <cell r="G10061">
            <v>0</v>
          </cell>
        </row>
        <row r="10062">
          <cell r="E10062">
            <v>262807</v>
          </cell>
          <cell r="F10062">
            <v>-262807</v>
          </cell>
          <cell r="G10062">
            <v>0</v>
          </cell>
        </row>
        <row r="10063">
          <cell r="E10063">
            <v>262807</v>
          </cell>
          <cell r="F10063">
            <v>-262807</v>
          </cell>
          <cell r="G10063">
            <v>0</v>
          </cell>
        </row>
        <row r="10064">
          <cell r="E10064">
            <v>262807</v>
          </cell>
          <cell r="F10064">
            <v>-262807</v>
          </cell>
          <cell r="G10064">
            <v>0</v>
          </cell>
        </row>
        <row r="10065">
          <cell r="E10065">
            <v>262807</v>
          </cell>
          <cell r="F10065">
            <v>-262807</v>
          </cell>
          <cell r="G10065">
            <v>0</v>
          </cell>
        </row>
        <row r="10066">
          <cell r="E10066">
            <v>262807</v>
          </cell>
          <cell r="F10066">
            <v>-262807</v>
          </cell>
          <cell r="G10066">
            <v>0</v>
          </cell>
        </row>
        <row r="10067">
          <cell r="E10067">
            <v>18339</v>
          </cell>
          <cell r="F10067">
            <v>-18339</v>
          </cell>
          <cell r="G10067">
            <v>0</v>
          </cell>
        </row>
        <row r="10068">
          <cell r="E10068">
            <v>157581</v>
          </cell>
          <cell r="F10068">
            <v>-157581</v>
          </cell>
          <cell r="G10068">
            <v>0</v>
          </cell>
        </row>
        <row r="10069">
          <cell r="E10069">
            <v>262807</v>
          </cell>
          <cell r="F10069">
            <v>-262807</v>
          </cell>
          <cell r="G10069">
            <v>0</v>
          </cell>
        </row>
        <row r="10070">
          <cell r="E10070">
            <v>262807</v>
          </cell>
          <cell r="F10070">
            <v>-262807</v>
          </cell>
          <cell r="G10070">
            <v>0</v>
          </cell>
        </row>
        <row r="10071">
          <cell r="E10071">
            <v>262807</v>
          </cell>
          <cell r="F10071">
            <v>-262807</v>
          </cell>
          <cell r="G10071">
            <v>0</v>
          </cell>
        </row>
        <row r="10072">
          <cell r="E10072">
            <v>279689</v>
          </cell>
          <cell r="F10072">
            <v>-279689</v>
          </cell>
          <cell r="G10072">
            <v>0</v>
          </cell>
        </row>
        <row r="10073">
          <cell r="E10073">
            <v>18339</v>
          </cell>
          <cell r="F10073">
            <v>-18339</v>
          </cell>
          <cell r="G10073">
            <v>0</v>
          </cell>
        </row>
        <row r="10074">
          <cell r="E10074">
            <v>157581</v>
          </cell>
          <cell r="F10074">
            <v>-157581</v>
          </cell>
          <cell r="G10074">
            <v>0</v>
          </cell>
        </row>
        <row r="10075">
          <cell r="E10075">
            <v>239712</v>
          </cell>
          <cell r="F10075">
            <v>-239712</v>
          </cell>
          <cell r="G10075">
            <v>0</v>
          </cell>
        </row>
        <row r="10076">
          <cell r="E10076">
            <v>157581</v>
          </cell>
          <cell r="F10076">
            <v>-157581</v>
          </cell>
          <cell r="G10076">
            <v>0</v>
          </cell>
        </row>
        <row r="10077">
          <cell r="E10077">
            <v>279689</v>
          </cell>
          <cell r="F10077">
            <v>-279689</v>
          </cell>
          <cell r="G10077">
            <v>0</v>
          </cell>
        </row>
        <row r="10078">
          <cell r="E10078">
            <v>279689</v>
          </cell>
          <cell r="F10078">
            <v>-279689</v>
          </cell>
          <cell r="G10078">
            <v>0</v>
          </cell>
        </row>
        <row r="10079">
          <cell r="E10079">
            <v>279689</v>
          </cell>
          <cell r="F10079">
            <v>-279689</v>
          </cell>
          <cell r="G10079">
            <v>0</v>
          </cell>
        </row>
        <row r="10080">
          <cell r="E10080">
            <v>279689</v>
          </cell>
          <cell r="F10080">
            <v>-279689</v>
          </cell>
          <cell r="G10080">
            <v>0</v>
          </cell>
        </row>
        <row r="10081">
          <cell r="E10081">
            <v>279689</v>
          </cell>
          <cell r="F10081">
            <v>-279689</v>
          </cell>
          <cell r="G10081">
            <v>0</v>
          </cell>
        </row>
        <row r="10082">
          <cell r="E10082">
            <v>279689</v>
          </cell>
          <cell r="F10082">
            <v>-279689</v>
          </cell>
          <cell r="G10082">
            <v>0</v>
          </cell>
        </row>
        <row r="10083">
          <cell r="E10083">
            <v>279689</v>
          </cell>
          <cell r="F10083">
            <v>-279689</v>
          </cell>
          <cell r="G10083">
            <v>0</v>
          </cell>
        </row>
        <row r="10084">
          <cell r="E10084">
            <v>279689</v>
          </cell>
          <cell r="F10084">
            <v>-279689</v>
          </cell>
          <cell r="G10084">
            <v>0</v>
          </cell>
        </row>
        <row r="10085">
          <cell r="E10085">
            <v>279689</v>
          </cell>
          <cell r="F10085">
            <v>-279689</v>
          </cell>
          <cell r="G10085">
            <v>0</v>
          </cell>
        </row>
        <row r="10086">
          <cell r="E10086">
            <v>157581</v>
          </cell>
          <cell r="F10086">
            <v>-157581</v>
          </cell>
          <cell r="G10086">
            <v>0</v>
          </cell>
        </row>
        <row r="10087">
          <cell r="E10087">
            <v>239434</v>
          </cell>
          <cell r="F10087">
            <v>-239434</v>
          </cell>
          <cell r="G10087">
            <v>0</v>
          </cell>
        </row>
        <row r="10088">
          <cell r="E10088">
            <v>18339</v>
          </cell>
          <cell r="F10088">
            <v>-18339</v>
          </cell>
          <cell r="G10088">
            <v>0</v>
          </cell>
        </row>
        <row r="10089">
          <cell r="E10089">
            <v>239434</v>
          </cell>
          <cell r="F10089">
            <v>-239434</v>
          </cell>
          <cell r="G10089">
            <v>0</v>
          </cell>
        </row>
        <row r="10090">
          <cell r="E10090">
            <v>18339</v>
          </cell>
          <cell r="F10090">
            <v>-18339</v>
          </cell>
          <cell r="G10090">
            <v>0</v>
          </cell>
        </row>
        <row r="10091">
          <cell r="E10091">
            <v>279689</v>
          </cell>
          <cell r="F10091">
            <v>-279689</v>
          </cell>
          <cell r="G10091">
            <v>0</v>
          </cell>
        </row>
        <row r="10092">
          <cell r="E10092">
            <v>279689</v>
          </cell>
          <cell r="F10092">
            <v>-279689</v>
          </cell>
          <cell r="G10092">
            <v>0</v>
          </cell>
        </row>
        <row r="10093">
          <cell r="E10093">
            <v>279689</v>
          </cell>
          <cell r="F10093">
            <v>-279689</v>
          </cell>
          <cell r="G10093">
            <v>0</v>
          </cell>
        </row>
        <row r="10094">
          <cell r="E10094">
            <v>279689</v>
          </cell>
          <cell r="F10094">
            <v>-279689</v>
          </cell>
          <cell r="G10094">
            <v>0</v>
          </cell>
        </row>
        <row r="10095">
          <cell r="E10095">
            <v>279689</v>
          </cell>
          <cell r="F10095">
            <v>-279689</v>
          </cell>
          <cell r="G10095">
            <v>0</v>
          </cell>
        </row>
        <row r="10096">
          <cell r="E10096">
            <v>18339</v>
          </cell>
          <cell r="F10096">
            <v>-18339</v>
          </cell>
          <cell r="G10096">
            <v>0</v>
          </cell>
        </row>
        <row r="10097">
          <cell r="E10097">
            <v>68750</v>
          </cell>
          <cell r="F10097">
            <v>-68750</v>
          </cell>
          <cell r="G10097">
            <v>0</v>
          </cell>
        </row>
        <row r="10098">
          <cell r="E10098">
            <v>279689</v>
          </cell>
          <cell r="F10098">
            <v>-279689</v>
          </cell>
          <cell r="G10098">
            <v>0</v>
          </cell>
        </row>
        <row r="10099">
          <cell r="E10099">
            <v>279689</v>
          </cell>
          <cell r="F10099">
            <v>-279689</v>
          </cell>
          <cell r="G10099">
            <v>0</v>
          </cell>
        </row>
        <row r="10100">
          <cell r="E10100">
            <v>279689</v>
          </cell>
          <cell r="F10100">
            <v>-279689</v>
          </cell>
          <cell r="G10100">
            <v>0</v>
          </cell>
        </row>
        <row r="10101">
          <cell r="E10101">
            <v>279689</v>
          </cell>
          <cell r="F10101">
            <v>-279689</v>
          </cell>
          <cell r="G10101">
            <v>0</v>
          </cell>
        </row>
        <row r="10102">
          <cell r="E10102">
            <v>279689</v>
          </cell>
          <cell r="F10102">
            <v>-279689</v>
          </cell>
          <cell r="G10102">
            <v>0</v>
          </cell>
        </row>
        <row r="10103">
          <cell r="E10103">
            <v>279689</v>
          </cell>
          <cell r="F10103">
            <v>-279689</v>
          </cell>
          <cell r="G10103">
            <v>0</v>
          </cell>
        </row>
        <row r="10104">
          <cell r="E10104">
            <v>279689</v>
          </cell>
          <cell r="F10104">
            <v>-279689</v>
          </cell>
          <cell r="G10104">
            <v>0</v>
          </cell>
        </row>
        <row r="10105">
          <cell r="E10105">
            <v>279689</v>
          </cell>
          <cell r="F10105">
            <v>-279689</v>
          </cell>
          <cell r="G10105">
            <v>0</v>
          </cell>
        </row>
        <row r="10106">
          <cell r="E10106">
            <v>279689</v>
          </cell>
          <cell r="F10106">
            <v>-279689</v>
          </cell>
          <cell r="G10106">
            <v>0</v>
          </cell>
        </row>
        <row r="10107">
          <cell r="E10107">
            <v>293909</v>
          </cell>
          <cell r="F10107">
            <v>-293909</v>
          </cell>
          <cell r="G10107">
            <v>0</v>
          </cell>
        </row>
        <row r="10108">
          <cell r="E10108">
            <v>291857</v>
          </cell>
          <cell r="F10108">
            <v>-291857</v>
          </cell>
          <cell r="G10108">
            <v>0</v>
          </cell>
        </row>
        <row r="10109">
          <cell r="E10109">
            <v>239434</v>
          </cell>
          <cell r="F10109">
            <v>-239434</v>
          </cell>
          <cell r="G10109">
            <v>0</v>
          </cell>
        </row>
        <row r="10110">
          <cell r="E10110">
            <v>157581</v>
          </cell>
          <cell r="F10110">
            <v>-157581</v>
          </cell>
          <cell r="G10110">
            <v>0</v>
          </cell>
        </row>
        <row r="10111">
          <cell r="E10111">
            <v>18339</v>
          </cell>
          <cell r="F10111">
            <v>-18339</v>
          </cell>
          <cell r="G10111">
            <v>0</v>
          </cell>
        </row>
        <row r="10112">
          <cell r="E10112">
            <v>291857</v>
          </cell>
          <cell r="F10112">
            <v>-291857</v>
          </cell>
          <cell r="G10112">
            <v>0</v>
          </cell>
        </row>
        <row r="10113">
          <cell r="E10113">
            <v>291857</v>
          </cell>
          <cell r="F10113">
            <v>-291857</v>
          </cell>
          <cell r="G10113">
            <v>0</v>
          </cell>
        </row>
        <row r="10114">
          <cell r="E10114">
            <v>148470</v>
          </cell>
          <cell r="F10114">
            <v>-148470</v>
          </cell>
          <cell r="G10114">
            <v>0</v>
          </cell>
        </row>
        <row r="10115">
          <cell r="E10115">
            <v>291857</v>
          </cell>
          <cell r="F10115">
            <v>-291857</v>
          </cell>
          <cell r="G10115">
            <v>0</v>
          </cell>
        </row>
        <row r="10116">
          <cell r="E10116">
            <v>291857</v>
          </cell>
          <cell r="F10116">
            <v>-291857</v>
          </cell>
          <cell r="G10116">
            <v>0</v>
          </cell>
        </row>
        <row r="10117">
          <cell r="E10117">
            <v>157581</v>
          </cell>
          <cell r="F10117">
            <v>-157581</v>
          </cell>
          <cell r="G10117">
            <v>0</v>
          </cell>
        </row>
        <row r="10118">
          <cell r="E10118">
            <v>291857</v>
          </cell>
          <cell r="F10118">
            <v>-291857</v>
          </cell>
          <cell r="G10118">
            <v>0</v>
          </cell>
        </row>
        <row r="10119">
          <cell r="E10119">
            <v>291857</v>
          </cell>
          <cell r="F10119">
            <v>-291857</v>
          </cell>
          <cell r="G10119">
            <v>0</v>
          </cell>
        </row>
        <row r="10120">
          <cell r="E10120">
            <v>291857</v>
          </cell>
          <cell r="F10120">
            <v>-291857</v>
          </cell>
          <cell r="G10120">
            <v>0</v>
          </cell>
        </row>
        <row r="10121">
          <cell r="E10121">
            <v>157581</v>
          </cell>
          <cell r="F10121">
            <v>-157581</v>
          </cell>
          <cell r="G10121">
            <v>0</v>
          </cell>
        </row>
        <row r="10122">
          <cell r="E10122">
            <v>291857</v>
          </cell>
          <cell r="F10122">
            <v>-291857</v>
          </cell>
          <cell r="G10122">
            <v>0</v>
          </cell>
        </row>
        <row r="10123">
          <cell r="E10123">
            <v>157581</v>
          </cell>
          <cell r="F10123">
            <v>-157581</v>
          </cell>
          <cell r="G10123">
            <v>0</v>
          </cell>
        </row>
        <row r="10124">
          <cell r="E10124">
            <v>431393</v>
          </cell>
          <cell r="F10124">
            <v>-431393</v>
          </cell>
          <cell r="G10124">
            <v>0</v>
          </cell>
        </row>
        <row r="10125">
          <cell r="E10125">
            <v>291857</v>
          </cell>
          <cell r="F10125">
            <v>-291857</v>
          </cell>
          <cell r="G10125">
            <v>0</v>
          </cell>
        </row>
        <row r="10126">
          <cell r="E10126">
            <v>157581</v>
          </cell>
          <cell r="F10126">
            <v>-157581</v>
          </cell>
          <cell r="G10126">
            <v>0</v>
          </cell>
        </row>
        <row r="10127">
          <cell r="E10127">
            <v>291857</v>
          </cell>
          <cell r="F10127">
            <v>-291857</v>
          </cell>
          <cell r="G10127">
            <v>0</v>
          </cell>
        </row>
        <row r="10128">
          <cell r="E10128">
            <v>291857</v>
          </cell>
          <cell r="F10128">
            <v>-291857</v>
          </cell>
          <cell r="G10128">
            <v>0</v>
          </cell>
        </row>
        <row r="10129">
          <cell r="E10129">
            <v>18339</v>
          </cell>
          <cell r="F10129">
            <v>-18339</v>
          </cell>
          <cell r="G10129">
            <v>0</v>
          </cell>
        </row>
        <row r="10130">
          <cell r="E10130">
            <v>18339</v>
          </cell>
          <cell r="F10130">
            <v>-18339</v>
          </cell>
          <cell r="G10130">
            <v>0</v>
          </cell>
        </row>
        <row r="10131">
          <cell r="E10131">
            <v>291857</v>
          </cell>
          <cell r="F10131">
            <v>-291857</v>
          </cell>
          <cell r="G10131">
            <v>0</v>
          </cell>
        </row>
        <row r="10132">
          <cell r="E10132">
            <v>291857</v>
          </cell>
          <cell r="F10132">
            <v>-291857</v>
          </cell>
          <cell r="G10132">
            <v>0</v>
          </cell>
        </row>
        <row r="10133">
          <cell r="E10133">
            <v>234463</v>
          </cell>
          <cell r="F10133">
            <v>-234463</v>
          </cell>
          <cell r="G10133">
            <v>0</v>
          </cell>
        </row>
        <row r="10134">
          <cell r="E10134">
            <v>234263</v>
          </cell>
          <cell r="F10134">
            <v>-234263</v>
          </cell>
          <cell r="G10134">
            <v>0</v>
          </cell>
        </row>
        <row r="10135">
          <cell r="E10135">
            <v>234463</v>
          </cell>
          <cell r="F10135">
            <v>-234463</v>
          </cell>
          <cell r="G10135">
            <v>0</v>
          </cell>
        </row>
        <row r="10136">
          <cell r="E10136">
            <v>291857</v>
          </cell>
          <cell r="F10136">
            <v>-291857</v>
          </cell>
          <cell r="G10136">
            <v>0</v>
          </cell>
        </row>
        <row r="10137">
          <cell r="E10137">
            <v>239712</v>
          </cell>
          <cell r="F10137">
            <v>-239712</v>
          </cell>
          <cell r="G10137">
            <v>0</v>
          </cell>
        </row>
        <row r="10138">
          <cell r="E10138">
            <v>239712</v>
          </cell>
          <cell r="F10138">
            <v>-239712</v>
          </cell>
          <cell r="G10138">
            <v>0</v>
          </cell>
        </row>
        <row r="10139">
          <cell r="E10139">
            <v>239712</v>
          </cell>
          <cell r="F10139">
            <v>-239712</v>
          </cell>
          <cell r="G10139">
            <v>0</v>
          </cell>
        </row>
        <row r="10140">
          <cell r="E10140">
            <v>239712</v>
          </cell>
          <cell r="F10140">
            <v>-239712</v>
          </cell>
          <cell r="G10140">
            <v>0</v>
          </cell>
        </row>
        <row r="10141">
          <cell r="E10141">
            <v>239712</v>
          </cell>
          <cell r="F10141">
            <v>-239712</v>
          </cell>
          <cell r="G10141">
            <v>0</v>
          </cell>
        </row>
        <row r="10142">
          <cell r="E10142">
            <v>239712</v>
          </cell>
          <cell r="F10142">
            <v>-239712</v>
          </cell>
          <cell r="G10142">
            <v>0</v>
          </cell>
        </row>
        <row r="10143">
          <cell r="E10143">
            <v>239712</v>
          </cell>
          <cell r="F10143">
            <v>-239712</v>
          </cell>
          <cell r="G10143">
            <v>0</v>
          </cell>
        </row>
        <row r="10144">
          <cell r="E10144">
            <v>18339</v>
          </cell>
          <cell r="F10144">
            <v>-18339</v>
          </cell>
          <cell r="G10144">
            <v>0</v>
          </cell>
        </row>
        <row r="10145">
          <cell r="E10145">
            <v>239712</v>
          </cell>
          <cell r="F10145">
            <v>-239712</v>
          </cell>
          <cell r="G10145">
            <v>0</v>
          </cell>
        </row>
        <row r="10146">
          <cell r="E10146">
            <v>18339</v>
          </cell>
          <cell r="F10146">
            <v>-18339</v>
          </cell>
          <cell r="G10146">
            <v>0</v>
          </cell>
        </row>
        <row r="10147">
          <cell r="E10147">
            <v>18339</v>
          </cell>
          <cell r="F10147">
            <v>-18339</v>
          </cell>
          <cell r="G10147">
            <v>0</v>
          </cell>
        </row>
        <row r="10148">
          <cell r="E10148">
            <v>239364</v>
          </cell>
          <cell r="F10148">
            <v>-239364</v>
          </cell>
          <cell r="G10148">
            <v>0</v>
          </cell>
        </row>
        <row r="10149">
          <cell r="E10149">
            <v>239364</v>
          </cell>
          <cell r="F10149">
            <v>-239364</v>
          </cell>
          <cell r="G10149">
            <v>0</v>
          </cell>
        </row>
        <row r="10150">
          <cell r="E10150">
            <v>239364</v>
          </cell>
          <cell r="F10150">
            <v>-239364</v>
          </cell>
          <cell r="G10150">
            <v>0</v>
          </cell>
        </row>
        <row r="10151">
          <cell r="E10151">
            <v>291857</v>
          </cell>
          <cell r="F10151">
            <v>-291857</v>
          </cell>
          <cell r="G10151">
            <v>0</v>
          </cell>
        </row>
        <row r="10152">
          <cell r="E10152">
            <v>291857</v>
          </cell>
          <cell r="F10152">
            <v>-291857</v>
          </cell>
          <cell r="G10152">
            <v>0</v>
          </cell>
        </row>
        <row r="10153">
          <cell r="E10153">
            <v>291857</v>
          </cell>
          <cell r="F10153">
            <v>-291857</v>
          </cell>
          <cell r="G10153">
            <v>0</v>
          </cell>
        </row>
        <row r="10154">
          <cell r="E10154">
            <v>291857</v>
          </cell>
          <cell r="F10154">
            <v>-291857</v>
          </cell>
          <cell r="G10154">
            <v>0</v>
          </cell>
        </row>
        <row r="10155">
          <cell r="E10155">
            <v>291857</v>
          </cell>
          <cell r="F10155">
            <v>-291857</v>
          </cell>
          <cell r="G10155">
            <v>0</v>
          </cell>
        </row>
        <row r="10156">
          <cell r="E10156">
            <v>291857</v>
          </cell>
          <cell r="F10156">
            <v>-291857</v>
          </cell>
          <cell r="G10156">
            <v>0</v>
          </cell>
        </row>
        <row r="10157">
          <cell r="E10157">
            <v>291857</v>
          </cell>
          <cell r="F10157">
            <v>-291857</v>
          </cell>
          <cell r="G10157">
            <v>0</v>
          </cell>
        </row>
        <row r="10158">
          <cell r="E10158">
            <v>291857</v>
          </cell>
          <cell r="F10158">
            <v>-291857</v>
          </cell>
          <cell r="G10158">
            <v>0</v>
          </cell>
        </row>
        <row r="10159">
          <cell r="E10159">
            <v>291857</v>
          </cell>
          <cell r="F10159">
            <v>-291857</v>
          </cell>
          <cell r="G10159">
            <v>0</v>
          </cell>
        </row>
        <row r="10160">
          <cell r="E10160">
            <v>291857</v>
          </cell>
          <cell r="F10160">
            <v>-291857</v>
          </cell>
          <cell r="G10160">
            <v>0</v>
          </cell>
        </row>
        <row r="10161">
          <cell r="E10161">
            <v>291857</v>
          </cell>
          <cell r="F10161">
            <v>-291857</v>
          </cell>
          <cell r="G10161">
            <v>0</v>
          </cell>
        </row>
        <row r="10162">
          <cell r="E10162">
            <v>157581</v>
          </cell>
          <cell r="F10162">
            <v>-157581</v>
          </cell>
          <cell r="G10162">
            <v>0</v>
          </cell>
        </row>
        <row r="10163">
          <cell r="E10163">
            <v>157581</v>
          </cell>
          <cell r="F10163">
            <v>-157581</v>
          </cell>
          <cell r="G10163">
            <v>0</v>
          </cell>
        </row>
        <row r="10164">
          <cell r="E10164">
            <v>291857</v>
          </cell>
          <cell r="F10164">
            <v>-291857</v>
          </cell>
          <cell r="G10164">
            <v>0</v>
          </cell>
        </row>
        <row r="10165">
          <cell r="E10165">
            <v>291857</v>
          </cell>
          <cell r="F10165">
            <v>-291857</v>
          </cell>
          <cell r="G10165">
            <v>0</v>
          </cell>
        </row>
        <row r="10166">
          <cell r="E10166">
            <v>291857</v>
          </cell>
          <cell r="F10166">
            <v>-291857</v>
          </cell>
          <cell r="G10166">
            <v>0</v>
          </cell>
        </row>
        <row r="10167">
          <cell r="E10167">
            <v>291857</v>
          </cell>
          <cell r="F10167">
            <v>-291857</v>
          </cell>
          <cell r="G10167">
            <v>0</v>
          </cell>
        </row>
        <row r="10168">
          <cell r="E10168">
            <v>291857</v>
          </cell>
          <cell r="F10168">
            <v>-291857</v>
          </cell>
          <cell r="G10168">
            <v>0</v>
          </cell>
        </row>
        <row r="10169">
          <cell r="E10169">
            <v>291857</v>
          </cell>
          <cell r="F10169">
            <v>-291857</v>
          </cell>
          <cell r="G10169">
            <v>0</v>
          </cell>
        </row>
        <row r="10170">
          <cell r="E10170">
            <v>291857</v>
          </cell>
          <cell r="F10170">
            <v>-291857</v>
          </cell>
          <cell r="G10170">
            <v>0</v>
          </cell>
        </row>
        <row r="10171">
          <cell r="E10171">
            <v>291857</v>
          </cell>
          <cell r="F10171">
            <v>-291857</v>
          </cell>
          <cell r="G10171">
            <v>0</v>
          </cell>
        </row>
        <row r="10172">
          <cell r="E10172">
            <v>291857</v>
          </cell>
          <cell r="F10172">
            <v>-291857</v>
          </cell>
          <cell r="G10172">
            <v>0</v>
          </cell>
        </row>
        <row r="10173">
          <cell r="E10173">
            <v>245889</v>
          </cell>
          <cell r="F10173">
            <v>-245889</v>
          </cell>
          <cell r="G10173">
            <v>0</v>
          </cell>
        </row>
        <row r="10174">
          <cell r="E10174">
            <v>245889</v>
          </cell>
          <cell r="F10174">
            <v>-245889</v>
          </cell>
          <cell r="G10174">
            <v>0</v>
          </cell>
        </row>
        <row r="10175">
          <cell r="E10175">
            <v>245889</v>
          </cell>
          <cell r="F10175">
            <v>-245889</v>
          </cell>
          <cell r="G10175">
            <v>0</v>
          </cell>
        </row>
        <row r="10176">
          <cell r="E10176">
            <v>18339</v>
          </cell>
          <cell r="F10176">
            <v>-18339</v>
          </cell>
          <cell r="G10176">
            <v>0</v>
          </cell>
        </row>
        <row r="10177">
          <cell r="E10177">
            <v>538435</v>
          </cell>
          <cell r="F10177">
            <v>-538435</v>
          </cell>
          <cell r="G10177">
            <v>0</v>
          </cell>
        </row>
        <row r="10178">
          <cell r="E10178">
            <v>239462</v>
          </cell>
          <cell r="F10178">
            <v>-239462</v>
          </cell>
          <cell r="G10178">
            <v>0</v>
          </cell>
        </row>
        <row r="10179">
          <cell r="E10179">
            <v>239462</v>
          </cell>
          <cell r="F10179">
            <v>-239462</v>
          </cell>
          <cell r="G10179">
            <v>0</v>
          </cell>
        </row>
        <row r="10180">
          <cell r="E10180">
            <v>239462</v>
          </cell>
          <cell r="F10180">
            <v>-239462</v>
          </cell>
          <cell r="G10180">
            <v>0</v>
          </cell>
        </row>
        <row r="10181">
          <cell r="E10181">
            <v>239462</v>
          </cell>
          <cell r="F10181">
            <v>-239462</v>
          </cell>
          <cell r="G10181">
            <v>0</v>
          </cell>
        </row>
        <row r="10182">
          <cell r="E10182">
            <v>239462</v>
          </cell>
          <cell r="F10182">
            <v>-239462</v>
          </cell>
          <cell r="G10182">
            <v>0</v>
          </cell>
        </row>
        <row r="10183">
          <cell r="E10183">
            <v>239462</v>
          </cell>
          <cell r="F10183">
            <v>-239462</v>
          </cell>
          <cell r="G10183">
            <v>0</v>
          </cell>
        </row>
        <row r="10184">
          <cell r="E10184">
            <v>239462</v>
          </cell>
          <cell r="F10184">
            <v>-239462</v>
          </cell>
          <cell r="G10184">
            <v>0</v>
          </cell>
        </row>
        <row r="10185">
          <cell r="E10185">
            <v>239462</v>
          </cell>
          <cell r="F10185">
            <v>-239462</v>
          </cell>
          <cell r="G10185">
            <v>0</v>
          </cell>
        </row>
        <row r="10186">
          <cell r="E10186">
            <v>239462</v>
          </cell>
          <cell r="F10186">
            <v>-239462</v>
          </cell>
          <cell r="G10186">
            <v>0</v>
          </cell>
        </row>
        <row r="10187">
          <cell r="E10187">
            <v>239462</v>
          </cell>
          <cell r="F10187">
            <v>-239462</v>
          </cell>
          <cell r="G10187">
            <v>0</v>
          </cell>
        </row>
        <row r="10188">
          <cell r="E10188">
            <v>239462</v>
          </cell>
          <cell r="F10188">
            <v>-239462</v>
          </cell>
          <cell r="G10188">
            <v>0</v>
          </cell>
        </row>
        <row r="10189">
          <cell r="E10189">
            <v>239462</v>
          </cell>
          <cell r="F10189">
            <v>-239462</v>
          </cell>
          <cell r="G10189">
            <v>0</v>
          </cell>
        </row>
        <row r="10190">
          <cell r="E10190">
            <v>239462</v>
          </cell>
          <cell r="F10190">
            <v>-239462</v>
          </cell>
          <cell r="G10190">
            <v>0</v>
          </cell>
        </row>
        <row r="10191">
          <cell r="E10191">
            <v>239462</v>
          </cell>
          <cell r="F10191">
            <v>-239462</v>
          </cell>
          <cell r="G10191">
            <v>0</v>
          </cell>
        </row>
        <row r="10192">
          <cell r="E10192">
            <v>239462</v>
          </cell>
          <cell r="F10192">
            <v>-239462</v>
          </cell>
          <cell r="G10192">
            <v>0</v>
          </cell>
        </row>
        <row r="10193">
          <cell r="E10193">
            <v>239462</v>
          </cell>
          <cell r="F10193">
            <v>-239462</v>
          </cell>
          <cell r="G10193">
            <v>0</v>
          </cell>
        </row>
        <row r="10194">
          <cell r="E10194">
            <v>18339</v>
          </cell>
          <cell r="F10194">
            <v>-18339</v>
          </cell>
          <cell r="G10194">
            <v>0</v>
          </cell>
        </row>
        <row r="10195">
          <cell r="E10195">
            <v>18339</v>
          </cell>
          <cell r="F10195">
            <v>-18339</v>
          </cell>
          <cell r="G10195">
            <v>0</v>
          </cell>
        </row>
        <row r="10196">
          <cell r="E10196">
            <v>157581</v>
          </cell>
          <cell r="F10196">
            <v>-157581</v>
          </cell>
          <cell r="G10196">
            <v>0</v>
          </cell>
        </row>
        <row r="10197">
          <cell r="E10197">
            <v>18339</v>
          </cell>
          <cell r="F10197">
            <v>-18339</v>
          </cell>
          <cell r="G10197">
            <v>0</v>
          </cell>
        </row>
        <row r="10198">
          <cell r="E10198">
            <v>18339</v>
          </cell>
          <cell r="F10198">
            <v>-18339</v>
          </cell>
          <cell r="G10198">
            <v>0</v>
          </cell>
        </row>
        <row r="10199">
          <cell r="E10199">
            <v>157581</v>
          </cell>
          <cell r="F10199">
            <v>-157581</v>
          </cell>
          <cell r="G10199">
            <v>0</v>
          </cell>
        </row>
        <row r="10200">
          <cell r="E10200">
            <v>18339</v>
          </cell>
          <cell r="F10200">
            <v>-18339</v>
          </cell>
          <cell r="G10200">
            <v>0</v>
          </cell>
        </row>
        <row r="10201">
          <cell r="E10201">
            <v>18339</v>
          </cell>
          <cell r="F10201">
            <v>-18339</v>
          </cell>
          <cell r="G10201">
            <v>0</v>
          </cell>
        </row>
        <row r="10202">
          <cell r="E10202">
            <v>157581</v>
          </cell>
          <cell r="F10202">
            <v>-157581</v>
          </cell>
          <cell r="G10202">
            <v>0</v>
          </cell>
        </row>
        <row r="10203">
          <cell r="E10203">
            <v>18339</v>
          </cell>
          <cell r="F10203">
            <v>-18339</v>
          </cell>
          <cell r="G10203">
            <v>0</v>
          </cell>
        </row>
        <row r="10204">
          <cell r="E10204">
            <v>18339</v>
          </cell>
          <cell r="F10204">
            <v>-18339</v>
          </cell>
          <cell r="G10204">
            <v>0</v>
          </cell>
        </row>
        <row r="10205">
          <cell r="E10205">
            <v>157581</v>
          </cell>
          <cell r="F10205">
            <v>-157581</v>
          </cell>
          <cell r="G10205">
            <v>0</v>
          </cell>
        </row>
        <row r="10206">
          <cell r="E10206">
            <v>157581</v>
          </cell>
          <cell r="F10206">
            <v>-157581</v>
          </cell>
          <cell r="G10206">
            <v>0</v>
          </cell>
        </row>
        <row r="10207">
          <cell r="E10207">
            <v>157581</v>
          </cell>
          <cell r="F10207">
            <v>-157581</v>
          </cell>
          <cell r="G10207">
            <v>0</v>
          </cell>
        </row>
        <row r="10208">
          <cell r="E10208">
            <v>18339</v>
          </cell>
          <cell r="F10208">
            <v>-18339</v>
          </cell>
          <cell r="G10208">
            <v>0</v>
          </cell>
        </row>
        <row r="10209">
          <cell r="E10209">
            <v>18339</v>
          </cell>
          <cell r="F10209">
            <v>-18339</v>
          </cell>
          <cell r="G10209">
            <v>0</v>
          </cell>
        </row>
        <row r="10210">
          <cell r="E10210">
            <v>18339</v>
          </cell>
          <cell r="F10210">
            <v>-18339</v>
          </cell>
          <cell r="G10210">
            <v>0</v>
          </cell>
        </row>
        <row r="10211">
          <cell r="E10211">
            <v>157581</v>
          </cell>
          <cell r="F10211">
            <v>-157581</v>
          </cell>
          <cell r="G10211">
            <v>0</v>
          </cell>
        </row>
        <row r="10212">
          <cell r="E10212">
            <v>18339</v>
          </cell>
          <cell r="F10212">
            <v>-18339</v>
          </cell>
          <cell r="G10212">
            <v>0</v>
          </cell>
        </row>
        <row r="10213">
          <cell r="E10213">
            <v>157581</v>
          </cell>
          <cell r="F10213">
            <v>-157581</v>
          </cell>
          <cell r="G10213">
            <v>0</v>
          </cell>
        </row>
        <row r="10214">
          <cell r="E10214">
            <v>18339</v>
          </cell>
          <cell r="F10214">
            <v>-18339</v>
          </cell>
          <cell r="G10214">
            <v>0</v>
          </cell>
        </row>
        <row r="10215">
          <cell r="E10215">
            <v>18339</v>
          </cell>
          <cell r="F10215">
            <v>-18339</v>
          </cell>
          <cell r="G10215">
            <v>0</v>
          </cell>
        </row>
        <row r="10216">
          <cell r="E10216">
            <v>18339</v>
          </cell>
          <cell r="F10216">
            <v>-18339</v>
          </cell>
          <cell r="G10216">
            <v>0</v>
          </cell>
        </row>
        <row r="10217">
          <cell r="E10217">
            <v>18339</v>
          </cell>
          <cell r="F10217">
            <v>-18339</v>
          </cell>
          <cell r="G10217">
            <v>0</v>
          </cell>
        </row>
        <row r="10218">
          <cell r="E10218">
            <v>18339</v>
          </cell>
          <cell r="F10218">
            <v>-18339</v>
          </cell>
          <cell r="G10218">
            <v>0</v>
          </cell>
        </row>
        <row r="10219">
          <cell r="E10219">
            <v>269620</v>
          </cell>
          <cell r="F10219">
            <v>-269620</v>
          </cell>
          <cell r="G10219">
            <v>0</v>
          </cell>
        </row>
        <row r="10220">
          <cell r="E10220">
            <v>269620</v>
          </cell>
          <cell r="F10220">
            <v>-269620</v>
          </cell>
          <cell r="G10220">
            <v>0</v>
          </cell>
        </row>
        <row r="10221">
          <cell r="E10221">
            <v>269620</v>
          </cell>
          <cell r="F10221">
            <v>-269620</v>
          </cell>
          <cell r="G10221">
            <v>0</v>
          </cell>
        </row>
        <row r="10222">
          <cell r="E10222">
            <v>25767</v>
          </cell>
          <cell r="F10222">
            <v>-25767</v>
          </cell>
          <cell r="G10222">
            <v>0</v>
          </cell>
        </row>
        <row r="10223">
          <cell r="E10223">
            <v>25767</v>
          </cell>
          <cell r="F10223">
            <v>-25767</v>
          </cell>
          <cell r="G10223">
            <v>0</v>
          </cell>
        </row>
        <row r="10224">
          <cell r="E10224">
            <v>25767</v>
          </cell>
          <cell r="F10224">
            <v>-25767</v>
          </cell>
          <cell r="G10224">
            <v>0</v>
          </cell>
        </row>
        <row r="10225">
          <cell r="E10225">
            <v>25767</v>
          </cell>
          <cell r="F10225">
            <v>-25767</v>
          </cell>
          <cell r="G10225">
            <v>0</v>
          </cell>
        </row>
        <row r="10226">
          <cell r="E10226">
            <v>25767</v>
          </cell>
          <cell r="F10226">
            <v>-25767</v>
          </cell>
          <cell r="G10226">
            <v>0</v>
          </cell>
        </row>
        <row r="10227">
          <cell r="E10227">
            <v>25767</v>
          </cell>
          <cell r="F10227">
            <v>-25767</v>
          </cell>
          <cell r="G10227">
            <v>0</v>
          </cell>
        </row>
        <row r="10228">
          <cell r="E10228">
            <v>25767</v>
          </cell>
          <cell r="F10228">
            <v>-25767</v>
          </cell>
          <cell r="G10228">
            <v>0</v>
          </cell>
        </row>
        <row r="10229">
          <cell r="E10229">
            <v>25767</v>
          </cell>
          <cell r="F10229">
            <v>-25767</v>
          </cell>
          <cell r="G10229">
            <v>0</v>
          </cell>
        </row>
        <row r="10230">
          <cell r="E10230">
            <v>18339</v>
          </cell>
          <cell r="F10230">
            <v>-18339</v>
          </cell>
          <cell r="G10230">
            <v>0</v>
          </cell>
        </row>
        <row r="10231">
          <cell r="E10231">
            <v>25767</v>
          </cell>
          <cell r="F10231">
            <v>-25767</v>
          </cell>
          <cell r="G10231">
            <v>0</v>
          </cell>
        </row>
        <row r="10232">
          <cell r="E10232">
            <v>25767</v>
          </cell>
          <cell r="F10232">
            <v>-25767</v>
          </cell>
          <cell r="G10232">
            <v>0</v>
          </cell>
        </row>
        <row r="10233">
          <cell r="E10233">
            <v>25767</v>
          </cell>
          <cell r="F10233">
            <v>-25767</v>
          </cell>
          <cell r="G10233">
            <v>0</v>
          </cell>
        </row>
        <row r="10234">
          <cell r="E10234">
            <v>25767</v>
          </cell>
          <cell r="F10234">
            <v>-25767</v>
          </cell>
          <cell r="G10234">
            <v>0</v>
          </cell>
        </row>
        <row r="10235">
          <cell r="E10235">
            <v>25767</v>
          </cell>
          <cell r="F10235">
            <v>-25767</v>
          </cell>
          <cell r="G10235">
            <v>0</v>
          </cell>
        </row>
        <row r="10236">
          <cell r="E10236">
            <v>25767</v>
          </cell>
          <cell r="F10236">
            <v>-25767</v>
          </cell>
          <cell r="G10236">
            <v>0</v>
          </cell>
        </row>
        <row r="10237">
          <cell r="E10237">
            <v>25767</v>
          </cell>
          <cell r="F10237">
            <v>-25767</v>
          </cell>
          <cell r="G10237">
            <v>0</v>
          </cell>
        </row>
        <row r="10238">
          <cell r="E10238">
            <v>25767</v>
          </cell>
          <cell r="F10238">
            <v>-25767</v>
          </cell>
          <cell r="G10238">
            <v>0</v>
          </cell>
        </row>
        <row r="10239">
          <cell r="E10239">
            <v>25767</v>
          </cell>
          <cell r="F10239">
            <v>-25767</v>
          </cell>
          <cell r="G10239">
            <v>0</v>
          </cell>
        </row>
        <row r="10240">
          <cell r="E10240">
            <v>25767</v>
          </cell>
          <cell r="F10240">
            <v>-25767</v>
          </cell>
          <cell r="G10240">
            <v>0</v>
          </cell>
        </row>
        <row r="10241">
          <cell r="E10241">
            <v>25767</v>
          </cell>
          <cell r="F10241">
            <v>-25767</v>
          </cell>
          <cell r="G10241">
            <v>0</v>
          </cell>
        </row>
        <row r="10242">
          <cell r="E10242">
            <v>25767</v>
          </cell>
          <cell r="F10242">
            <v>-25767</v>
          </cell>
          <cell r="G10242">
            <v>0</v>
          </cell>
        </row>
        <row r="10243">
          <cell r="E10243">
            <v>25767</v>
          </cell>
          <cell r="F10243">
            <v>-25767</v>
          </cell>
          <cell r="G10243">
            <v>0</v>
          </cell>
        </row>
        <row r="10244">
          <cell r="E10244">
            <v>25767</v>
          </cell>
          <cell r="F10244">
            <v>-25767</v>
          </cell>
          <cell r="G10244">
            <v>0</v>
          </cell>
        </row>
        <row r="10245">
          <cell r="E10245">
            <v>25767</v>
          </cell>
          <cell r="F10245">
            <v>-25767</v>
          </cell>
          <cell r="G10245">
            <v>0</v>
          </cell>
        </row>
        <row r="10246">
          <cell r="E10246">
            <v>25767</v>
          </cell>
          <cell r="F10246">
            <v>-25767</v>
          </cell>
          <cell r="G10246">
            <v>0</v>
          </cell>
        </row>
        <row r="10247">
          <cell r="E10247">
            <v>25767</v>
          </cell>
          <cell r="F10247">
            <v>-25767</v>
          </cell>
          <cell r="G10247">
            <v>0</v>
          </cell>
        </row>
        <row r="10248">
          <cell r="E10248">
            <v>25767</v>
          </cell>
          <cell r="F10248">
            <v>-25767</v>
          </cell>
          <cell r="G10248">
            <v>0</v>
          </cell>
        </row>
        <row r="10249">
          <cell r="E10249">
            <v>25767</v>
          </cell>
          <cell r="F10249">
            <v>-25767</v>
          </cell>
          <cell r="G10249">
            <v>0</v>
          </cell>
        </row>
        <row r="10250">
          <cell r="E10250">
            <v>260465</v>
          </cell>
          <cell r="F10250">
            <v>-260465</v>
          </cell>
          <cell r="G10250">
            <v>0</v>
          </cell>
        </row>
        <row r="10251">
          <cell r="E10251">
            <v>260465</v>
          </cell>
          <cell r="F10251">
            <v>-260465</v>
          </cell>
          <cell r="G10251">
            <v>0</v>
          </cell>
        </row>
        <row r="10252">
          <cell r="E10252">
            <v>260465</v>
          </cell>
          <cell r="F10252">
            <v>-260465</v>
          </cell>
          <cell r="G10252">
            <v>0</v>
          </cell>
        </row>
        <row r="10253">
          <cell r="E10253">
            <v>260465</v>
          </cell>
          <cell r="F10253">
            <v>-260465</v>
          </cell>
          <cell r="G10253">
            <v>0</v>
          </cell>
        </row>
        <row r="10254">
          <cell r="E10254">
            <v>260465</v>
          </cell>
          <cell r="F10254">
            <v>-260465</v>
          </cell>
          <cell r="G10254">
            <v>0</v>
          </cell>
        </row>
        <row r="10255">
          <cell r="E10255">
            <v>260465</v>
          </cell>
          <cell r="F10255">
            <v>-260465</v>
          </cell>
          <cell r="G10255">
            <v>0</v>
          </cell>
        </row>
        <row r="10256">
          <cell r="E10256">
            <v>260465</v>
          </cell>
          <cell r="F10256">
            <v>-260465</v>
          </cell>
          <cell r="G10256">
            <v>0</v>
          </cell>
        </row>
        <row r="10257">
          <cell r="E10257">
            <v>98065</v>
          </cell>
          <cell r="F10257">
            <v>-98065</v>
          </cell>
          <cell r="G10257">
            <v>0</v>
          </cell>
        </row>
        <row r="10258">
          <cell r="E10258">
            <v>18339</v>
          </cell>
          <cell r="F10258">
            <v>-18339</v>
          </cell>
          <cell r="G10258">
            <v>0</v>
          </cell>
        </row>
        <row r="10259">
          <cell r="E10259">
            <v>18339</v>
          </cell>
          <cell r="F10259">
            <v>-18339</v>
          </cell>
          <cell r="G10259">
            <v>0</v>
          </cell>
        </row>
        <row r="10260">
          <cell r="E10260">
            <v>18339</v>
          </cell>
          <cell r="F10260">
            <v>-18339</v>
          </cell>
          <cell r="G10260">
            <v>0</v>
          </cell>
        </row>
        <row r="10261">
          <cell r="E10261">
            <v>18339</v>
          </cell>
          <cell r="F10261">
            <v>-18339</v>
          </cell>
          <cell r="G10261">
            <v>0</v>
          </cell>
        </row>
        <row r="10262">
          <cell r="E10262">
            <v>157581</v>
          </cell>
          <cell r="F10262">
            <v>-157581</v>
          </cell>
          <cell r="G10262">
            <v>0</v>
          </cell>
        </row>
        <row r="10263">
          <cell r="E10263">
            <v>18339</v>
          </cell>
          <cell r="F10263">
            <v>-18339</v>
          </cell>
          <cell r="G10263">
            <v>0</v>
          </cell>
        </row>
        <row r="10264">
          <cell r="E10264">
            <v>157581</v>
          </cell>
          <cell r="F10264">
            <v>-157581</v>
          </cell>
          <cell r="G10264">
            <v>0</v>
          </cell>
        </row>
        <row r="10265">
          <cell r="E10265">
            <v>18339</v>
          </cell>
          <cell r="F10265">
            <v>-18339</v>
          </cell>
          <cell r="G10265">
            <v>0</v>
          </cell>
        </row>
        <row r="10266">
          <cell r="E10266">
            <v>18339</v>
          </cell>
          <cell r="F10266">
            <v>-18339</v>
          </cell>
          <cell r="G10266">
            <v>0</v>
          </cell>
        </row>
        <row r="10267">
          <cell r="E10267">
            <v>18339</v>
          </cell>
          <cell r="F10267">
            <v>-18339</v>
          </cell>
          <cell r="G10267">
            <v>0</v>
          </cell>
        </row>
        <row r="10268">
          <cell r="E10268">
            <v>18339</v>
          </cell>
          <cell r="F10268">
            <v>-18339</v>
          </cell>
          <cell r="G10268">
            <v>0</v>
          </cell>
        </row>
        <row r="10269">
          <cell r="E10269">
            <v>119659</v>
          </cell>
          <cell r="F10269">
            <v>-119659</v>
          </cell>
          <cell r="G10269">
            <v>0</v>
          </cell>
        </row>
        <row r="10270">
          <cell r="E10270">
            <v>157581</v>
          </cell>
          <cell r="F10270">
            <v>-157581</v>
          </cell>
          <cell r="G10270">
            <v>0</v>
          </cell>
        </row>
        <row r="10271">
          <cell r="E10271">
            <v>185793</v>
          </cell>
          <cell r="F10271">
            <v>-185793</v>
          </cell>
          <cell r="G10271">
            <v>0</v>
          </cell>
        </row>
        <row r="10272">
          <cell r="E10272">
            <v>263809</v>
          </cell>
          <cell r="F10272">
            <v>-263809</v>
          </cell>
          <cell r="G10272">
            <v>0</v>
          </cell>
        </row>
        <row r="10273">
          <cell r="E10273">
            <v>263809</v>
          </cell>
          <cell r="F10273">
            <v>-263809</v>
          </cell>
          <cell r="G10273">
            <v>0</v>
          </cell>
        </row>
        <row r="10274">
          <cell r="E10274">
            <v>263809</v>
          </cell>
          <cell r="F10274">
            <v>-263809</v>
          </cell>
          <cell r="G10274">
            <v>0</v>
          </cell>
        </row>
        <row r="10275">
          <cell r="E10275">
            <v>263809</v>
          </cell>
          <cell r="F10275">
            <v>-263809</v>
          </cell>
          <cell r="G10275">
            <v>0</v>
          </cell>
        </row>
        <row r="10276">
          <cell r="E10276">
            <v>263809</v>
          </cell>
          <cell r="F10276">
            <v>-263809</v>
          </cell>
          <cell r="G10276">
            <v>0</v>
          </cell>
        </row>
        <row r="10277">
          <cell r="E10277">
            <v>263809</v>
          </cell>
          <cell r="F10277">
            <v>-263809</v>
          </cell>
          <cell r="G10277">
            <v>0</v>
          </cell>
        </row>
        <row r="10278">
          <cell r="E10278">
            <v>263809</v>
          </cell>
          <cell r="F10278">
            <v>-263809</v>
          </cell>
          <cell r="G10278">
            <v>0</v>
          </cell>
        </row>
        <row r="10279">
          <cell r="E10279">
            <v>263809</v>
          </cell>
          <cell r="F10279">
            <v>-263809</v>
          </cell>
          <cell r="G10279">
            <v>0</v>
          </cell>
        </row>
        <row r="10280">
          <cell r="E10280">
            <v>263809</v>
          </cell>
          <cell r="F10280">
            <v>-263809</v>
          </cell>
          <cell r="G10280">
            <v>0</v>
          </cell>
        </row>
        <row r="10281">
          <cell r="E10281">
            <v>263809</v>
          </cell>
          <cell r="F10281">
            <v>-263809</v>
          </cell>
          <cell r="G10281">
            <v>0</v>
          </cell>
        </row>
        <row r="10282">
          <cell r="E10282">
            <v>263809</v>
          </cell>
          <cell r="F10282">
            <v>-263809</v>
          </cell>
          <cell r="G10282">
            <v>0</v>
          </cell>
        </row>
        <row r="10283">
          <cell r="E10283">
            <v>263809</v>
          </cell>
          <cell r="F10283">
            <v>-263809</v>
          </cell>
          <cell r="G10283">
            <v>0</v>
          </cell>
        </row>
        <row r="10284">
          <cell r="E10284">
            <v>263809</v>
          </cell>
          <cell r="F10284">
            <v>-263809</v>
          </cell>
          <cell r="G10284">
            <v>0</v>
          </cell>
        </row>
        <row r="10285">
          <cell r="E10285">
            <v>157581</v>
          </cell>
          <cell r="F10285">
            <v>-157581</v>
          </cell>
          <cell r="G10285">
            <v>0</v>
          </cell>
        </row>
        <row r="10286">
          <cell r="E10286">
            <v>263809</v>
          </cell>
          <cell r="F10286">
            <v>-263809</v>
          </cell>
          <cell r="G10286">
            <v>0</v>
          </cell>
        </row>
        <row r="10287">
          <cell r="E10287">
            <v>263809</v>
          </cell>
          <cell r="F10287">
            <v>-263809</v>
          </cell>
          <cell r="G10287">
            <v>0</v>
          </cell>
        </row>
        <row r="10288">
          <cell r="E10288">
            <v>263809</v>
          </cell>
          <cell r="F10288">
            <v>-263809</v>
          </cell>
          <cell r="G10288">
            <v>0</v>
          </cell>
        </row>
        <row r="10289">
          <cell r="E10289">
            <v>263809</v>
          </cell>
          <cell r="F10289">
            <v>-263809</v>
          </cell>
          <cell r="G10289">
            <v>0</v>
          </cell>
        </row>
        <row r="10290">
          <cell r="E10290">
            <v>263809</v>
          </cell>
          <cell r="F10290">
            <v>-263809</v>
          </cell>
          <cell r="G10290">
            <v>0</v>
          </cell>
        </row>
        <row r="10291">
          <cell r="E10291">
            <v>263809</v>
          </cell>
          <cell r="F10291">
            <v>-263809</v>
          </cell>
          <cell r="G10291">
            <v>0</v>
          </cell>
        </row>
        <row r="10292">
          <cell r="E10292">
            <v>263809</v>
          </cell>
          <cell r="F10292">
            <v>-263809</v>
          </cell>
          <cell r="G10292">
            <v>0</v>
          </cell>
        </row>
        <row r="10293">
          <cell r="E10293">
            <v>263809</v>
          </cell>
          <cell r="F10293">
            <v>-263809</v>
          </cell>
          <cell r="G10293">
            <v>0</v>
          </cell>
        </row>
        <row r="10294">
          <cell r="E10294">
            <v>157581</v>
          </cell>
          <cell r="F10294">
            <v>-157581</v>
          </cell>
          <cell r="G10294">
            <v>0</v>
          </cell>
        </row>
        <row r="10295">
          <cell r="E10295">
            <v>263809</v>
          </cell>
          <cell r="F10295">
            <v>-263809</v>
          </cell>
          <cell r="G10295">
            <v>0</v>
          </cell>
        </row>
        <row r="10296">
          <cell r="E10296">
            <v>157581</v>
          </cell>
          <cell r="F10296">
            <v>-157581</v>
          </cell>
          <cell r="G10296">
            <v>0</v>
          </cell>
        </row>
        <row r="10297">
          <cell r="E10297">
            <v>157581</v>
          </cell>
          <cell r="F10297">
            <v>-157581</v>
          </cell>
          <cell r="G10297">
            <v>0</v>
          </cell>
        </row>
        <row r="10298">
          <cell r="E10298">
            <v>263809</v>
          </cell>
          <cell r="F10298">
            <v>-263809</v>
          </cell>
          <cell r="G10298">
            <v>0</v>
          </cell>
        </row>
        <row r="10299">
          <cell r="E10299">
            <v>263809</v>
          </cell>
          <cell r="F10299">
            <v>-263809</v>
          </cell>
          <cell r="G10299">
            <v>0</v>
          </cell>
        </row>
        <row r="10300">
          <cell r="E10300">
            <v>263809</v>
          </cell>
          <cell r="F10300">
            <v>-263809</v>
          </cell>
          <cell r="G10300">
            <v>0</v>
          </cell>
        </row>
        <row r="10301">
          <cell r="E10301">
            <v>263809</v>
          </cell>
          <cell r="F10301">
            <v>-263809</v>
          </cell>
          <cell r="G10301">
            <v>0</v>
          </cell>
        </row>
        <row r="10302">
          <cell r="E10302">
            <v>263809</v>
          </cell>
          <cell r="F10302">
            <v>-263809</v>
          </cell>
          <cell r="G10302">
            <v>0</v>
          </cell>
        </row>
        <row r="10303">
          <cell r="E10303">
            <v>263809</v>
          </cell>
          <cell r="F10303">
            <v>-263809</v>
          </cell>
          <cell r="G10303">
            <v>0</v>
          </cell>
        </row>
        <row r="10304">
          <cell r="E10304">
            <v>263809</v>
          </cell>
          <cell r="F10304">
            <v>-263809</v>
          </cell>
          <cell r="G10304">
            <v>0</v>
          </cell>
        </row>
        <row r="10305">
          <cell r="E10305">
            <v>263809</v>
          </cell>
          <cell r="F10305">
            <v>-263809</v>
          </cell>
          <cell r="G10305">
            <v>0</v>
          </cell>
        </row>
        <row r="10306">
          <cell r="E10306">
            <v>263809</v>
          </cell>
          <cell r="F10306">
            <v>-263809</v>
          </cell>
          <cell r="G10306">
            <v>0</v>
          </cell>
        </row>
        <row r="10307">
          <cell r="E10307">
            <v>157581</v>
          </cell>
          <cell r="F10307">
            <v>-157581</v>
          </cell>
          <cell r="G10307">
            <v>0</v>
          </cell>
        </row>
        <row r="10308">
          <cell r="E10308">
            <v>263809</v>
          </cell>
          <cell r="F10308">
            <v>-263809</v>
          </cell>
          <cell r="G10308">
            <v>0</v>
          </cell>
        </row>
        <row r="10309">
          <cell r="E10309">
            <v>263809</v>
          </cell>
          <cell r="F10309">
            <v>-263809</v>
          </cell>
          <cell r="G10309">
            <v>0</v>
          </cell>
        </row>
        <row r="10310">
          <cell r="E10310">
            <v>263809</v>
          </cell>
          <cell r="F10310">
            <v>-263809</v>
          </cell>
          <cell r="G10310">
            <v>0</v>
          </cell>
        </row>
        <row r="10311">
          <cell r="E10311">
            <v>263809</v>
          </cell>
          <cell r="F10311">
            <v>-263809</v>
          </cell>
          <cell r="G10311">
            <v>0</v>
          </cell>
        </row>
        <row r="10312">
          <cell r="E10312">
            <v>263809</v>
          </cell>
          <cell r="F10312">
            <v>-263809</v>
          </cell>
          <cell r="G10312">
            <v>0</v>
          </cell>
        </row>
        <row r="10313">
          <cell r="E10313">
            <v>263809</v>
          </cell>
          <cell r="F10313">
            <v>-263809</v>
          </cell>
          <cell r="G10313">
            <v>0</v>
          </cell>
        </row>
        <row r="10314">
          <cell r="E10314">
            <v>263809</v>
          </cell>
          <cell r="F10314">
            <v>-263809</v>
          </cell>
          <cell r="G10314">
            <v>0</v>
          </cell>
        </row>
        <row r="10315">
          <cell r="E10315">
            <v>263809</v>
          </cell>
          <cell r="F10315">
            <v>-263809</v>
          </cell>
          <cell r="G10315">
            <v>0</v>
          </cell>
        </row>
        <row r="10316">
          <cell r="E10316">
            <v>263809</v>
          </cell>
          <cell r="F10316">
            <v>-263809</v>
          </cell>
          <cell r="G10316">
            <v>0</v>
          </cell>
        </row>
        <row r="10317">
          <cell r="E10317">
            <v>18339</v>
          </cell>
          <cell r="F10317">
            <v>-18339</v>
          </cell>
          <cell r="G10317">
            <v>0</v>
          </cell>
        </row>
        <row r="10318">
          <cell r="E10318">
            <v>157581</v>
          </cell>
          <cell r="F10318">
            <v>-157581</v>
          </cell>
          <cell r="G10318">
            <v>0</v>
          </cell>
        </row>
        <row r="10319">
          <cell r="E10319">
            <v>18339</v>
          </cell>
          <cell r="F10319">
            <v>-18339</v>
          </cell>
          <cell r="G10319">
            <v>0</v>
          </cell>
        </row>
        <row r="10320">
          <cell r="E10320">
            <v>157581</v>
          </cell>
          <cell r="F10320">
            <v>-157581</v>
          </cell>
          <cell r="G10320">
            <v>0</v>
          </cell>
        </row>
        <row r="10321">
          <cell r="E10321">
            <v>18339</v>
          </cell>
          <cell r="F10321">
            <v>-18339</v>
          </cell>
          <cell r="G10321">
            <v>0</v>
          </cell>
        </row>
        <row r="10322">
          <cell r="E10322">
            <v>157581</v>
          </cell>
          <cell r="F10322">
            <v>-157581</v>
          </cell>
          <cell r="G10322">
            <v>0</v>
          </cell>
        </row>
        <row r="10323">
          <cell r="E10323">
            <v>18339</v>
          </cell>
          <cell r="F10323">
            <v>-18339</v>
          </cell>
          <cell r="G10323">
            <v>0</v>
          </cell>
        </row>
        <row r="10324">
          <cell r="E10324">
            <v>157581</v>
          </cell>
          <cell r="F10324">
            <v>-157581</v>
          </cell>
          <cell r="G10324">
            <v>0</v>
          </cell>
        </row>
        <row r="10325">
          <cell r="E10325">
            <v>18339</v>
          </cell>
          <cell r="F10325">
            <v>-18339</v>
          </cell>
          <cell r="G10325">
            <v>0</v>
          </cell>
        </row>
        <row r="10326">
          <cell r="E10326">
            <v>18339</v>
          </cell>
          <cell r="F10326">
            <v>-18339</v>
          </cell>
          <cell r="G10326">
            <v>0</v>
          </cell>
        </row>
        <row r="10327">
          <cell r="E10327">
            <v>18339</v>
          </cell>
          <cell r="F10327">
            <v>-18339</v>
          </cell>
          <cell r="G10327">
            <v>0</v>
          </cell>
        </row>
        <row r="10328">
          <cell r="E10328">
            <v>18339</v>
          </cell>
          <cell r="F10328">
            <v>-18339</v>
          </cell>
          <cell r="G10328">
            <v>0</v>
          </cell>
        </row>
        <row r="10329">
          <cell r="E10329">
            <v>18339</v>
          </cell>
          <cell r="F10329">
            <v>-18339</v>
          </cell>
          <cell r="G10329">
            <v>0</v>
          </cell>
        </row>
        <row r="10330">
          <cell r="E10330">
            <v>18339</v>
          </cell>
          <cell r="F10330">
            <v>-18339</v>
          </cell>
          <cell r="G10330">
            <v>0</v>
          </cell>
        </row>
        <row r="10331">
          <cell r="E10331">
            <v>18339</v>
          </cell>
          <cell r="F10331">
            <v>-18339</v>
          </cell>
          <cell r="G10331">
            <v>0</v>
          </cell>
        </row>
        <row r="10332">
          <cell r="E10332">
            <v>18339</v>
          </cell>
          <cell r="F10332">
            <v>-18339</v>
          </cell>
          <cell r="G10332">
            <v>0</v>
          </cell>
        </row>
        <row r="10333">
          <cell r="E10333">
            <v>157581</v>
          </cell>
          <cell r="F10333">
            <v>-157581</v>
          </cell>
          <cell r="G10333">
            <v>0</v>
          </cell>
        </row>
        <row r="10334">
          <cell r="E10334">
            <v>157581</v>
          </cell>
          <cell r="F10334">
            <v>-157581</v>
          </cell>
          <cell r="G10334">
            <v>0</v>
          </cell>
        </row>
        <row r="10335">
          <cell r="E10335">
            <v>18339</v>
          </cell>
          <cell r="F10335">
            <v>-18339</v>
          </cell>
          <cell r="G10335">
            <v>0</v>
          </cell>
        </row>
        <row r="10336">
          <cell r="E10336">
            <v>18339</v>
          </cell>
          <cell r="F10336">
            <v>-18339</v>
          </cell>
          <cell r="G10336">
            <v>0</v>
          </cell>
        </row>
        <row r="10337">
          <cell r="E10337">
            <v>18339</v>
          </cell>
          <cell r="F10337">
            <v>-18339</v>
          </cell>
          <cell r="G10337">
            <v>0</v>
          </cell>
        </row>
        <row r="10338">
          <cell r="E10338">
            <v>5188445</v>
          </cell>
          <cell r="F10338">
            <v>-5188445</v>
          </cell>
          <cell r="G10338">
            <v>0</v>
          </cell>
        </row>
        <row r="10339">
          <cell r="E10339">
            <v>315842</v>
          </cell>
          <cell r="F10339">
            <v>-315842</v>
          </cell>
          <cell r="G10339">
            <v>0</v>
          </cell>
        </row>
        <row r="10340">
          <cell r="E10340">
            <v>79525</v>
          </cell>
          <cell r="F10340">
            <v>-79525</v>
          </cell>
          <cell r="G10340">
            <v>0</v>
          </cell>
        </row>
        <row r="10341">
          <cell r="E10341">
            <v>79525</v>
          </cell>
          <cell r="F10341">
            <v>-79525</v>
          </cell>
          <cell r="G10341">
            <v>0</v>
          </cell>
        </row>
        <row r="10342">
          <cell r="E10342">
            <v>8502</v>
          </cell>
          <cell r="F10342">
            <v>-8502</v>
          </cell>
          <cell r="G10342">
            <v>0</v>
          </cell>
        </row>
        <row r="10343">
          <cell r="E10343">
            <v>8502</v>
          </cell>
          <cell r="F10343">
            <v>-8502</v>
          </cell>
          <cell r="G10343">
            <v>0</v>
          </cell>
        </row>
        <row r="10344">
          <cell r="E10344">
            <v>8502</v>
          </cell>
          <cell r="F10344">
            <v>-8502</v>
          </cell>
          <cell r="G10344">
            <v>0</v>
          </cell>
        </row>
        <row r="10345">
          <cell r="E10345">
            <v>8502</v>
          </cell>
          <cell r="F10345">
            <v>-8502</v>
          </cell>
          <cell r="G10345">
            <v>0</v>
          </cell>
        </row>
        <row r="10346">
          <cell r="E10346">
            <v>8502</v>
          </cell>
          <cell r="F10346">
            <v>-8502</v>
          </cell>
          <cell r="G10346">
            <v>0</v>
          </cell>
        </row>
        <row r="10347">
          <cell r="E10347">
            <v>8502</v>
          </cell>
          <cell r="F10347">
            <v>-8502</v>
          </cell>
          <cell r="G10347">
            <v>0</v>
          </cell>
        </row>
        <row r="10348">
          <cell r="E10348">
            <v>24066</v>
          </cell>
          <cell r="F10348">
            <v>-24066</v>
          </cell>
          <cell r="G10348">
            <v>0</v>
          </cell>
        </row>
        <row r="10349">
          <cell r="E10349">
            <v>4074</v>
          </cell>
          <cell r="F10349">
            <v>-4074</v>
          </cell>
          <cell r="G10349">
            <v>0</v>
          </cell>
        </row>
        <row r="10350">
          <cell r="E10350">
            <v>8502</v>
          </cell>
          <cell r="F10350">
            <v>-8502</v>
          </cell>
          <cell r="G10350">
            <v>0</v>
          </cell>
        </row>
        <row r="10351">
          <cell r="E10351">
            <v>980000</v>
          </cell>
          <cell r="F10351">
            <v>-980000</v>
          </cell>
          <cell r="G10351">
            <v>0</v>
          </cell>
        </row>
        <row r="10352">
          <cell r="E10352">
            <v>8502</v>
          </cell>
          <cell r="F10352">
            <v>-8502</v>
          </cell>
          <cell r="G10352">
            <v>0</v>
          </cell>
        </row>
        <row r="10353">
          <cell r="E10353">
            <v>8502</v>
          </cell>
          <cell r="F10353">
            <v>-8502</v>
          </cell>
          <cell r="G10353">
            <v>0</v>
          </cell>
        </row>
        <row r="10354">
          <cell r="E10354">
            <v>8502</v>
          </cell>
          <cell r="F10354">
            <v>-8502</v>
          </cell>
          <cell r="G10354">
            <v>0</v>
          </cell>
        </row>
        <row r="10355">
          <cell r="E10355">
            <v>8503821</v>
          </cell>
          <cell r="F10355">
            <v>-8503821</v>
          </cell>
          <cell r="G10355">
            <v>0</v>
          </cell>
        </row>
        <row r="10356">
          <cell r="E10356">
            <v>14050</v>
          </cell>
          <cell r="F10356">
            <v>-14050</v>
          </cell>
          <cell r="G10356">
            <v>0</v>
          </cell>
        </row>
        <row r="10357">
          <cell r="E10357">
            <v>15200</v>
          </cell>
          <cell r="F10357">
            <v>-15200</v>
          </cell>
          <cell r="G10357">
            <v>0</v>
          </cell>
        </row>
        <row r="10358">
          <cell r="E10358">
            <v>2441390</v>
          </cell>
          <cell r="F10358">
            <v>-2441390</v>
          </cell>
          <cell r="G10358">
            <v>0</v>
          </cell>
        </row>
        <row r="10359">
          <cell r="E10359">
            <v>250000</v>
          </cell>
          <cell r="F10359">
            <v>-202192</v>
          </cell>
          <cell r="G10359">
            <v>47808</v>
          </cell>
        </row>
        <row r="10360">
          <cell r="E10360">
            <v>17074</v>
          </cell>
          <cell r="F10360">
            <v>-17074</v>
          </cell>
          <cell r="G10360">
            <v>0</v>
          </cell>
        </row>
        <row r="10361">
          <cell r="E10361">
            <v>17074</v>
          </cell>
          <cell r="F10361">
            <v>-17074</v>
          </cell>
          <cell r="G10361">
            <v>0</v>
          </cell>
        </row>
        <row r="10362">
          <cell r="E10362">
            <v>17074</v>
          </cell>
          <cell r="F10362">
            <v>-17074</v>
          </cell>
          <cell r="G10362">
            <v>0</v>
          </cell>
        </row>
        <row r="10363">
          <cell r="E10363">
            <v>45865</v>
          </cell>
          <cell r="F10363">
            <v>-45865</v>
          </cell>
          <cell r="G10363">
            <v>0</v>
          </cell>
        </row>
        <row r="10364">
          <cell r="E10364">
            <v>296794</v>
          </cell>
          <cell r="F10364">
            <v>-296794</v>
          </cell>
          <cell r="G10364">
            <v>0</v>
          </cell>
        </row>
        <row r="10365">
          <cell r="E10365">
            <v>31460</v>
          </cell>
          <cell r="F10365">
            <v>-31460</v>
          </cell>
          <cell r="G10365">
            <v>0</v>
          </cell>
        </row>
        <row r="10366">
          <cell r="E10366">
            <v>17074</v>
          </cell>
          <cell r="F10366">
            <v>-17074</v>
          </cell>
          <cell r="G10366">
            <v>0</v>
          </cell>
        </row>
        <row r="10367">
          <cell r="E10367">
            <v>45865</v>
          </cell>
          <cell r="F10367">
            <v>-45865</v>
          </cell>
          <cell r="G10367">
            <v>0</v>
          </cell>
        </row>
        <row r="10368">
          <cell r="E10368">
            <v>189950</v>
          </cell>
          <cell r="F10368">
            <v>-189950</v>
          </cell>
          <cell r="G10368">
            <v>0</v>
          </cell>
        </row>
        <row r="10369">
          <cell r="E10369">
            <v>189950</v>
          </cell>
          <cell r="F10369">
            <v>-189950</v>
          </cell>
          <cell r="G10369">
            <v>0</v>
          </cell>
        </row>
        <row r="10370">
          <cell r="E10370">
            <v>15577</v>
          </cell>
          <cell r="F10370">
            <v>-15577</v>
          </cell>
          <cell r="G10370">
            <v>0</v>
          </cell>
        </row>
        <row r="10371">
          <cell r="E10371">
            <v>45865</v>
          </cell>
          <cell r="F10371">
            <v>-45865</v>
          </cell>
          <cell r="G10371">
            <v>0</v>
          </cell>
        </row>
        <row r="10372">
          <cell r="E10372">
            <v>7959</v>
          </cell>
          <cell r="F10372">
            <v>-7959</v>
          </cell>
          <cell r="G10372">
            <v>0</v>
          </cell>
        </row>
        <row r="10373">
          <cell r="E10373">
            <v>45865</v>
          </cell>
          <cell r="F10373">
            <v>-45865</v>
          </cell>
          <cell r="G10373">
            <v>0</v>
          </cell>
        </row>
        <row r="10374">
          <cell r="E10374">
            <v>45865</v>
          </cell>
          <cell r="F10374">
            <v>-45865</v>
          </cell>
          <cell r="G10374">
            <v>0</v>
          </cell>
        </row>
        <row r="10375">
          <cell r="E10375">
            <v>31460</v>
          </cell>
          <cell r="F10375">
            <v>-31460</v>
          </cell>
          <cell r="G10375">
            <v>0</v>
          </cell>
        </row>
        <row r="10376">
          <cell r="E10376">
            <v>17074</v>
          </cell>
          <cell r="F10376">
            <v>-17074</v>
          </cell>
          <cell r="G10376">
            <v>0</v>
          </cell>
        </row>
        <row r="10377">
          <cell r="E10377">
            <v>31460</v>
          </cell>
          <cell r="F10377">
            <v>-31460</v>
          </cell>
          <cell r="G10377">
            <v>0</v>
          </cell>
        </row>
        <row r="10378">
          <cell r="E10378">
            <v>18620</v>
          </cell>
          <cell r="F10378">
            <v>-18620</v>
          </cell>
          <cell r="G10378">
            <v>0</v>
          </cell>
        </row>
        <row r="10379">
          <cell r="E10379">
            <v>54973</v>
          </cell>
          <cell r="F10379">
            <v>-54973</v>
          </cell>
          <cell r="G10379">
            <v>0</v>
          </cell>
        </row>
        <row r="10380">
          <cell r="E10380">
            <v>43666</v>
          </cell>
          <cell r="F10380">
            <v>-43666</v>
          </cell>
          <cell r="G10380">
            <v>0</v>
          </cell>
        </row>
        <row r="10381">
          <cell r="E10381">
            <v>92702</v>
          </cell>
          <cell r="F10381">
            <v>-92702</v>
          </cell>
          <cell r="G10381">
            <v>0</v>
          </cell>
        </row>
        <row r="10382">
          <cell r="E10382">
            <v>92702</v>
          </cell>
          <cell r="F10382">
            <v>-92702</v>
          </cell>
          <cell r="G10382">
            <v>0</v>
          </cell>
        </row>
        <row r="10383">
          <cell r="E10383">
            <v>17074</v>
          </cell>
          <cell r="F10383">
            <v>-17074</v>
          </cell>
          <cell r="G10383">
            <v>0</v>
          </cell>
        </row>
        <row r="10384">
          <cell r="E10384">
            <v>101824</v>
          </cell>
          <cell r="F10384">
            <v>-101824</v>
          </cell>
          <cell r="G10384">
            <v>0</v>
          </cell>
        </row>
        <row r="10385">
          <cell r="E10385">
            <v>19550</v>
          </cell>
          <cell r="F10385">
            <v>-19550</v>
          </cell>
          <cell r="G10385">
            <v>0</v>
          </cell>
        </row>
        <row r="10386">
          <cell r="E10386">
            <v>24500</v>
          </cell>
          <cell r="F10386">
            <v>-24500</v>
          </cell>
          <cell r="G10386">
            <v>0</v>
          </cell>
        </row>
        <row r="10387">
          <cell r="E10387">
            <v>85659</v>
          </cell>
          <cell r="F10387">
            <v>-85659</v>
          </cell>
          <cell r="G10387">
            <v>0</v>
          </cell>
        </row>
        <row r="10388">
          <cell r="E10388">
            <v>85659</v>
          </cell>
          <cell r="F10388">
            <v>-85659</v>
          </cell>
          <cell r="G10388">
            <v>0</v>
          </cell>
        </row>
        <row r="10389">
          <cell r="E10389">
            <v>514710</v>
          </cell>
          <cell r="F10389">
            <v>-514710</v>
          </cell>
          <cell r="G10389">
            <v>0</v>
          </cell>
        </row>
        <row r="10390">
          <cell r="E10390">
            <v>93062</v>
          </cell>
          <cell r="F10390">
            <v>-93062</v>
          </cell>
          <cell r="G10390">
            <v>0</v>
          </cell>
        </row>
        <row r="10391">
          <cell r="E10391">
            <v>31460</v>
          </cell>
          <cell r="F10391">
            <v>-31460</v>
          </cell>
          <cell r="G10391">
            <v>0</v>
          </cell>
        </row>
        <row r="10392">
          <cell r="E10392">
            <v>17074</v>
          </cell>
          <cell r="F10392">
            <v>-17074</v>
          </cell>
          <cell r="G10392">
            <v>0</v>
          </cell>
        </row>
        <row r="10393">
          <cell r="E10393">
            <v>17074</v>
          </cell>
          <cell r="F10393">
            <v>-17074</v>
          </cell>
          <cell r="G10393">
            <v>0</v>
          </cell>
        </row>
        <row r="10394">
          <cell r="E10394">
            <v>45865</v>
          </cell>
          <cell r="F10394">
            <v>-45865</v>
          </cell>
          <cell r="G10394">
            <v>0</v>
          </cell>
        </row>
        <row r="10395">
          <cell r="E10395">
            <v>296794</v>
          </cell>
          <cell r="F10395">
            <v>-296794</v>
          </cell>
          <cell r="G10395">
            <v>0</v>
          </cell>
        </row>
        <row r="10396">
          <cell r="E10396">
            <v>40296</v>
          </cell>
          <cell r="F10396">
            <v>-40296</v>
          </cell>
          <cell r="G10396">
            <v>0</v>
          </cell>
        </row>
        <row r="10397">
          <cell r="E10397">
            <v>7959</v>
          </cell>
          <cell r="F10397">
            <v>-7959</v>
          </cell>
          <cell r="G10397">
            <v>0</v>
          </cell>
        </row>
        <row r="10398">
          <cell r="E10398">
            <v>17851</v>
          </cell>
          <cell r="F10398">
            <v>-17851</v>
          </cell>
          <cell r="G10398">
            <v>0</v>
          </cell>
        </row>
        <row r="10399">
          <cell r="E10399">
            <v>17851</v>
          </cell>
          <cell r="F10399">
            <v>-17851</v>
          </cell>
          <cell r="G10399">
            <v>0</v>
          </cell>
        </row>
        <row r="10400">
          <cell r="E10400">
            <v>17851</v>
          </cell>
          <cell r="F10400">
            <v>-17851</v>
          </cell>
          <cell r="G10400">
            <v>0</v>
          </cell>
        </row>
        <row r="10401">
          <cell r="E10401">
            <v>17851</v>
          </cell>
          <cell r="F10401">
            <v>-17851</v>
          </cell>
          <cell r="G10401">
            <v>0</v>
          </cell>
        </row>
        <row r="10402">
          <cell r="E10402">
            <v>17851</v>
          </cell>
          <cell r="F10402">
            <v>-17851</v>
          </cell>
          <cell r="G10402">
            <v>0</v>
          </cell>
        </row>
        <row r="10403">
          <cell r="E10403">
            <v>17851</v>
          </cell>
          <cell r="F10403">
            <v>-17851</v>
          </cell>
          <cell r="G10403">
            <v>0</v>
          </cell>
        </row>
        <row r="10404">
          <cell r="E10404">
            <v>31460</v>
          </cell>
          <cell r="F10404">
            <v>-31460</v>
          </cell>
          <cell r="G10404">
            <v>0</v>
          </cell>
        </row>
        <row r="10405">
          <cell r="E10405">
            <v>101825</v>
          </cell>
          <cell r="F10405">
            <v>-101825</v>
          </cell>
          <cell r="G10405">
            <v>0</v>
          </cell>
        </row>
        <row r="10406">
          <cell r="E10406">
            <v>96390</v>
          </cell>
          <cell r="F10406">
            <v>-96390</v>
          </cell>
          <cell r="G10406">
            <v>0</v>
          </cell>
        </row>
        <row r="10407">
          <cell r="E10407">
            <v>13400</v>
          </cell>
          <cell r="F10407">
            <v>-13400</v>
          </cell>
          <cell r="G10407">
            <v>0</v>
          </cell>
        </row>
        <row r="10408">
          <cell r="E10408">
            <v>13400</v>
          </cell>
          <cell r="F10408">
            <v>-13400</v>
          </cell>
          <cell r="G10408">
            <v>0</v>
          </cell>
        </row>
        <row r="10409">
          <cell r="E10409">
            <v>13400</v>
          </cell>
          <cell r="F10409">
            <v>-13400</v>
          </cell>
          <cell r="G10409">
            <v>0</v>
          </cell>
        </row>
        <row r="10410">
          <cell r="E10410">
            <v>17851</v>
          </cell>
          <cell r="F10410">
            <v>-17851</v>
          </cell>
          <cell r="G10410">
            <v>0</v>
          </cell>
        </row>
        <row r="10411">
          <cell r="E10411">
            <v>17851</v>
          </cell>
          <cell r="F10411">
            <v>-17851</v>
          </cell>
          <cell r="G10411">
            <v>0</v>
          </cell>
        </row>
        <row r="10412">
          <cell r="E10412">
            <v>442327</v>
          </cell>
          <cell r="F10412">
            <v>-442327</v>
          </cell>
          <cell r="G10412">
            <v>0</v>
          </cell>
        </row>
        <row r="10413">
          <cell r="E10413">
            <v>17851</v>
          </cell>
          <cell r="F10413">
            <v>-17851</v>
          </cell>
          <cell r="G10413">
            <v>0</v>
          </cell>
        </row>
        <row r="10414">
          <cell r="E10414">
            <v>23179</v>
          </cell>
          <cell r="F10414">
            <v>-23179</v>
          </cell>
          <cell r="G10414">
            <v>0</v>
          </cell>
        </row>
        <row r="10415">
          <cell r="E10415">
            <v>31460</v>
          </cell>
          <cell r="F10415">
            <v>-31460</v>
          </cell>
          <cell r="G10415">
            <v>0</v>
          </cell>
        </row>
        <row r="10416">
          <cell r="E10416">
            <v>27909</v>
          </cell>
          <cell r="F10416">
            <v>-27909</v>
          </cell>
          <cell r="G10416">
            <v>0</v>
          </cell>
        </row>
        <row r="10417">
          <cell r="E10417">
            <v>17851</v>
          </cell>
          <cell r="F10417">
            <v>-17851</v>
          </cell>
          <cell r="G10417">
            <v>0</v>
          </cell>
        </row>
        <row r="10418">
          <cell r="E10418">
            <v>17851</v>
          </cell>
          <cell r="F10418">
            <v>-17851</v>
          </cell>
          <cell r="G10418">
            <v>0</v>
          </cell>
        </row>
        <row r="10419">
          <cell r="E10419">
            <v>17851</v>
          </cell>
          <cell r="F10419">
            <v>-17851</v>
          </cell>
          <cell r="G10419">
            <v>0</v>
          </cell>
        </row>
        <row r="10420">
          <cell r="E10420">
            <v>31460</v>
          </cell>
          <cell r="F10420">
            <v>-31460</v>
          </cell>
          <cell r="G10420">
            <v>0</v>
          </cell>
        </row>
        <row r="10421">
          <cell r="E10421">
            <v>17851</v>
          </cell>
          <cell r="F10421">
            <v>-17851</v>
          </cell>
          <cell r="G10421">
            <v>0</v>
          </cell>
        </row>
        <row r="10422">
          <cell r="E10422">
            <v>144336</v>
          </cell>
          <cell r="F10422">
            <v>-144336</v>
          </cell>
          <cell r="G10422">
            <v>0</v>
          </cell>
        </row>
        <row r="10423">
          <cell r="E10423">
            <v>144336</v>
          </cell>
          <cell r="F10423">
            <v>-144336</v>
          </cell>
          <cell r="G10423">
            <v>0</v>
          </cell>
        </row>
        <row r="10424">
          <cell r="E10424">
            <v>144336</v>
          </cell>
          <cell r="F10424">
            <v>-144336</v>
          </cell>
          <cell r="G10424">
            <v>0</v>
          </cell>
        </row>
        <row r="10425">
          <cell r="E10425">
            <v>144336</v>
          </cell>
          <cell r="F10425">
            <v>-144336</v>
          </cell>
          <cell r="G10425">
            <v>0</v>
          </cell>
        </row>
        <row r="10426">
          <cell r="E10426">
            <v>144336</v>
          </cell>
          <cell r="F10426">
            <v>-144336</v>
          </cell>
          <cell r="G10426">
            <v>0</v>
          </cell>
        </row>
        <row r="10427">
          <cell r="E10427">
            <v>144336</v>
          </cell>
          <cell r="F10427">
            <v>-144336</v>
          </cell>
          <cell r="G10427">
            <v>0</v>
          </cell>
        </row>
        <row r="10428">
          <cell r="E10428">
            <v>11980</v>
          </cell>
          <cell r="F10428">
            <v>-11980</v>
          </cell>
          <cell r="G10428">
            <v>0</v>
          </cell>
        </row>
        <row r="10429">
          <cell r="E10429">
            <v>144336</v>
          </cell>
          <cell r="F10429">
            <v>-144336</v>
          </cell>
          <cell r="G10429">
            <v>0</v>
          </cell>
        </row>
        <row r="10430">
          <cell r="E10430">
            <v>154581</v>
          </cell>
          <cell r="F10430">
            <v>-154581</v>
          </cell>
          <cell r="G10430">
            <v>0</v>
          </cell>
        </row>
        <row r="10431">
          <cell r="E10431">
            <v>154581</v>
          </cell>
          <cell r="F10431">
            <v>-154581</v>
          </cell>
          <cell r="G10431">
            <v>0</v>
          </cell>
        </row>
        <row r="10432">
          <cell r="E10432">
            <v>31460</v>
          </cell>
          <cell r="F10432">
            <v>-31460</v>
          </cell>
          <cell r="G10432">
            <v>0</v>
          </cell>
        </row>
        <row r="10433">
          <cell r="E10433">
            <v>144336</v>
          </cell>
          <cell r="F10433">
            <v>-144336</v>
          </cell>
          <cell r="G10433">
            <v>0</v>
          </cell>
        </row>
        <row r="10434">
          <cell r="E10434">
            <v>31460</v>
          </cell>
          <cell r="F10434">
            <v>-31460</v>
          </cell>
          <cell r="G10434">
            <v>0</v>
          </cell>
        </row>
        <row r="10435">
          <cell r="E10435">
            <v>144336</v>
          </cell>
          <cell r="F10435">
            <v>-144336</v>
          </cell>
          <cell r="G10435">
            <v>0</v>
          </cell>
        </row>
        <row r="10436">
          <cell r="E10436">
            <v>144336</v>
          </cell>
          <cell r="F10436">
            <v>-144336</v>
          </cell>
          <cell r="G10436">
            <v>0</v>
          </cell>
        </row>
        <row r="10437">
          <cell r="E10437">
            <v>31460</v>
          </cell>
          <cell r="F10437">
            <v>-31460</v>
          </cell>
          <cell r="G10437">
            <v>0</v>
          </cell>
        </row>
        <row r="10438">
          <cell r="E10438">
            <v>144336</v>
          </cell>
          <cell r="F10438">
            <v>-144336</v>
          </cell>
          <cell r="G10438">
            <v>0</v>
          </cell>
        </row>
        <row r="10439">
          <cell r="E10439">
            <v>144336</v>
          </cell>
          <cell r="F10439">
            <v>-144336</v>
          </cell>
          <cell r="G10439">
            <v>0</v>
          </cell>
        </row>
        <row r="10440">
          <cell r="E10440">
            <v>31460</v>
          </cell>
          <cell r="F10440">
            <v>-31460</v>
          </cell>
          <cell r="G10440">
            <v>0</v>
          </cell>
        </row>
        <row r="10441">
          <cell r="E10441">
            <v>31460</v>
          </cell>
          <cell r="F10441">
            <v>-31460</v>
          </cell>
          <cell r="G10441">
            <v>0</v>
          </cell>
        </row>
        <row r="10442">
          <cell r="E10442">
            <v>144336</v>
          </cell>
          <cell r="F10442">
            <v>-144336</v>
          </cell>
          <cell r="G10442">
            <v>0</v>
          </cell>
        </row>
        <row r="10443">
          <cell r="E10443">
            <v>144336</v>
          </cell>
          <cell r="F10443">
            <v>-144336</v>
          </cell>
          <cell r="G10443">
            <v>0</v>
          </cell>
        </row>
        <row r="10444">
          <cell r="E10444">
            <v>31460</v>
          </cell>
          <cell r="F10444">
            <v>-31460</v>
          </cell>
          <cell r="G10444">
            <v>0</v>
          </cell>
        </row>
        <row r="10445">
          <cell r="E10445">
            <v>31460</v>
          </cell>
          <cell r="F10445">
            <v>-31460</v>
          </cell>
          <cell r="G10445">
            <v>0</v>
          </cell>
        </row>
        <row r="10446">
          <cell r="E10446">
            <v>144336</v>
          </cell>
          <cell r="F10446">
            <v>-144336</v>
          </cell>
          <cell r="G10446">
            <v>0</v>
          </cell>
        </row>
        <row r="10447">
          <cell r="E10447">
            <v>144336</v>
          </cell>
          <cell r="F10447">
            <v>-144336</v>
          </cell>
          <cell r="G10447">
            <v>0</v>
          </cell>
        </row>
        <row r="10448">
          <cell r="E10448">
            <v>17851</v>
          </cell>
          <cell r="F10448">
            <v>-17851</v>
          </cell>
          <cell r="G10448">
            <v>0</v>
          </cell>
        </row>
        <row r="10449">
          <cell r="E10449">
            <v>17851</v>
          </cell>
          <cell r="F10449">
            <v>-17851</v>
          </cell>
          <cell r="G10449">
            <v>0</v>
          </cell>
        </row>
        <row r="10450">
          <cell r="E10450">
            <v>40296</v>
          </cell>
          <cell r="F10450">
            <v>-40296</v>
          </cell>
          <cell r="G10450">
            <v>0</v>
          </cell>
        </row>
        <row r="10451">
          <cell r="E10451">
            <v>40296</v>
          </cell>
          <cell r="F10451">
            <v>-40296</v>
          </cell>
          <cell r="G10451">
            <v>0</v>
          </cell>
        </row>
        <row r="10452">
          <cell r="E10452">
            <v>40296</v>
          </cell>
          <cell r="F10452">
            <v>-40296</v>
          </cell>
          <cell r="G10452">
            <v>0</v>
          </cell>
        </row>
        <row r="10453">
          <cell r="E10453">
            <v>40296</v>
          </cell>
          <cell r="F10453">
            <v>-40296</v>
          </cell>
          <cell r="G10453">
            <v>0</v>
          </cell>
        </row>
        <row r="10454">
          <cell r="E10454">
            <v>40296</v>
          </cell>
          <cell r="F10454">
            <v>-40296</v>
          </cell>
          <cell r="G10454">
            <v>0</v>
          </cell>
        </row>
        <row r="10455">
          <cell r="E10455">
            <v>31460</v>
          </cell>
          <cell r="F10455">
            <v>-31460</v>
          </cell>
          <cell r="G10455">
            <v>0</v>
          </cell>
        </row>
        <row r="10456">
          <cell r="E10456">
            <v>31460</v>
          </cell>
          <cell r="F10456">
            <v>-31460</v>
          </cell>
          <cell r="G10456">
            <v>0</v>
          </cell>
        </row>
        <row r="10457">
          <cell r="E10457">
            <v>31460</v>
          </cell>
          <cell r="F10457">
            <v>-31460</v>
          </cell>
          <cell r="G10457">
            <v>0</v>
          </cell>
        </row>
        <row r="10458">
          <cell r="E10458">
            <v>40296</v>
          </cell>
          <cell r="F10458">
            <v>-40296</v>
          </cell>
          <cell r="G10458">
            <v>0</v>
          </cell>
        </row>
        <row r="10459">
          <cell r="E10459">
            <v>31460</v>
          </cell>
          <cell r="F10459">
            <v>-31460</v>
          </cell>
          <cell r="G10459">
            <v>0</v>
          </cell>
        </row>
        <row r="10460">
          <cell r="E10460">
            <v>40296</v>
          </cell>
          <cell r="F10460">
            <v>-40296</v>
          </cell>
          <cell r="G10460">
            <v>0</v>
          </cell>
        </row>
        <row r="10461">
          <cell r="E10461">
            <v>31460</v>
          </cell>
          <cell r="F10461">
            <v>-31460</v>
          </cell>
          <cell r="G10461">
            <v>0</v>
          </cell>
        </row>
        <row r="10462">
          <cell r="E10462">
            <v>40296</v>
          </cell>
          <cell r="F10462">
            <v>-40296</v>
          </cell>
          <cell r="G10462">
            <v>0</v>
          </cell>
        </row>
        <row r="10463">
          <cell r="E10463">
            <v>40296</v>
          </cell>
          <cell r="F10463">
            <v>-40296</v>
          </cell>
          <cell r="G10463">
            <v>0</v>
          </cell>
        </row>
        <row r="10464">
          <cell r="E10464">
            <v>31460</v>
          </cell>
          <cell r="F10464">
            <v>-31460</v>
          </cell>
          <cell r="G10464">
            <v>0</v>
          </cell>
        </row>
        <row r="10465">
          <cell r="E10465">
            <v>40296</v>
          </cell>
          <cell r="F10465">
            <v>-40296</v>
          </cell>
          <cell r="G10465">
            <v>0</v>
          </cell>
        </row>
        <row r="10466">
          <cell r="E10466">
            <v>40296</v>
          </cell>
          <cell r="F10466">
            <v>-40296</v>
          </cell>
          <cell r="G10466">
            <v>0</v>
          </cell>
        </row>
        <row r="10467">
          <cell r="E10467">
            <v>40296</v>
          </cell>
          <cell r="F10467">
            <v>-40296</v>
          </cell>
          <cell r="G10467">
            <v>0</v>
          </cell>
        </row>
        <row r="10468">
          <cell r="E10468">
            <v>40296</v>
          </cell>
          <cell r="F10468">
            <v>-40296</v>
          </cell>
          <cell r="G10468">
            <v>0</v>
          </cell>
        </row>
        <row r="10469">
          <cell r="E10469">
            <v>40296</v>
          </cell>
          <cell r="F10469">
            <v>-40296</v>
          </cell>
          <cell r="G10469">
            <v>0</v>
          </cell>
        </row>
        <row r="10470">
          <cell r="E10470">
            <v>40296</v>
          </cell>
          <cell r="F10470">
            <v>-40296</v>
          </cell>
          <cell r="G10470">
            <v>0</v>
          </cell>
        </row>
        <row r="10471">
          <cell r="E10471">
            <v>17851</v>
          </cell>
          <cell r="F10471">
            <v>-17851</v>
          </cell>
          <cell r="G10471">
            <v>0</v>
          </cell>
        </row>
        <row r="10472">
          <cell r="E10472">
            <v>17851</v>
          </cell>
          <cell r="F10472">
            <v>-17851</v>
          </cell>
          <cell r="G10472">
            <v>0</v>
          </cell>
        </row>
        <row r="10473">
          <cell r="E10473">
            <v>17851</v>
          </cell>
          <cell r="F10473">
            <v>-17851</v>
          </cell>
          <cell r="G10473">
            <v>0</v>
          </cell>
        </row>
        <row r="10474">
          <cell r="E10474">
            <v>31460</v>
          </cell>
          <cell r="F10474">
            <v>-31460</v>
          </cell>
          <cell r="G10474">
            <v>0</v>
          </cell>
        </row>
        <row r="10475">
          <cell r="E10475">
            <v>17851</v>
          </cell>
          <cell r="F10475">
            <v>-17851</v>
          </cell>
          <cell r="G10475">
            <v>0</v>
          </cell>
        </row>
        <row r="10476">
          <cell r="E10476">
            <v>17851</v>
          </cell>
          <cell r="F10476">
            <v>-17851</v>
          </cell>
          <cell r="G10476">
            <v>0</v>
          </cell>
        </row>
        <row r="10477">
          <cell r="E10477">
            <v>31460</v>
          </cell>
          <cell r="F10477">
            <v>-31460</v>
          </cell>
          <cell r="G10477">
            <v>0</v>
          </cell>
        </row>
        <row r="10478">
          <cell r="E10478">
            <v>17851</v>
          </cell>
          <cell r="F10478">
            <v>-17851</v>
          </cell>
          <cell r="G10478">
            <v>0</v>
          </cell>
        </row>
        <row r="10479">
          <cell r="E10479">
            <v>17851</v>
          </cell>
          <cell r="F10479">
            <v>-17851</v>
          </cell>
          <cell r="G10479">
            <v>0</v>
          </cell>
        </row>
        <row r="10480">
          <cell r="E10480">
            <v>17851</v>
          </cell>
          <cell r="F10480">
            <v>-17851</v>
          </cell>
          <cell r="G10480">
            <v>0</v>
          </cell>
        </row>
        <row r="10481">
          <cell r="E10481">
            <v>17851</v>
          </cell>
          <cell r="F10481">
            <v>-17851</v>
          </cell>
          <cell r="G10481">
            <v>0</v>
          </cell>
        </row>
        <row r="10482">
          <cell r="E10482">
            <v>17851</v>
          </cell>
          <cell r="F10482">
            <v>-17851</v>
          </cell>
          <cell r="G10482">
            <v>0</v>
          </cell>
        </row>
        <row r="10483">
          <cell r="E10483">
            <v>77948</v>
          </cell>
          <cell r="F10483">
            <v>-77948</v>
          </cell>
          <cell r="G10483">
            <v>0</v>
          </cell>
        </row>
        <row r="10484">
          <cell r="E10484">
            <v>17851</v>
          </cell>
          <cell r="F10484">
            <v>-17851</v>
          </cell>
          <cell r="G10484">
            <v>0</v>
          </cell>
        </row>
        <row r="10485">
          <cell r="E10485">
            <v>77948</v>
          </cell>
          <cell r="F10485">
            <v>-77948</v>
          </cell>
          <cell r="G10485">
            <v>0</v>
          </cell>
        </row>
        <row r="10486">
          <cell r="E10486">
            <v>11237</v>
          </cell>
          <cell r="F10486">
            <v>-11237</v>
          </cell>
          <cell r="G10486">
            <v>0</v>
          </cell>
        </row>
        <row r="10487">
          <cell r="E10487">
            <v>11237</v>
          </cell>
          <cell r="F10487">
            <v>-11237</v>
          </cell>
          <cell r="G10487">
            <v>0</v>
          </cell>
        </row>
        <row r="10488">
          <cell r="E10488">
            <v>11237</v>
          </cell>
          <cell r="F10488">
            <v>-11237</v>
          </cell>
          <cell r="G10488">
            <v>0</v>
          </cell>
        </row>
        <row r="10489">
          <cell r="E10489">
            <v>11237</v>
          </cell>
          <cell r="F10489">
            <v>-11237</v>
          </cell>
          <cell r="G10489">
            <v>0</v>
          </cell>
        </row>
        <row r="10490">
          <cell r="E10490">
            <v>11237</v>
          </cell>
          <cell r="F10490">
            <v>-11237</v>
          </cell>
          <cell r="G10490">
            <v>0</v>
          </cell>
        </row>
        <row r="10491">
          <cell r="E10491">
            <v>11237</v>
          </cell>
          <cell r="F10491">
            <v>-11237</v>
          </cell>
          <cell r="G10491">
            <v>0</v>
          </cell>
        </row>
        <row r="10492">
          <cell r="E10492">
            <v>11237</v>
          </cell>
          <cell r="F10492">
            <v>-11237</v>
          </cell>
          <cell r="G10492">
            <v>0</v>
          </cell>
        </row>
        <row r="10493">
          <cell r="E10493">
            <v>11237</v>
          </cell>
          <cell r="F10493">
            <v>-11237</v>
          </cell>
          <cell r="G10493">
            <v>0</v>
          </cell>
        </row>
        <row r="10494">
          <cell r="E10494">
            <v>11237</v>
          </cell>
          <cell r="F10494">
            <v>-11237</v>
          </cell>
          <cell r="G10494">
            <v>0</v>
          </cell>
        </row>
        <row r="10495">
          <cell r="E10495">
            <v>11237</v>
          </cell>
          <cell r="F10495">
            <v>-11237</v>
          </cell>
          <cell r="G10495">
            <v>0</v>
          </cell>
        </row>
        <row r="10496">
          <cell r="E10496">
            <v>77948</v>
          </cell>
          <cell r="F10496">
            <v>-77948</v>
          </cell>
          <cell r="G10496">
            <v>0</v>
          </cell>
        </row>
        <row r="10497">
          <cell r="E10497">
            <v>17851</v>
          </cell>
          <cell r="F10497">
            <v>-17851</v>
          </cell>
          <cell r="G10497">
            <v>0</v>
          </cell>
        </row>
        <row r="10498">
          <cell r="E10498">
            <v>17851</v>
          </cell>
          <cell r="F10498">
            <v>-17851</v>
          </cell>
          <cell r="G10498">
            <v>0</v>
          </cell>
        </row>
        <row r="10499">
          <cell r="E10499">
            <v>31460</v>
          </cell>
          <cell r="F10499">
            <v>-31460</v>
          </cell>
          <cell r="G10499">
            <v>0</v>
          </cell>
        </row>
        <row r="10500">
          <cell r="E10500">
            <v>17851</v>
          </cell>
          <cell r="F10500">
            <v>-17851</v>
          </cell>
          <cell r="G10500">
            <v>0</v>
          </cell>
        </row>
        <row r="10501">
          <cell r="E10501">
            <v>31460</v>
          </cell>
          <cell r="F10501">
            <v>-31460</v>
          </cell>
          <cell r="G10501">
            <v>0</v>
          </cell>
        </row>
        <row r="10502">
          <cell r="E10502">
            <v>31460</v>
          </cell>
          <cell r="F10502">
            <v>-31460</v>
          </cell>
          <cell r="G10502">
            <v>0</v>
          </cell>
        </row>
        <row r="10503">
          <cell r="E10503">
            <v>17851</v>
          </cell>
          <cell r="F10503">
            <v>-17851</v>
          </cell>
          <cell r="G10503">
            <v>0</v>
          </cell>
        </row>
        <row r="10504">
          <cell r="E10504">
            <v>40296</v>
          </cell>
          <cell r="F10504">
            <v>-40296</v>
          </cell>
          <cell r="G10504">
            <v>0</v>
          </cell>
        </row>
        <row r="10505">
          <cell r="E10505">
            <v>31460</v>
          </cell>
          <cell r="F10505">
            <v>-31460</v>
          </cell>
          <cell r="G10505">
            <v>0</v>
          </cell>
        </row>
        <row r="10506">
          <cell r="E10506">
            <v>31460</v>
          </cell>
          <cell r="F10506">
            <v>-31460</v>
          </cell>
          <cell r="G10506">
            <v>0</v>
          </cell>
        </row>
        <row r="10507">
          <cell r="E10507">
            <v>144336</v>
          </cell>
          <cell r="F10507">
            <v>-144336</v>
          </cell>
          <cell r="G10507">
            <v>0</v>
          </cell>
        </row>
        <row r="10508">
          <cell r="E10508">
            <v>31460</v>
          </cell>
          <cell r="F10508">
            <v>-31460</v>
          </cell>
          <cell r="G10508">
            <v>0</v>
          </cell>
        </row>
        <row r="10509">
          <cell r="E10509">
            <v>12993</v>
          </cell>
          <cell r="F10509">
            <v>-12993</v>
          </cell>
          <cell r="G10509">
            <v>0</v>
          </cell>
        </row>
        <row r="10510">
          <cell r="E10510">
            <v>144336</v>
          </cell>
          <cell r="F10510">
            <v>-144336</v>
          </cell>
          <cell r="G10510">
            <v>0</v>
          </cell>
        </row>
        <row r="10511">
          <cell r="E10511">
            <v>91691</v>
          </cell>
          <cell r="F10511">
            <v>-91691</v>
          </cell>
          <cell r="G10511">
            <v>0</v>
          </cell>
        </row>
        <row r="10512">
          <cell r="E10512">
            <v>91691</v>
          </cell>
          <cell r="F10512">
            <v>-91691</v>
          </cell>
          <cell r="G10512">
            <v>0</v>
          </cell>
        </row>
        <row r="10513">
          <cell r="E10513">
            <v>12993</v>
          </cell>
          <cell r="F10513">
            <v>-12993</v>
          </cell>
          <cell r="G10513">
            <v>0</v>
          </cell>
        </row>
        <row r="10514">
          <cell r="E10514">
            <v>31460</v>
          </cell>
          <cell r="F10514">
            <v>-31460</v>
          </cell>
          <cell r="G10514">
            <v>0</v>
          </cell>
        </row>
        <row r="10515">
          <cell r="E10515">
            <v>31460</v>
          </cell>
          <cell r="F10515">
            <v>-31460</v>
          </cell>
          <cell r="G10515">
            <v>0</v>
          </cell>
        </row>
        <row r="10516">
          <cell r="E10516">
            <v>31460</v>
          </cell>
          <cell r="F10516">
            <v>-31460</v>
          </cell>
          <cell r="G10516">
            <v>0</v>
          </cell>
        </row>
        <row r="10517">
          <cell r="E10517">
            <v>154581</v>
          </cell>
          <cell r="F10517">
            <v>-154581</v>
          </cell>
          <cell r="G10517">
            <v>0</v>
          </cell>
        </row>
        <row r="10518">
          <cell r="E10518">
            <v>144336</v>
          </cell>
          <cell r="F10518">
            <v>-144336</v>
          </cell>
          <cell r="G10518">
            <v>0</v>
          </cell>
        </row>
        <row r="10519">
          <cell r="E10519">
            <v>144336</v>
          </cell>
          <cell r="F10519">
            <v>-144336</v>
          </cell>
          <cell r="G10519">
            <v>0</v>
          </cell>
        </row>
        <row r="10520">
          <cell r="E10520">
            <v>31460</v>
          </cell>
          <cell r="F10520">
            <v>-31460</v>
          </cell>
          <cell r="G10520">
            <v>0</v>
          </cell>
        </row>
        <row r="10521">
          <cell r="E10521">
            <v>80766</v>
          </cell>
          <cell r="F10521">
            <v>-80766</v>
          </cell>
          <cell r="G10521">
            <v>0</v>
          </cell>
        </row>
        <row r="10522">
          <cell r="E10522">
            <v>80766</v>
          </cell>
          <cell r="F10522">
            <v>-80766</v>
          </cell>
          <cell r="G10522">
            <v>0</v>
          </cell>
        </row>
        <row r="10523">
          <cell r="E10523">
            <v>80766</v>
          </cell>
          <cell r="F10523">
            <v>-80766</v>
          </cell>
          <cell r="G10523">
            <v>0</v>
          </cell>
        </row>
        <row r="10524">
          <cell r="E10524">
            <v>112017</v>
          </cell>
          <cell r="F10524">
            <v>-112017</v>
          </cell>
          <cell r="G10524">
            <v>0</v>
          </cell>
        </row>
        <row r="10525">
          <cell r="E10525">
            <v>112017</v>
          </cell>
          <cell r="F10525">
            <v>-112017</v>
          </cell>
          <cell r="G10525">
            <v>0</v>
          </cell>
        </row>
        <row r="10526">
          <cell r="E10526">
            <v>112017</v>
          </cell>
          <cell r="F10526">
            <v>-112017</v>
          </cell>
          <cell r="G10526">
            <v>0</v>
          </cell>
        </row>
        <row r="10527">
          <cell r="E10527">
            <v>112017</v>
          </cell>
          <cell r="F10527">
            <v>-112017</v>
          </cell>
          <cell r="G10527">
            <v>0</v>
          </cell>
        </row>
        <row r="10528">
          <cell r="E10528">
            <v>112017</v>
          </cell>
          <cell r="F10528">
            <v>-112017</v>
          </cell>
          <cell r="G10528">
            <v>0</v>
          </cell>
        </row>
        <row r="10529">
          <cell r="E10529">
            <v>112017</v>
          </cell>
          <cell r="F10529">
            <v>-112017</v>
          </cell>
          <cell r="G10529">
            <v>0</v>
          </cell>
        </row>
        <row r="10530">
          <cell r="E10530">
            <v>122017</v>
          </cell>
          <cell r="F10530">
            <v>-122017</v>
          </cell>
          <cell r="G10530">
            <v>0</v>
          </cell>
        </row>
        <row r="10531">
          <cell r="E10531">
            <v>174831</v>
          </cell>
          <cell r="F10531">
            <v>-174831</v>
          </cell>
          <cell r="G10531">
            <v>0</v>
          </cell>
        </row>
        <row r="10532">
          <cell r="E10532">
            <v>11237</v>
          </cell>
          <cell r="F10532">
            <v>-11237</v>
          </cell>
          <cell r="G10532">
            <v>0</v>
          </cell>
        </row>
        <row r="10533">
          <cell r="E10533">
            <v>11237</v>
          </cell>
          <cell r="F10533">
            <v>-11237</v>
          </cell>
          <cell r="G10533">
            <v>0</v>
          </cell>
        </row>
        <row r="10534">
          <cell r="E10534">
            <v>11237</v>
          </cell>
          <cell r="F10534">
            <v>-11237</v>
          </cell>
          <cell r="G10534">
            <v>0</v>
          </cell>
        </row>
        <row r="10535">
          <cell r="E10535">
            <v>11237</v>
          </cell>
          <cell r="F10535">
            <v>-11237</v>
          </cell>
          <cell r="G10535">
            <v>0</v>
          </cell>
        </row>
        <row r="10536">
          <cell r="E10536">
            <v>11237</v>
          </cell>
          <cell r="F10536">
            <v>-11237</v>
          </cell>
          <cell r="G10536">
            <v>0</v>
          </cell>
        </row>
        <row r="10537">
          <cell r="E10537">
            <v>11237</v>
          </cell>
          <cell r="F10537">
            <v>-11237</v>
          </cell>
          <cell r="G10537">
            <v>0</v>
          </cell>
        </row>
        <row r="10538">
          <cell r="E10538">
            <v>11237</v>
          </cell>
          <cell r="F10538">
            <v>-11237</v>
          </cell>
          <cell r="G10538">
            <v>0</v>
          </cell>
        </row>
        <row r="10539">
          <cell r="E10539">
            <v>11237</v>
          </cell>
          <cell r="F10539">
            <v>-11237</v>
          </cell>
          <cell r="G10539">
            <v>0</v>
          </cell>
        </row>
        <row r="10540">
          <cell r="E10540">
            <v>11237</v>
          </cell>
          <cell r="F10540">
            <v>-11237</v>
          </cell>
          <cell r="G10540">
            <v>0</v>
          </cell>
        </row>
        <row r="10541">
          <cell r="E10541">
            <v>11237</v>
          </cell>
          <cell r="F10541">
            <v>-11237</v>
          </cell>
          <cell r="G10541">
            <v>0</v>
          </cell>
        </row>
        <row r="10542">
          <cell r="E10542">
            <v>11237</v>
          </cell>
          <cell r="F10542">
            <v>-11237</v>
          </cell>
          <cell r="G10542">
            <v>0</v>
          </cell>
        </row>
        <row r="10543">
          <cell r="E10543">
            <v>11237</v>
          </cell>
          <cell r="F10543">
            <v>-11237</v>
          </cell>
          <cell r="G10543">
            <v>0</v>
          </cell>
        </row>
        <row r="10544">
          <cell r="E10544">
            <v>11237</v>
          </cell>
          <cell r="F10544">
            <v>-11237</v>
          </cell>
          <cell r="G10544">
            <v>0</v>
          </cell>
        </row>
        <row r="10545">
          <cell r="E10545">
            <v>11237</v>
          </cell>
          <cell r="F10545">
            <v>-11237</v>
          </cell>
          <cell r="G10545">
            <v>0</v>
          </cell>
        </row>
        <row r="10546">
          <cell r="E10546">
            <v>31460</v>
          </cell>
          <cell r="F10546">
            <v>-31460</v>
          </cell>
          <cell r="G10546">
            <v>0</v>
          </cell>
        </row>
        <row r="10547">
          <cell r="E10547">
            <v>31460</v>
          </cell>
          <cell r="F10547">
            <v>-31460</v>
          </cell>
          <cell r="G10547">
            <v>0</v>
          </cell>
        </row>
        <row r="10548">
          <cell r="E10548">
            <v>11237</v>
          </cell>
          <cell r="F10548">
            <v>-11237</v>
          </cell>
          <cell r="G10548">
            <v>0</v>
          </cell>
        </row>
        <row r="10549">
          <cell r="E10549">
            <v>11237</v>
          </cell>
          <cell r="F10549">
            <v>-11237</v>
          </cell>
          <cell r="G10549">
            <v>0</v>
          </cell>
        </row>
        <row r="10550">
          <cell r="E10550">
            <v>11237</v>
          </cell>
          <cell r="F10550">
            <v>-11237</v>
          </cell>
          <cell r="G10550">
            <v>0</v>
          </cell>
        </row>
        <row r="10551">
          <cell r="E10551">
            <v>11237</v>
          </cell>
          <cell r="F10551">
            <v>-11237</v>
          </cell>
          <cell r="G10551">
            <v>0</v>
          </cell>
        </row>
        <row r="10552">
          <cell r="E10552">
            <v>11237</v>
          </cell>
          <cell r="F10552">
            <v>-11237</v>
          </cell>
          <cell r="G10552">
            <v>0</v>
          </cell>
        </row>
        <row r="10553">
          <cell r="E10553">
            <v>11237</v>
          </cell>
          <cell r="F10553">
            <v>-11237</v>
          </cell>
          <cell r="G10553">
            <v>0</v>
          </cell>
        </row>
        <row r="10554">
          <cell r="E10554">
            <v>11237</v>
          </cell>
          <cell r="F10554">
            <v>-11237</v>
          </cell>
          <cell r="G10554">
            <v>0</v>
          </cell>
        </row>
        <row r="10555">
          <cell r="E10555">
            <v>11237</v>
          </cell>
          <cell r="F10555">
            <v>-11237</v>
          </cell>
          <cell r="G10555">
            <v>0</v>
          </cell>
        </row>
        <row r="10556">
          <cell r="E10556">
            <v>11237</v>
          </cell>
          <cell r="F10556">
            <v>-11237</v>
          </cell>
          <cell r="G10556">
            <v>0</v>
          </cell>
        </row>
        <row r="10557">
          <cell r="E10557">
            <v>31460</v>
          </cell>
          <cell r="F10557">
            <v>-31460</v>
          </cell>
          <cell r="G10557">
            <v>0</v>
          </cell>
        </row>
        <row r="10558">
          <cell r="E10558">
            <v>31460</v>
          </cell>
          <cell r="F10558">
            <v>-31460</v>
          </cell>
          <cell r="G10558">
            <v>0</v>
          </cell>
        </row>
        <row r="10559">
          <cell r="E10559">
            <v>31460</v>
          </cell>
          <cell r="F10559">
            <v>-31460</v>
          </cell>
          <cell r="G10559">
            <v>0</v>
          </cell>
        </row>
        <row r="10560">
          <cell r="E10560">
            <v>44818</v>
          </cell>
          <cell r="F10560">
            <v>-44818</v>
          </cell>
          <cell r="G10560">
            <v>0</v>
          </cell>
        </row>
        <row r="10561">
          <cell r="E10561">
            <v>11236</v>
          </cell>
          <cell r="F10561">
            <v>-11236</v>
          </cell>
          <cell r="G10561">
            <v>0</v>
          </cell>
        </row>
        <row r="10562">
          <cell r="E10562">
            <v>44818</v>
          </cell>
          <cell r="F10562">
            <v>-44818</v>
          </cell>
          <cell r="G10562">
            <v>0</v>
          </cell>
        </row>
        <row r="10563">
          <cell r="E10563">
            <v>11237</v>
          </cell>
          <cell r="F10563">
            <v>-11237</v>
          </cell>
          <cell r="G10563">
            <v>0</v>
          </cell>
        </row>
        <row r="10564">
          <cell r="E10564">
            <v>11237</v>
          </cell>
          <cell r="F10564">
            <v>-11237</v>
          </cell>
          <cell r="G10564">
            <v>0</v>
          </cell>
        </row>
        <row r="10565">
          <cell r="E10565">
            <v>11237</v>
          </cell>
          <cell r="F10565">
            <v>-11237</v>
          </cell>
          <cell r="G10565">
            <v>0</v>
          </cell>
        </row>
        <row r="10566">
          <cell r="E10566">
            <v>11237</v>
          </cell>
          <cell r="F10566">
            <v>-11237</v>
          </cell>
          <cell r="G10566">
            <v>0</v>
          </cell>
        </row>
        <row r="10567">
          <cell r="E10567">
            <v>11237</v>
          </cell>
          <cell r="F10567">
            <v>-11237</v>
          </cell>
          <cell r="G10567">
            <v>0</v>
          </cell>
        </row>
        <row r="10568">
          <cell r="E10568">
            <v>11237</v>
          </cell>
          <cell r="F10568">
            <v>-11237</v>
          </cell>
          <cell r="G10568">
            <v>0</v>
          </cell>
        </row>
        <row r="10569">
          <cell r="E10569">
            <v>11237</v>
          </cell>
          <cell r="F10569">
            <v>-11237</v>
          </cell>
          <cell r="G10569">
            <v>0</v>
          </cell>
        </row>
        <row r="10570">
          <cell r="E10570">
            <v>11237</v>
          </cell>
          <cell r="F10570">
            <v>-11237</v>
          </cell>
          <cell r="G10570">
            <v>0</v>
          </cell>
        </row>
        <row r="10571">
          <cell r="E10571">
            <v>11237</v>
          </cell>
          <cell r="F10571">
            <v>-11237</v>
          </cell>
          <cell r="G10571">
            <v>0</v>
          </cell>
        </row>
        <row r="10572">
          <cell r="E10572">
            <v>11237</v>
          </cell>
          <cell r="F10572">
            <v>-11237</v>
          </cell>
          <cell r="G10572">
            <v>0</v>
          </cell>
        </row>
        <row r="10573">
          <cell r="E10573">
            <v>44818</v>
          </cell>
          <cell r="F10573">
            <v>-44818</v>
          </cell>
          <cell r="G10573">
            <v>0</v>
          </cell>
        </row>
        <row r="10574">
          <cell r="E10574">
            <v>62892</v>
          </cell>
          <cell r="F10574">
            <v>-62892</v>
          </cell>
          <cell r="G10574">
            <v>0</v>
          </cell>
        </row>
        <row r="10575">
          <cell r="E10575">
            <v>62892</v>
          </cell>
          <cell r="F10575">
            <v>-62892</v>
          </cell>
          <cell r="G10575">
            <v>0</v>
          </cell>
        </row>
        <row r="10576">
          <cell r="E10576">
            <v>44818</v>
          </cell>
          <cell r="F10576">
            <v>-44818</v>
          </cell>
          <cell r="G10576">
            <v>0</v>
          </cell>
        </row>
        <row r="10577">
          <cell r="E10577">
            <v>62892</v>
          </cell>
          <cell r="F10577">
            <v>-62892</v>
          </cell>
          <cell r="G10577">
            <v>0</v>
          </cell>
        </row>
        <row r="10578">
          <cell r="E10578">
            <v>44818</v>
          </cell>
          <cell r="F10578">
            <v>-44818</v>
          </cell>
          <cell r="G10578">
            <v>0</v>
          </cell>
        </row>
        <row r="10579">
          <cell r="E10579">
            <v>62892</v>
          </cell>
          <cell r="F10579">
            <v>-62892</v>
          </cell>
          <cell r="G10579">
            <v>0</v>
          </cell>
        </row>
        <row r="10580">
          <cell r="E10580">
            <v>62892</v>
          </cell>
          <cell r="F10580">
            <v>-62892</v>
          </cell>
          <cell r="G10580">
            <v>0</v>
          </cell>
        </row>
        <row r="10581">
          <cell r="E10581">
            <v>62892</v>
          </cell>
          <cell r="F10581">
            <v>-62892</v>
          </cell>
          <cell r="G10581">
            <v>0</v>
          </cell>
        </row>
        <row r="10582">
          <cell r="E10582">
            <v>62892</v>
          </cell>
          <cell r="F10582">
            <v>-62892</v>
          </cell>
          <cell r="G10582">
            <v>0</v>
          </cell>
        </row>
        <row r="10583">
          <cell r="E10583">
            <v>44818</v>
          </cell>
          <cell r="F10583">
            <v>-44818</v>
          </cell>
          <cell r="G10583">
            <v>0</v>
          </cell>
        </row>
        <row r="10584">
          <cell r="E10584">
            <v>44818</v>
          </cell>
          <cell r="F10584">
            <v>-44818</v>
          </cell>
          <cell r="G10584">
            <v>0</v>
          </cell>
        </row>
        <row r="10585">
          <cell r="E10585">
            <v>62892</v>
          </cell>
          <cell r="F10585">
            <v>-62892</v>
          </cell>
          <cell r="G10585">
            <v>0</v>
          </cell>
        </row>
        <row r="10586">
          <cell r="E10586">
            <v>464862</v>
          </cell>
          <cell r="F10586">
            <v>-464862</v>
          </cell>
          <cell r="G10586">
            <v>0</v>
          </cell>
        </row>
        <row r="10587">
          <cell r="E10587">
            <v>44818</v>
          </cell>
          <cell r="F10587">
            <v>-44818</v>
          </cell>
          <cell r="G10587">
            <v>0</v>
          </cell>
        </row>
        <row r="10588">
          <cell r="E10588">
            <v>479588</v>
          </cell>
          <cell r="F10588">
            <v>-479588</v>
          </cell>
          <cell r="G10588">
            <v>0</v>
          </cell>
        </row>
        <row r="10589">
          <cell r="E10589">
            <v>44818</v>
          </cell>
          <cell r="F10589">
            <v>-44818</v>
          </cell>
          <cell r="G10589">
            <v>0</v>
          </cell>
        </row>
        <row r="10590">
          <cell r="E10590">
            <v>464862</v>
          </cell>
          <cell r="F10590">
            <v>-464862</v>
          </cell>
          <cell r="G10590">
            <v>0</v>
          </cell>
        </row>
        <row r="10591">
          <cell r="E10591">
            <v>53874</v>
          </cell>
          <cell r="F10591">
            <v>-53874</v>
          </cell>
          <cell r="G10591">
            <v>0</v>
          </cell>
        </row>
        <row r="10592">
          <cell r="E10592">
            <v>256864</v>
          </cell>
          <cell r="F10592">
            <v>-256864</v>
          </cell>
          <cell r="G10592">
            <v>0</v>
          </cell>
        </row>
        <row r="10593">
          <cell r="E10593">
            <v>256864</v>
          </cell>
          <cell r="F10593">
            <v>-256864</v>
          </cell>
          <cell r="G10593">
            <v>0</v>
          </cell>
        </row>
        <row r="10594">
          <cell r="E10594">
            <v>44818</v>
          </cell>
          <cell r="F10594">
            <v>-44818</v>
          </cell>
          <cell r="G10594">
            <v>0</v>
          </cell>
        </row>
        <row r="10595">
          <cell r="E10595">
            <v>44818</v>
          </cell>
          <cell r="F10595">
            <v>-44818</v>
          </cell>
          <cell r="G10595">
            <v>0</v>
          </cell>
        </row>
        <row r="10596">
          <cell r="E10596">
            <v>22890</v>
          </cell>
          <cell r="F10596">
            <v>-22890</v>
          </cell>
          <cell r="G10596">
            <v>0</v>
          </cell>
        </row>
        <row r="10597">
          <cell r="E10597">
            <v>291042</v>
          </cell>
          <cell r="F10597">
            <v>-291042</v>
          </cell>
          <cell r="G10597">
            <v>0</v>
          </cell>
        </row>
        <row r="10598">
          <cell r="E10598">
            <v>22890</v>
          </cell>
          <cell r="F10598">
            <v>-22890</v>
          </cell>
          <cell r="G10598">
            <v>0</v>
          </cell>
        </row>
        <row r="10599">
          <cell r="E10599">
            <v>44818</v>
          </cell>
          <cell r="F10599">
            <v>-44818</v>
          </cell>
          <cell r="G10599">
            <v>0</v>
          </cell>
        </row>
        <row r="10600">
          <cell r="E10600">
            <v>44818</v>
          </cell>
          <cell r="F10600">
            <v>-44818</v>
          </cell>
          <cell r="G10600">
            <v>0</v>
          </cell>
        </row>
        <row r="10601">
          <cell r="E10601">
            <v>22890</v>
          </cell>
          <cell r="F10601">
            <v>-22890</v>
          </cell>
          <cell r="G10601">
            <v>0</v>
          </cell>
        </row>
        <row r="10602">
          <cell r="E10602">
            <v>22890</v>
          </cell>
          <cell r="F10602">
            <v>-22890</v>
          </cell>
          <cell r="G10602">
            <v>0</v>
          </cell>
        </row>
        <row r="10603">
          <cell r="E10603">
            <v>45865</v>
          </cell>
          <cell r="F10603">
            <v>-45865</v>
          </cell>
          <cell r="G10603">
            <v>0</v>
          </cell>
        </row>
        <row r="10604">
          <cell r="E10604">
            <v>11236</v>
          </cell>
          <cell r="F10604">
            <v>-11236</v>
          </cell>
          <cell r="G10604">
            <v>0</v>
          </cell>
        </row>
        <row r="10605">
          <cell r="E10605">
            <v>11237</v>
          </cell>
          <cell r="F10605">
            <v>-11237</v>
          </cell>
          <cell r="G10605">
            <v>0</v>
          </cell>
        </row>
        <row r="10606">
          <cell r="E10606">
            <v>11237</v>
          </cell>
          <cell r="F10606">
            <v>-11237</v>
          </cell>
          <cell r="G10606">
            <v>0</v>
          </cell>
        </row>
        <row r="10607">
          <cell r="E10607">
            <v>11237</v>
          </cell>
          <cell r="F10607">
            <v>-11237</v>
          </cell>
          <cell r="G10607">
            <v>0</v>
          </cell>
        </row>
        <row r="10608">
          <cell r="E10608">
            <v>11237</v>
          </cell>
          <cell r="F10608">
            <v>-11237</v>
          </cell>
          <cell r="G10608">
            <v>0</v>
          </cell>
        </row>
        <row r="10609">
          <cell r="E10609">
            <v>11237</v>
          </cell>
          <cell r="F10609">
            <v>-11237</v>
          </cell>
          <cell r="G10609">
            <v>0</v>
          </cell>
        </row>
        <row r="10610">
          <cell r="E10610">
            <v>103821</v>
          </cell>
          <cell r="F10610">
            <v>-103821</v>
          </cell>
          <cell r="G10610">
            <v>0</v>
          </cell>
        </row>
        <row r="10611">
          <cell r="E10611">
            <v>103821</v>
          </cell>
          <cell r="F10611">
            <v>-103821</v>
          </cell>
          <cell r="G10611">
            <v>0</v>
          </cell>
        </row>
        <row r="10612">
          <cell r="E10612">
            <v>22890</v>
          </cell>
          <cell r="F10612">
            <v>-22890</v>
          </cell>
          <cell r="G10612">
            <v>0</v>
          </cell>
        </row>
        <row r="10613">
          <cell r="E10613">
            <v>103821</v>
          </cell>
          <cell r="F10613">
            <v>-103821</v>
          </cell>
          <cell r="G10613">
            <v>0</v>
          </cell>
        </row>
        <row r="10614">
          <cell r="E10614">
            <v>103821</v>
          </cell>
          <cell r="F10614">
            <v>-103821</v>
          </cell>
          <cell r="G10614">
            <v>0</v>
          </cell>
        </row>
        <row r="10615">
          <cell r="E10615">
            <v>22890</v>
          </cell>
          <cell r="F10615">
            <v>-22890</v>
          </cell>
          <cell r="G10615">
            <v>0</v>
          </cell>
        </row>
        <row r="10616">
          <cell r="E10616">
            <v>163652</v>
          </cell>
          <cell r="F10616">
            <v>-163652</v>
          </cell>
          <cell r="G10616">
            <v>0</v>
          </cell>
        </row>
        <row r="10617">
          <cell r="E10617">
            <v>163652</v>
          </cell>
          <cell r="F10617">
            <v>-163652</v>
          </cell>
          <cell r="G10617">
            <v>0</v>
          </cell>
        </row>
        <row r="10618">
          <cell r="E10618">
            <v>22890</v>
          </cell>
          <cell r="F10618">
            <v>-22890</v>
          </cell>
          <cell r="G10618">
            <v>0</v>
          </cell>
        </row>
        <row r="10619">
          <cell r="E10619">
            <v>447055</v>
          </cell>
          <cell r="F10619">
            <v>-447055</v>
          </cell>
          <cell r="G10619">
            <v>0</v>
          </cell>
        </row>
        <row r="10620">
          <cell r="E10620">
            <v>22890</v>
          </cell>
          <cell r="F10620">
            <v>-22890</v>
          </cell>
          <cell r="G10620">
            <v>0</v>
          </cell>
        </row>
        <row r="10621">
          <cell r="E10621">
            <v>22890</v>
          </cell>
          <cell r="F10621">
            <v>-22890</v>
          </cell>
          <cell r="G10621">
            <v>0</v>
          </cell>
        </row>
        <row r="10622">
          <cell r="E10622">
            <v>45865</v>
          </cell>
          <cell r="F10622">
            <v>-45865</v>
          </cell>
          <cell r="G10622">
            <v>0</v>
          </cell>
        </row>
        <row r="10623">
          <cell r="E10623">
            <v>22890</v>
          </cell>
          <cell r="F10623">
            <v>-22890</v>
          </cell>
          <cell r="G10623">
            <v>0</v>
          </cell>
        </row>
        <row r="10624">
          <cell r="E10624">
            <v>45865</v>
          </cell>
          <cell r="F10624">
            <v>-45865</v>
          </cell>
          <cell r="G10624">
            <v>0</v>
          </cell>
        </row>
        <row r="10625">
          <cell r="E10625">
            <v>22890</v>
          </cell>
          <cell r="F10625">
            <v>-22890</v>
          </cell>
          <cell r="G10625">
            <v>0</v>
          </cell>
        </row>
        <row r="10626">
          <cell r="E10626">
            <v>45865</v>
          </cell>
          <cell r="F10626">
            <v>-45865</v>
          </cell>
          <cell r="G10626">
            <v>0</v>
          </cell>
        </row>
        <row r="10627">
          <cell r="E10627">
            <v>22890</v>
          </cell>
          <cell r="F10627">
            <v>-22890</v>
          </cell>
          <cell r="G10627">
            <v>0</v>
          </cell>
        </row>
        <row r="10628">
          <cell r="E10628">
            <v>38010</v>
          </cell>
          <cell r="F10628">
            <v>-38010</v>
          </cell>
          <cell r="G10628">
            <v>0</v>
          </cell>
        </row>
        <row r="10629">
          <cell r="E10629">
            <v>22890</v>
          </cell>
          <cell r="F10629">
            <v>-22890</v>
          </cell>
          <cell r="G10629">
            <v>0</v>
          </cell>
        </row>
        <row r="10630">
          <cell r="E10630">
            <v>45865</v>
          </cell>
          <cell r="F10630">
            <v>-45865</v>
          </cell>
          <cell r="G10630">
            <v>0</v>
          </cell>
        </row>
        <row r="10631">
          <cell r="E10631">
            <v>22890</v>
          </cell>
          <cell r="F10631">
            <v>-22890</v>
          </cell>
          <cell r="G10631">
            <v>0</v>
          </cell>
        </row>
        <row r="10632">
          <cell r="E10632">
            <v>22890</v>
          </cell>
          <cell r="F10632">
            <v>-22890</v>
          </cell>
          <cell r="G10632">
            <v>0</v>
          </cell>
        </row>
        <row r="10633">
          <cell r="E10633">
            <v>22890</v>
          </cell>
          <cell r="F10633">
            <v>-22890</v>
          </cell>
          <cell r="G10633">
            <v>0</v>
          </cell>
        </row>
        <row r="10634">
          <cell r="E10634">
            <v>22890</v>
          </cell>
          <cell r="F10634">
            <v>-22890</v>
          </cell>
          <cell r="G10634">
            <v>0</v>
          </cell>
        </row>
        <row r="10635">
          <cell r="E10635">
            <v>473300</v>
          </cell>
          <cell r="F10635">
            <v>-473300</v>
          </cell>
          <cell r="G10635">
            <v>0</v>
          </cell>
        </row>
        <row r="10636">
          <cell r="E10636">
            <v>22890</v>
          </cell>
          <cell r="F10636">
            <v>-22890</v>
          </cell>
          <cell r="G10636">
            <v>0</v>
          </cell>
        </row>
        <row r="10637">
          <cell r="E10637">
            <v>22890</v>
          </cell>
          <cell r="F10637">
            <v>-22890</v>
          </cell>
          <cell r="G10637">
            <v>0</v>
          </cell>
        </row>
        <row r="10638">
          <cell r="E10638">
            <v>440748</v>
          </cell>
          <cell r="F10638">
            <v>-440748</v>
          </cell>
          <cell r="G10638">
            <v>0</v>
          </cell>
        </row>
        <row r="10639">
          <cell r="E10639">
            <v>45865</v>
          </cell>
          <cell r="F10639">
            <v>-45865</v>
          </cell>
          <cell r="G10639">
            <v>0</v>
          </cell>
        </row>
        <row r="10640">
          <cell r="E10640">
            <v>45865</v>
          </cell>
          <cell r="F10640">
            <v>-45865</v>
          </cell>
          <cell r="G10640">
            <v>0</v>
          </cell>
        </row>
        <row r="10641">
          <cell r="E10641">
            <v>22890</v>
          </cell>
          <cell r="F10641">
            <v>-22890</v>
          </cell>
          <cell r="G10641">
            <v>0</v>
          </cell>
        </row>
        <row r="10642">
          <cell r="E10642">
            <v>447055</v>
          </cell>
          <cell r="F10642">
            <v>-447055</v>
          </cell>
          <cell r="G10642">
            <v>0</v>
          </cell>
        </row>
        <row r="10643">
          <cell r="E10643">
            <v>473300</v>
          </cell>
          <cell r="F10643">
            <v>-473300</v>
          </cell>
          <cell r="G10643">
            <v>0</v>
          </cell>
        </row>
        <row r="10644">
          <cell r="E10644">
            <v>447055</v>
          </cell>
          <cell r="F10644">
            <v>-447055</v>
          </cell>
          <cell r="G10644">
            <v>0</v>
          </cell>
        </row>
        <row r="10645">
          <cell r="E10645">
            <v>254322</v>
          </cell>
          <cell r="F10645">
            <v>-254322</v>
          </cell>
          <cell r="G10645">
            <v>0</v>
          </cell>
        </row>
        <row r="10646">
          <cell r="E10646">
            <v>40296</v>
          </cell>
          <cell r="F10646">
            <v>-40296</v>
          </cell>
          <cell r="G10646">
            <v>0</v>
          </cell>
        </row>
        <row r="10647">
          <cell r="E10647">
            <v>40296</v>
          </cell>
          <cell r="F10647">
            <v>-40296</v>
          </cell>
          <cell r="G10647">
            <v>0</v>
          </cell>
        </row>
        <row r="10648">
          <cell r="E10648">
            <v>40296</v>
          </cell>
          <cell r="F10648">
            <v>-40296</v>
          </cell>
          <cell r="G10648">
            <v>0</v>
          </cell>
        </row>
        <row r="10649">
          <cell r="E10649">
            <v>31460</v>
          </cell>
          <cell r="F10649">
            <v>-31460</v>
          </cell>
          <cell r="G10649">
            <v>0</v>
          </cell>
        </row>
        <row r="10650">
          <cell r="E10650">
            <v>31460</v>
          </cell>
          <cell r="F10650">
            <v>-31460</v>
          </cell>
          <cell r="G10650">
            <v>0</v>
          </cell>
        </row>
        <row r="10651">
          <cell r="E10651">
            <v>31460</v>
          </cell>
          <cell r="F10651">
            <v>-31460</v>
          </cell>
          <cell r="G10651">
            <v>0</v>
          </cell>
        </row>
        <row r="10652">
          <cell r="E10652">
            <v>235500</v>
          </cell>
          <cell r="F10652">
            <v>-235500</v>
          </cell>
          <cell r="G10652">
            <v>0</v>
          </cell>
        </row>
        <row r="10653">
          <cell r="E10653">
            <v>235500</v>
          </cell>
          <cell r="F10653">
            <v>-235500</v>
          </cell>
          <cell r="G10653">
            <v>0</v>
          </cell>
        </row>
        <row r="10654">
          <cell r="E10654">
            <v>235500</v>
          </cell>
          <cell r="F10654">
            <v>-235500</v>
          </cell>
          <cell r="G10654">
            <v>0</v>
          </cell>
        </row>
        <row r="10655">
          <cell r="E10655">
            <v>235500</v>
          </cell>
          <cell r="F10655">
            <v>-235500</v>
          </cell>
          <cell r="G10655">
            <v>0</v>
          </cell>
        </row>
        <row r="10656">
          <cell r="E10656">
            <v>100012</v>
          </cell>
          <cell r="F10656">
            <v>-100012</v>
          </cell>
          <cell r="G10656">
            <v>0</v>
          </cell>
        </row>
        <row r="10657">
          <cell r="E10657">
            <v>100012</v>
          </cell>
          <cell r="F10657">
            <v>-100012</v>
          </cell>
          <cell r="G10657">
            <v>0</v>
          </cell>
        </row>
        <row r="10658">
          <cell r="E10658">
            <v>100012</v>
          </cell>
          <cell r="F10658">
            <v>-100012</v>
          </cell>
          <cell r="G10658">
            <v>0</v>
          </cell>
        </row>
        <row r="10659">
          <cell r="E10659">
            <v>100012</v>
          </cell>
          <cell r="F10659">
            <v>-100012</v>
          </cell>
          <cell r="G10659">
            <v>0</v>
          </cell>
        </row>
        <row r="10660">
          <cell r="E10660">
            <v>100012</v>
          </cell>
          <cell r="F10660">
            <v>-100012</v>
          </cell>
          <cell r="G10660">
            <v>0</v>
          </cell>
        </row>
        <row r="10661">
          <cell r="E10661">
            <v>12100</v>
          </cell>
          <cell r="F10661">
            <v>-12100</v>
          </cell>
          <cell r="G10661">
            <v>0</v>
          </cell>
        </row>
        <row r="10662">
          <cell r="E10662">
            <v>12100</v>
          </cell>
          <cell r="F10662">
            <v>-12100</v>
          </cell>
          <cell r="G10662">
            <v>0</v>
          </cell>
        </row>
        <row r="10663">
          <cell r="E10663">
            <v>12100</v>
          </cell>
          <cell r="F10663">
            <v>-12100</v>
          </cell>
          <cell r="G10663">
            <v>0</v>
          </cell>
        </row>
        <row r="10664">
          <cell r="E10664">
            <v>12100</v>
          </cell>
          <cell r="F10664">
            <v>-12100</v>
          </cell>
          <cell r="G10664">
            <v>0</v>
          </cell>
        </row>
        <row r="10665">
          <cell r="E10665">
            <v>90170</v>
          </cell>
          <cell r="F10665">
            <v>-90170</v>
          </cell>
          <cell r="G10665">
            <v>0</v>
          </cell>
        </row>
        <row r="10666">
          <cell r="E10666">
            <v>90170</v>
          </cell>
          <cell r="F10666">
            <v>-90170</v>
          </cell>
          <cell r="G10666">
            <v>0</v>
          </cell>
        </row>
        <row r="10667">
          <cell r="E10667">
            <v>28552</v>
          </cell>
          <cell r="F10667">
            <v>-28552</v>
          </cell>
          <cell r="G10667">
            <v>0</v>
          </cell>
        </row>
        <row r="10668">
          <cell r="E10668">
            <v>28552</v>
          </cell>
          <cell r="F10668">
            <v>-28552</v>
          </cell>
          <cell r="G10668">
            <v>0</v>
          </cell>
        </row>
        <row r="10669">
          <cell r="E10669">
            <v>28552</v>
          </cell>
          <cell r="F10669">
            <v>-28552</v>
          </cell>
          <cell r="G10669">
            <v>0</v>
          </cell>
        </row>
        <row r="10670">
          <cell r="E10670">
            <v>28552</v>
          </cell>
          <cell r="F10670">
            <v>-28552</v>
          </cell>
          <cell r="G10670">
            <v>0</v>
          </cell>
        </row>
        <row r="10671">
          <cell r="E10671">
            <v>28552</v>
          </cell>
          <cell r="F10671">
            <v>-28552</v>
          </cell>
          <cell r="G10671">
            <v>0</v>
          </cell>
        </row>
        <row r="10672">
          <cell r="E10672">
            <v>11616</v>
          </cell>
          <cell r="F10672">
            <v>-11616</v>
          </cell>
          <cell r="G10672">
            <v>0</v>
          </cell>
        </row>
        <row r="10673">
          <cell r="E10673">
            <v>34360</v>
          </cell>
          <cell r="F10673">
            <v>-34360</v>
          </cell>
          <cell r="G10673">
            <v>0</v>
          </cell>
        </row>
        <row r="10674">
          <cell r="E10674">
            <v>11980</v>
          </cell>
          <cell r="F10674">
            <v>-11980</v>
          </cell>
          <cell r="G10674">
            <v>0</v>
          </cell>
        </row>
        <row r="10675">
          <cell r="E10675">
            <v>24500</v>
          </cell>
          <cell r="F10675">
            <v>-24500</v>
          </cell>
          <cell r="G10675">
            <v>0</v>
          </cell>
        </row>
        <row r="10676">
          <cell r="E10676">
            <v>24500</v>
          </cell>
          <cell r="F10676">
            <v>-24500</v>
          </cell>
          <cell r="G10676">
            <v>0</v>
          </cell>
        </row>
        <row r="10677">
          <cell r="E10677">
            <v>24500</v>
          </cell>
          <cell r="F10677">
            <v>-24500</v>
          </cell>
          <cell r="G10677">
            <v>0</v>
          </cell>
        </row>
        <row r="10678">
          <cell r="E10678">
            <v>250000</v>
          </cell>
          <cell r="F10678">
            <v>-250000</v>
          </cell>
          <cell r="G10678">
            <v>0</v>
          </cell>
        </row>
        <row r="10679">
          <cell r="E10679">
            <v>38304</v>
          </cell>
          <cell r="F10679">
            <v>-38304</v>
          </cell>
          <cell r="G10679">
            <v>0</v>
          </cell>
        </row>
        <row r="10680">
          <cell r="E10680">
            <v>899200</v>
          </cell>
          <cell r="F10680">
            <v>-899200</v>
          </cell>
          <cell r="G10680">
            <v>0</v>
          </cell>
        </row>
        <row r="10681">
          <cell r="E10681">
            <v>30890</v>
          </cell>
          <cell r="F10681">
            <v>-30890</v>
          </cell>
          <cell r="G10681">
            <v>0</v>
          </cell>
        </row>
        <row r="10682">
          <cell r="E10682">
            <v>130000</v>
          </cell>
          <cell r="F10682">
            <v>-130000</v>
          </cell>
          <cell r="G10682">
            <v>0</v>
          </cell>
        </row>
        <row r="10683">
          <cell r="E10683">
            <v>130000</v>
          </cell>
          <cell r="F10683">
            <v>-130000</v>
          </cell>
          <cell r="G10683">
            <v>0</v>
          </cell>
        </row>
        <row r="10684">
          <cell r="E10684">
            <v>130000</v>
          </cell>
          <cell r="F10684">
            <v>-130000</v>
          </cell>
          <cell r="G10684">
            <v>0</v>
          </cell>
        </row>
        <row r="10685">
          <cell r="E10685">
            <v>12768</v>
          </cell>
          <cell r="F10685">
            <v>-12768</v>
          </cell>
          <cell r="G10685">
            <v>0</v>
          </cell>
        </row>
        <row r="10686">
          <cell r="E10686">
            <v>155578</v>
          </cell>
          <cell r="F10686">
            <v>-155578</v>
          </cell>
          <cell r="G10686">
            <v>0</v>
          </cell>
        </row>
        <row r="10687">
          <cell r="E10687">
            <v>20700</v>
          </cell>
          <cell r="F10687">
            <v>-20700</v>
          </cell>
          <cell r="G10687">
            <v>0</v>
          </cell>
        </row>
        <row r="10688">
          <cell r="E10688">
            <v>249774</v>
          </cell>
          <cell r="F10688">
            <v>-249774</v>
          </cell>
          <cell r="G10688">
            <v>0</v>
          </cell>
        </row>
        <row r="10689">
          <cell r="E10689">
            <v>45865</v>
          </cell>
          <cell r="F10689">
            <v>-45865</v>
          </cell>
          <cell r="G10689">
            <v>0</v>
          </cell>
        </row>
        <row r="10690">
          <cell r="E10690">
            <v>8100</v>
          </cell>
          <cell r="F10690">
            <v>-8100</v>
          </cell>
          <cell r="G10690">
            <v>0</v>
          </cell>
        </row>
        <row r="10691">
          <cell r="E10691">
            <v>5015</v>
          </cell>
          <cell r="F10691">
            <v>-5015</v>
          </cell>
          <cell r="G10691">
            <v>0</v>
          </cell>
        </row>
        <row r="10692">
          <cell r="E10692">
            <v>5015</v>
          </cell>
          <cell r="F10692">
            <v>-5015</v>
          </cell>
          <cell r="G10692">
            <v>0</v>
          </cell>
        </row>
        <row r="10693">
          <cell r="E10693">
            <v>5015</v>
          </cell>
          <cell r="F10693">
            <v>-5015</v>
          </cell>
          <cell r="G10693">
            <v>0</v>
          </cell>
        </row>
        <row r="10694">
          <cell r="E10694">
            <v>5015</v>
          </cell>
          <cell r="F10694">
            <v>-5015</v>
          </cell>
          <cell r="G10694">
            <v>0</v>
          </cell>
        </row>
        <row r="10695">
          <cell r="E10695">
            <v>5015</v>
          </cell>
          <cell r="F10695">
            <v>-5015</v>
          </cell>
          <cell r="G10695">
            <v>0</v>
          </cell>
        </row>
        <row r="10696">
          <cell r="E10696">
            <v>5512</v>
          </cell>
          <cell r="F10696">
            <v>-5512</v>
          </cell>
          <cell r="G10696">
            <v>0</v>
          </cell>
        </row>
        <row r="10697">
          <cell r="E10697">
            <v>2700</v>
          </cell>
          <cell r="F10697">
            <v>-2700</v>
          </cell>
          <cell r="G10697">
            <v>0</v>
          </cell>
        </row>
        <row r="10698">
          <cell r="E10698">
            <v>8259</v>
          </cell>
          <cell r="F10698">
            <v>-8259</v>
          </cell>
          <cell r="G10698">
            <v>0</v>
          </cell>
        </row>
        <row r="10699">
          <cell r="E10699">
            <v>8259</v>
          </cell>
          <cell r="F10699">
            <v>-8259</v>
          </cell>
          <cell r="G10699">
            <v>0</v>
          </cell>
        </row>
        <row r="10700">
          <cell r="E10700">
            <v>8259</v>
          </cell>
          <cell r="F10700">
            <v>-8259</v>
          </cell>
          <cell r="G10700">
            <v>0</v>
          </cell>
        </row>
        <row r="10701">
          <cell r="E10701">
            <v>8259</v>
          </cell>
          <cell r="F10701">
            <v>-8259</v>
          </cell>
          <cell r="G10701">
            <v>0</v>
          </cell>
        </row>
        <row r="10702">
          <cell r="E10702">
            <v>8259</v>
          </cell>
          <cell r="F10702">
            <v>-8259</v>
          </cell>
          <cell r="G10702">
            <v>0</v>
          </cell>
        </row>
        <row r="10703">
          <cell r="E10703">
            <v>8259</v>
          </cell>
          <cell r="F10703">
            <v>-8259</v>
          </cell>
          <cell r="G10703">
            <v>0</v>
          </cell>
        </row>
        <row r="10704">
          <cell r="E10704">
            <v>8259</v>
          </cell>
          <cell r="F10704">
            <v>-8259</v>
          </cell>
          <cell r="G10704">
            <v>0</v>
          </cell>
        </row>
        <row r="10705">
          <cell r="E10705">
            <v>8259</v>
          </cell>
          <cell r="F10705">
            <v>-8259</v>
          </cell>
          <cell r="G10705">
            <v>0</v>
          </cell>
        </row>
        <row r="10706">
          <cell r="E10706">
            <v>8259</v>
          </cell>
          <cell r="F10706">
            <v>-8259</v>
          </cell>
          <cell r="G10706">
            <v>0</v>
          </cell>
        </row>
        <row r="10707">
          <cell r="E10707">
            <v>8259</v>
          </cell>
          <cell r="F10707">
            <v>-8259</v>
          </cell>
          <cell r="G10707">
            <v>0</v>
          </cell>
        </row>
        <row r="10708">
          <cell r="E10708">
            <v>8259</v>
          </cell>
          <cell r="F10708">
            <v>-8259</v>
          </cell>
          <cell r="G10708">
            <v>0</v>
          </cell>
        </row>
        <row r="10709">
          <cell r="E10709">
            <v>96120</v>
          </cell>
          <cell r="F10709">
            <v>-96120</v>
          </cell>
          <cell r="G10709">
            <v>0</v>
          </cell>
        </row>
        <row r="10710">
          <cell r="E10710">
            <v>58751</v>
          </cell>
          <cell r="F10710">
            <v>-58751</v>
          </cell>
          <cell r="G10710">
            <v>0</v>
          </cell>
        </row>
        <row r="10711">
          <cell r="E10711">
            <v>58751</v>
          </cell>
          <cell r="F10711">
            <v>-58751</v>
          </cell>
          <cell r="G10711">
            <v>0</v>
          </cell>
        </row>
        <row r="10712">
          <cell r="E10712">
            <v>58751</v>
          </cell>
          <cell r="F10712">
            <v>-58751</v>
          </cell>
          <cell r="G10712">
            <v>0</v>
          </cell>
        </row>
        <row r="10713">
          <cell r="E10713">
            <v>58751</v>
          </cell>
          <cell r="F10713">
            <v>-58751</v>
          </cell>
          <cell r="G10713">
            <v>0</v>
          </cell>
        </row>
        <row r="10714">
          <cell r="E10714">
            <v>58751</v>
          </cell>
          <cell r="F10714">
            <v>-58751</v>
          </cell>
          <cell r="G10714">
            <v>0</v>
          </cell>
        </row>
        <row r="10715">
          <cell r="E10715">
            <v>58751</v>
          </cell>
          <cell r="F10715">
            <v>-58751</v>
          </cell>
          <cell r="G10715">
            <v>0</v>
          </cell>
        </row>
        <row r="10716">
          <cell r="E10716">
            <v>58751</v>
          </cell>
          <cell r="F10716">
            <v>-58751</v>
          </cell>
          <cell r="G10716">
            <v>0</v>
          </cell>
        </row>
        <row r="10717">
          <cell r="E10717">
            <v>58751</v>
          </cell>
          <cell r="F10717">
            <v>-58751</v>
          </cell>
          <cell r="G10717">
            <v>0</v>
          </cell>
        </row>
        <row r="10718">
          <cell r="E10718">
            <v>58751</v>
          </cell>
          <cell r="F10718">
            <v>-58751</v>
          </cell>
          <cell r="G10718">
            <v>0</v>
          </cell>
        </row>
        <row r="10719">
          <cell r="E10719">
            <v>58751</v>
          </cell>
          <cell r="F10719">
            <v>-58751</v>
          </cell>
          <cell r="G10719">
            <v>0</v>
          </cell>
        </row>
        <row r="10720">
          <cell r="E10720">
            <v>58751</v>
          </cell>
          <cell r="F10720">
            <v>-58751</v>
          </cell>
          <cell r="G10720">
            <v>0</v>
          </cell>
        </row>
        <row r="10721">
          <cell r="E10721">
            <v>108447</v>
          </cell>
          <cell r="F10721">
            <v>-108447</v>
          </cell>
          <cell r="G10721">
            <v>0</v>
          </cell>
        </row>
        <row r="10722">
          <cell r="E10722">
            <v>39000</v>
          </cell>
          <cell r="F10722">
            <v>-39000</v>
          </cell>
          <cell r="G10722">
            <v>0</v>
          </cell>
        </row>
        <row r="10723">
          <cell r="E10723">
            <v>39000</v>
          </cell>
          <cell r="F10723">
            <v>-39000</v>
          </cell>
          <cell r="G10723">
            <v>0</v>
          </cell>
        </row>
        <row r="10724">
          <cell r="E10724">
            <v>16150</v>
          </cell>
          <cell r="F10724">
            <v>-16150</v>
          </cell>
          <cell r="G10724">
            <v>0</v>
          </cell>
        </row>
        <row r="10725">
          <cell r="E10725">
            <v>12000</v>
          </cell>
          <cell r="F10725">
            <v>-12000</v>
          </cell>
          <cell r="G10725">
            <v>0</v>
          </cell>
        </row>
        <row r="10726">
          <cell r="E10726">
            <v>9700</v>
          </cell>
          <cell r="F10726">
            <v>-9700</v>
          </cell>
          <cell r="G10726">
            <v>0</v>
          </cell>
        </row>
        <row r="10727">
          <cell r="E10727">
            <v>181372</v>
          </cell>
          <cell r="F10727">
            <v>-181372</v>
          </cell>
          <cell r="G10727">
            <v>0</v>
          </cell>
        </row>
        <row r="10728">
          <cell r="E10728">
            <v>181372</v>
          </cell>
          <cell r="F10728">
            <v>-181372</v>
          </cell>
          <cell r="G10728">
            <v>0</v>
          </cell>
        </row>
        <row r="10729">
          <cell r="E10729">
            <v>538435</v>
          </cell>
          <cell r="F10729">
            <v>-538435</v>
          </cell>
          <cell r="G10729">
            <v>0</v>
          </cell>
        </row>
        <row r="10730">
          <cell r="E10730">
            <v>911390</v>
          </cell>
          <cell r="F10730">
            <v>-911390</v>
          </cell>
          <cell r="G10730">
            <v>0</v>
          </cell>
        </row>
        <row r="10731">
          <cell r="E10731">
            <v>403535</v>
          </cell>
          <cell r="F10731">
            <v>-403535</v>
          </cell>
          <cell r="G10731">
            <v>0</v>
          </cell>
        </row>
        <row r="10732">
          <cell r="E10732">
            <v>281771</v>
          </cell>
          <cell r="F10732">
            <v>-281771</v>
          </cell>
          <cell r="G10732">
            <v>0</v>
          </cell>
        </row>
        <row r="10733">
          <cell r="E10733">
            <v>281771</v>
          </cell>
          <cell r="F10733">
            <v>-281771</v>
          </cell>
          <cell r="G10733">
            <v>0</v>
          </cell>
        </row>
        <row r="10734">
          <cell r="E10734">
            <v>281771</v>
          </cell>
          <cell r="F10734">
            <v>-281771</v>
          </cell>
          <cell r="G10734">
            <v>0</v>
          </cell>
        </row>
        <row r="10735">
          <cell r="E10735">
            <v>422656</v>
          </cell>
          <cell r="F10735">
            <v>-422656</v>
          </cell>
          <cell r="G10735">
            <v>0</v>
          </cell>
        </row>
        <row r="10736">
          <cell r="E10736">
            <v>239434</v>
          </cell>
          <cell r="F10736">
            <v>-239434</v>
          </cell>
          <cell r="G10736">
            <v>0</v>
          </cell>
        </row>
        <row r="10737">
          <cell r="E10737">
            <v>239434</v>
          </cell>
          <cell r="F10737">
            <v>-239434</v>
          </cell>
          <cell r="G10737">
            <v>0</v>
          </cell>
        </row>
        <row r="10738">
          <cell r="E10738">
            <v>239434</v>
          </cell>
          <cell r="F10738">
            <v>-239434</v>
          </cell>
          <cell r="G10738">
            <v>0</v>
          </cell>
        </row>
        <row r="10739">
          <cell r="E10739">
            <v>668790</v>
          </cell>
          <cell r="F10739">
            <v>-668790</v>
          </cell>
          <cell r="G10739">
            <v>0</v>
          </cell>
        </row>
        <row r="10740">
          <cell r="E10740">
            <v>668790</v>
          </cell>
          <cell r="F10740">
            <v>-668790</v>
          </cell>
          <cell r="G10740">
            <v>0</v>
          </cell>
        </row>
        <row r="10741">
          <cell r="E10741">
            <v>668790</v>
          </cell>
          <cell r="F10741">
            <v>-668790</v>
          </cell>
          <cell r="G10741">
            <v>0</v>
          </cell>
        </row>
        <row r="10742">
          <cell r="E10742">
            <v>239434</v>
          </cell>
          <cell r="F10742">
            <v>-239434</v>
          </cell>
          <cell r="G10742">
            <v>0</v>
          </cell>
        </row>
        <row r="10743">
          <cell r="E10743">
            <v>239434</v>
          </cell>
          <cell r="F10743">
            <v>-239434</v>
          </cell>
          <cell r="G10743">
            <v>0</v>
          </cell>
        </row>
        <row r="10744">
          <cell r="E10744">
            <v>239434</v>
          </cell>
          <cell r="F10744">
            <v>-239434</v>
          </cell>
          <cell r="G10744">
            <v>0</v>
          </cell>
        </row>
        <row r="10745">
          <cell r="E10745">
            <v>239434</v>
          </cell>
          <cell r="F10745">
            <v>-239434</v>
          </cell>
          <cell r="G10745">
            <v>0</v>
          </cell>
        </row>
        <row r="10746">
          <cell r="E10746">
            <v>239434</v>
          </cell>
          <cell r="F10746">
            <v>-239434</v>
          </cell>
          <cell r="G10746">
            <v>0</v>
          </cell>
        </row>
        <row r="10747">
          <cell r="E10747">
            <v>239434</v>
          </cell>
          <cell r="F10747">
            <v>-239434</v>
          </cell>
          <cell r="G10747">
            <v>0</v>
          </cell>
        </row>
        <row r="10748">
          <cell r="E10748">
            <v>239434</v>
          </cell>
          <cell r="F10748">
            <v>-239434</v>
          </cell>
          <cell r="G10748">
            <v>0</v>
          </cell>
        </row>
        <row r="10749">
          <cell r="E10749">
            <v>239434</v>
          </cell>
          <cell r="F10749">
            <v>-239434</v>
          </cell>
          <cell r="G10749">
            <v>0</v>
          </cell>
        </row>
        <row r="10750">
          <cell r="E10750">
            <v>239434</v>
          </cell>
          <cell r="F10750">
            <v>-239434</v>
          </cell>
          <cell r="G10750">
            <v>0</v>
          </cell>
        </row>
        <row r="10751">
          <cell r="E10751">
            <v>239434</v>
          </cell>
          <cell r="F10751">
            <v>-239434</v>
          </cell>
          <cell r="G10751">
            <v>0</v>
          </cell>
        </row>
        <row r="10752">
          <cell r="E10752">
            <v>239434</v>
          </cell>
          <cell r="F10752">
            <v>-239434</v>
          </cell>
          <cell r="G10752">
            <v>0</v>
          </cell>
        </row>
        <row r="10753">
          <cell r="E10753">
            <v>239434</v>
          </cell>
          <cell r="F10753">
            <v>-239434</v>
          </cell>
          <cell r="G10753">
            <v>0</v>
          </cell>
        </row>
        <row r="10754">
          <cell r="E10754">
            <v>239434</v>
          </cell>
          <cell r="F10754">
            <v>-239434</v>
          </cell>
          <cell r="G10754">
            <v>0</v>
          </cell>
        </row>
        <row r="10755">
          <cell r="E10755">
            <v>239434</v>
          </cell>
          <cell r="F10755">
            <v>-239434</v>
          </cell>
          <cell r="G10755">
            <v>0</v>
          </cell>
        </row>
        <row r="10756">
          <cell r="E10756">
            <v>350029</v>
          </cell>
          <cell r="F10756">
            <v>-350029</v>
          </cell>
          <cell r="G10756">
            <v>0</v>
          </cell>
        </row>
        <row r="10757">
          <cell r="E10757">
            <v>134655</v>
          </cell>
          <cell r="F10757">
            <v>-134655</v>
          </cell>
          <cell r="G10757">
            <v>0</v>
          </cell>
        </row>
        <row r="10758">
          <cell r="E10758">
            <v>134655</v>
          </cell>
          <cell r="F10758">
            <v>-134655</v>
          </cell>
          <cell r="G10758">
            <v>0</v>
          </cell>
        </row>
        <row r="10759">
          <cell r="E10759">
            <v>134655</v>
          </cell>
          <cell r="F10759">
            <v>-134655</v>
          </cell>
          <cell r="G10759">
            <v>0</v>
          </cell>
        </row>
        <row r="10760">
          <cell r="E10760">
            <v>134655</v>
          </cell>
          <cell r="F10760">
            <v>-134655</v>
          </cell>
          <cell r="G10760">
            <v>0</v>
          </cell>
        </row>
        <row r="10761">
          <cell r="E10761">
            <v>134655</v>
          </cell>
          <cell r="F10761">
            <v>-134655</v>
          </cell>
          <cell r="G10761">
            <v>0</v>
          </cell>
        </row>
        <row r="10762">
          <cell r="E10762">
            <v>134655</v>
          </cell>
          <cell r="F10762">
            <v>-134655</v>
          </cell>
          <cell r="G10762">
            <v>0</v>
          </cell>
        </row>
        <row r="10763">
          <cell r="E10763">
            <v>134655</v>
          </cell>
          <cell r="F10763">
            <v>-134655</v>
          </cell>
          <cell r="G10763">
            <v>0</v>
          </cell>
        </row>
        <row r="10764">
          <cell r="E10764">
            <v>134655</v>
          </cell>
          <cell r="F10764">
            <v>-134655</v>
          </cell>
          <cell r="G10764">
            <v>0</v>
          </cell>
        </row>
        <row r="10765">
          <cell r="E10765">
            <v>134655</v>
          </cell>
          <cell r="F10765">
            <v>-134655</v>
          </cell>
          <cell r="G10765">
            <v>0</v>
          </cell>
        </row>
        <row r="10766">
          <cell r="E10766">
            <v>134655</v>
          </cell>
          <cell r="F10766">
            <v>-134655</v>
          </cell>
          <cell r="G10766">
            <v>0</v>
          </cell>
        </row>
        <row r="10767">
          <cell r="E10767">
            <v>134655</v>
          </cell>
          <cell r="F10767">
            <v>-134655</v>
          </cell>
          <cell r="G10767">
            <v>0</v>
          </cell>
        </row>
        <row r="10768">
          <cell r="E10768">
            <v>134655</v>
          </cell>
          <cell r="F10768">
            <v>-134655</v>
          </cell>
          <cell r="G10768">
            <v>0</v>
          </cell>
        </row>
        <row r="10769">
          <cell r="E10769">
            <v>134655</v>
          </cell>
          <cell r="F10769">
            <v>-134655</v>
          </cell>
          <cell r="G10769">
            <v>0</v>
          </cell>
        </row>
        <row r="10770">
          <cell r="E10770">
            <v>134655</v>
          </cell>
          <cell r="F10770">
            <v>-134655</v>
          </cell>
          <cell r="G10770">
            <v>0</v>
          </cell>
        </row>
        <row r="10771">
          <cell r="E10771">
            <v>134655</v>
          </cell>
          <cell r="F10771">
            <v>-134655</v>
          </cell>
          <cell r="G10771">
            <v>0</v>
          </cell>
        </row>
        <row r="10772">
          <cell r="E10772">
            <v>134655</v>
          </cell>
          <cell r="F10772">
            <v>-134655</v>
          </cell>
          <cell r="G10772">
            <v>0</v>
          </cell>
        </row>
        <row r="10773">
          <cell r="E10773">
            <v>276873</v>
          </cell>
          <cell r="F10773">
            <v>-276873</v>
          </cell>
          <cell r="G10773">
            <v>0</v>
          </cell>
        </row>
        <row r="10774">
          <cell r="E10774">
            <v>276873</v>
          </cell>
          <cell r="F10774">
            <v>-276873</v>
          </cell>
          <cell r="G10774">
            <v>0</v>
          </cell>
        </row>
        <row r="10775">
          <cell r="E10775">
            <v>276873</v>
          </cell>
          <cell r="F10775">
            <v>-276873</v>
          </cell>
          <cell r="G10775">
            <v>0</v>
          </cell>
        </row>
        <row r="10776">
          <cell r="E10776">
            <v>98065</v>
          </cell>
          <cell r="F10776">
            <v>-98065</v>
          </cell>
          <cell r="G10776">
            <v>0</v>
          </cell>
        </row>
        <row r="10777">
          <cell r="E10777">
            <v>98065</v>
          </cell>
          <cell r="F10777">
            <v>-98065</v>
          </cell>
          <cell r="G10777">
            <v>0</v>
          </cell>
        </row>
        <row r="10778">
          <cell r="E10778">
            <v>98065</v>
          </cell>
          <cell r="F10778">
            <v>-98065</v>
          </cell>
          <cell r="G10778">
            <v>0</v>
          </cell>
        </row>
        <row r="10779">
          <cell r="E10779">
            <v>98065</v>
          </cell>
          <cell r="F10779">
            <v>-98065</v>
          </cell>
          <cell r="G10779">
            <v>0</v>
          </cell>
        </row>
        <row r="10780">
          <cell r="E10780">
            <v>98065</v>
          </cell>
          <cell r="F10780">
            <v>-98065</v>
          </cell>
          <cell r="G10780">
            <v>0</v>
          </cell>
        </row>
        <row r="10781">
          <cell r="E10781">
            <v>98065</v>
          </cell>
          <cell r="F10781">
            <v>-98065</v>
          </cell>
          <cell r="G10781">
            <v>0</v>
          </cell>
        </row>
        <row r="10782">
          <cell r="E10782">
            <v>98065</v>
          </cell>
          <cell r="F10782">
            <v>-98065</v>
          </cell>
          <cell r="G10782">
            <v>0</v>
          </cell>
        </row>
        <row r="10783">
          <cell r="E10783">
            <v>98065</v>
          </cell>
          <cell r="F10783">
            <v>-98065</v>
          </cell>
          <cell r="G10783">
            <v>0</v>
          </cell>
        </row>
        <row r="10784">
          <cell r="E10784">
            <v>98065</v>
          </cell>
          <cell r="F10784">
            <v>-98065</v>
          </cell>
          <cell r="G10784">
            <v>0</v>
          </cell>
        </row>
        <row r="10785">
          <cell r="E10785">
            <v>98065</v>
          </cell>
          <cell r="F10785">
            <v>-98065</v>
          </cell>
          <cell r="G10785">
            <v>0</v>
          </cell>
        </row>
        <row r="10786">
          <cell r="E10786">
            <v>98065</v>
          </cell>
          <cell r="F10786">
            <v>-98065</v>
          </cell>
          <cell r="G10786">
            <v>0</v>
          </cell>
        </row>
        <row r="10787">
          <cell r="E10787">
            <v>98065</v>
          </cell>
          <cell r="F10787">
            <v>-98065</v>
          </cell>
          <cell r="G10787">
            <v>0</v>
          </cell>
        </row>
        <row r="10788">
          <cell r="E10788">
            <v>98065</v>
          </cell>
          <cell r="F10788">
            <v>-98065</v>
          </cell>
          <cell r="G10788">
            <v>0</v>
          </cell>
        </row>
        <row r="10789">
          <cell r="E10789">
            <v>98065</v>
          </cell>
          <cell r="F10789">
            <v>-98065</v>
          </cell>
          <cell r="G10789">
            <v>0</v>
          </cell>
        </row>
        <row r="10790">
          <cell r="E10790">
            <v>98065</v>
          </cell>
          <cell r="F10790">
            <v>-98065</v>
          </cell>
          <cell r="G10790">
            <v>0</v>
          </cell>
        </row>
        <row r="10791">
          <cell r="E10791">
            <v>98065</v>
          </cell>
          <cell r="F10791">
            <v>-98065</v>
          </cell>
          <cell r="G10791">
            <v>0</v>
          </cell>
        </row>
        <row r="10792">
          <cell r="E10792">
            <v>98065</v>
          </cell>
          <cell r="F10792">
            <v>-98065</v>
          </cell>
          <cell r="G10792">
            <v>0</v>
          </cell>
        </row>
        <row r="10793">
          <cell r="E10793">
            <v>98065</v>
          </cell>
          <cell r="F10793">
            <v>-98065</v>
          </cell>
          <cell r="G10793">
            <v>0</v>
          </cell>
        </row>
        <row r="10794">
          <cell r="E10794">
            <v>98065</v>
          </cell>
          <cell r="F10794">
            <v>-98065</v>
          </cell>
          <cell r="G10794">
            <v>0</v>
          </cell>
        </row>
        <row r="10795">
          <cell r="E10795">
            <v>98065</v>
          </cell>
          <cell r="F10795">
            <v>-98065</v>
          </cell>
          <cell r="G10795">
            <v>0</v>
          </cell>
        </row>
        <row r="10796">
          <cell r="E10796">
            <v>98065</v>
          </cell>
          <cell r="F10796">
            <v>-98065</v>
          </cell>
          <cell r="G10796">
            <v>0</v>
          </cell>
        </row>
        <row r="10797">
          <cell r="E10797">
            <v>98065</v>
          </cell>
          <cell r="F10797">
            <v>-98065</v>
          </cell>
          <cell r="G10797">
            <v>0</v>
          </cell>
        </row>
        <row r="10798">
          <cell r="E10798">
            <v>98065</v>
          </cell>
          <cell r="F10798">
            <v>-98065</v>
          </cell>
          <cell r="G10798">
            <v>0</v>
          </cell>
        </row>
        <row r="10799">
          <cell r="E10799">
            <v>98065</v>
          </cell>
          <cell r="F10799">
            <v>-98065</v>
          </cell>
          <cell r="G10799">
            <v>0</v>
          </cell>
        </row>
        <row r="10800">
          <cell r="E10800">
            <v>98065</v>
          </cell>
          <cell r="F10800">
            <v>-98065</v>
          </cell>
          <cell r="G10800">
            <v>0</v>
          </cell>
        </row>
        <row r="10801">
          <cell r="E10801">
            <v>98065</v>
          </cell>
          <cell r="F10801">
            <v>-98065</v>
          </cell>
          <cell r="G10801">
            <v>0</v>
          </cell>
        </row>
        <row r="10802">
          <cell r="E10802">
            <v>98065</v>
          </cell>
          <cell r="F10802">
            <v>-98065</v>
          </cell>
          <cell r="G10802">
            <v>0</v>
          </cell>
        </row>
        <row r="10803">
          <cell r="E10803">
            <v>98065</v>
          </cell>
          <cell r="F10803">
            <v>-98065</v>
          </cell>
          <cell r="G10803">
            <v>0</v>
          </cell>
        </row>
        <row r="10804">
          <cell r="E10804">
            <v>98065</v>
          </cell>
          <cell r="F10804">
            <v>-98065</v>
          </cell>
          <cell r="G10804">
            <v>0</v>
          </cell>
        </row>
        <row r="10805">
          <cell r="E10805">
            <v>98065</v>
          </cell>
          <cell r="F10805">
            <v>-98065</v>
          </cell>
          <cell r="G10805">
            <v>0</v>
          </cell>
        </row>
        <row r="10806">
          <cell r="E10806">
            <v>98065</v>
          </cell>
          <cell r="F10806">
            <v>-98065</v>
          </cell>
          <cell r="G10806">
            <v>0</v>
          </cell>
        </row>
        <row r="10807">
          <cell r="E10807">
            <v>98065</v>
          </cell>
          <cell r="F10807">
            <v>-98065</v>
          </cell>
          <cell r="G10807">
            <v>0</v>
          </cell>
        </row>
        <row r="10808">
          <cell r="E10808">
            <v>98065</v>
          </cell>
          <cell r="F10808">
            <v>-98065</v>
          </cell>
          <cell r="G10808">
            <v>0</v>
          </cell>
        </row>
        <row r="10809">
          <cell r="E10809">
            <v>98065</v>
          </cell>
          <cell r="F10809">
            <v>-98065</v>
          </cell>
          <cell r="G10809">
            <v>0</v>
          </cell>
        </row>
        <row r="10810">
          <cell r="E10810">
            <v>98065</v>
          </cell>
          <cell r="F10810">
            <v>-98065</v>
          </cell>
          <cell r="G10810">
            <v>0</v>
          </cell>
        </row>
        <row r="10811">
          <cell r="E10811">
            <v>98065</v>
          </cell>
          <cell r="F10811">
            <v>-98065</v>
          </cell>
          <cell r="G10811">
            <v>0</v>
          </cell>
        </row>
        <row r="10812">
          <cell r="E10812">
            <v>98065</v>
          </cell>
          <cell r="F10812">
            <v>-98065</v>
          </cell>
          <cell r="G10812">
            <v>0</v>
          </cell>
        </row>
        <row r="10813">
          <cell r="E10813">
            <v>98065</v>
          </cell>
          <cell r="F10813">
            <v>-98065</v>
          </cell>
          <cell r="G10813">
            <v>0</v>
          </cell>
        </row>
        <row r="10814">
          <cell r="E10814">
            <v>98065</v>
          </cell>
          <cell r="F10814">
            <v>-98065</v>
          </cell>
          <cell r="G10814">
            <v>0</v>
          </cell>
        </row>
        <row r="10815">
          <cell r="E10815">
            <v>98065</v>
          </cell>
          <cell r="F10815">
            <v>-98065</v>
          </cell>
          <cell r="G10815">
            <v>0</v>
          </cell>
        </row>
        <row r="10816">
          <cell r="E10816">
            <v>98065</v>
          </cell>
          <cell r="F10816">
            <v>-98065</v>
          </cell>
          <cell r="G10816">
            <v>0</v>
          </cell>
        </row>
        <row r="10817">
          <cell r="E10817">
            <v>98065</v>
          </cell>
          <cell r="F10817">
            <v>-98065</v>
          </cell>
          <cell r="G10817">
            <v>0</v>
          </cell>
        </row>
        <row r="10818">
          <cell r="E10818">
            <v>98065</v>
          </cell>
          <cell r="F10818">
            <v>-98065</v>
          </cell>
          <cell r="G10818">
            <v>0</v>
          </cell>
        </row>
        <row r="10819">
          <cell r="E10819">
            <v>98065</v>
          </cell>
          <cell r="F10819">
            <v>-98065</v>
          </cell>
          <cell r="G10819">
            <v>0</v>
          </cell>
        </row>
        <row r="10820">
          <cell r="E10820">
            <v>98065</v>
          </cell>
          <cell r="F10820">
            <v>-98065</v>
          </cell>
          <cell r="G10820">
            <v>0</v>
          </cell>
        </row>
        <row r="10821">
          <cell r="E10821">
            <v>98065</v>
          </cell>
          <cell r="F10821">
            <v>-98065</v>
          </cell>
          <cell r="G10821">
            <v>0</v>
          </cell>
        </row>
        <row r="10822">
          <cell r="E10822">
            <v>98065</v>
          </cell>
          <cell r="F10822">
            <v>-98065</v>
          </cell>
          <cell r="G10822">
            <v>0</v>
          </cell>
        </row>
        <row r="10823">
          <cell r="E10823">
            <v>98065</v>
          </cell>
          <cell r="F10823">
            <v>-98065</v>
          </cell>
          <cell r="G10823">
            <v>0</v>
          </cell>
        </row>
        <row r="10824">
          <cell r="E10824">
            <v>98065</v>
          </cell>
          <cell r="F10824">
            <v>-98065</v>
          </cell>
          <cell r="G10824">
            <v>0</v>
          </cell>
        </row>
        <row r="10825">
          <cell r="E10825">
            <v>98065</v>
          </cell>
          <cell r="F10825">
            <v>-98065</v>
          </cell>
          <cell r="G10825">
            <v>0</v>
          </cell>
        </row>
        <row r="10826">
          <cell r="E10826">
            <v>98065</v>
          </cell>
          <cell r="F10826">
            <v>-98065</v>
          </cell>
          <cell r="G10826">
            <v>0</v>
          </cell>
        </row>
        <row r="10827">
          <cell r="E10827">
            <v>98065</v>
          </cell>
          <cell r="F10827">
            <v>-98065</v>
          </cell>
          <cell r="G10827">
            <v>0</v>
          </cell>
        </row>
        <row r="10828">
          <cell r="E10828">
            <v>98065</v>
          </cell>
          <cell r="F10828">
            <v>-98065</v>
          </cell>
          <cell r="G10828">
            <v>0</v>
          </cell>
        </row>
        <row r="10829">
          <cell r="E10829">
            <v>98065</v>
          </cell>
          <cell r="F10829">
            <v>-98065</v>
          </cell>
          <cell r="G10829">
            <v>0</v>
          </cell>
        </row>
        <row r="10830">
          <cell r="E10830">
            <v>98065</v>
          </cell>
          <cell r="F10830">
            <v>-98065</v>
          </cell>
          <cell r="G10830">
            <v>0</v>
          </cell>
        </row>
        <row r="10831">
          <cell r="E10831">
            <v>98065</v>
          </cell>
          <cell r="F10831">
            <v>-98065</v>
          </cell>
          <cell r="G10831">
            <v>0</v>
          </cell>
        </row>
        <row r="10832">
          <cell r="E10832">
            <v>98065</v>
          </cell>
          <cell r="F10832">
            <v>-98065</v>
          </cell>
          <cell r="G10832">
            <v>0</v>
          </cell>
        </row>
        <row r="10833">
          <cell r="E10833">
            <v>98065</v>
          </cell>
          <cell r="F10833">
            <v>-98065</v>
          </cell>
          <cell r="G10833">
            <v>0</v>
          </cell>
        </row>
        <row r="10834">
          <cell r="E10834">
            <v>98065</v>
          </cell>
          <cell r="F10834">
            <v>-98065</v>
          </cell>
          <cell r="G10834">
            <v>0</v>
          </cell>
        </row>
        <row r="10835">
          <cell r="E10835">
            <v>98065</v>
          </cell>
          <cell r="F10835">
            <v>-98065</v>
          </cell>
          <cell r="G10835">
            <v>0</v>
          </cell>
        </row>
        <row r="10836">
          <cell r="E10836">
            <v>98065</v>
          </cell>
          <cell r="F10836">
            <v>-98065</v>
          </cell>
          <cell r="G10836">
            <v>0</v>
          </cell>
        </row>
        <row r="10837">
          <cell r="E10837">
            <v>98065</v>
          </cell>
          <cell r="F10837">
            <v>-98065</v>
          </cell>
          <cell r="G10837">
            <v>0</v>
          </cell>
        </row>
        <row r="10838">
          <cell r="E10838">
            <v>98065</v>
          </cell>
          <cell r="F10838">
            <v>-98065</v>
          </cell>
          <cell r="G10838">
            <v>0</v>
          </cell>
        </row>
        <row r="10839">
          <cell r="E10839">
            <v>98065</v>
          </cell>
          <cell r="F10839">
            <v>-98065</v>
          </cell>
          <cell r="G10839">
            <v>0</v>
          </cell>
        </row>
        <row r="10840">
          <cell r="E10840">
            <v>98065</v>
          </cell>
          <cell r="F10840">
            <v>-98065</v>
          </cell>
          <cell r="G10840">
            <v>0</v>
          </cell>
        </row>
        <row r="10841">
          <cell r="E10841">
            <v>98065</v>
          </cell>
          <cell r="F10841">
            <v>-98065</v>
          </cell>
          <cell r="G10841">
            <v>0</v>
          </cell>
        </row>
        <row r="10842">
          <cell r="E10842">
            <v>98065</v>
          </cell>
          <cell r="F10842">
            <v>-98065</v>
          </cell>
          <cell r="G10842">
            <v>0</v>
          </cell>
        </row>
        <row r="10843">
          <cell r="E10843">
            <v>98065</v>
          </cell>
          <cell r="F10843">
            <v>-98065</v>
          </cell>
          <cell r="G10843">
            <v>0</v>
          </cell>
        </row>
        <row r="10844">
          <cell r="E10844">
            <v>98065</v>
          </cell>
          <cell r="F10844">
            <v>-98065</v>
          </cell>
          <cell r="G10844">
            <v>0</v>
          </cell>
        </row>
        <row r="10845">
          <cell r="E10845">
            <v>98065</v>
          </cell>
          <cell r="F10845">
            <v>-98065</v>
          </cell>
          <cell r="G10845">
            <v>0</v>
          </cell>
        </row>
        <row r="10846">
          <cell r="E10846">
            <v>98065</v>
          </cell>
          <cell r="F10846">
            <v>-98065</v>
          </cell>
          <cell r="G10846">
            <v>0</v>
          </cell>
        </row>
        <row r="10847">
          <cell r="E10847">
            <v>98065</v>
          </cell>
          <cell r="F10847">
            <v>-98065</v>
          </cell>
          <cell r="G10847">
            <v>0</v>
          </cell>
        </row>
        <row r="10848">
          <cell r="E10848">
            <v>98065</v>
          </cell>
          <cell r="F10848">
            <v>-98065</v>
          </cell>
          <cell r="G10848">
            <v>0</v>
          </cell>
        </row>
        <row r="10849">
          <cell r="E10849">
            <v>98065</v>
          </cell>
          <cell r="F10849">
            <v>-98065</v>
          </cell>
          <cell r="G10849">
            <v>0</v>
          </cell>
        </row>
        <row r="10850">
          <cell r="E10850">
            <v>98065</v>
          </cell>
          <cell r="F10850">
            <v>-98065</v>
          </cell>
          <cell r="G10850">
            <v>0</v>
          </cell>
        </row>
        <row r="10851">
          <cell r="E10851">
            <v>98065</v>
          </cell>
          <cell r="F10851">
            <v>-98065</v>
          </cell>
          <cell r="G10851">
            <v>0</v>
          </cell>
        </row>
        <row r="10852">
          <cell r="E10852">
            <v>98065</v>
          </cell>
          <cell r="F10852">
            <v>-98065</v>
          </cell>
          <cell r="G10852">
            <v>0</v>
          </cell>
        </row>
        <row r="10853">
          <cell r="E10853">
            <v>98065</v>
          </cell>
          <cell r="F10853">
            <v>-98065</v>
          </cell>
          <cell r="G10853">
            <v>0</v>
          </cell>
        </row>
        <row r="10854">
          <cell r="E10854">
            <v>98065</v>
          </cell>
          <cell r="F10854">
            <v>-98065</v>
          </cell>
          <cell r="G10854">
            <v>0</v>
          </cell>
        </row>
        <row r="10855">
          <cell r="E10855">
            <v>98065</v>
          </cell>
          <cell r="F10855">
            <v>-98065</v>
          </cell>
          <cell r="G10855">
            <v>0</v>
          </cell>
        </row>
        <row r="10856">
          <cell r="E10856">
            <v>98065</v>
          </cell>
          <cell r="F10856">
            <v>-98065</v>
          </cell>
          <cell r="G10856">
            <v>0</v>
          </cell>
        </row>
        <row r="10857">
          <cell r="E10857">
            <v>98065</v>
          </cell>
          <cell r="F10857">
            <v>-98065</v>
          </cell>
          <cell r="G10857">
            <v>0</v>
          </cell>
        </row>
        <row r="10858">
          <cell r="E10858">
            <v>98065</v>
          </cell>
          <cell r="F10858">
            <v>-98065</v>
          </cell>
          <cell r="G10858">
            <v>0</v>
          </cell>
        </row>
        <row r="10859">
          <cell r="E10859">
            <v>98065</v>
          </cell>
          <cell r="F10859">
            <v>-98065</v>
          </cell>
          <cell r="G10859">
            <v>0</v>
          </cell>
        </row>
        <row r="10860">
          <cell r="E10860">
            <v>98065</v>
          </cell>
          <cell r="F10860">
            <v>-98065</v>
          </cell>
          <cell r="G10860">
            <v>0</v>
          </cell>
        </row>
        <row r="10861">
          <cell r="E10861">
            <v>98065</v>
          </cell>
          <cell r="F10861">
            <v>-98065</v>
          </cell>
          <cell r="G10861">
            <v>0</v>
          </cell>
        </row>
        <row r="10862">
          <cell r="E10862">
            <v>98065</v>
          </cell>
          <cell r="F10862">
            <v>-98065</v>
          </cell>
          <cell r="G10862">
            <v>0</v>
          </cell>
        </row>
        <row r="10863">
          <cell r="E10863">
            <v>98065</v>
          </cell>
          <cell r="F10863">
            <v>-98065</v>
          </cell>
          <cell r="G10863">
            <v>0</v>
          </cell>
        </row>
        <row r="10864">
          <cell r="E10864">
            <v>98065</v>
          </cell>
          <cell r="F10864">
            <v>-98065</v>
          </cell>
          <cell r="G10864">
            <v>0</v>
          </cell>
        </row>
        <row r="10865">
          <cell r="E10865">
            <v>98065</v>
          </cell>
          <cell r="F10865">
            <v>-98065</v>
          </cell>
          <cell r="G10865">
            <v>0</v>
          </cell>
        </row>
        <row r="10866">
          <cell r="E10866">
            <v>98065</v>
          </cell>
          <cell r="F10866">
            <v>-98065</v>
          </cell>
          <cell r="G10866">
            <v>0</v>
          </cell>
        </row>
        <row r="10867">
          <cell r="E10867">
            <v>98065</v>
          </cell>
          <cell r="F10867">
            <v>-98065</v>
          </cell>
          <cell r="G10867">
            <v>0</v>
          </cell>
        </row>
        <row r="10868">
          <cell r="E10868">
            <v>98065</v>
          </cell>
          <cell r="F10868">
            <v>-98065</v>
          </cell>
          <cell r="G10868">
            <v>0</v>
          </cell>
        </row>
        <row r="10869">
          <cell r="E10869">
            <v>98065</v>
          </cell>
          <cell r="F10869">
            <v>-98065</v>
          </cell>
          <cell r="G10869">
            <v>0</v>
          </cell>
        </row>
        <row r="10870">
          <cell r="E10870">
            <v>98065</v>
          </cell>
          <cell r="F10870">
            <v>-98065</v>
          </cell>
          <cell r="G10870">
            <v>0</v>
          </cell>
        </row>
        <row r="10871">
          <cell r="E10871">
            <v>98065</v>
          </cell>
          <cell r="F10871">
            <v>-98065</v>
          </cell>
          <cell r="G10871">
            <v>0</v>
          </cell>
        </row>
        <row r="10872">
          <cell r="E10872">
            <v>98065</v>
          </cell>
          <cell r="F10872">
            <v>-98065</v>
          </cell>
          <cell r="G10872">
            <v>0</v>
          </cell>
        </row>
        <row r="10873">
          <cell r="E10873">
            <v>98065</v>
          </cell>
          <cell r="F10873">
            <v>-98065</v>
          </cell>
          <cell r="G10873">
            <v>0</v>
          </cell>
        </row>
        <row r="10874">
          <cell r="E10874">
            <v>98065</v>
          </cell>
          <cell r="F10874">
            <v>-98065</v>
          </cell>
          <cell r="G10874">
            <v>0</v>
          </cell>
        </row>
        <row r="10875">
          <cell r="E10875">
            <v>98065</v>
          </cell>
          <cell r="F10875">
            <v>-98065</v>
          </cell>
          <cell r="G10875">
            <v>0</v>
          </cell>
        </row>
        <row r="10876">
          <cell r="E10876">
            <v>98065</v>
          </cell>
          <cell r="F10876">
            <v>-98065</v>
          </cell>
          <cell r="G10876">
            <v>0</v>
          </cell>
        </row>
        <row r="10877">
          <cell r="E10877">
            <v>98065</v>
          </cell>
          <cell r="F10877">
            <v>-98065</v>
          </cell>
          <cell r="G10877">
            <v>0</v>
          </cell>
        </row>
        <row r="10878">
          <cell r="E10878">
            <v>98065</v>
          </cell>
          <cell r="F10878">
            <v>-98065</v>
          </cell>
          <cell r="G10878">
            <v>0</v>
          </cell>
        </row>
        <row r="10879">
          <cell r="E10879">
            <v>98065</v>
          </cell>
          <cell r="F10879">
            <v>-98065</v>
          </cell>
          <cell r="G10879">
            <v>0</v>
          </cell>
        </row>
        <row r="10880">
          <cell r="E10880">
            <v>98065</v>
          </cell>
          <cell r="F10880">
            <v>-98065</v>
          </cell>
          <cell r="G10880">
            <v>0</v>
          </cell>
        </row>
        <row r="10881">
          <cell r="E10881">
            <v>98065</v>
          </cell>
          <cell r="F10881">
            <v>-98065</v>
          </cell>
          <cell r="G10881">
            <v>0</v>
          </cell>
        </row>
        <row r="10882">
          <cell r="E10882">
            <v>98065</v>
          </cell>
          <cell r="F10882">
            <v>-98065</v>
          </cell>
          <cell r="G10882">
            <v>0</v>
          </cell>
        </row>
        <row r="10883">
          <cell r="E10883">
            <v>98065</v>
          </cell>
          <cell r="F10883">
            <v>-98065</v>
          </cell>
          <cell r="G10883">
            <v>0</v>
          </cell>
        </row>
        <row r="10884">
          <cell r="E10884">
            <v>98065</v>
          </cell>
          <cell r="F10884">
            <v>-98065</v>
          </cell>
          <cell r="G10884">
            <v>0</v>
          </cell>
        </row>
        <row r="10885">
          <cell r="E10885">
            <v>98065</v>
          </cell>
          <cell r="F10885">
            <v>-98065</v>
          </cell>
          <cell r="G10885">
            <v>0</v>
          </cell>
        </row>
        <row r="10886">
          <cell r="E10886">
            <v>98065</v>
          </cell>
          <cell r="F10886">
            <v>-98065</v>
          </cell>
          <cell r="G10886">
            <v>0</v>
          </cell>
        </row>
        <row r="10887">
          <cell r="E10887">
            <v>98065</v>
          </cell>
          <cell r="F10887">
            <v>-98065</v>
          </cell>
          <cell r="G10887">
            <v>0</v>
          </cell>
        </row>
        <row r="10888">
          <cell r="E10888">
            <v>98065</v>
          </cell>
          <cell r="F10888">
            <v>-98065</v>
          </cell>
          <cell r="G10888">
            <v>0</v>
          </cell>
        </row>
        <row r="10889">
          <cell r="E10889">
            <v>98065</v>
          </cell>
          <cell r="F10889">
            <v>-98065</v>
          </cell>
          <cell r="G10889">
            <v>0</v>
          </cell>
        </row>
        <row r="10890">
          <cell r="E10890">
            <v>98065</v>
          </cell>
          <cell r="F10890">
            <v>-98065</v>
          </cell>
          <cell r="G10890">
            <v>0</v>
          </cell>
        </row>
        <row r="10891">
          <cell r="E10891">
            <v>98065</v>
          </cell>
          <cell r="F10891">
            <v>-98065</v>
          </cell>
          <cell r="G10891">
            <v>0</v>
          </cell>
        </row>
        <row r="10892">
          <cell r="E10892">
            <v>98065</v>
          </cell>
          <cell r="F10892">
            <v>-98065</v>
          </cell>
          <cell r="G10892">
            <v>0</v>
          </cell>
        </row>
        <row r="10893">
          <cell r="E10893">
            <v>98065</v>
          </cell>
          <cell r="F10893">
            <v>-98065</v>
          </cell>
          <cell r="G10893">
            <v>0</v>
          </cell>
        </row>
        <row r="10894">
          <cell r="E10894">
            <v>98065</v>
          </cell>
          <cell r="F10894">
            <v>-98065</v>
          </cell>
          <cell r="G10894">
            <v>0</v>
          </cell>
        </row>
        <row r="10895">
          <cell r="E10895">
            <v>98065</v>
          </cell>
          <cell r="F10895">
            <v>-98065</v>
          </cell>
          <cell r="G10895">
            <v>0</v>
          </cell>
        </row>
        <row r="10896">
          <cell r="E10896">
            <v>98065</v>
          </cell>
          <cell r="F10896">
            <v>-98065</v>
          </cell>
          <cell r="G10896">
            <v>0</v>
          </cell>
        </row>
        <row r="10897">
          <cell r="E10897">
            <v>98065</v>
          </cell>
          <cell r="F10897">
            <v>-98065</v>
          </cell>
          <cell r="G10897">
            <v>0</v>
          </cell>
        </row>
        <row r="10898">
          <cell r="E10898">
            <v>98065</v>
          </cell>
          <cell r="F10898">
            <v>-98065</v>
          </cell>
          <cell r="G10898">
            <v>0</v>
          </cell>
        </row>
        <row r="10899">
          <cell r="E10899">
            <v>98065</v>
          </cell>
          <cell r="F10899">
            <v>-98065</v>
          </cell>
          <cell r="G10899">
            <v>0</v>
          </cell>
        </row>
        <row r="10900">
          <cell r="E10900">
            <v>98065</v>
          </cell>
          <cell r="F10900">
            <v>-98065</v>
          </cell>
          <cell r="G10900">
            <v>0</v>
          </cell>
        </row>
        <row r="10901">
          <cell r="E10901">
            <v>98065</v>
          </cell>
          <cell r="F10901">
            <v>-98065</v>
          </cell>
          <cell r="G10901">
            <v>0</v>
          </cell>
        </row>
        <row r="10902">
          <cell r="E10902">
            <v>98065</v>
          </cell>
          <cell r="F10902">
            <v>-98065</v>
          </cell>
          <cell r="G10902">
            <v>0</v>
          </cell>
        </row>
        <row r="10903">
          <cell r="E10903">
            <v>98065</v>
          </cell>
          <cell r="F10903">
            <v>-98065</v>
          </cell>
          <cell r="G10903">
            <v>0</v>
          </cell>
        </row>
        <row r="10904">
          <cell r="E10904">
            <v>98065</v>
          </cell>
          <cell r="F10904">
            <v>-98065</v>
          </cell>
          <cell r="G10904">
            <v>0</v>
          </cell>
        </row>
        <row r="10905">
          <cell r="E10905">
            <v>98065</v>
          </cell>
          <cell r="F10905">
            <v>-98065</v>
          </cell>
          <cell r="G10905">
            <v>0</v>
          </cell>
        </row>
        <row r="10906">
          <cell r="E10906">
            <v>98065</v>
          </cell>
          <cell r="F10906">
            <v>-98065</v>
          </cell>
          <cell r="G10906">
            <v>0</v>
          </cell>
        </row>
        <row r="10907">
          <cell r="E10907">
            <v>98065</v>
          </cell>
          <cell r="F10907">
            <v>-98065</v>
          </cell>
          <cell r="G10907">
            <v>0</v>
          </cell>
        </row>
        <row r="10908">
          <cell r="E10908">
            <v>98065</v>
          </cell>
          <cell r="F10908">
            <v>-98065</v>
          </cell>
          <cell r="G10908">
            <v>0</v>
          </cell>
        </row>
        <row r="10909">
          <cell r="E10909">
            <v>98065</v>
          </cell>
          <cell r="F10909">
            <v>-98065</v>
          </cell>
          <cell r="G10909">
            <v>0</v>
          </cell>
        </row>
        <row r="10910">
          <cell r="E10910">
            <v>98065</v>
          </cell>
          <cell r="F10910">
            <v>-98065</v>
          </cell>
          <cell r="G10910">
            <v>0</v>
          </cell>
        </row>
        <row r="10911">
          <cell r="E10911">
            <v>98065</v>
          </cell>
          <cell r="F10911">
            <v>-98065</v>
          </cell>
          <cell r="G10911">
            <v>0</v>
          </cell>
        </row>
        <row r="10912">
          <cell r="E10912">
            <v>98065</v>
          </cell>
          <cell r="F10912">
            <v>-98065</v>
          </cell>
          <cell r="G10912">
            <v>0</v>
          </cell>
        </row>
        <row r="10913">
          <cell r="E10913">
            <v>98065</v>
          </cell>
          <cell r="F10913">
            <v>-98065</v>
          </cell>
          <cell r="G10913">
            <v>0</v>
          </cell>
        </row>
        <row r="10914">
          <cell r="E10914">
            <v>98065</v>
          </cell>
          <cell r="F10914">
            <v>-98065</v>
          </cell>
          <cell r="G10914">
            <v>0</v>
          </cell>
        </row>
        <row r="10915">
          <cell r="E10915">
            <v>98065</v>
          </cell>
          <cell r="F10915">
            <v>-98065</v>
          </cell>
          <cell r="G10915">
            <v>0</v>
          </cell>
        </row>
        <row r="10916">
          <cell r="E10916">
            <v>98065</v>
          </cell>
          <cell r="F10916">
            <v>-98065</v>
          </cell>
          <cell r="G10916">
            <v>0</v>
          </cell>
        </row>
        <row r="10917">
          <cell r="E10917">
            <v>98065</v>
          </cell>
          <cell r="F10917">
            <v>-98065</v>
          </cell>
          <cell r="G10917">
            <v>0</v>
          </cell>
        </row>
        <row r="10918">
          <cell r="E10918">
            <v>98065</v>
          </cell>
          <cell r="F10918">
            <v>-98065</v>
          </cell>
          <cell r="G10918">
            <v>0</v>
          </cell>
        </row>
        <row r="10919">
          <cell r="E10919">
            <v>98065</v>
          </cell>
          <cell r="F10919">
            <v>-98065</v>
          </cell>
          <cell r="G10919">
            <v>0</v>
          </cell>
        </row>
        <row r="10920">
          <cell r="E10920">
            <v>98065</v>
          </cell>
          <cell r="F10920">
            <v>-98065</v>
          </cell>
          <cell r="G10920">
            <v>0</v>
          </cell>
        </row>
        <row r="10921">
          <cell r="E10921">
            <v>98065</v>
          </cell>
          <cell r="F10921">
            <v>-98065</v>
          </cell>
          <cell r="G10921">
            <v>0</v>
          </cell>
        </row>
        <row r="10922">
          <cell r="E10922">
            <v>98065</v>
          </cell>
          <cell r="F10922">
            <v>-98065</v>
          </cell>
          <cell r="G10922">
            <v>0</v>
          </cell>
        </row>
        <row r="10923">
          <cell r="E10923">
            <v>98065</v>
          </cell>
          <cell r="F10923">
            <v>-98065</v>
          </cell>
          <cell r="G10923">
            <v>0</v>
          </cell>
        </row>
        <row r="10924">
          <cell r="E10924">
            <v>98065</v>
          </cell>
          <cell r="F10924">
            <v>-98065</v>
          </cell>
          <cell r="G10924">
            <v>0</v>
          </cell>
        </row>
        <row r="10925">
          <cell r="E10925">
            <v>98065</v>
          </cell>
          <cell r="F10925">
            <v>-98065</v>
          </cell>
          <cell r="G10925">
            <v>0</v>
          </cell>
        </row>
        <row r="10926">
          <cell r="E10926">
            <v>98065</v>
          </cell>
          <cell r="F10926">
            <v>-98065</v>
          </cell>
          <cell r="G10926">
            <v>0</v>
          </cell>
        </row>
        <row r="10927">
          <cell r="E10927">
            <v>98065</v>
          </cell>
          <cell r="F10927">
            <v>-98065</v>
          </cell>
          <cell r="G10927">
            <v>0</v>
          </cell>
        </row>
        <row r="10928">
          <cell r="E10928">
            <v>98065</v>
          </cell>
          <cell r="F10928">
            <v>-98065</v>
          </cell>
          <cell r="G10928">
            <v>0</v>
          </cell>
        </row>
        <row r="10929">
          <cell r="E10929">
            <v>98065</v>
          </cell>
          <cell r="F10929">
            <v>-98065</v>
          </cell>
          <cell r="G10929">
            <v>0</v>
          </cell>
        </row>
        <row r="10930">
          <cell r="E10930">
            <v>98065</v>
          </cell>
          <cell r="F10930">
            <v>-98065</v>
          </cell>
          <cell r="G10930">
            <v>0</v>
          </cell>
        </row>
        <row r="10931">
          <cell r="E10931">
            <v>98065</v>
          </cell>
          <cell r="F10931">
            <v>-98065</v>
          </cell>
          <cell r="G10931">
            <v>0</v>
          </cell>
        </row>
        <row r="10932">
          <cell r="E10932">
            <v>98065</v>
          </cell>
          <cell r="F10932">
            <v>-98065</v>
          </cell>
          <cell r="G10932">
            <v>0</v>
          </cell>
        </row>
        <row r="10933">
          <cell r="E10933">
            <v>98065</v>
          </cell>
          <cell r="F10933">
            <v>-98065</v>
          </cell>
          <cell r="G10933">
            <v>0</v>
          </cell>
        </row>
        <row r="10934">
          <cell r="E10934">
            <v>98065</v>
          </cell>
          <cell r="F10934">
            <v>-98065</v>
          </cell>
          <cell r="G10934">
            <v>0</v>
          </cell>
        </row>
        <row r="10935">
          <cell r="E10935">
            <v>964198</v>
          </cell>
          <cell r="F10935">
            <v>-964198</v>
          </cell>
          <cell r="G10935">
            <v>0</v>
          </cell>
        </row>
        <row r="10936">
          <cell r="E10936">
            <v>964198</v>
          </cell>
          <cell r="F10936">
            <v>-964198</v>
          </cell>
          <cell r="G10936">
            <v>0</v>
          </cell>
        </row>
        <row r="10937">
          <cell r="E10937">
            <v>322068</v>
          </cell>
          <cell r="F10937">
            <v>-322068</v>
          </cell>
          <cell r="G10937">
            <v>0</v>
          </cell>
        </row>
        <row r="10938">
          <cell r="E10938">
            <v>613910</v>
          </cell>
          <cell r="F10938">
            <v>-613910</v>
          </cell>
          <cell r="G10938">
            <v>0</v>
          </cell>
        </row>
        <row r="10939">
          <cell r="E10939">
            <v>123125</v>
          </cell>
          <cell r="F10939">
            <v>-123125</v>
          </cell>
          <cell r="G10939">
            <v>0</v>
          </cell>
        </row>
        <row r="10940">
          <cell r="E10940">
            <v>123125</v>
          </cell>
          <cell r="F10940">
            <v>-123125</v>
          </cell>
          <cell r="G10940">
            <v>0</v>
          </cell>
        </row>
        <row r="10941">
          <cell r="E10941">
            <v>123125</v>
          </cell>
          <cell r="F10941">
            <v>-123125</v>
          </cell>
          <cell r="G10941">
            <v>0</v>
          </cell>
        </row>
        <row r="10942">
          <cell r="E10942">
            <v>123125</v>
          </cell>
          <cell r="F10942">
            <v>-123125</v>
          </cell>
          <cell r="G10942">
            <v>0</v>
          </cell>
        </row>
        <row r="10943">
          <cell r="E10943">
            <v>123125</v>
          </cell>
          <cell r="F10943">
            <v>-123125</v>
          </cell>
          <cell r="G10943">
            <v>0</v>
          </cell>
        </row>
        <row r="10944">
          <cell r="E10944">
            <v>123125</v>
          </cell>
          <cell r="F10944">
            <v>-123125</v>
          </cell>
          <cell r="G10944">
            <v>0</v>
          </cell>
        </row>
        <row r="10945">
          <cell r="E10945">
            <v>123125</v>
          </cell>
          <cell r="F10945">
            <v>-123125</v>
          </cell>
          <cell r="G10945">
            <v>0</v>
          </cell>
        </row>
        <row r="10946">
          <cell r="E10946">
            <v>123125</v>
          </cell>
          <cell r="F10946">
            <v>-123125</v>
          </cell>
          <cell r="G10946">
            <v>0</v>
          </cell>
        </row>
        <row r="10947">
          <cell r="E10947">
            <v>123125</v>
          </cell>
          <cell r="F10947">
            <v>-123125</v>
          </cell>
          <cell r="G10947">
            <v>0</v>
          </cell>
        </row>
        <row r="10948">
          <cell r="E10948">
            <v>123125</v>
          </cell>
          <cell r="F10948">
            <v>-123125</v>
          </cell>
          <cell r="G10948">
            <v>0</v>
          </cell>
        </row>
        <row r="10949">
          <cell r="E10949">
            <v>123125</v>
          </cell>
          <cell r="F10949">
            <v>-123125</v>
          </cell>
          <cell r="G10949">
            <v>0</v>
          </cell>
        </row>
        <row r="10950">
          <cell r="E10950">
            <v>376580</v>
          </cell>
          <cell r="F10950">
            <v>-376580</v>
          </cell>
          <cell r="G10950">
            <v>0</v>
          </cell>
        </row>
        <row r="10951">
          <cell r="E10951">
            <v>376580</v>
          </cell>
          <cell r="F10951">
            <v>-376580</v>
          </cell>
          <cell r="G10951">
            <v>0</v>
          </cell>
        </row>
        <row r="10952">
          <cell r="E10952">
            <v>357150</v>
          </cell>
          <cell r="F10952">
            <v>-357150</v>
          </cell>
          <cell r="G10952">
            <v>0</v>
          </cell>
        </row>
        <row r="10953">
          <cell r="E10953">
            <v>266228</v>
          </cell>
          <cell r="F10953">
            <v>-266228</v>
          </cell>
          <cell r="G10953">
            <v>0</v>
          </cell>
        </row>
        <row r="10954">
          <cell r="E10954">
            <v>262013</v>
          </cell>
          <cell r="F10954">
            <v>-262013</v>
          </cell>
          <cell r="G10954">
            <v>0</v>
          </cell>
        </row>
        <row r="10955">
          <cell r="E10955">
            <v>262013</v>
          </cell>
          <cell r="F10955">
            <v>-262013</v>
          </cell>
          <cell r="G10955">
            <v>0</v>
          </cell>
        </row>
        <row r="10956">
          <cell r="E10956">
            <v>276714</v>
          </cell>
          <cell r="F10956">
            <v>-276714</v>
          </cell>
          <cell r="G10956">
            <v>0</v>
          </cell>
        </row>
        <row r="10957">
          <cell r="E10957">
            <v>262013</v>
          </cell>
          <cell r="F10957">
            <v>-262013</v>
          </cell>
          <cell r="G10957">
            <v>0</v>
          </cell>
        </row>
        <row r="10958">
          <cell r="E10958">
            <v>262013</v>
          </cell>
          <cell r="F10958">
            <v>-262013</v>
          </cell>
          <cell r="G10958">
            <v>0</v>
          </cell>
        </row>
        <row r="10959">
          <cell r="E10959">
            <v>262013</v>
          </cell>
          <cell r="F10959">
            <v>-262013</v>
          </cell>
          <cell r="G10959">
            <v>0</v>
          </cell>
        </row>
        <row r="10960">
          <cell r="E10960">
            <v>262013</v>
          </cell>
          <cell r="F10960">
            <v>-262013</v>
          </cell>
          <cell r="G10960">
            <v>0</v>
          </cell>
        </row>
        <row r="10961">
          <cell r="E10961">
            <v>262013</v>
          </cell>
          <cell r="F10961">
            <v>-262013</v>
          </cell>
          <cell r="G10961">
            <v>0</v>
          </cell>
        </row>
        <row r="10962">
          <cell r="E10962">
            <v>262013</v>
          </cell>
          <cell r="F10962">
            <v>-262013</v>
          </cell>
          <cell r="G10962">
            <v>0</v>
          </cell>
        </row>
        <row r="10963">
          <cell r="E10963">
            <v>276714</v>
          </cell>
          <cell r="F10963">
            <v>-276714</v>
          </cell>
          <cell r="G10963">
            <v>0</v>
          </cell>
        </row>
        <row r="10964">
          <cell r="E10964">
            <v>276714</v>
          </cell>
          <cell r="F10964">
            <v>-276714</v>
          </cell>
          <cell r="G10964">
            <v>0</v>
          </cell>
        </row>
        <row r="10965">
          <cell r="E10965">
            <v>415909</v>
          </cell>
          <cell r="F10965">
            <v>-415909</v>
          </cell>
          <cell r="G10965">
            <v>0</v>
          </cell>
        </row>
        <row r="10966">
          <cell r="E10966">
            <v>101573</v>
          </cell>
          <cell r="F10966">
            <v>-101573</v>
          </cell>
          <cell r="G10966">
            <v>0</v>
          </cell>
        </row>
        <row r="10967">
          <cell r="E10967">
            <v>270483</v>
          </cell>
          <cell r="F10967">
            <v>-270483</v>
          </cell>
          <cell r="G10967">
            <v>0</v>
          </cell>
        </row>
        <row r="10968">
          <cell r="E10968">
            <v>270483</v>
          </cell>
          <cell r="F10968">
            <v>-270483</v>
          </cell>
          <cell r="G10968">
            <v>0</v>
          </cell>
        </row>
        <row r="10969">
          <cell r="E10969">
            <v>194969</v>
          </cell>
          <cell r="F10969">
            <v>-194969</v>
          </cell>
          <cell r="G10969">
            <v>0</v>
          </cell>
        </row>
        <row r="10970">
          <cell r="E10970">
            <v>352100</v>
          </cell>
          <cell r="F10970">
            <v>-352100</v>
          </cell>
          <cell r="G10970">
            <v>0</v>
          </cell>
        </row>
        <row r="10971">
          <cell r="E10971">
            <v>82037</v>
          </cell>
          <cell r="F10971">
            <v>-82037</v>
          </cell>
          <cell r="G10971">
            <v>0</v>
          </cell>
        </row>
        <row r="10972">
          <cell r="E10972">
            <v>40495</v>
          </cell>
          <cell r="F10972">
            <v>-40495</v>
          </cell>
          <cell r="G10972">
            <v>0</v>
          </cell>
        </row>
        <row r="10973">
          <cell r="E10973">
            <v>90000</v>
          </cell>
          <cell r="F10973">
            <v>-90000</v>
          </cell>
          <cell r="G10973">
            <v>0</v>
          </cell>
        </row>
        <row r="10974">
          <cell r="E10974">
            <v>43095</v>
          </cell>
          <cell r="F10974">
            <v>-43095</v>
          </cell>
          <cell r="G10974">
            <v>0</v>
          </cell>
        </row>
        <row r="10975">
          <cell r="E10975">
            <v>56020</v>
          </cell>
          <cell r="F10975">
            <v>-56020</v>
          </cell>
          <cell r="G10975">
            <v>0</v>
          </cell>
        </row>
        <row r="10976">
          <cell r="E10976">
            <v>59861</v>
          </cell>
          <cell r="F10976">
            <v>-59861</v>
          </cell>
          <cell r="G10976">
            <v>0</v>
          </cell>
        </row>
        <row r="10977">
          <cell r="E10977">
            <v>178304</v>
          </cell>
          <cell r="F10977">
            <v>-178304</v>
          </cell>
          <cell r="G10977">
            <v>0</v>
          </cell>
        </row>
        <row r="10978">
          <cell r="E10978">
            <v>178304</v>
          </cell>
          <cell r="F10978">
            <v>-178304</v>
          </cell>
          <cell r="G10978">
            <v>0</v>
          </cell>
        </row>
        <row r="10979">
          <cell r="E10979">
            <v>178304</v>
          </cell>
          <cell r="F10979">
            <v>-178304</v>
          </cell>
          <cell r="G10979">
            <v>0</v>
          </cell>
        </row>
        <row r="10980">
          <cell r="E10980">
            <v>178304</v>
          </cell>
          <cell r="F10980">
            <v>-178304</v>
          </cell>
          <cell r="G10980">
            <v>0</v>
          </cell>
        </row>
        <row r="10981">
          <cell r="E10981">
            <v>178304</v>
          </cell>
          <cell r="F10981">
            <v>-178304</v>
          </cell>
          <cell r="G10981">
            <v>0</v>
          </cell>
        </row>
        <row r="10982">
          <cell r="E10982">
            <v>178304</v>
          </cell>
          <cell r="F10982">
            <v>-178304</v>
          </cell>
          <cell r="G10982">
            <v>0</v>
          </cell>
        </row>
        <row r="10983">
          <cell r="E10983">
            <v>178304</v>
          </cell>
          <cell r="F10983">
            <v>-178304</v>
          </cell>
          <cell r="G10983">
            <v>0</v>
          </cell>
        </row>
        <row r="10984">
          <cell r="E10984">
            <v>178304</v>
          </cell>
          <cell r="F10984">
            <v>-178304</v>
          </cell>
          <cell r="G10984">
            <v>0</v>
          </cell>
        </row>
        <row r="10985">
          <cell r="E10985">
            <v>85320</v>
          </cell>
          <cell r="F10985">
            <v>-85320</v>
          </cell>
          <cell r="G10985">
            <v>0</v>
          </cell>
        </row>
        <row r="10986">
          <cell r="E10986">
            <v>63470</v>
          </cell>
          <cell r="F10986">
            <v>-63470</v>
          </cell>
          <cell r="G10986">
            <v>0</v>
          </cell>
        </row>
        <row r="10987">
          <cell r="E10987">
            <v>63470</v>
          </cell>
          <cell r="F10987">
            <v>-63470</v>
          </cell>
          <cell r="G10987">
            <v>0</v>
          </cell>
        </row>
        <row r="10988">
          <cell r="E10988">
            <v>63470</v>
          </cell>
          <cell r="F10988">
            <v>-63470</v>
          </cell>
          <cell r="G10988">
            <v>0</v>
          </cell>
        </row>
        <row r="10989">
          <cell r="E10989">
            <v>7285</v>
          </cell>
          <cell r="F10989">
            <v>-7285</v>
          </cell>
          <cell r="G10989">
            <v>0</v>
          </cell>
        </row>
        <row r="10990">
          <cell r="E10990">
            <v>641242</v>
          </cell>
          <cell r="F10990">
            <v>-641242</v>
          </cell>
          <cell r="G10990">
            <v>0</v>
          </cell>
        </row>
        <row r="10991">
          <cell r="E10991">
            <v>45025</v>
          </cell>
          <cell r="F10991">
            <v>-45025</v>
          </cell>
          <cell r="G10991">
            <v>0</v>
          </cell>
        </row>
        <row r="10992">
          <cell r="E10992">
            <v>613910</v>
          </cell>
          <cell r="F10992">
            <v>-613910</v>
          </cell>
          <cell r="G10992">
            <v>0</v>
          </cell>
        </row>
        <row r="10993">
          <cell r="E10993">
            <v>238236</v>
          </cell>
          <cell r="F10993">
            <v>-238236</v>
          </cell>
          <cell r="G10993">
            <v>0</v>
          </cell>
        </row>
        <row r="10994">
          <cell r="E10994">
            <v>255305</v>
          </cell>
          <cell r="F10994">
            <v>-255305</v>
          </cell>
          <cell r="G10994">
            <v>0</v>
          </cell>
        </row>
        <row r="10995">
          <cell r="E10995">
            <v>255305</v>
          </cell>
          <cell r="F10995">
            <v>-255305</v>
          </cell>
          <cell r="G10995">
            <v>0</v>
          </cell>
        </row>
        <row r="10996">
          <cell r="E10996">
            <v>54566</v>
          </cell>
          <cell r="F10996">
            <v>-54566</v>
          </cell>
          <cell r="G10996">
            <v>0</v>
          </cell>
        </row>
        <row r="10997">
          <cell r="E10997">
            <v>54566</v>
          </cell>
          <cell r="F10997">
            <v>-54566</v>
          </cell>
          <cell r="G10997">
            <v>0</v>
          </cell>
        </row>
        <row r="10998">
          <cell r="E10998">
            <v>878795</v>
          </cell>
          <cell r="F10998">
            <v>-878795</v>
          </cell>
          <cell r="G10998">
            <v>0</v>
          </cell>
        </row>
        <row r="10999">
          <cell r="E10999">
            <v>59554</v>
          </cell>
          <cell r="F10999">
            <v>-59554</v>
          </cell>
          <cell r="G10999">
            <v>0</v>
          </cell>
        </row>
        <row r="11000">
          <cell r="E11000">
            <v>238236</v>
          </cell>
          <cell r="F11000">
            <v>-238236</v>
          </cell>
          <cell r="G11000">
            <v>0</v>
          </cell>
        </row>
        <row r="11001">
          <cell r="E11001">
            <v>270082</v>
          </cell>
          <cell r="F11001">
            <v>-270082</v>
          </cell>
          <cell r="G11001">
            <v>0</v>
          </cell>
        </row>
        <row r="11002">
          <cell r="E11002">
            <v>359902</v>
          </cell>
          <cell r="F11002">
            <v>-359902</v>
          </cell>
          <cell r="G11002">
            <v>0</v>
          </cell>
        </row>
        <row r="11003">
          <cell r="E11003">
            <v>878726</v>
          </cell>
          <cell r="F11003">
            <v>-878726</v>
          </cell>
          <cell r="G11003">
            <v>0</v>
          </cell>
        </row>
        <row r="11004">
          <cell r="E11004">
            <v>32664</v>
          </cell>
          <cell r="F11004">
            <v>-32664</v>
          </cell>
          <cell r="G11004">
            <v>0</v>
          </cell>
        </row>
        <row r="11005">
          <cell r="E11005">
            <v>167834</v>
          </cell>
          <cell r="F11005">
            <v>-167834</v>
          </cell>
          <cell r="G11005">
            <v>0</v>
          </cell>
        </row>
        <row r="11006">
          <cell r="E11006">
            <v>359902</v>
          </cell>
          <cell r="F11006">
            <v>-359902</v>
          </cell>
          <cell r="G11006">
            <v>0</v>
          </cell>
        </row>
        <row r="11007">
          <cell r="E11007">
            <v>359902</v>
          </cell>
          <cell r="F11007">
            <v>-359902</v>
          </cell>
          <cell r="G11007">
            <v>0</v>
          </cell>
        </row>
        <row r="11008">
          <cell r="E11008">
            <v>270527</v>
          </cell>
          <cell r="F11008">
            <v>-270527</v>
          </cell>
          <cell r="G11008">
            <v>0</v>
          </cell>
        </row>
        <row r="11009">
          <cell r="E11009">
            <v>270527</v>
          </cell>
          <cell r="F11009">
            <v>-270527</v>
          </cell>
          <cell r="G11009">
            <v>0</v>
          </cell>
        </row>
        <row r="11010">
          <cell r="E11010">
            <v>270527</v>
          </cell>
          <cell r="F11010">
            <v>-270527</v>
          </cell>
          <cell r="G11010">
            <v>0</v>
          </cell>
        </row>
        <row r="11011">
          <cell r="E11011">
            <v>260465</v>
          </cell>
          <cell r="F11011">
            <v>-260465</v>
          </cell>
          <cell r="G11011">
            <v>0</v>
          </cell>
        </row>
        <row r="11012">
          <cell r="E11012">
            <v>74881</v>
          </cell>
          <cell r="F11012">
            <v>-74881</v>
          </cell>
          <cell r="G11012">
            <v>0</v>
          </cell>
        </row>
        <row r="11013">
          <cell r="E11013">
            <v>184877</v>
          </cell>
          <cell r="F11013">
            <v>-184877</v>
          </cell>
          <cell r="G11013">
            <v>0</v>
          </cell>
        </row>
        <row r="11014">
          <cell r="E11014">
            <v>184877</v>
          </cell>
          <cell r="F11014">
            <v>-184877</v>
          </cell>
          <cell r="G11014">
            <v>0</v>
          </cell>
        </row>
        <row r="11015">
          <cell r="E11015">
            <v>227105</v>
          </cell>
          <cell r="F11015">
            <v>-227105</v>
          </cell>
          <cell r="G11015">
            <v>0</v>
          </cell>
        </row>
        <row r="11016">
          <cell r="E11016">
            <v>71786</v>
          </cell>
          <cell r="F11016">
            <v>-71786</v>
          </cell>
          <cell r="G11016">
            <v>0</v>
          </cell>
        </row>
        <row r="11017">
          <cell r="E11017">
            <v>187653</v>
          </cell>
          <cell r="F11017">
            <v>-187653</v>
          </cell>
          <cell r="G11017">
            <v>0</v>
          </cell>
        </row>
        <row r="11018">
          <cell r="E11018">
            <v>187653</v>
          </cell>
          <cell r="F11018">
            <v>-187653</v>
          </cell>
          <cell r="G11018">
            <v>0</v>
          </cell>
        </row>
        <row r="11019">
          <cell r="E11019">
            <v>187653</v>
          </cell>
          <cell r="F11019">
            <v>-187653</v>
          </cell>
          <cell r="G11019">
            <v>0</v>
          </cell>
        </row>
        <row r="11020">
          <cell r="E11020">
            <v>187653</v>
          </cell>
          <cell r="F11020">
            <v>-187653</v>
          </cell>
          <cell r="G11020">
            <v>0</v>
          </cell>
        </row>
        <row r="11021">
          <cell r="E11021">
            <v>187653</v>
          </cell>
          <cell r="F11021">
            <v>-187653</v>
          </cell>
          <cell r="G11021">
            <v>0</v>
          </cell>
        </row>
        <row r="11022">
          <cell r="E11022">
            <v>187653</v>
          </cell>
          <cell r="F11022">
            <v>-187653</v>
          </cell>
          <cell r="G11022">
            <v>0</v>
          </cell>
        </row>
        <row r="11023">
          <cell r="E11023">
            <v>187653</v>
          </cell>
          <cell r="F11023">
            <v>-187653</v>
          </cell>
          <cell r="G11023">
            <v>0</v>
          </cell>
        </row>
        <row r="11024">
          <cell r="E11024">
            <v>187653</v>
          </cell>
          <cell r="F11024">
            <v>-187653</v>
          </cell>
          <cell r="G11024">
            <v>0</v>
          </cell>
        </row>
        <row r="11025">
          <cell r="E11025">
            <v>187653</v>
          </cell>
          <cell r="F11025">
            <v>-187653</v>
          </cell>
          <cell r="G11025">
            <v>0</v>
          </cell>
        </row>
        <row r="11026">
          <cell r="E11026">
            <v>187653</v>
          </cell>
          <cell r="F11026">
            <v>-187653</v>
          </cell>
          <cell r="G11026">
            <v>0</v>
          </cell>
        </row>
        <row r="11027">
          <cell r="E11027">
            <v>187653</v>
          </cell>
          <cell r="F11027">
            <v>-187653</v>
          </cell>
          <cell r="G11027">
            <v>0</v>
          </cell>
        </row>
        <row r="11028">
          <cell r="E11028">
            <v>187653</v>
          </cell>
          <cell r="F11028">
            <v>-187653</v>
          </cell>
          <cell r="G11028">
            <v>0</v>
          </cell>
        </row>
        <row r="11029">
          <cell r="E11029">
            <v>187653</v>
          </cell>
          <cell r="F11029">
            <v>-187653</v>
          </cell>
          <cell r="G11029">
            <v>0</v>
          </cell>
        </row>
        <row r="11030">
          <cell r="E11030">
            <v>187653</v>
          </cell>
          <cell r="F11030">
            <v>-187653</v>
          </cell>
          <cell r="G11030">
            <v>0</v>
          </cell>
        </row>
        <row r="11031">
          <cell r="E11031">
            <v>87653</v>
          </cell>
          <cell r="F11031">
            <v>-87653</v>
          </cell>
          <cell r="G11031">
            <v>0</v>
          </cell>
        </row>
        <row r="11032">
          <cell r="E11032">
            <v>187653</v>
          </cell>
          <cell r="F11032">
            <v>-187653</v>
          </cell>
          <cell r="G11032">
            <v>0</v>
          </cell>
        </row>
        <row r="11033">
          <cell r="E11033">
            <v>187653</v>
          </cell>
          <cell r="F11033">
            <v>-187653</v>
          </cell>
          <cell r="G11033">
            <v>0</v>
          </cell>
        </row>
        <row r="11034">
          <cell r="E11034">
            <v>187653</v>
          </cell>
          <cell r="F11034">
            <v>-187653</v>
          </cell>
          <cell r="G11034">
            <v>0</v>
          </cell>
        </row>
        <row r="11035">
          <cell r="E11035">
            <v>187653</v>
          </cell>
          <cell r="F11035">
            <v>-187653</v>
          </cell>
          <cell r="G11035">
            <v>0</v>
          </cell>
        </row>
        <row r="11036">
          <cell r="E11036">
            <v>187653</v>
          </cell>
          <cell r="F11036">
            <v>-187653</v>
          </cell>
          <cell r="G11036">
            <v>0</v>
          </cell>
        </row>
        <row r="11037">
          <cell r="E11037">
            <v>187653</v>
          </cell>
          <cell r="F11037">
            <v>-187653</v>
          </cell>
          <cell r="G11037">
            <v>0</v>
          </cell>
        </row>
        <row r="11038">
          <cell r="E11038">
            <v>187653</v>
          </cell>
          <cell r="F11038">
            <v>-187653</v>
          </cell>
          <cell r="G11038">
            <v>0</v>
          </cell>
        </row>
        <row r="11039">
          <cell r="E11039">
            <v>187653</v>
          </cell>
          <cell r="F11039">
            <v>-187653</v>
          </cell>
          <cell r="G11039">
            <v>0</v>
          </cell>
        </row>
        <row r="11040">
          <cell r="E11040">
            <v>187653</v>
          </cell>
          <cell r="F11040">
            <v>-187653</v>
          </cell>
          <cell r="G11040">
            <v>0</v>
          </cell>
        </row>
        <row r="11041">
          <cell r="E11041">
            <v>187653</v>
          </cell>
          <cell r="F11041">
            <v>-187653</v>
          </cell>
          <cell r="G11041">
            <v>0</v>
          </cell>
        </row>
        <row r="11042">
          <cell r="E11042">
            <v>187653</v>
          </cell>
          <cell r="F11042">
            <v>-187653</v>
          </cell>
          <cell r="G11042">
            <v>0</v>
          </cell>
        </row>
        <row r="11043">
          <cell r="E11043">
            <v>187653</v>
          </cell>
          <cell r="F11043">
            <v>-187653</v>
          </cell>
          <cell r="G11043">
            <v>0</v>
          </cell>
        </row>
        <row r="11044">
          <cell r="E11044">
            <v>187653</v>
          </cell>
          <cell r="F11044">
            <v>-187653</v>
          </cell>
          <cell r="G11044">
            <v>0</v>
          </cell>
        </row>
        <row r="11045">
          <cell r="E11045">
            <v>187653</v>
          </cell>
          <cell r="F11045">
            <v>-187653</v>
          </cell>
          <cell r="G11045">
            <v>0</v>
          </cell>
        </row>
        <row r="11046">
          <cell r="E11046">
            <v>187653</v>
          </cell>
          <cell r="F11046">
            <v>-187653</v>
          </cell>
          <cell r="G11046">
            <v>0</v>
          </cell>
        </row>
        <row r="11047">
          <cell r="E11047">
            <v>187653</v>
          </cell>
          <cell r="F11047">
            <v>-187653</v>
          </cell>
          <cell r="G11047">
            <v>0</v>
          </cell>
        </row>
        <row r="11048">
          <cell r="E11048">
            <v>187653</v>
          </cell>
          <cell r="F11048">
            <v>-187653</v>
          </cell>
          <cell r="G11048">
            <v>0</v>
          </cell>
        </row>
        <row r="11049">
          <cell r="E11049">
            <v>187653</v>
          </cell>
          <cell r="F11049">
            <v>-187653</v>
          </cell>
          <cell r="G11049">
            <v>0</v>
          </cell>
        </row>
        <row r="11050">
          <cell r="E11050">
            <v>187653</v>
          </cell>
          <cell r="F11050">
            <v>-187653</v>
          </cell>
          <cell r="G11050">
            <v>0</v>
          </cell>
        </row>
        <row r="11051">
          <cell r="E11051">
            <v>187653</v>
          </cell>
          <cell r="F11051">
            <v>-187653</v>
          </cell>
          <cell r="G11051">
            <v>0</v>
          </cell>
        </row>
        <row r="11052">
          <cell r="E11052">
            <v>187653</v>
          </cell>
          <cell r="F11052">
            <v>-187653</v>
          </cell>
          <cell r="G11052">
            <v>0</v>
          </cell>
        </row>
        <row r="11053">
          <cell r="E11053">
            <v>187653</v>
          </cell>
          <cell r="F11053">
            <v>-187653</v>
          </cell>
          <cell r="G11053">
            <v>0</v>
          </cell>
        </row>
        <row r="11054">
          <cell r="E11054">
            <v>187653</v>
          </cell>
          <cell r="F11054">
            <v>-187653</v>
          </cell>
          <cell r="G11054">
            <v>0</v>
          </cell>
        </row>
        <row r="11055">
          <cell r="E11055">
            <v>187653</v>
          </cell>
          <cell r="F11055">
            <v>-187653</v>
          </cell>
          <cell r="G11055">
            <v>0</v>
          </cell>
        </row>
        <row r="11056">
          <cell r="E11056">
            <v>187653</v>
          </cell>
          <cell r="F11056">
            <v>-187653</v>
          </cell>
          <cell r="G11056">
            <v>0</v>
          </cell>
        </row>
        <row r="11057">
          <cell r="E11057">
            <v>187653</v>
          </cell>
          <cell r="F11057">
            <v>-187653</v>
          </cell>
          <cell r="G11057">
            <v>0</v>
          </cell>
        </row>
        <row r="11058">
          <cell r="E11058">
            <v>187653</v>
          </cell>
          <cell r="F11058">
            <v>-187653</v>
          </cell>
          <cell r="G11058">
            <v>0</v>
          </cell>
        </row>
        <row r="11059">
          <cell r="E11059">
            <v>187653</v>
          </cell>
          <cell r="F11059">
            <v>-187653</v>
          </cell>
          <cell r="G11059">
            <v>0</v>
          </cell>
        </row>
        <row r="11060">
          <cell r="E11060">
            <v>187653</v>
          </cell>
          <cell r="F11060">
            <v>-187653</v>
          </cell>
          <cell r="G11060">
            <v>0</v>
          </cell>
        </row>
        <row r="11061">
          <cell r="E11061">
            <v>187653</v>
          </cell>
          <cell r="F11061">
            <v>-187653</v>
          </cell>
          <cell r="G11061">
            <v>0</v>
          </cell>
        </row>
        <row r="11062">
          <cell r="E11062">
            <v>228929</v>
          </cell>
          <cell r="F11062">
            <v>-228929</v>
          </cell>
          <cell r="G11062">
            <v>0</v>
          </cell>
        </row>
        <row r="11063">
          <cell r="E11063">
            <v>228929</v>
          </cell>
          <cell r="F11063">
            <v>-228929</v>
          </cell>
          <cell r="G11063">
            <v>0</v>
          </cell>
        </row>
        <row r="11064">
          <cell r="E11064">
            <v>228929</v>
          </cell>
          <cell r="F11064">
            <v>-228929</v>
          </cell>
          <cell r="G11064">
            <v>0</v>
          </cell>
        </row>
        <row r="11065">
          <cell r="E11065">
            <v>228929</v>
          </cell>
          <cell r="F11065">
            <v>-228929</v>
          </cell>
          <cell r="G11065">
            <v>0</v>
          </cell>
        </row>
        <row r="11066">
          <cell r="E11066">
            <v>228929</v>
          </cell>
          <cell r="F11066">
            <v>-228929</v>
          </cell>
          <cell r="G11066">
            <v>0</v>
          </cell>
        </row>
        <row r="11067">
          <cell r="E11067">
            <v>228929</v>
          </cell>
          <cell r="F11067">
            <v>-228929</v>
          </cell>
          <cell r="G11067">
            <v>0</v>
          </cell>
        </row>
        <row r="11068">
          <cell r="E11068">
            <v>228929</v>
          </cell>
          <cell r="F11068">
            <v>-228929</v>
          </cell>
          <cell r="G11068">
            <v>0</v>
          </cell>
        </row>
        <row r="11069">
          <cell r="E11069">
            <v>228929</v>
          </cell>
          <cell r="F11069">
            <v>-228929</v>
          </cell>
          <cell r="G11069">
            <v>0</v>
          </cell>
        </row>
        <row r="11070">
          <cell r="E11070">
            <v>228929</v>
          </cell>
          <cell r="F11070">
            <v>-228929</v>
          </cell>
          <cell r="G11070">
            <v>0</v>
          </cell>
        </row>
        <row r="11071">
          <cell r="E11071">
            <v>228929</v>
          </cell>
          <cell r="F11071">
            <v>-228929</v>
          </cell>
          <cell r="G11071">
            <v>0</v>
          </cell>
        </row>
        <row r="11072">
          <cell r="E11072">
            <v>228929</v>
          </cell>
          <cell r="F11072">
            <v>-228929</v>
          </cell>
          <cell r="G11072">
            <v>0</v>
          </cell>
        </row>
        <row r="11073">
          <cell r="E11073">
            <v>228929</v>
          </cell>
          <cell r="F11073">
            <v>-228929</v>
          </cell>
          <cell r="G11073">
            <v>0</v>
          </cell>
        </row>
        <row r="11074">
          <cell r="E11074">
            <v>228929</v>
          </cell>
          <cell r="F11074">
            <v>-228929</v>
          </cell>
          <cell r="G11074">
            <v>0</v>
          </cell>
        </row>
        <row r="11075">
          <cell r="E11075">
            <v>228929</v>
          </cell>
          <cell r="F11075">
            <v>-228929</v>
          </cell>
          <cell r="G11075">
            <v>0</v>
          </cell>
        </row>
        <row r="11076">
          <cell r="E11076">
            <v>228929</v>
          </cell>
          <cell r="F11076">
            <v>-228929</v>
          </cell>
          <cell r="G11076">
            <v>0</v>
          </cell>
        </row>
        <row r="11077">
          <cell r="E11077">
            <v>228929</v>
          </cell>
          <cell r="F11077">
            <v>-228929</v>
          </cell>
          <cell r="G11077">
            <v>0</v>
          </cell>
        </row>
        <row r="11078">
          <cell r="E11078">
            <v>228929</v>
          </cell>
          <cell r="F11078">
            <v>-228929</v>
          </cell>
          <cell r="G11078">
            <v>0</v>
          </cell>
        </row>
        <row r="11079">
          <cell r="E11079">
            <v>228929</v>
          </cell>
          <cell r="F11079">
            <v>-228929</v>
          </cell>
          <cell r="G11079">
            <v>0</v>
          </cell>
        </row>
        <row r="11080">
          <cell r="E11080">
            <v>228929</v>
          </cell>
          <cell r="F11080">
            <v>-228929</v>
          </cell>
          <cell r="G11080">
            <v>0</v>
          </cell>
        </row>
        <row r="11081">
          <cell r="E11081">
            <v>228929</v>
          </cell>
          <cell r="F11081">
            <v>-228929</v>
          </cell>
          <cell r="G11081">
            <v>0</v>
          </cell>
        </row>
        <row r="11082">
          <cell r="E11082">
            <v>228929</v>
          </cell>
          <cell r="F11082">
            <v>-228929</v>
          </cell>
          <cell r="G11082">
            <v>0</v>
          </cell>
        </row>
        <row r="11083">
          <cell r="E11083">
            <v>228929</v>
          </cell>
          <cell r="F11083">
            <v>-228929</v>
          </cell>
          <cell r="G11083">
            <v>0</v>
          </cell>
        </row>
        <row r="11084">
          <cell r="E11084">
            <v>228929</v>
          </cell>
          <cell r="F11084">
            <v>-228929</v>
          </cell>
          <cell r="G11084">
            <v>0</v>
          </cell>
        </row>
        <row r="11085">
          <cell r="E11085">
            <v>228929</v>
          </cell>
          <cell r="F11085">
            <v>-228929</v>
          </cell>
          <cell r="G11085">
            <v>0</v>
          </cell>
        </row>
        <row r="11086">
          <cell r="E11086">
            <v>228929</v>
          </cell>
          <cell r="F11086">
            <v>-228929</v>
          </cell>
          <cell r="G11086">
            <v>0</v>
          </cell>
        </row>
        <row r="11087">
          <cell r="E11087">
            <v>228929</v>
          </cell>
          <cell r="F11087">
            <v>-228929</v>
          </cell>
          <cell r="G11087">
            <v>0</v>
          </cell>
        </row>
        <row r="11088">
          <cell r="E11088">
            <v>228929</v>
          </cell>
          <cell r="F11088">
            <v>-228929</v>
          </cell>
          <cell r="G11088">
            <v>0</v>
          </cell>
        </row>
        <row r="11089">
          <cell r="E11089">
            <v>228929</v>
          </cell>
          <cell r="F11089">
            <v>-228929</v>
          </cell>
          <cell r="G11089">
            <v>0</v>
          </cell>
        </row>
        <row r="11090">
          <cell r="E11090">
            <v>228929</v>
          </cell>
          <cell r="F11090">
            <v>-228929</v>
          </cell>
          <cell r="G11090">
            <v>0</v>
          </cell>
        </row>
        <row r="11091">
          <cell r="E11091">
            <v>228929</v>
          </cell>
          <cell r="F11091">
            <v>-228929</v>
          </cell>
          <cell r="G11091">
            <v>0</v>
          </cell>
        </row>
        <row r="11092">
          <cell r="E11092">
            <v>228929</v>
          </cell>
          <cell r="F11092">
            <v>-228929</v>
          </cell>
          <cell r="G11092">
            <v>0</v>
          </cell>
        </row>
        <row r="11093">
          <cell r="E11093">
            <v>228929</v>
          </cell>
          <cell r="F11093">
            <v>-228929</v>
          </cell>
          <cell r="G11093">
            <v>0</v>
          </cell>
        </row>
        <row r="11094">
          <cell r="E11094">
            <v>228929</v>
          </cell>
          <cell r="F11094">
            <v>-228929</v>
          </cell>
          <cell r="G11094">
            <v>0</v>
          </cell>
        </row>
        <row r="11095">
          <cell r="E11095">
            <v>228929</v>
          </cell>
          <cell r="F11095">
            <v>-228929</v>
          </cell>
          <cell r="G11095">
            <v>0</v>
          </cell>
        </row>
        <row r="11096">
          <cell r="E11096">
            <v>228929</v>
          </cell>
          <cell r="F11096">
            <v>-228929</v>
          </cell>
          <cell r="G11096">
            <v>0</v>
          </cell>
        </row>
        <row r="11097">
          <cell r="E11097">
            <v>228929</v>
          </cell>
          <cell r="F11097">
            <v>-228929</v>
          </cell>
          <cell r="G11097">
            <v>0</v>
          </cell>
        </row>
        <row r="11098">
          <cell r="E11098">
            <v>228929</v>
          </cell>
          <cell r="F11098">
            <v>-228929</v>
          </cell>
          <cell r="G11098">
            <v>0</v>
          </cell>
        </row>
        <row r="11099">
          <cell r="E11099">
            <v>228929</v>
          </cell>
          <cell r="F11099">
            <v>-228929</v>
          </cell>
          <cell r="G11099">
            <v>0</v>
          </cell>
        </row>
        <row r="11100">
          <cell r="E11100">
            <v>228929</v>
          </cell>
          <cell r="F11100">
            <v>-228929</v>
          </cell>
          <cell r="G11100">
            <v>0</v>
          </cell>
        </row>
        <row r="11101">
          <cell r="E11101">
            <v>228929</v>
          </cell>
          <cell r="F11101">
            <v>-228929</v>
          </cell>
          <cell r="G11101">
            <v>0</v>
          </cell>
        </row>
        <row r="11102">
          <cell r="E11102">
            <v>228929</v>
          </cell>
          <cell r="F11102">
            <v>-228929</v>
          </cell>
          <cell r="G11102">
            <v>0</v>
          </cell>
        </row>
        <row r="11103">
          <cell r="E11103">
            <v>228929</v>
          </cell>
          <cell r="F11103">
            <v>-228929</v>
          </cell>
          <cell r="G11103">
            <v>0</v>
          </cell>
        </row>
        <row r="11104">
          <cell r="E11104">
            <v>228929</v>
          </cell>
          <cell r="F11104">
            <v>-228929</v>
          </cell>
          <cell r="G11104">
            <v>0</v>
          </cell>
        </row>
        <row r="11105">
          <cell r="E11105">
            <v>228929</v>
          </cell>
          <cell r="F11105">
            <v>-228929</v>
          </cell>
          <cell r="G11105">
            <v>0</v>
          </cell>
        </row>
        <row r="11106">
          <cell r="E11106">
            <v>228929</v>
          </cell>
          <cell r="F11106">
            <v>-228929</v>
          </cell>
          <cell r="G11106">
            <v>0</v>
          </cell>
        </row>
        <row r="11107">
          <cell r="E11107">
            <v>228929</v>
          </cell>
          <cell r="F11107">
            <v>-228929</v>
          </cell>
          <cell r="G11107">
            <v>0</v>
          </cell>
        </row>
        <row r="11108">
          <cell r="E11108">
            <v>228929</v>
          </cell>
          <cell r="F11108">
            <v>-228929</v>
          </cell>
          <cell r="G11108">
            <v>0</v>
          </cell>
        </row>
        <row r="11109">
          <cell r="E11109">
            <v>228929</v>
          </cell>
          <cell r="F11109">
            <v>-228929</v>
          </cell>
          <cell r="G11109">
            <v>0</v>
          </cell>
        </row>
        <row r="11110">
          <cell r="E11110">
            <v>228929</v>
          </cell>
          <cell r="F11110">
            <v>-228929</v>
          </cell>
          <cell r="G11110">
            <v>0</v>
          </cell>
        </row>
        <row r="11111">
          <cell r="E11111">
            <v>228929</v>
          </cell>
          <cell r="F11111">
            <v>-228929</v>
          </cell>
          <cell r="G11111">
            <v>0</v>
          </cell>
        </row>
        <row r="11112">
          <cell r="E11112">
            <v>228929</v>
          </cell>
          <cell r="F11112">
            <v>-228929</v>
          </cell>
          <cell r="G11112">
            <v>0</v>
          </cell>
        </row>
        <row r="11113">
          <cell r="E11113">
            <v>228929</v>
          </cell>
          <cell r="F11113">
            <v>-228929</v>
          </cell>
          <cell r="G11113">
            <v>0</v>
          </cell>
        </row>
        <row r="11114">
          <cell r="E11114">
            <v>228929</v>
          </cell>
          <cell r="F11114">
            <v>-228929</v>
          </cell>
          <cell r="G11114">
            <v>0</v>
          </cell>
        </row>
        <row r="11115">
          <cell r="E11115">
            <v>228929</v>
          </cell>
          <cell r="F11115">
            <v>-228929</v>
          </cell>
          <cell r="G11115">
            <v>0</v>
          </cell>
        </row>
        <row r="11116">
          <cell r="E11116">
            <v>228929</v>
          </cell>
          <cell r="F11116">
            <v>-228929</v>
          </cell>
          <cell r="G11116">
            <v>0</v>
          </cell>
        </row>
        <row r="11117">
          <cell r="E11117">
            <v>228929</v>
          </cell>
          <cell r="F11117">
            <v>-228929</v>
          </cell>
          <cell r="G11117">
            <v>0</v>
          </cell>
        </row>
        <row r="11118">
          <cell r="E11118">
            <v>228929</v>
          </cell>
          <cell r="F11118">
            <v>-228929</v>
          </cell>
          <cell r="G11118">
            <v>0</v>
          </cell>
        </row>
        <row r="11119">
          <cell r="E11119">
            <v>228929</v>
          </cell>
          <cell r="F11119">
            <v>-228929</v>
          </cell>
          <cell r="G11119">
            <v>0</v>
          </cell>
        </row>
        <row r="11120">
          <cell r="E11120">
            <v>228929</v>
          </cell>
          <cell r="F11120">
            <v>-228929</v>
          </cell>
          <cell r="G11120">
            <v>0</v>
          </cell>
        </row>
        <row r="11121">
          <cell r="E11121">
            <v>228929</v>
          </cell>
          <cell r="F11121">
            <v>-228929</v>
          </cell>
          <cell r="G11121">
            <v>0</v>
          </cell>
        </row>
        <row r="11122">
          <cell r="E11122">
            <v>228929</v>
          </cell>
          <cell r="F11122">
            <v>-228929</v>
          </cell>
          <cell r="G11122">
            <v>0</v>
          </cell>
        </row>
        <row r="11123">
          <cell r="E11123">
            <v>228929</v>
          </cell>
          <cell r="F11123">
            <v>-228929</v>
          </cell>
          <cell r="G11123">
            <v>0</v>
          </cell>
        </row>
        <row r="11124">
          <cell r="E11124">
            <v>228929</v>
          </cell>
          <cell r="F11124">
            <v>-228929</v>
          </cell>
          <cell r="G11124">
            <v>0</v>
          </cell>
        </row>
        <row r="11125">
          <cell r="E11125">
            <v>228929</v>
          </cell>
          <cell r="F11125">
            <v>-228929</v>
          </cell>
          <cell r="G11125">
            <v>0</v>
          </cell>
        </row>
        <row r="11126">
          <cell r="E11126">
            <v>228929</v>
          </cell>
          <cell r="F11126">
            <v>-228929</v>
          </cell>
          <cell r="G11126">
            <v>0</v>
          </cell>
        </row>
        <row r="11127">
          <cell r="E11127">
            <v>228929</v>
          </cell>
          <cell r="F11127">
            <v>-228929</v>
          </cell>
          <cell r="G11127">
            <v>0</v>
          </cell>
        </row>
        <row r="11128">
          <cell r="E11128">
            <v>228929</v>
          </cell>
          <cell r="F11128">
            <v>-228929</v>
          </cell>
          <cell r="G11128">
            <v>0</v>
          </cell>
        </row>
        <row r="11129">
          <cell r="E11129">
            <v>228929</v>
          </cell>
          <cell r="F11129">
            <v>-228929</v>
          </cell>
          <cell r="G11129">
            <v>0</v>
          </cell>
        </row>
        <row r="11130">
          <cell r="E11130">
            <v>228929</v>
          </cell>
          <cell r="F11130">
            <v>-228929</v>
          </cell>
          <cell r="G11130">
            <v>0</v>
          </cell>
        </row>
        <row r="11131">
          <cell r="E11131">
            <v>228929</v>
          </cell>
          <cell r="F11131">
            <v>-228929</v>
          </cell>
          <cell r="G11131">
            <v>0</v>
          </cell>
        </row>
        <row r="11132">
          <cell r="E11132">
            <v>228929</v>
          </cell>
          <cell r="F11132">
            <v>-228929</v>
          </cell>
          <cell r="G11132">
            <v>0</v>
          </cell>
        </row>
        <row r="11133">
          <cell r="E11133">
            <v>228929</v>
          </cell>
          <cell r="F11133">
            <v>-228929</v>
          </cell>
          <cell r="G11133">
            <v>0</v>
          </cell>
        </row>
        <row r="11134">
          <cell r="E11134">
            <v>228929</v>
          </cell>
          <cell r="F11134">
            <v>-228929</v>
          </cell>
          <cell r="G11134">
            <v>0</v>
          </cell>
        </row>
        <row r="11135">
          <cell r="E11135">
            <v>228929</v>
          </cell>
          <cell r="F11135">
            <v>-228929</v>
          </cell>
          <cell r="G11135">
            <v>0</v>
          </cell>
        </row>
        <row r="11136">
          <cell r="E11136">
            <v>228929</v>
          </cell>
          <cell r="F11136">
            <v>-228929</v>
          </cell>
          <cell r="G11136">
            <v>0</v>
          </cell>
        </row>
        <row r="11137">
          <cell r="E11137">
            <v>228929</v>
          </cell>
          <cell r="F11137">
            <v>-228929</v>
          </cell>
          <cell r="G11137">
            <v>0</v>
          </cell>
        </row>
        <row r="11138">
          <cell r="E11138">
            <v>228929</v>
          </cell>
          <cell r="F11138">
            <v>-228929</v>
          </cell>
          <cell r="G11138">
            <v>0</v>
          </cell>
        </row>
        <row r="11139">
          <cell r="E11139">
            <v>228929</v>
          </cell>
          <cell r="F11139">
            <v>-228929</v>
          </cell>
          <cell r="G11139">
            <v>0</v>
          </cell>
        </row>
        <row r="11140">
          <cell r="E11140">
            <v>228929</v>
          </cell>
          <cell r="F11140">
            <v>-228929</v>
          </cell>
          <cell r="G11140">
            <v>0</v>
          </cell>
        </row>
        <row r="11141">
          <cell r="E11141">
            <v>228929</v>
          </cell>
          <cell r="F11141">
            <v>-228929</v>
          </cell>
          <cell r="G11141">
            <v>0</v>
          </cell>
        </row>
        <row r="11142">
          <cell r="E11142">
            <v>228929</v>
          </cell>
          <cell r="F11142">
            <v>-228929</v>
          </cell>
          <cell r="G11142">
            <v>0</v>
          </cell>
        </row>
        <row r="11143">
          <cell r="E11143">
            <v>228929</v>
          </cell>
          <cell r="F11143">
            <v>-228929</v>
          </cell>
          <cell r="G11143">
            <v>0</v>
          </cell>
        </row>
        <row r="11144">
          <cell r="E11144">
            <v>228929</v>
          </cell>
          <cell r="F11144">
            <v>-228929</v>
          </cell>
          <cell r="G11144">
            <v>0</v>
          </cell>
        </row>
        <row r="11145">
          <cell r="E11145">
            <v>228929</v>
          </cell>
          <cell r="F11145">
            <v>-228929</v>
          </cell>
          <cell r="G11145">
            <v>0</v>
          </cell>
        </row>
        <row r="11146">
          <cell r="E11146">
            <v>228929</v>
          </cell>
          <cell r="F11146">
            <v>-228929</v>
          </cell>
          <cell r="G11146">
            <v>0</v>
          </cell>
        </row>
        <row r="11147">
          <cell r="E11147">
            <v>228929</v>
          </cell>
          <cell r="F11147">
            <v>-228929</v>
          </cell>
          <cell r="G11147">
            <v>0</v>
          </cell>
        </row>
        <row r="11148">
          <cell r="E11148">
            <v>228929</v>
          </cell>
          <cell r="F11148">
            <v>-228929</v>
          </cell>
          <cell r="G11148">
            <v>0</v>
          </cell>
        </row>
        <row r="11149">
          <cell r="E11149">
            <v>228929</v>
          </cell>
          <cell r="F11149">
            <v>-228929</v>
          </cell>
          <cell r="G11149">
            <v>0</v>
          </cell>
        </row>
        <row r="11150">
          <cell r="E11150">
            <v>228929</v>
          </cell>
          <cell r="F11150">
            <v>-228929</v>
          </cell>
          <cell r="G11150">
            <v>0</v>
          </cell>
        </row>
        <row r="11151">
          <cell r="E11151">
            <v>228929</v>
          </cell>
          <cell r="F11151">
            <v>-228929</v>
          </cell>
          <cell r="G11151">
            <v>0</v>
          </cell>
        </row>
        <row r="11152">
          <cell r="E11152">
            <v>73092</v>
          </cell>
          <cell r="F11152">
            <v>-73092</v>
          </cell>
          <cell r="G11152">
            <v>0</v>
          </cell>
        </row>
        <row r="11153">
          <cell r="E11153">
            <v>73092</v>
          </cell>
          <cell r="F11153">
            <v>-73092</v>
          </cell>
          <cell r="G11153">
            <v>0</v>
          </cell>
        </row>
        <row r="11154">
          <cell r="E11154">
            <v>73092</v>
          </cell>
          <cell r="F11154">
            <v>-73092</v>
          </cell>
          <cell r="G11154">
            <v>0</v>
          </cell>
        </row>
        <row r="11155">
          <cell r="E11155">
            <v>73092</v>
          </cell>
          <cell r="F11155">
            <v>-73092</v>
          </cell>
          <cell r="G11155">
            <v>0</v>
          </cell>
        </row>
        <row r="11156">
          <cell r="E11156">
            <v>749462</v>
          </cell>
          <cell r="F11156">
            <v>-749462</v>
          </cell>
          <cell r="G11156">
            <v>0</v>
          </cell>
        </row>
        <row r="11157">
          <cell r="E11157">
            <v>526610</v>
          </cell>
          <cell r="F11157">
            <v>-526610</v>
          </cell>
          <cell r="G11157">
            <v>0</v>
          </cell>
        </row>
        <row r="11158">
          <cell r="E11158">
            <v>193738</v>
          </cell>
          <cell r="F11158">
            <v>-193738</v>
          </cell>
          <cell r="G11158">
            <v>0</v>
          </cell>
        </row>
        <row r="11159">
          <cell r="E11159">
            <v>154424</v>
          </cell>
          <cell r="F11159">
            <v>-154424</v>
          </cell>
          <cell r="G11159">
            <v>0</v>
          </cell>
        </row>
        <row r="11160">
          <cell r="E11160">
            <v>507136</v>
          </cell>
          <cell r="F11160">
            <v>-507136</v>
          </cell>
          <cell r="G11160">
            <v>0</v>
          </cell>
        </row>
        <row r="11161">
          <cell r="E11161">
            <v>74500</v>
          </cell>
          <cell r="F11161">
            <v>-74500</v>
          </cell>
          <cell r="G11161">
            <v>0</v>
          </cell>
        </row>
        <row r="11162">
          <cell r="E11162">
            <v>74500</v>
          </cell>
          <cell r="F11162">
            <v>-74500</v>
          </cell>
          <cell r="G11162">
            <v>0</v>
          </cell>
        </row>
        <row r="11163">
          <cell r="E11163">
            <v>74500</v>
          </cell>
          <cell r="F11163">
            <v>-74500</v>
          </cell>
          <cell r="G11163">
            <v>0</v>
          </cell>
        </row>
        <row r="11164">
          <cell r="E11164">
            <v>74500</v>
          </cell>
          <cell r="F11164">
            <v>-74500</v>
          </cell>
          <cell r="G11164">
            <v>0</v>
          </cell>
        </row>
        <row r="11165">
          <cell r="E11165">
            <v>74500</v>
          </cell>
          <cell r="F11165">
            <v>-74500</v>
          </cell>
          <cell r="G11165">
            <v>0</v>
          </cell>
        </row>
        <row r="11166">
          <cell r="E11166">
            <v>74500</v>
          </cell>
          <cell r="F11166">
            <v>-74500</v>
          </cell>
          <cell r="G11166">
            <v>0</v>
          </cell>
        </row>
        <row r="11167">
          <cell r="E11167">
            <v>74500</v>
          </cell>
          <cell r="F11167">
            <v>-74500</v>
          </cell>
          <cell r="G11167">
            <v>0</v>
          </cell>
        </row>
        <row r="11168">
          <cell r="E11168">
            <v>74500</v>
          </cell>
          <cell r="F11168">
            <v>-74500</v>
          </cell>
          <cell r="G11168">
            <v>0</v>
          </cell>
        </row>
        <row r="11169">
          <cell r="E11169">
            <v>74500</v>
          </cell>
          <cell r="F11169">
            <v>-74500</v>
          </cell>
          <cell r="G11169">
            <v>0</v>
          </cell>
        </row>
        <row r="11170">
          <cell r="E11170">
            <v>74500</v>
          </cell>
          <cell r="F11170">
            <v>-74500</v>
          </cell>
          <cell r="G11170">
            <v>0</v>
          </cell>
        </row>
        <row r="11171">
          <cell r="E11171">
            <v>74500</v>
          </cell>
          <cell r="F11171">
            <v>-74500</v>
          </cell>
          <cell r="G11171">
            <v>0</v>
          </cell>
        </row>
        <row r="11172">
          <cell r="E11172">
            <v>74500</v>
          </cell>
          <cell r="F11172">
            <v>-74500</v>
          </cell>
          <cell r="G11172">
            <v>0</v>
          </cell>
        </row>
        <row r="11173">
          <cell r="E11173">
            <v>74500</v>
          </cell>
          <cell r="F11173">
            <v>-74500</v>
          </cell>
          <cell r="G11173">
            <v>0</v>
          </cell>
        </row>
        <row r="11174">
          <cell r="E11174">
            <v>74500</v>
          </cell>
          <cell r="F11174">
            <v>-74500</v>
          </cell>
          <cell r="G11174">
            <v>0</v>
          </cell>
        </row>
        <row r="11175">
          <cell r="E11175">
            <v>74500</v>
          </cell>
          <cell r="F11175">
            <v>-74500</v>
          </cell>
          <cell r="G11175">
            <v>0</v>
          </cell>
        </row>
        <row r="11176">
          <cell r="E11176">
            <v>74500</v>
          </cell>
          <cell r="F11176">
            <v>-74500</v>
          </cell>
          <cell r="G11176">
            <v>0</v>
          </cell>
        </row>
        <row r="11177">
          <cell r="E11177">
            <v>74500</v>
          </cell>
          <cell r="F11177">
            <v>-74500</v>
          </cell>
          <cell r="G11177">
            <v>0</v>
          </cell>
        </row>
        <row r="11178">
          <cell r="E11178">
            <v>74500</v>
          </cell>
          <cell r="F11178">
            <v>-74500</v>
          </cell>
          <cell r="G11178">
            <v>0</v>
          </cell>
        </row>
        <row r="11179">
          <cell r="E11179">
            <v>74500</v>
          </cell>
          <cell r="F11179">
            <v>-74500</v>
          </cell>
          <cell r="G11179">
            <v>0</v>
          </cell>
        </row>
        <row r="11180">
          <cell r="E11180">
            <v>74500</v>
          </cell>
          <cell r="F11180">
            <v>-74500</v>
          </cell>
          <cell r="G11180">
            <v>0</v>
          </cell>
        </row>
        <row r="11181">
          <cell r="E11181">
            <v>74500</v>
          </cell>
          <cell r="F11181">
            <v>-74500</v>
          </cell>
          <cell r="G11181">
            <v>0</v>
          </cell>
        </row>
        <row r="11182">
          <cell r="E11182">
            <v>74500</v>
          </cell>
          <cell r="F11182">
            <v>-74500</v>
          </cell>
          <cell r="G11182">
            <v>0</v>
          </cell>
        </row>
        <row r="11183">
          <cell r="E11183">
            <v>74500</v>
          </cell>
          <cell r="F11183">
            <v>-74500</v>
          </cell>
          <cell r="G11183">
            <v>0</v>
          </cell>
        </row>
        <row r="11184">
          <cell r="E11184">
            <v>74500</v>
          </cell>
          <cell r="F11184">
            <v>-74500</v>
          </cell>
          <cell r="G11184">
            <v>0</v>
          </cell>
        </row>
        <row r="11185">
          <cell r="E11185">
            <v>74500</v>
          </cell>
          <cell r="F11185">
            <v>-74500</v>
          </cell>
          <cell r="G11185">
            <v>0</v>
          </cell>
        </row>
        <row r="11186">
          <cell r="E11186">
            <v>74500</v>
          </cell>
          <cell r="F11186">
            <v>-74500</v>
          </cell>
          <cell r="G11186">
            <v>0</v>
          </cell>
        </row>
        <row r="11187">
          <cell r="E11187">
            <v>74500</v>
          </cell>
          <cell r="F11187">
            <v>-74500</v>
          </cell>
          <cell r="G11187">
            <v>0</v>
          </cell>
        </row>
        <row r="11188">
          <cell r="E11188">
            <v>74500</v>
          </cell>
          <cell r="F11188">
            <v>-74500</v>
          </cell>
          <cell r="G11188">
            <v>0</v>
          </cell>
        </row>
        <row r="11189">
          <cell r="E11189">
            <v>74500</v>
          </cell>
          <cell r="F11189">
            <v>-74500</v>
          </cell>
          <cell r="G11189">
            <v>0</v>
          </cell>
        </row>
        <row r="11190">
          <cell r="E11190">
            <v>74500</v>
          </cell>
          <cell r="F11190">
            <v>-74500</v>
          </cell>
          <cell r="G11190">
            <v>0</v>
          </cell>
        </row>
        <row r="11191">
          <cell r="E11191">
            <v>74500</v>
          </cell>
          <cell r="F11191">
            <v>-74500</v>
          </cell>
          <cell r="G11191">
            <v>0</v>
          </cell>
        </row>
        <row r="11192">
          <cell r="E11192">
            <v>74500</v>
          </cell>
          <cell r="F11192">
            <v>-74500</v>
          </cell>
          <cell r="G11192">
            <v>0</v>
          </cell>
        </row>
        <row r="11193">
          <cell r="E11193">
            <v>74500</v>
          </cell>
          <cell r="F11193">
            <v>-74500</v>
          </cell>
          <cell r="G11193">
            <v>0</v>
          </cell>
        </row>
        <row r="11194">
          <cell r="E11194">
            <v>74500</v>
          </cell>
          <cell r="F11194">
            <v>-74500</v>
          </cell>
          <cell r="G11194">
            <v>0</v>
          </cell>
        </row>
        <row r="11195">
          <cell r="E11195">
            <v>1535272</v>
          </cell>
          <cell r="F11195">
            <v>-1535272</v>
          </cell>
          <cell r="G11195">
            <v>0</v>
          </cell>
        </row>
        <row r="11196">
          <cell r="E11196">
            <v>159602</v>
          </cell>
          <cell r="F11196">
            <v>-159602</v>
          </cell>
          <cell r="G11196">
            <v>0</v>
          </cell>
        </row>
        <row r="11197">
          <cell r="E11197">
            <v>159602</v>
          </cell>
          <cell r="F11197">
            <v>-159602</v>
          </cell>
          <cell r="G11197">
            <v>0</v>
          </cell>
        </row>
        <row r="11198">
          <cell r="E11198">
            <v>159602</v>
          </cell>
          <cell r="F11198">
            <v>-159602</v>
          </cell>
          <cell r="G11198">
            <v>0</v>
          </cell>
        </row>
        <row r="11199">
          <cell r="E11199">
            <v>159602</v>
          </cell>
          <cell r="F11199">
            <v>-159602</v>
          </cell>
          <cell r="G11199">
            <v>0</v>
          </cell>
        </row>
        <row r="11200">
          <cell r="E11200">
            <v>159602</v>
          </cell>
          <cell r="F11200">
            <v>-159602</v>
          </cell>
          <cell r="G11200">
            <v>0</v>
          </cell>
        </row>
        <row r="11201">
          <cell r="E11201">
            <v>137888</v>
          </cell>
          <cell r="F11201">
            <v>-137888</v>
          </cell>
          <cell r="G11201">
            <v>0</v>
          </cell>
        </row>
        <row r="11202">
          <cell r="E11202">
            <v>87902</v>
          </cell>
          <cell r="F11202">
            <v>-87902</v>
          </cell>
          <cell r="G11202">
            <v>0</v>
          </cell>
        </row>
        <row r="11203">
          <cell r="E11203">
            <v>87902</v>
          </cell>
          <cell r="F11203">
            <v>-87902</v>
          </cell>
          <cell r="G11203">
            <v>0</v>
          </cell>
        </row>
        <row r="11204">
          <cell r="E11204">
            <v>87902</v>
          </cell>
          <cell r="F11204">
            <v>-87902</v>
          </cell>
          <cell r="G11204">
            <v>0</v>
          </cell>
        </row>
        <row r="11205">
          <cell r="E11205">
            <v>87902</v>
          </cell>
          <cell r="F11205">
            <v>-87902</v>
          </cell>
          <cell r="G11205">
            <v>0</v>
          </cell>
        </row>
        <row r="11206">
          <cell r="E11206">
            <v>87902</v>
          </cell>
          <cell r="F11206">
            <v>-87902</v>
          </cell>
          <cell r="G11206">
            <v>0</v>
          </cell>
        </row>
        <row r="11207">
          <cell r="E11207">
            <v>87902</v>
          </cell>
          <cell r="F11207">
            <v>-87902</v>
          </cell>
          <cell r="G11207">
            <v>0</v>
          </cell>
        </row>
        <row r="11208">
          <cell r="E11208">
            <v>87902</v>
          </cell>
          <cell r="F11208">
            <v>-87902</v>
          </cell>
          <cell r="G11208">
            <v>0</v>
          </cell>
        </row>
        <row r="11209">
          <cell r="E11209">
            <v>87902</v>
          </cell>
          <cell r="F11209">
            <v>-87902</v>
          </cell>
          <cell r="G11209">
            <v>0</v>
          </cell>
        </row>
        <row r="11210">
          <cell r="E11210">
            <v>87902</v>
          </cell>
          <cell r="F11210">
            <v>-87902</v>
          </cell>
          <cell r="G11210">
            <v>0</v>
          </cell>
        </row>
        <row r="11211">
          <cell r="E11211">
            <v>87902</v>
          </cell>
          <cell r="F11211">
            <v>-87902</v>
          </cell>
          <cell r="G11211">
            <v>0</v>
          </cell>
        </row>
        <row r="11212">
          <cell r="E11212">
            <v>87902</v>
          </cell>
          <cell r="F11212">
            <v>-87902</v>
          </cell>
          <cell r="G11212">
            <v>0</v>
          </cell>
        </row>
        <row r="11213">
          <cell r="E11213">
            <v>87902</v>
          </cell>
          <cell r="F11213">
            <v>-87902</v>
          </cell>
          <cell r="G11213">
            <v>0</v>
          </cell>
        </row>
        <row r="11214">
          <cell r="E11214">
            <v>87902</v>
          </cell>
          <cell r="F11214">
            <v>-87902</v>
          </cell>
          <cell r="G11214">
            <v>0</v>
          </cell>
        </row>
        <row r="11215">
          <cell r="E11215">
            <v>87902</v>
          </cell>
          <cell r="F11215">
            <v>-87902</v>
          </cell>
          <cell r="G11215">
            <v>0</v>
          </cell>
        </row>
        <row r="11216">
          <cell r="E11216">
            <v>87902</v>
          </cell>
          <cell r="F11216">
            <v>-87902</v>
          </cell>
          <cell r="G11216">
            <v>0</v>
          </cell>
        </row>
        <row r="11217">
          <cell r="E11217">
            <v>87902</v>
          </cell>
          <cell r="F11217">
            <v>-87902</v>
          </cell>
          <cell r="G11217">
            <v>0</v>
          </cell>
        </row>
        <row r="11218">
          <cell r="E11218">
            <v>87902</v>
          </cell>
          <cell r="F11218">
            <v>-87902</v>
          </cell>
          <cell r="G11218">
            <v>0</v>
          </cell>
        </row>
        <row r="11219">
          <cell r="E11219">
            <v>87902</v>
          </cell>
          <cell r="F11219">
            <v>-87902</v>
          </cell>
          <cell r="G11219">
            <v>0</v>
          </cell>
        </row>
        <row r="11220">
          <cell r="E11220">
            <v>87902</v>
          </cell>
          <cell r="F11220">
            <v>-87902</v>
          </cell>
          <cell r="G11220">
            <v>0</v>
          </cell>
        </row>
        <row r="11221">
          <cell r="E11221">
            <v>87915</v>
          </cell>
          <cell r="F11221">
            <v>-87915</v>
          </cell>
          <cell r="G11221">
            <v>0</v>
          </cell>
        </row>
        <row r="11222">
          <cell r="E11222">
            <v>1078238</v>
          </cell>
          <cell r="F11222">
            <v>-1078238</v>
          </cell>
          <cell r="G11222">
            <v>0</v>
          </cell>
        </row>
        <row r="11223">
          <cell r="E11223">
            <v>279040</v>
          </cell>
          <cell r="F11223">
            <v>-279040</v>
          </cell>
          <cell r="G11223">
            <v>0</v>
          </cell>
        </row>
        <row r="11224">
          <cell r="E11224">
            <v>60520</v>
          </cell>
          <cell r="F11224">
            <v>-60520</v>
          </cell>
          <cell r="G11224">
            <v>0</v>
          </cell>
        </row>
        <row r="11225">
          <cell r="E11225">
            <v>60520</v>
          </cell>
          <cell r="F11225">
            <v>-60520</v>
          </cell>
          <cell r="G11225">
            <v>0</v>
          </cell>
        </row>
        <row r="11226">
          <cell r="E11226">
            <v>132829</v>
          </cell>
          <cell r="F11226">
            <v>-132829</v>
          </cell>
          <cell r="G11226">
            <v>0</v>
          </cell>
        </row>
        <row r="11227">
          <cell r="E11227">
            <v>132829</v>
          </cell>
          <cell r="F11227">
            <v>-132829</v>
          </cell>
          <cell r="G11227">
            <v>0</v>
          </cell>
        </row>
        <row r="11228">
          <cell r="E11228">
            <v>132829</v>
          </cell>
          <cell r="F11228">
            <v>-132829</v>
          </cell>
          <cell r="G11228">
            <v>0</v>
          </cell>
        </row>
        <row r="11229">
          <cell r="E11229">
            <v>132829</v>
          </cell>
          <cell r="F11229">
            <v>-132829</v>
          </cell>
          <cell r="G11229">
            <v>0</v>
          </cell>
        </row>
        <row r="11230">
          <cell r="E11230">
            <v>132829</v>
          </cell>
          <cell r="F11230">
            <v>-132829</v>
          </cell>
          <cell r="G11230">
            <v>0</v>
          </cell>
        </row>
        <row r="11231">
          <cell r="E11231">
            <v>132829</v>
          </cell>
          <cell r="F11231">
            <v>-132829</v>
          </cell>
          <cell r="G11231">
            <v>0</v>
          </cell>
        </row>
        <row r="11232">
          <cell r="E11232">
            <v>177031</v>
          </cell>
          <cell r="F11232">
            <v>-177031</v>
          </cell>
          <cell r="G11232">
            <v>0</v>
          </cell>
        </row>
        <row r="11233">
          <cell r="E11233">
            <v>73535</v>
          </cell>
          <cell r="F11233">
            <v>-73535</v>
          </cell>
          <cell r="G11233">
            <v>0</v>
          </cell>
        </row>
        <row r="11234">
          <cell r="E11234">
            <v>45945</v>
          </cell>
          <cell r="F11234">
            <v>-45945</v>
          </cell>
          <cell r="G11234">
            <v>0</v>
          </cell>
        </row>
        <row r="11235">
          <cell r="E11235">
            <v>217772</v>
          </cell>
          <cell r="F11235">
            <v>-217772</v>
          </cell>
          <cell r="G11235">
            <v>0</v>
          </cell>
        </row>
        <row r="11236">
          <cell r="E11236">
            <v>723746</v>
          </cell>
          <cell r="F11236">
            <v>-723746</v>
          </cell>
          <cell r="G11236">
            <v>0</v>
          </cell>
        </row>
        <row r="11237">
          <cell r="E11237">
            <v>1294225</v>
          </cell>
          <cell r="F11237">
            <v>-1294225</v>
          </cell>
          <cell r="G11237">
            <v>0</v>
          </cell>
        </row>
        <row r="11238">
          <cell r="E11238">
            <v>280500</v>
          </cell>
          <cell r="F11238">
            <v>-280500</v>
          </cell>
          <cell r="G11238">
            <v>0</v>
          </cell>
        </row>
        <row r="11239">
          <cell r="E11239">
            <v>1743537</v>
          </cell>
          <cell r="F11239">
            <v>-1743537</v>
          </cell>
          <cell r="G11239">
            <v>0</v>
          </cell>
        </row>
        <row r="11240">
          <cell r="E11240">
            <v>7396799</v>
          </cell>
          <cell r="F11240">
            <v>-7396799</v>
          </cell>
          <cell r="G11240">
            <v>0</v>
          </cell>
        </row>
        <row r="11241">
          <cell r="E11241">
            <v>86367</v>
          </cell>
          <cell r="F11241">
            <v>-86367</v>
          </cell>
          <cell r="G11241">
            <v>0</v>
          </cell>
        </row>
        <row r="11242">
          <cell r="E11242">
            <v>512114</v>
          </cell>
          <cell r="F11242">
            <v>-512114</v>
          </cell>
          <cell r="G11242">
            <v>0</v>
          </cell>
        </row>
        <row r="11243">
          <cell r="E11243">
            <v>70175</v>
          </cell>
          <cell r="F11243">
            <v>-70175</v>
          </cell>
          <cell r="G11243">
            <v>0</v>
          </cell>
        </row>
        <row r="11244">
          <cell r="E11244">
            <v>39995</v>
          </cell>
          <cell r="F11244">
            <v>-39995</v>
          </cell>
          <cell r="G11244">
            <v>0</v>
          </cell>
        </row>
        <row r="11245">
          <cell r="E11245">
            <v>39995</v>
          </cell>
          <cell r="F11245">
            <v>-39995</v>
          </cell>
          <cell r="G11245">
            <v>0</v>
          </cell>
        </row>
        <row r="11246">
          <cell r="E11246">
            <v>15986</v>
          </cell>
          <cell r="F11246">
            <v>-15986</v>
          </cell>
          <cell r="G11246">
            <v>0</v>
          </cell>
        </row>
        <row r="11247">
          <cell r="E11247">
            <v>51603</v>
          </cell>
          <cell r="F11247">
            <v>-51603</v>
          </cell>
          <cell r="G11247">
            <v>0</v>
          </cell>
        </row>
        <row r="11248">
          <cell r="E11248">
            <v>51234</v>
          </cell>
          <cell r="F11248">
            <v>-51234</v>
          </cell>
          <cell r="G11248">
            <v>0</v>
          </cell>
        </row>
        <row r="11249">
          <cell r="E11249">
            <v>47514</v>
          </cell>
          <cell r="F11249">
            <v>-47514</v>
          </cell>
          <cell r="G11249">
            <v>0</v>
          </cell>
        </row>
        <row r="11250">
          <cell r="E11250">
            <v>62406</v>
          </cell>
          <cell r="F11250">
            <v>-62406</v>
          </cell>
          <cell r="G11250">
            <v>0</v>
          </cell>
        </row>
        <row r="11251">
          <cell r="E11251">
            <v>23472</v>
          </cell>
          <cell r="F11251">
            <v>-23472</v>
          </cell>
          <cell r="G11251">
            <v>0</v>
          </cell>
        </row>
        <row r="11252">
          <cell r="E11252">
            <v>18339</v>
          </cell>
          <cell r="F11252">
            <v>-18339</v>
          </cell>
          <cell r="G11252">
            <v>0</v>
          </cell>
        </row>
        <row r="11253">
          <cell r="E11253">
            <v>18339</v>
          </cell>
          <cell r="F11253">
            <v>-18339</v>
          </cell>
          <cell r="G11253">
            <v>0</v>
          </cell>
        </row>
        <row r="11254">
          <cell r="E11254">
            <v>18339</v>
          </cell>
          <cell r="F11254">
            <v>-18339</v>
          </cell>
          <cell r="G11254">
            <v>0</v>
          </cell>
        </row>
        <row r="11255">
          <cell r="E11255">
            <v>18339</v>
          </cell>
          <cell r="F11255">
            <v>-18339</v>
          </cell>
          <cell r="G11255">
            <v>0</v>
          </cell>
        </row>
        <row r="11256">
          <cell r="E11256">
            <v>18339</v>
          </cell>
          <cell r="F11256">
            <v>-18339</v>
          </cell>
          <cell r="G11256">
            <v>0</v>
          </cell>
        </row>
        <row r="11257">
          <cell r="E11257">
            <v>18339</v>
          </cell>
          <cell r="F11257">
            <v>-18339</v>
          </cell>
          <cell r="G11257">
            <v>0</v>
          </cell>
        </row>
        <row r="11258">
          <cell r="E11258">
            <v>18339</v>
          </cell>
          <cell r="F11258">
            <v>-18339</v>
          </cell>
          <cell r="G11258">
            <v>0</v>
          </cell>
        </row>
        <row r="11259">
          <cell r="E11259">
            <v>18339</v>
          </cell>
          <cell r="F11259">
            <v>-18339</v>
          </cell>
          <cell r="G11259">
            <v>0</v>
          </cell>
        </row>
        <row r="11260">
          <cell r="E11260">
            <v>18339</v>
          </cell>
          <cell r="F11260">
            <v>-18339</v>
          </cell>
          <cell r="G11260">
            <v>0</v>
          </cell>
        </row>
        <row r="11261">
          <cell r="E11261">
            <v>18339</v>
          </cell>
          <cell r="F11261">
            <v>-18339</v>
          </cell>
          <cell r="G11261">
            <v>0</v>
          </cell>
        </row>
        <row r="11262">
          <cell r="E11262">
            <v>18339</v>
          </cell>
          <cell r="F11262">
            <v>-18339</v>
          </cell>
          <cell r="G11262">
            <v>0</v>
          </cell>
        </row>
        <row r="11263">
          <cell r="E11263">
            <v>18339</v>
          </cell>
          <cell r="F11263">
            <v>-18339</v>
          </cell>
          <cell r="G11263">
            <v>0</v>
          </cell>
        </row>
        <row r="11264">
          <cell r="E11264">
            <v>18339</v>
          </cell>
          <cell r="F11264">
            <v>-18339</v>
          </cell>
          <cell r="G11264">
            <v>0</v>
          </cell>
        </row>
        <row r="11265">
          <cell r="E11265">
            <v>18339</v>
          </cell>
          <cell r="F11265">
            <v>-18339</v>
          </cell>
          <cell r="G11265">
            <v>0</v>
          </cell>
        </row>
        <row r="11266">
          <cell r="E11266">
            <v>18339</v>
          </cell>
          <cell r="F11266">
            <v>-18339</v>
          </cell>
          <cell r="G11266">
            <v>0</v>
          </cell>
        </row>
        <row r="11267">
          <cell r="E11267">
            <v>18339</v>
          </cell>
          <cell r="F11267">
            <v>-18339</v>
          </cell>
          <cell r="G11267">
            <v>0</v>
          </cell>
        </row>
        <row r="11268">
          <cell r="E11268">
            <v>18339</v>
          </cell>
          <cell r="F11268">
            <v>-18339</v>
          </cell>
          <cell r="G11268">
            <v>0</v>
          </cell>
        </row>
        <row r="11269">
          <cell r="E11269">
            <v>18339</v>
          </cell>
          <cell r="F11269">
            <v>-18339</v>
          </cell>
          <cell r="G11269">
            <v>0</v>
          </cell>
        </row>
        <row r="11270">
          <cell r="E11270">
            <v>18339</v>
          </cell>
          <cell r="F11270">
            <v>-18339</v>
          </cell>
          <cell r="G11270">
            <v>0</v>
          </cell>
        </row>
        <row r="11271">
          <cell r="E11271">
            <v>18339</v>
          </cell>
          <cell r="F11271">
            <v>-18339</v>
          </cell>
          <cell r="G11271">
            <v>0</v>
          </cell>
        </row>
        <row r="11272">
          <cell r="E11272">
            <v>18339</v>
          </cell>
          <cell r="F11272">
            <v>-18339</v>
          </cell>
          <cell r="G11272">
            <v>0</v>
          </cell>
        </row>
        <row r="11273">
          <cell r="E11273">
            <v>18339</v>
          </cell>
          <cell r="F11273">
            <v>-18339</v>
          </cell>
          <cell r="G11273">
            <v>0</v>
          </cell>
        </row>
        <row r="11274">
          <cell r="E11274">
            <v>18339</v>
          </cell>
          <cell r="F11274">
            <v>-18339</v>
          </cell>
          <cell r="G11274">
            <v>0</v>
          </cell>
        </row>
        <row r="11275">
          <cell r="E11275">
            <v>18339</v>
          </cell>
          <cell r="F11275">
            <v>-18339</v>
          </cell>
          <cell r="G11275">
            <v>0</v>
          </cell>
        </row>
        <row r="11276">
          <cell r="E11276">
            <v>18339</v>
          </cell>
          <cell r="F11276">
            <v>-18339</v>
          </cell>
          <cell r="G11276">
            <v>0</v>
          </cell>
        </row>
        <row r="11277">
          <cell r="E11277">
            <v>18339</v>
          </cell>
          <cell r="F11277">
            <v>-18339</v>
          </cell>
          <cell r="G11277">
            <v>0</v>
          </cell>
        </row>
        <row r="11278">
          <cell r="E11278">
            <v>18339</v>
          </cell>
          <cell r="F11278">
            <v>-18339</v>
          </cell>
          <cell r="G11278">
            <v>0</v>
          </cell>
        </row>
        <row r="11279">
          <cell r="E11279">
            <v>18339</v>
          </cell>
          <cell r="F11279">
            <v>-18339</v>
          </cell>
          <cell r="G11279">
            <v>0</v>
          </cell>
        </row>
        <row r="11280">
          <cell r="E11280">
            <v>18339</v>
          </cell>
          <cell r="F11280">
            <v>-18339</v>
          </cell>
          <cell r="G11280">
            <v>0</v>
          </cell>
        </row>
        <row r="11281">
          <cell r="E11281">
            <v>18339</v>
          </cell>
          <cell r="F11281">
            <v>-18339</v>
          </cell>
          <cell r="G11281">
            <v>0</v>
          </cell>
        </row>
        <row r="11282">
          <cell r="E11282">
            <v>18339</v>
          </cell>
          <cell r="F11282">
            <v>-18339</v>
          </cell>
          <cell r="G11282">
            <v>0</v>
          </cell>
        </row>
        <row r="11283">
          <cell r="E11283">
            <v>18339</v>
          </cell>
          <cell r="F11283">
            <v>-18339</v>
          </cell>
          <cell r="G11283">
            <v>0</v>
          </cell>
        </row>
        <row r="11284">
          <cell r="E11284">
            <v>18339</v>
          </cell>
          <cell r="F11284">
            <v>-18339</v>
          </cell>
          <cell r="G11284">
            <v>0</v>
          </cell>
        </row>
        <row r="11285">
          <cell r="E11285">
            <v>151327</v>
          </cell>
          <cell r="F11285">
            <v>-151327</v>
          </cell>
          <cell r="G11285">
            <v>0</v>
          </cell>
        </row>
        <row r="11286">
          <cell r="E11286">
            <v>340769</v>
          </cell>
          <cell r="F11286">
            <v>-340769</v>
          </cell>
          <cell r="G11286">
            <v>0</v>
          </cell>
        </row>
        <row r="11287">
          <cell r="E11287">
            <v>118320</v>
          </cell>
          <cell r="F11287">
            <v>-118320</v>
          </cell>
          <cell r="G11287">
            <v>0</v>
          </cell>
        </row>
        <row r="11288">
          <cell r="E11288">
            <v>62900</v>
          </cell>
          <cell r="F11288">
            <v>-62900</v>
          </cell>
          <cell r="G11288">
            <v>0</v>
          </cell>
        </row>
        <row r="11289">
          <cell r="E11289">
            <v>68700</v>
          </cell>
          <cell r="F11289">
            <v>-68700</v>
          </cell>
          <cell r="G11289">
            <v>0</v>
          </cell>
        </row>
        <row r="11290">
          <cell r="E11290">
            <v>68700</v>
          </cell>
          <cell r="F11290">
            <v>-68700</v>
          </cell>
          <cell r="G11290">
            <v>0</v>
          </cell>
        </row>
        <row r="11291">
          <cell r="E11291">
            <v>68700</v>
          </cell>
          <cell r="F11291">
            <v>-68700</v>
          </cell>
          <cell r="G11291">
            <v>0</v>
          </cell>
        </row>
        <row r="11292">
          <cell r="E11292">
            <v>174327</v>
          </cell>
          <cell r="F11292">
            <v>-174327</v>
          </cell>
          <cell r="G11292">
            <v>0</v>
          </cell>
        </row>
        <row r="11293">
          <cell r="E11293">
            <v>232932</v>
          </cell>
          <cell r="F11293">
            <v>-232932</v>
          </cell>
          <cell r="G11293">
            <v>0</v>
          </cell>
        </row>
        <row r="11294">
          <cell r="E11294">
            <v>14050</v>
          </cell>
          <cell r="F11294">
            <v>-14050</v>
          </cell>
          <cell r="G11294">
            <v>0</v>
          </cell>
        </row>
        <row r="11295">
          <cell r="E11295">
            <v>61371</v>
          </cell>
          <cell r="F11295">
            <v>-61371</v>
          </cell>
          <cell r="G11295">
            <v>0</v>
          </cell>
        </row>
        <row r="11296">
          <cell r="E11296">
            <v>72500</v>
          </cell>
          <cell r="F11296">
            <v>-72500</v>
          </cell>
          <cell r="G11296">
            <v>0</v>
          </cell>
        </row>
        <row r="11297">
          <cell r="E11297">
            <v>72500</v>
          </cell>
          <cell r="F11297">
            <v>-72500</v>
          </cell>
          <cell r="G11297">
            <v>0</v>
          </cell>
        </row>
        <row r="11298">
          <cell r="E11298">
            <v>227105</v>
          </cell>
          <cell r="F11298">
            <v>-227105</v>
          </cell>
          <cell r="G11298">
            <v>0</v>
          </cell>
        </row>
        <row r="11299">
          <cell r="E11299">
            <v>58354</v>
          </cell>
          <cell r="F11299">
            <v>-58354</v>
          </cell>
          <cell r="G11299">
            <v>0</v>
          </cell>
        </row>
        <row r="11300">
          <cell r="E11300">
            <v>77290</v>
          </cell>
          <cell r="F11300">
            <v>-77290</v>
          </cell>
          <cell r="G11300">
            <v>0</v>
          </cell>
        </row>
        <row r="11301">
          <cell r="E11301">
            <v>77290</v>
          </cell>
          <cell r="F11301">
            <v>-77290</v>
          </cell>
          <cell r="G11301">
            <v>0</v>
          </cell>
        </row>
        <row r="11302">
          <cell r="E11302">
            <v>77290</v>
          </cell>
          <cell r="F11302">
            <v>-77290</v>
          </cell>
          <cell r="G11302">
            <v>0</v>
          </cell>
        </row>
        <row r="11303">
          <cell r="E11303">
            <v>77290</v>
          </cell>
          <cell r="F11303">
            <v>-77290</v>
          </cell>
          <cell r="G11303">
            <v>0</v>
          </cell>
        </row>
        <row r="11304">
          <cell r="E11304">
            <v>77290</v>
          </cell>
          <cell r="F11304">
            <v>-77290</v>
          </cell>
          <cell r="G11304">
            <v>0</v>
          </cell>
        </row>
        <row r="11305">
          <cell r="E11305">
            <v>77290</v>
          </cell>
          <cell r="F11305">
            <v>-77290</v>
          </cell>
          <cell r="G11305">
            <v>0</v>
          </cell>
        </row>
        <row r="11306">
          <cell r="E11306">
            <v>77290</v>
          </cell>
          <cell r="F11306">
            <v>-77290</v>
          </cell>
          <cell r="G11306">
            <v>0</v>
          </cell>
        </row>
        <row r="11307">
          <cell r="E11307">
            <v>77290</v>
          </cell>
          <cell r="F11307">
            <v>-77290</v>
          </cell>
          <cell r="G11307">
            <v>0</v>
          </cell>
        </row>
        <row r="11308">
          <cell r="E11308">
            <v>77290</v>
          </cell>
          <cell r="F11308">
            <v>-77290</v>
          </cell>
          <cell r="G11308">
            <v>0</v>
          </cell>
        </row>
        <row r="11309">
          <cell r="E11309">
            <v>77290</v>
          </cell>
          <cell r="F11309">
            <v>-77290</v>
          </cell>
          <cell r="G11309">
            <v>0</v>
          </cell>
        </row>
        <row r="11310">
          <cell r="E11310">
            <v>77290</v>
          </cell>
          <cell r="F11310">
            <v>-77290</v>
          </cell>
          <cell r="G11310">
            <v>0</v>
          </cell>
        </row>
        <row r="11311">
          <cell r="E11311">
            <v>77290</v>
          </cell>
          <cell r="F11311">
            <v>-77290</v>
          </cell>
          <cell r="G11311">
            <v>0</v>
          </cell>
        </row>
        <row r="11312">
          <cell r="E11312">
            <v>77290</v>
          </cell>
          <cell r="F11312">
            <v>-77290</v>
          </cell>
          <cell r="G11312">
            <v>0</v>
          </cell>
        </row>
        <row r="11313">
          <cell r="E11313">
            <v>77290</v>
          </cell>
          <cell r="F11313">
            <v>-77290</v>
          </cell>
          <cell r="G11313">
            <v>0</v>
          </cell>
        </row>
        <row r="11314">
          <cell r="E11314">
            <v>77290</v>
          </cell>
          <cell r="F11314">
            <v>-77290</v>
          </cell>
          <cell r="G11314">
            <v>0</v>
          </cell>
        </row>
        <row r="11315">
          <cell r="E11315">
            <v>77290</v>
          </cell>
          <cell r="F11315">
            <v>-77290</v>
          </cell>
          <cell r="G11315">
            <v>0</v>
          </cell>
        </row>
        <row r="11316">
          <cell r="E11316">
            <v>77290</v>
          </cell>
          <cell r="F11316">
            <v>-77290</v>
          </cell>
          <cell r="G11316">
            <v>0</v>
          </cell>
        </row>
        <row r="11317">
          <cell r="E11317">
            <v>77290</v>
          </cell>
          <cell r="F11317">
            <v>-77290</v>
          </cell>
          <cell r="G11317">
            <v>0</v>
          </cell>
        </row>
        <row r="11318">
          <cell r="E11318">
            <v>77290</v>
          </cell>
          <cell r="F11318">
            <v>-77290</v>
          </cell>
          <cell r="G11318">
            <v>0</v>
          </cell>
        </row>
        <row r="11319">
          <cell r="E11319">
            <v>77290</v>
          </cell>
          <cell r="F11319">
            <v>-77290</v>
          </cell>
          <cell r="G11319">
            <v>0</v>
          </cell>
        </row>
        <row r="11320">
          <cell r="E11320">
            <v>77290</v>
          </cell>
          <cell r="F11320">
            <v>-77290</v>
          </cell>
          <cell r="G11320">
            <v>0</v>
          </cell>
        </row>
        <row r="11321">
          <cell r="E11321">
            <v>77290</v>
          </cell>
          <cell r="F11321">
            <v>-77290</v>
          </cell>
          <cell r="G11321">
            <v>0</v>
          </cell>
        </row>
        <row r="11322">
          <cell r="E11322">
            <v>77290</v>
          </cell>
          <cell r="F11322">
            <v>-77290</v>
          </cell>
          <cell r="G11322">
            <v>0</v>
          </cell>
        </row>
        <row r="11323">
          <cell r="E11323">
            <v>77290</v>
          </cell>
          <cell r="F11323">
            <v>-77290</v>
          </cell>
          <cell r="G11323">
            <v>0</v>
          </cell>
        </row>
        <row r="11324">
          <cell r="E11324">
            <v>77290</v>
          </cell>
          <cell r="F11324">
            <v>-77290</v>
          </cell>
          <cell r="G11324">
            <v>0</v>
          </cell>
        </row>
        <row r="11325">
          <cell r="E11325">
            <v>77290</v>
          </cell>
          <cell r="F11325">
            <v>-77290</v>
          </cell>
          <cell r="G11325">
            <v>0</v>
          </cell>
        </row>
        <row r="11326">
          <cell r="E11326">
            <v>77290</v>
          </cell>
          <cell r="F11326">
            <v>-77290</v>
          </cell>
          <cell r="G11326">
            <v>0</v>
          </cell>
        </row>
        <row r="11327">
          <cell r="E11327">
            <v>77290</v>
          </cell>
          <cell r="F11327">
            <v>-77290</v>
          </cell>
          <cell r="G11327">
            <v>0</v>
          </cell>
        </row>
        <row r="11328">
          <cell r="E11328">
            <v>77290</v>
          </cell>
          <cell r="F11328">
            <v>-77290</v>
          </cell>
          <cell r="G11328">
            <v>0</v>
          </cell>
        </row>
        <row r="11329">
          <cell r="E11329">
            <v>77290</v>
          </cell>
          <cell r="F11329">
            <v>-77290</v>
          </cell>
          <cell r="G11329">
            <v>0</v>
          </cell>
        </row>
        <row r="11330">
          <cell r="E11330">
            <v>77290</v>
          </cell>
          <cell r="F11330">
            <v>-77290</v>
          </cell>
          <cell r="G11330">
            <v>0</v>
          </cell>
        </row>
        <row r="11331">
          <cell r="E11331">
            <v>77290</v>
          </cell>
          <cell r="F11331">
            <v>-77290</v>
          </cell>
          <cell r="G11331">
            <v>0</v>
          </cell>
        </row>
        <row r="11332">
          <cell r="E11332">
            <v>77290</v>
          </cell>
          <cell r="F11332">
            <v>-77290</v>
          </cell>
          <cell r="G11332">
            <v>0</v>
          </cell>
        </row>
        <row r="11333">
          <cell r="E11333">
            <v>77290</v>
          </cell>
          <cell r="F11333">
            <v>-77290</v>
          </cell>
          <cell r="G11333">
            <v>0</v>
          </cell>
        </row>
        <row r="11334">
          <cell r="E11334">
            <v>77290</v>
          </cell>
          <cell r="F11334">
            <v>-77290</v>
          </cell>
          <cell r="G11334">
            <v>0</v>
          </cell>
        </row>
        <row r="11335">
          <cell r="E11335">
            <v>77290</v>
          </cell>
          <cell r="F11335">
            <v>-77290</v>
          </cell>
          <cell r="G11335">
            <v>0</v>
          </cell>
        </row>
        <row r="11336">
          <cell r="E11336">
            <v>308178</v>
          </cell>
          <cell r="F11336">
            <v>-308178</v>
          </cell>
          <cell r="G11336">
            <v>0</v>
          </cell>
        </row>
        <row r="11337">
          <cell r="E11337">
            <v>308178</v>
          </cell>
          <cell r="F11337">
            <v>-308178</v>
          </cell>
          <cell r="G11337">
            <v>0</v>
          </cell>
        </row>
        <row r="11338">
          <cell r="E11338">
            <v>308178</v>
          </cell>
          <cell r="F11338">
            <v>-308178</v>
          </cell>
          <cell r="G11338">
            <v>0</v>
          </cell>
        </row>
        <row r="11339">
          <cell r="E11339">
            <v>308178</v>
          </cell>
          <cell r="F11339">
            <v>-308178</v>
          </cell>
          <cell r="G11339">
            <v>0</v>
          </cell>
        </row>
        <row r="11340">
          <cell r="E11340">
            <v>308178</v>
          </cell>
          <cell r="F11340">
            <v>-308178</v>
          </cell>
          <cell r="G11340">
            <v>0</v>
          </cell>
        </row>
        <row r="11341">
          <cell r="E11341">
            <v>308178</v>
          </cell>
          <cell r="F11341">
            <v>-308178</v>
          </cell>
          <cell r="G11341">
            <v>0</v>
          </cell>
        </row>
        <row r="11342">
          <cell r="E11342">
            <v>308178</v>
          </cell>
          <cell r="F11342">
            <v>-308178</v>
          </cell>
          <cell r="G11342">
            <v>0</v>
          </cell>
        </row>
        <row r="11343">
          <cell r="E11343">
            <v>77290</v>
          </cell>
          <cell r="F11343">
            <v>-77290</v>
          </cell>
          <cell r="G11343">
            <v>0</v>
          </cell>
        </row>
        <row r="11344">
          <cell r="E11344">
            <v>139729</v>
          </cell>
          <cell r="F11344">
            <v>-139729</v>
          </cell>
          <cell r="G11344">
            <v>0</v>
          </cell>
        </row>
        <row r="11345">
          <cell r="E11345">
            <v>22800</v>
          </cell>
          <cell r="F11345">
            <v>-22800</v>
          </cell>
          <cell r="G11345">
            <v>0</v>
          </cell>
        </row>
        <row r="11346">
          <cell r="E11346">
            <v>6080</v>
          </cell>
          <cell r="F11346">
            <v>-6080</v>
          </cell>
          <cell r="G11346">
            <v>0</v>
          </cell>
        </row>
        <row r="11347">
          <cell r="E11347">
            <v>6080</v>
          </cell>
          <cell r="F11347">
            <v>-6080</v>
          </cell>
          <cell r="G11347">
            <v>0</v>
          </cell>
        </row>
        <row r="11348">
          <cell r="E11348">
            <v>9940</v>
          </cell>
          <cell r="F11348">
            <v>-9940</v>
          </cell>
          <cell r="G11348">
            <v>0</v>
          </cell>
        </row>
        <row r="11349">
          <cell r="E11349">
            <v>9940</v>
          </cell>
          <cell r="F11349">
            <v>-9940</v>
          </cell>
          <cell r="G11349">
            <v>0</v>
          </cell>
        </row>
        <row r="11350">
          <cell r="E11350">
            <v>9940</v>
          </cell>
          <cell r="F11350">
            <v>-9940</v>
          </cell>
          <cell r="G11350">
            <v>0</v>
          </cell>
        </row>
        <row r="11351">
          <cell r="E11351">
            <v>9940</v>
          </cell>
          <cell r="F11351">
            <v>-9940</v>
          </cell>
          <cell r="G11351">
            <v>0</v>
          </cell>
        </row>
        <row r="11352">
          <cell r="E11352">
            <v>9940</v>
          </cell>
          <cell r="F11352">
            <v>-9940</v>
          </cell>
          <cell r="G11352">
            <v>0</v>
          </cell>
        </row>
        <row r="11353">
          <cell r="E11353">
            <v>9940</v>
          </cell>
          <cell r="F11353">
            <v>-9940</v>
          </cell>
          <cell r="G11353">
            <v>0</v>
          </cell>
        </row>
        <row r="11354">
          <cell r="E11354">
            <v>9940</v>
          </cell>
          <cell r="F11354">
            <v>-9940</v>
          </cell>
          <cell r="G11354">
            <v>0</v>
          </cell>
        </row>
        <row r="11355">
          <cell r="E11355">
            <v>9940</v>
          </cell>
          <cell r="F11355">
            <v>-9940</v>
          </cell>
          <cell r="G11355">
            <v>0</v>
          </cell>
        </row>
        <row r="11356">
          <cell r="E11356">
            <v>9940</v>
          </cell>
          <cell r="F11356">
            <v>-9940</v>
          </cell>
          <cell r="G11356">
            <v>0</v>
          </cell>
        </row>
        <row r="11357">
          <cell r="E11357">
            <v>9940</v>
          </cell>
          <cell r="F11357">
            <v>-9940</v>
          </cell>
          <cell r="G11357">
            <v>0</v>
          </cell>
        </row>
        <row r="11358">
          <cell r="E11358">
            <v>9940</v>
          </cell>
          <cell r="F11358">
            <v>-9940</v>
          </cell>
          <cell r="G11358">
            <v>0</v>
          </cell>
        </row>
        <row r="11359">
          <cell r="E11359">
            <v>5240</v>
          </cell>
          <cell r="F11359">
            <v>-5240</v>
          </cell>
          <cell r="G11359">
            <v>0</v>
          </cell>
        </row>
        <row r="11360">
          <cell r="E11360">
            <v>4456</v>
          </cell>
          <cell r="F11360">
            <v>-4456</v>
          </cell>
          <cell r="G11360">
            <v>0</v>
          </cell>
        </row>
        <row r="11361">
          <cell r="E11361">
            <v>4456</v>
          </cell>
          <cell r="F11361">
            <v>-4456</v>
          </cell>
          <cell r="G11361">
            <v>0</v>
          </cell>
        </row>
        <row r="11362">
          <cell r="E11362">
            <v>4456</v>
          </cell>
          <cell r="F11362">
            <v>-4456</v>
          </cell>
          <cell r="G11362">
            <v>0</v>
          </cell>
        </row>
        <row r="11363">
          <cell r="E11363">
            <v>4456</v>
          </cell>
          <cell r="F11363">
            <v>-4456</v>
          </cell>
          <cell r="G11363">
            <v>0</v>
          </cell>
        </row>
        <row r="11364">
          <cell r="E11364">
            <v>4456</v>
          </cell>
          <cell r="F11364">
            <v>-4456</v>
          </cell>
          <cell r="G11364">
            <v>0</v>
          </cell>
        </row>
        <row r="11365">
          <cell r="E11365">
            <v>4456</v>
          </cell>
          <cell r="F11365">
            <v>-4456</v>
          </cell>
          <cell r="G11365">
            <v>0</v>
          </cell>
        </row>
        <row r="11366">
          <cell r="E11366">
            <v>4456</v>
          </cell>
          <cell r="F11366">
            <v>-4456</v>
          </cell>
          <cell r="G11366">
            <v>0</v>
          </cell>
        </row>
        <row r="11367">
          <cell r="E11367">
            <v>4456</v>
          </cell>
          <cell r="F11367">
            <v>-4456</v>
          </cell>
          <cell r="G11367">
            <v>0</v>
          </cell>
        </row>
        <row r="11368">
          <cell r="E11368">
            <v>4456</v>
          </cell>
          <cell r="F11368">
            <v>-4456</v>
          </cell>
          <cell r="G11368">
            <v>0</v>
          </cell>
        </row>
        <row r="11369">
          <cell r="E11369">
            <v>4456</v>
          </cell>
          <cell r="F11369">
            <v>-4456</v>
          </cell>
          <cell r="G11369">
            <v>0</v>
          </cell>
        </row>
        <row r="11370">
          <cell r="E11370">
            <v>4456</v>
          </cell>
          <cell r="F11370">
            <v>-4456</v>
          </cell>
          <cell r="G11370">
            <v>0</v>
          </cell>
        </row>
        <row r="11371">
          <cell r="E11371">
            <v>4456</v>
          </cell>
          <cell r="F11371">
            <v>-4456</v>
          </cell>
          <cell r="G11371">
            <v>0</v>
          </cell>
        </row>
        <row r="11372">
          <cell r="E11372">
            <v>4456</v>
          </cell>
          <cell r="F11372">
            <v>-4456</v>
          </cell>
          <cell r="G11372">
            <v>0</v>
          </cell>
        </row>
        <row r="11373">
          <cell r="E11373">
            <v>4456</v>
          </cell>
          <cell r="F11373">
            <v>-4456</v>
          </cell>
          <cell r="G11373">
            <v>0</v>
          </cell>
        </row>
        <row r="11374">
          <cell r="E11374">
            <v>4456</v>
          </cell>
          <cell r="F11374">
            <v>-4456</v>
          </cell>
          <cell r="G11374">
            <v>0</v>
          </cell>
        </row>
        <row r="11375">
          <cell r="E11375">
            <v>4092</v>
          </cell>
          <cell r="F11375">
            <v>-4092</v>
          </cell>
          <cell r="G11375">
            <v>0</v>
          </cell>
        </row>
        <row r="11376">
          <cell r="E11376">
            <v>4456</v>
          </cell>
          <cell r="F11376">
            <v>-4456</v>
          </cell>
          <cell r="G11376">
            <v>0</v>
          </cell>
        </row>
        <row r="11377">
          <cell r="E11377">
            <v>4456</v>
          </cell>
          <cell r="F11377">
            <v>-4456</v>
          </cell>
          <cell r="G11377">
            <v>0</v>
          </cell>
        </row>
        <row r="11378">
          <cell r="E11378">
            <v>4456</v>
          </cell>
          <cell r="F11378">
            <v>-4456</v>
          </cell>
          <cell r="G11378">
            <v>0</v>
          </cell>
        </row>
        <row r="11379">
          <cell r="E11379">
            <v>4456</v>
          </cell>
          <cell r="F11379">
            <v>-4456</v>
          </cell>
          <cell r="G11379">
            <v>0</v>
          </cell>
        </row>
        <row r="11380">
          <cell r="E11380">
            <v>4456</v>
          </cell>
          <cell r="F11380">
            <v>-4456</v>
          </cell>
          <cell r="G11380">
            <v>0</v>
          </cell>
        </row>
        <row r="11381">
          <cell r="E11381">
            <v>4456</v>
          </cell>
          <cell r="F11381">
            <v>-4456</v>
          </cell>
          <cell r="G11381">
            <v>0</v>
          </cell>
        </row>
        <row r="11382">
          <cell r="E11382">
            <v>4456</v>
          </cell>
          <cell r="F11382">
            <v>-4456</v>
          </cell>
          <cell r="G11382">
            <v>0</v>
          </cell>
        </row>
        <row r="11383">
          <cell r="E11383">
            <v>4456</v>
          </cell>
          <cell r="F11383">
            <v>-4456</v>
          </cell>
          <cell r="G11383">
            <v>0</v>
          </cell>
        </row>
        <row r="11384">
          <cell r="E11384">
            <v>3740</v>
          </cell>
          <cell r="F11384">
            <v>-3740</v>
          </cell>
          <cell r="G11384">
            <v>0</v>
          </cell>
        </row>
        <row r="11385">
          <cell r="E11385">
            <v>3740</v>
          </cell>
          <cell r="F11385">
            <v>-3740</v>
          </cell>
          <cell r="G11385">
            <v>0</v>
          </cell>
        </row>
        <row r="11386">
          <cell r="E11386">
            <v>3740</v>
          </cell>
          <cell r="F11386">
            <v>-3740</v>
          </cell>
          <cell r="G11386">
            <v>0</v>
          </cell>
        </row>
        <row r="11387">
          <cell r="E11387">
            <v>3740</v>
          </cell>
          <cell r="F11387">
            <v>-3740</v>
          </cell>
          <cell r="G11387">
            <v>0</v>
          </cell>
        </row>
        <row r="11388">
          <cell r="E11388">
            <v>3740</v>
          </cell>
          <cell r="F11388">
            <v>-3740</v>
          </cell>
          <cell r="G11388">
            <v>0</v>
          </cell>
        </row>
        <row r="11389">
          <cell r="E11389">
            <v>3740</v>
          </cell>
          <cell r="F11389">
            <v>-3740</v>
          </cell>
          <cell r="G11389">
            <v>0</v>
          </cell>
        </row>
        <row r="11390">
          <cell r="E11390">
            <v>3740</v>
          </cell>
          <cell r="F11390">
            <v>-3740</v>
          </cell>
          <cell r="G11390">
            <v>0</v>
          </cell>
        </row>
        <row r="11391">
          <cell r="E11391">
            <v>3740</v>
          </cell>
          <cell r="F11391">
            <v>-3740</v>
          </cell>
          <cell r="G11391">
            <v>0</v>
          </cell>
        </row>
        <row r="11392">
          <cell r="E11392">
            <v>3740</v>
          </cell>
          <cell r="F11392">
            <v>-3740</v>
          </cell>
          <cell r="G11392">
            <v>0</v>
          </cell>
        </row>
        <row r="11393">
          <cell r="E11393">
            <v>3740</v>
          </cell>
          <cell r="F11393">
            <v>-3740</v>
          </cell>
          <cell r="G11393">
            <v>0</v>
          </cell>
        </row>
        <row r="11394">
          <cell r="E11394">
            <v>3740</v>
          </cell>
          <cell r="F11394">
            <v>-3740</v>
          </cell>
          <cell r="G11394">
            <v>0</v>
          </cell>
        </row>
        <row r="11395">
          <cell r="E11395">
            <v>3740</v>
          </cell>
          <cell r="F11395">
            <v>-3740</v>
          </cell>
          <cell r="G11395">
            <v>0</v>
          </cell>
        </row>
        <row r="11396">
          <cell r="E11396">
            <v>3740</v>
          </cell>
          <cell r="F11396">
            <v>-3740</v>
          </cell>
          <cell r="G11396">
            <v>0</v>
          </cell>
        </row>
        <row r="11397">
          <cell r="E11397">
            <v>3740</v>
          </cell>
          <cell r="F11397">
            <v>-3740</v>
          </cell>
          <cell r="G11397">
            <v>0</v>
          </cell>
        </row>
        <row r="11398">
          <cell r="E11398">
            <v>3740</v>
          </cell>
          <cell r="F11398">
            <v>-3740</v>
          </cell>
          <cell r="G11398">
            <v>0</v>
          </cell>
        </row>
        <row r="11399">
          <cell r="E11399">
            <v>3740</v>
          </cell>
          <cell r="F11399">
            <v>-3740</v>
          </cell>
          <cell r="G11399">
            <v>0</v>
          </cell>
        </row>
        <row r="11400">
          <cell r="E11400">
            <v>3740</v>
          </cell>
          <cell r="F11400">
            <v>-3740</v>
          </cell>
          <cell r="G11400">
            <v>0</v>
          </cell>
        </row>
        <row r="11401">
          <cell r="E11401">
            <v>3740</v>
          </cell>
          <cell r="F11401">
            <v>-3740</v>
          </cell>
          <cell r="G11401">
            <v>0</v>
          </cell>
        </row>
        <row r="11402">
          <cell r="E11402">
            <v>3740</v>
          </cell>
          <cell r="F11402">
            <v>-3740</v>
          </cell>
          <cell r="G11402">
            <v>0</v>
          </cell>
        </row>
        <row r="11403">
          <cell r="E11403">
            <v>6110</v>
          </cell>
          <cell r="F11403">
            <v>-6110</v>
          </cell>
          <cell r="G11403">
            <v>0</v>
          </cell>
        </row>
        <row r="11404">
          <cell r="E11404">
            <v>3740</v>
          </cell>
          <cell r="F11404">
            <v>-3740</v>
          </cell>
          <cell r="G11404">
            <v>0</v>
          </cell>
        </row>
        <row r="11405">
          <cell r="E11405">
            <v>3740</v>
          </cell>
          <cell r="F11405">
            <v>-3740</v>
          </cell>
          <cell r="G11405">
            <v>0</v>
          </cell>
        </row>
        <row r="11406">
          <cell r="E11406">
            <v>2740</v>
          </cell>
          <cell r="F11406">
            <v>-2740</v>
          </cell>
          <cell r="G11406">
            <v>0</v>
          </cell>
        </row>
        <row r="11407">
          <cell r="E11407">
            <v>3740</v>
          </cell>
          <cell r="F11407">
            <v>-3740</v>
          </cell>
          <cell r="G11407">
            <v>0</v>
          </cell>
        </row>
        <row r="11408">
          <cell r="E11408">
            <v>3740</v>
          </cell>
          <cell r="F11408">
            <v>-3740</v>
          </cell>
          <cell r="G11408">
            <v>0</v>
          </cell>
        </row>
        <row r="11409">
          <cell r="E11409">
            <v>3740</v>
          </cell>
          <cell r="F11409">
            <v>-3740</v>
          </cell>
          <cell r="G11409">
            <v>0</v>
          </cell>
        </row>
        <row r="11410">
          <cell r="E11410">
            <v>4092</v>
          </cell>
          <cell r="F11410">
            <v>-4092</v>
          </cell>
          <cell r="G11410">
            <v>0</v>
          </cell>
        </row>
        <row r="11411">
          <cell r="E11411">
            <v>4092</v>
          </cell>
          <cell r="F11411">
            <v>-4092</v>
          </cell>
          <cell r="G11411">
            <v>0</v>
          </cell>
        </row>
        <row r="11412">
          <cell r="E11412">
            <v>4092</v>
          </cell>
          <cell r="F11412">
            <v>-4092</v>
          </cell>
          <cell r="G11412">
            <v>0</v>
          </cell>
        </row>
        <row r="11413">
          <cell r="E11413">
            <v>3398</v>
          </cell>
          <cell r="F11413">
            <v>-3398</v>
          </cell>
          <cell r="G11413">
            <v>0</v>
          </cell>
        </row>
        <row r="11414">
          <cell r="E11414">
            <v>3398</v>
          </cell>
          <cell r="F11414">
            <v>-3398</v>
          </cell>
          <cell r="G11414">
            <v>0</v>
          </cell>
        </row>
        <row r="11415">
          <cell r="E11415">
            <v>3398</v>
          </cell>
          <cell r="F11415">
            <v>-3398</v>
          </cell>
          <cell r="G11415">
            <v>0</v>
          </cell>
        </row>
        <row r="11416">
          <cell r="E11416">
            <v>3398</v>
          </cell>
          <cell r="F11416">
            <v>-3398</v>
          </cell>
          <cell r="G11416">
            <v>0</v>
          </cell>
        </row>
        <row r="11417">
          <cell r="E11417">
            <v>3398</v>
          </cell>
          <cell r="F11417">
            <v>-3398</v>
          </cell>
          <cell r="G11417">
            <v>0</v>
          </cell>
        </row>
        <row r="11418">
          <cell r="E11418">
            <v>3398</v>
          </cell>
          <cell r="F11418">
            <v>-3398</v>
          </cell>
          <cell r="G11418">
            <v>0</v>
          </cell>
        </row>
        <row r="11419">
          <cell r="E11419">
            <v>3398</v>
          </cell>
          <cell r="F11419">
            <v>-3398</v>
          </cell>
          <cell r="G11419">
            <v>0</v>
          </cell>
        </row>
        <row r="11420">
          <cell r="E11420">
            <v>3398</v>
          </cell>
          <cell r="F11420">
            <v>-3398</v>
          </cell>
          <cell r="G11420">
            <v>0</v>
          </cell>
        </row>
        <row r="11421">
          <cell r="E11421">
            <v>3398</v>
          </cell>
          <cell r="F11421">
            <v>-3398</v>
          </cell>
          <cell r="G11421">
            <v>0</v>
          </cell>
        </row>
        <row r="11422">
          <cell r="E11422">
            <v>3398</v>
          </cell>
          <cell r="F11422">
            <v>-3398</v>
          </cell>
          <cell r="G11422">
            <v>0</v>
          </cell>
        </row>
        <row r="11423">
          <cell r="E11423">
            <v>3398</v>
          </cell>
          <cell r="F11423">
            <v>-3398</v>
          </cell>
          <cell r="G11423">
            <v>0</v>
          </cell>
        </row>
        <row r="11424">
          <cell r="E11424">
            <v>3398</v>
          </cell>
          <cell r="F11424">
            <v>-3398</v>
          </cell>
          <cell r="G11424">
            <v>0</v>
          </cell>
        </row>
        <row r="11425">
          <cell r="E11425">
            <v>4092</v>
          </cell>
          <cell r="F11425">
            <v>-4092</v>
          </cell>
          <cell r="G11425">
            <v>0</v>
          </cell>
        </row>
        <row r="11426">
          <cell r="E11426">
            <v>3398</v>
          </cell>
          <cell r="F11426">
            <v>-3398</v>
          </cell>
          <cell r="G11426">
            <v>0</v>
          </cell>
        </row>
        <row r="11427">
          <cell r="E11427">
            <v>3398</v>
          </cell>
          <cell r="F11427">
            <v>-3398</v>
          </cell>
          <cell r="G11427">
            <v>0</v>
          </cell>
        </row>
        <row r="11428">
          <cell r="E11428">
            <v>3398</v>
          </cell>
          <cell r="F11428">
            <v>-3398</v>
          </cell>
          <cell r="G11428">
            <v>0</v>
          </cell>
        </row>
        <row r="11429">
          <cell r="E11429">
            <v>3398</v>
          </cell>
          <cell r="F11429">
            <v>-3398</v>
          </cell>
          <cell r="G11429">
            <v>0</v>
          </cell>
        </row>
        <row r="11430">
          <cell r="E11430">
            <v>3398</v>
          </cell>
          <cell r="F11430">
            <v>-3398</v>
          </cell>
          <cell r="G11430">
            <v>0</v>
          </cell>
        </row>
        <row r="11431">
          <cell r="E11431">
            <v>3398</v>
          </cell>
          <cell r="F11431">
            <v>-3398</v>
          </cell>
          <cell r="G11431">
            <v>0</v>
          </cell>
        </row>
        <row r="11432">
          <cell r="E11432">
            <v>3398</v>
          </cell>
          <cell r="F11432">
            <v>-3398</v>
          </cell>
          <cell r="G11432">
            <v>0</v>
          </cell>
        </row>
        <row r="11433">
          <cell r="E11433">
            <v>3398</v>
          </cell>
          <cell r="F11433">
            <v>-3398</v>
          </cell>
          <cell r="G11433">
            <v>0</v>
          </cell>
        </row>
        <row r="11434">
          <cell r="E11434">
            <v>3398</v>
          </cell>
          <cell r="F11434">
            <v>-3398</v>
          </cell>
          <cell r="G11434">
            <v>0</v>
          </cell>
        </row>
        <row r="11435">
          <cell r="E11435">
            <v>3398</v>
          </cell>
          <cell r="F11435">
            <v>-3398</v>
          </cell>
          <cell r="G11435">
            <v>0</v>
          </cell>
        </row>
        <row r="11436">
          <cell r="E11436">
            <v>3398</v>
          </cell>
          <cell r="F11436">
            <v>-3398</v>
          </cell>
          <cell r="G11436">
            <v>0</v>
          </cell>
        </row>
        <row r="11437">
          <cell r="E11437">
            <v>3398</v>
          </cell>
          <cell r="F11437">
            <v>-3398</v>
          </cell>
          <cell r="G11437">
            <v>0</v>
          </cell>
        </row>
        <row r="11438">
          <cell r="E11438">
            <v>3398</v>
          </cell>
          <cell r="F11438">
            <v>-3398</v>
          </cell>
          <cell r="G11438">
            <v>0</v>
          </cell>
        </row>
        <row r="11439">
          <cell r="E11439">
            <v>3398</v>
          </cell>
          <cell r="F11439">
            <v>-3398</v>
          </cell>
          <cell r="G11439">
            <v>0</v>
          </cell>
        </row>
        <row r="11440">
          <cell r="E11440">
            <v>3398</v>
          </cell>
          <cell r="F11440">
            <v>-3398</v>
          </cell>
          <cell r="G11440">
            <v>0</v>
          </cell>
        </row>
        <row r="11441">
          <cell r="E11441">
            <v>3398</v>
          </cell>
          <cell r="F11441">
            <v>-3398</v>
          </cell>
          <cell r="G11441">
            <v>0</v>
          </cell>
        </row>
        <row r="11442">
          <cell r="E11442">
            <v>3398</v>
          </cell>
          <cell r="F11442">
            <v>-3398</v>
          </cell>
          <cell r="G11442">
            <v>0</v>
          </cell>
        </row>
        <row r="11443">
          <cell r="E11443">
            <v>3398</v>
          </cell>
          <cell r="F11443">
            <v>-3398</v>
          </cell>
          <cell r="G11443">
            <v>0</v>
          </cell>
        </row>
        <row r="11444">
          <cell r="E11444">
            <v>3398</v>
          </cell>
          <cell r="F11444">
            <v>-3398</v>
          </cell>
          <cell r="G11444">
            <v>0</v>
          </cell>
        </row>
        <row r="11445">
          <cell r="E11445">
            <v>3398</v>
          </cell>
          <cell r="F11445">
            <v>-3398</v>
          </cell>
          <cell r="G11445">
            <v>0</v>
          </cell>
        </row>
        <row r="11446">
          <cell r="E11446">
            <v>3398</v>
          </cell>
          <cell r="F11446">
            <v>-3398</v>
          </cell>
          <cell r="G11446">
            <v>0</v>
          </cell>
        </row>
        <row r="11447">
          <cell r="E11447">
            <v>3398</v>
          </cell>
          <cell r="F11447">
            <v>-3398</v>
          </cell>
          <cell r="G11447">
            <v>0</v>
          </cell>
        </row>
        <row r="11448">
          <cell r="E11448">
            <v>4211</v>
          </cell>
          <cell r="F11448">
            <v>-4211</v>
          </cell>
          <cell r="G11448">
            <v>0</v>
          </cell>
        </row>
        <row r="11449">
          <cell r="E11449">
            <v>3398</v>
          </cell>
          <cell r="F11449">
            <v>-3398</v>
          </cell>
          <cell r="G11449">
            <v>0</v>
          </cell>
        </row>
        <row r="11450">
          <cell r="E11450">
            <v>3398</v>
          </cell>
          <cell r="F11450">
            <v>-3398</v>
          </cell>
          <cell r="G11450">
            <v>0</v>
          </cell>
        </row>
        <row r="11451">
          <cell r="E11451">
            <v>3398</v>
          </cell>
          <cell r="F11451">
            <v>-3398</v>
          </cell>
          <cell r="G11451">
            <v>0</v>
          </cell>
        </row>
        <row r="11452">
          <cell r="E11452">
            <v>3398</v>
          </cell>
          <cell r="F11452">
            <v>-3398</v>
          </cell>
          <cell r="G11452">
            <v>0</v>
          </cell>
        </row>
        <row r="11453">
          <cell r="E11453">
            <v>3398</v>
          </cell>
          <cell r="F11453">
            <v>-3398</v>
          </cell>
          <cell r="G11453">
            <v>0</v>
          </cell>
        </row>
        <row r="11454">
          <cell r="E11454">
            <v>3398</v>
          </cell>
          <cell r="F11454">
            <v>-3398</v>
          </cell>
          <cell r="G11454">
            <v>0</v>
          </cell>
        </row>
        <row r="11455">
          <cell r="E11455">
            <v>3398</v>
          </cell>
          <cell r="F11455">
            <v>-3398</v>
          </cell>
          <cell r="G11455">
            <v>0</v>
          </cell>
        </row>
        <row r="11456">
          <cell r="E11456">
            <v>3398</v>
          </cell>
          <cell r="F11456">
            <v>-3398</v>
          </cell>
          <cell r="G11456">
            <v>0</v>
          </cell>
        </row>
        <row r="11457">
          <cell r="E11457">
            <v>3398</v>
          </cell>
          <cell r="F11457">
            <v>-3398</v>
          </cell>
          <cell r="G11457">
            <v>0</v>
          </cell>
        </row>
        <row r="11458">
          <cell r="E11458">
            <v>3398</v>
          </cell>
          <cell r="F11458">
            <v>-3398</v>
          </cell>
          <cell r="G11458">
            <v>0</v>
          </cell>
        </row>
        <row r="11459">
          <cell r="E11459">
            <v>3398</v>
          </cell>
          <cell r="F11459">
            <v>-3398</v>
          </cell>
          <cell r="G11459">
            <v>0</v>
          </cell>
        </row>
        <row r="11460">
          <cell r="E11460">
            <v>3398</v>
          </cell>
          <cell r="F11460">
            <v>-3398</v>
          </cell>
          <cell r="G11460">
            <v>0</v>
          </cell>
        </row>
        <row r="11461">
          <cell r="E11461">
            <v>5243</v>
          </cell>
          <cell r="F11461">
            <v>-5243</v>
          </cell>
          <cell r="G11461">
            <v>0</v>
          </cell>
        </row>
        <row r="11462">
          <cell r="E11462">
            <v>3398</v>
          </cell>
          <cell r="F11462">
            <v>-3398</v>
          </cell>
          <cell r="G11462">
            <v>0</v>
          </cell>
        </row>
        <row r="11463">
          <cell r="E11463">
            <v>5243</v>
          </cell>
          <cell r="F11463">
            <v>-5243</v>
          </cell>
          <cell r="G11463">
            <v>0</v>
          </cell>
        </row>
        <row r="11464">
          <cell r="E11464">
            <v>5243</v>
          </cell>
          <cell r="F11464">
            <v>-5243</v>
          </cell>
          <cell r="G11464">
            <v>0</v>
          </cell>
        </row>
        <row r="11465">
          <cell r="E11465">
            <v>5243</v>
          </cell>
          <cell r="F11465">
            <v>-5243</v>
          </cell>
          <cell r="G11465">
            <v>0</v>
          </cell>
        </row>
        <row r="11466">
          <cell r="E11466">
            <v>5243</v>
          </cell>
          <cell r="F11466">
            <v>-5243</v>
          </cell>
          <cell r="G11466">
            <v>0</v>
          </cell>
        </row>
        <row r="11467">
          <cell r="E11467">
            <v>3398</v>
          </cell>
          <cell r="F11467">
            <v>-3398</v>
          </cell>
          <cell r="G11467">
            <v>0</v>
          </cell>
        </row>
        <row r="11468">
          <cell r="E11468">
            <v>5243</v>
          </cell>
          <cell r="F11468">
            <v>-5243</v>
          </cell>
          <cell r="G11468">
            <v>0</v>
          </cell>
        </row>
        <row r="11469">
          <cell r="E11469">
            <v>5243</v>
          </cell>
          <cell r="F11469">
            <v>-5243</v>
          </cell>
          <cell r="G11469">
            <v>0</v>
          </cell>
        </row>
        <row r="11470">
          <cell r="E11470">
            <v>5243</v>
          </cell>
          <cell r="F11470">
            <v>-5243</v>
          </cell>
          <cell r="G11470">
            <v>0</v>
          </cell>
        </row>
        <row r="11471">
          <cell r="E11471">
            <v>3398</v>
          </cell>
          <cell r="F11471">
            <v>-3398</v>
          </cell>
          <cell r="G11471">
            <v>0</v>
          </cell>
        </row>
        <row r="11472">
          <cell r="E11472">
            <v>5243</v>
          </cell>
          <cell r="F11472">
            <v>-5243</v>
          </cell>
          <cell r="G11472">
            <v>0</v>
          </cell>
        </row>
        <row r="11473">
          <cell r="E11473">
            <v>5243</v>
          </cell>
          <cell r="F11473">
            <v>-5243</v>
          </cell>
          <cell r="G11473">
            <v>0</v>
          </cell>
        </row>
        <row r="11474">
          <cell r="E11474">
            <v>5243</v>
          </cell>
          <cell r="F11474">
            <v>-5243</v>
          </cell>
          <cell r="G11474">
            <v>0</v>
          </cell>
        </row>
        <row r="11475">
          <cell r="E11475">
            <v>5243</v>
          </cell>
          <cell r="F11475">
            <v>-5243</v>
          </cell>
          <cell r="G11475">
            <v>0</v>
          </cell>
        </row>
        <row r="11476">
          <cell r="E11476">
            <v>5243</v>
          </cell>
          <cell r="F11476">
            <v>-5243</v>
          </cell>
          <cell r="G11476">
            <v>0</v>
          </cell>
        </row>
        <row r="11477">
          <cell r="E11477">
            <v>3397</v>
          </cell>
          <cell r="F11477">
            <v>-3397</v>
          </cell>
          <cell r="G11477">
            <v>0</v>
          </cell>
        </row>
        <row r="11478">
          <cell r="E11478">
            <v>3398</v>
          </cell>
          <cell r="F11478">
            <v>-3398</v>
          </cell>
          <cell r="G11478">
            <v>0</v>
          </cell>
        </row>
        <row r="11479">
          <cell r="E11479">
            <v>5243</v>
          </cell>
          <cell r="F11479">
            <v>-5243</v>
          </cell>
          <cell r="G11479">
            <v>0</v>
          </cell>
        </row>
        <row r="11480">
          <cell r="E11480">
            <v>5243</v>
          </cell>
          <cell r="F11480">
            <v>-5243</v>
          </cell>
          <cell r="G11480">
            <v>0</v>
          </cell>
        </row>
        <row r="11481">
          <cell r="E11481">
            <v>5243</v>
          </cell>
          <cell r="F11481">
            <v>-5243</v>
          </cell>
          <cell r="G11481">
            <v>0</v>
          </cell>
        </row>
        <row r="11482">
          <cell r="E11482">
            <v>5243</v>
          </cell>
          <cell r="F11482">
            <v>-5243</v>
          </cell>
          <cell r="G11482">
            <v>0</v>
          </cell>
        </row>
        <row r="11483">
          <cell r="E11483">
            <v>3398</v>
          </cell>
          <cell r="F11483">
            <v>-3398</v>
          </cell>
          <cell r="G11483">
            <v>0</v>
          </cell>
        </row>
        <row r="11484">
          <cell r="E11484">
            <v>5243</v>
          </cell>
          <cell r="F11484">
            <v>-5243</v>
          </cell>
          <cell r="G11484">
            <v>0</v>
          </cell>
        </row>
        <row r="11485">
          <cell r="E11485">
            <v>5243</v>
          </cell>
          <cell r="F11485">
            <v>-5243</v>
          </cell>
          <cell r="G11485">
            <v>0</v>
          </cell>
        </row>
        <row r="11486">
          <cell r="E11486">
            <v>5243</v>
          </cell>
          <cell r="F11486">
            <v>-5243</v>
          </cell>
          <cell r="G11486">
            <v>0</v>
          </cell>
        </row>
        <row r="11487">
          <cell r="E11487">
            <v>3398</v>
          </cell>
          <cell r="F11487">
            <v>-3398</v>
          </cell>
          <cell r="G11487">
            <v>0</v>
          </cell>
        </row>
        <row r="11488">
          <cell r="E11488">
            <v>5243</v>
          </cell>
          <cell r="F11488">
            <v>-5243</v>
          </cell>
          <cell r="G11488">
            <v>0</v>
          </cell>
        </row>
        <row r="11489">
          <cell r="E11489">
            <v>5243</v>
          </cell>
          <cell r="F11489">
            <v>-5243</v>
          </cell>
          <cell r="G11489">
            <v>0</v>
          </cell>
        </row>
        <row r="11490">
          <cell r="E11490">
            <v>5243</v>
          </cell>
          <cell r="F11490">
            <v>-5243</v>
          </cell>
          <cell r="G11490">
            <v>0</v>
          </cell>
        </row>
        <row r="11491">
          <cell r="E11491">
            <v>3398</v>
          </cell>
          <cell r="F11491">
            <v>-3398</v>
          </cell>
          <cell r="G11491">
            <v>0</v>
          </cell>
        </row>
        <row r="11492">
          <cell r="E11492">
            <v>4092</v>
          </cell>
          <cell r="F11492">
            <v>-4092</v>
          </cell>
          <cell r="G11492">
            <v>0</v>
          </cell>
        </row>
        <row r="11493">
          <cell r="E11493">
            <v>3398</v>
          </cell>
          <cell r="F11493">
            <v>-3398</v>
          </cell>
          <cell r="G11493">
            <v>0</v>
          </cell>
        </row>
        <row r="11494">
          <cell r="E11494">
            <v>4092</v>
          </cell>
          <cell r="F11494">
            <v>-4092</v>
          </cell>
          <cell r="G11494">
            <v>0</v>
          </cell>
        </row>
        <row r="11495">
          <cell r="E11495">
            <v>4092</v>
          </cell>
          <cell r="F11495">
            <v>-4092</v>
          </cell>
          <cell r="G11495">
            <v>0</v>
          </cell>
        </row>
        <row r="11496">
          <cell r="E11496">
            <v>3398</v>
          </cell>
          <cell r="F11496">
            <v>-3398</v>
          </cell>
          <cell r="G11496">
            <v>0</v>
          </cell>
        </row>
        <row r="11497">
          <cell r="E11497">
            <v>3398</v>
          </cell>
          <cell r="F11497">
            <v>-3398</v>
          </cell>
          <cell r="G11497">
            <v>0</v>
          </cell>
        </row>
        <row r="11498">
          <cell r="E11498">
            <v>3398</v>
          </cell>
          <cell r="F11498">
            <v>-3398</v>
          </cell>
          <cell r="G11498">
            <v>0</v>
          </cell>
        </row>
        <row r="11499">
          <cell r="E11499">
            <v>4092</v>
          </cell>
          <cell r="F11499">
            <v>-4092</v>
          </cell>
          <cell r="G11499">
            <v>0</v>
          </cell>
        </row>
        <row r="11500">
          <cell r="E11500">
            <v>4092</v>
          </cell>
          <cell r="F11500">
            <v>-4092</v>
          </cell>
          <cell r="G11500">
            <v>0</v>
          </cell>
        </row>
        <row r="11501">
          <cell r="E11501">
            <v>4092</v>
          </cell>
          <cell r="F11501">
            <v>-4092</v>
          </cell>
          <cell r="G11501">
            <v>0</v>
          </cell>
        </row>
        <row r="11502">
          <cell r="E11502">
            <v>3397</v>
          </cell>
          <cell r="F11502">
            <v>-3397</v>
          </cell>
          <cell r="G11502">
            <v>0</v>
          </cell>
        </row>
        <row r="11503">
          <cell r="E11503">
            <v>3397</v>
          </cell>
          <cell r="F11503">
            <v>-3397</v>
          </cell>
          <cell r="G11503">
            <v>0</v>
          </cell>
        </row>
        <row r="11504">
          <cell r="E11504">
            <v>3397</v>
          </cell>
          <cell r="F11504">
            <v>-3397</v>
          </cell>
          <cell r="G11504">
            <v>0</v>
          </cell>
        </row>
        <row r="11505">
          <cell r="E11505">
            <v>3398</v>
          </cell>
          <cell r="F11505">
            <v>-3398</v>
          </cell>
          <cell r="G11505">
            <v>0</v>
          </cell>
        </row>
        <row r="11506">
          <cell r="E11506">
            <v>3398</v>
          </cell>
          <cell r="F11506">
            <v>-3398</v>
          </cell>
          <cell r="G11506">
            <v>0</v>
          </cell>
        </row>
        <row r="11507">
          <cell r="E11507">
            <v>3398</v>
          </cell>
          <cell r="F11507">
            <v>-3398</v>
          </cell>
          <cell r="G11507">
            <v>0</v>
          </cell>
        </row>
        <row r="11508">
          <cell r="E11508">
            <v>3398</v>
          </cell>
          <cell r="F11508">
            <v>-3398</v>
          </cell>
          <cell r="G11508">
            <v>0</v>
          </cell>
        </row>
        <row r="11509">
          <cell r="E11509">
            <v>4092</v>
          </cell>
          <cell r="F11509">
            <v>-4092</v>
          </cell>
          <cell r="G11509">
            <v>0</v>
          </cell>
        </row>
        <row r="11510">
          <cell r="E11510">
            <v>3398</v>
          </cell>
          <cell r="F11510">
            <v>-3398</v>
          </cell>
          <cell r="G11510">
            <v>0</v>
          </cell>
        </row>
        <row r="11511">
          <cell r="E11511">
            <v>4092</v>
          </cell>
          <cell r="F11511">
            <v>-4092</v>
          </cell>
          <cell r="G11511">
            <v>0</v>
          </cell>
        </row>
        <row r="11512">
          <cell r="E11512">
            <v>4092</v>
          </cell>
          <cell r="F11512">
            <v>-4092</v>
          </cell>
          <cell r="G11512">
            <v>0</v>
          </cell>
        </row>
        <row r="11513">
          <cell r="E11513">
            <v>3398</v>
          </cell>
          <cell r="F11513">
            <v>-3398</v>
          </cell>
          <cell r="G11513">
            <v>0</v>
          </cell>
        </row>
        <row r="11514">
          <cell r="E11514">
            <v>3398</v>
          </cell>
          <cell r="F11514">
            <v>-3398</v>
          </cell>
          <cell r="G11514">
            <v>0</v>
          </cell>
        </row>
        <row r="11515">
          <cell r="E11515">
            <v>3398</v>
          </cell>
          <cell r="F11515">
            <v>-3398</v>
          </cell>
          <cell r="G11515">
            <v>0</v>
          </cell>
        </row>
        <row r="11516">
          <cell r="E11516">
            <v>3398</v>
          </cell>
          <cell r="F11516">
            <v>-3398</v>
          </cell>
          <cell r="G11516">
            <v>0</v>
          </cell>
        </row>
        <row r="11517">
          <cell r="E11517">
            <v>3398</v>
          </cell>
          <cell r="F11517">
            <v>-3398</v>
          </cell>
          <cell r="G11517">
            <v>0</v>
          </cell>
        </row>
        <row r="11518">
          <cell r="E11518">
            <v>3398</v>
          </cell>
          <cell r="F11518">
            <v>-3398</v>
          </cell>
          <cell r="G11518">
            <v>0</v>
          </cell>
        </row>
        <row r="11519">
          <cell r="E11519">
            <v>3398</v>
          </cell>
          <cell r="F11519">
            <v>-3398</v>
          </cell>
          <cell r="G11519">
            <v>0</v>
          </cell>
        </row>
        <row r="11520">
          <cell r="E11520">
            <v>3398</v>
          </cell>
          <cell r="F11520">
            <v>-3398</v>
          </cell>
          <cell r="G11520">
            <v>0</v>
          </cell>
        </row>
        <row r="11521">
          <cell r="E11521">
            <v>3398</v>
          </cell>
          <cell r="F11521">
            <v>-3398</v>
          </cell>
          <cell r="G11521">
            <v>0</v>
          </cell>
        </row>
        <row r="11522">
          <cell r="E11522">
            <v>3398</v>
          </cell>
          <cell r="F11522">
            <v>-3398</v>
          </cell>
          <cell r="G11522">
            <v>0</v>
          </cell>
        </row>
        <row r="11523">
          <cell r="E11523">
            <v>3398</v>
          </cell>
          <cell r="F11523">
            <v>-3398</v>
          </cell>
          <cell r="G11523">
            <v>0</v>
          </cell>
        </row>
        <row r="11524">
          <cell r="E11524">
            <v>3398</v>
          </cell>
          <cell r="F11524">
            <v>-3398</v>
          </cell>
          <cell r="G11524">
            <v>0</v>
          </cell>
        </row>
        <row r="11525">
          <cell r="E11525">
            <v>3398</v>
          </cell>
          <cell r="F11525">
            <v>-3398</v>
          </cell>
          <cell r="G11525">
            <v>0</v>
          </cell>
        </row>
        <row r="11526">
          <cell r="E11526">
            <v>3398</v>
          </cell>
          <cell r="F11526">
            <v>-3398</v>
          </cell>
          <cell r="G11526">
            <v>0</v>
          </cell>
        </row>
        <row r="11527">
          <cell r="E11527">
            <v>3398</v>
          </cell>
          <cell r="F11527">
            <v>-3398</v>
          </cell>
          <cell r="G11527">
            <v>0</v>
          </cell>
        </row>
        <row r="11528">
          <cell r="E11528">
            <v>3398</v>
          </cell>
          <cell r="F11528">
            <v>-3398</v>
          </cell>
          <cell r="G11528">
            <v>0</v>
          </cell>
        </row>
        <row r="11529">
          <cell r="E11529">
            <v>3398</v>
          </cell>
          <cell r="F11529">
            <v>-3398</v>
          </cell>
          <cell r="G11529">
            <v>0</v>
          </cell>
        </row>
        <row r="11530">
          <cell r="E11530">
            <v>3398</v>
          </cell>
          <cell r="F11530">
            <v>-3398</v>
          </cell>
          <cell r="G11530">
            <v>0</v>
          </cell>
        </row>
        <row r="11531">
          <cell r="E11531">
            <v>3398</v>
          </cell>
          <cell r="F11531">
            <v>-3398</v>
          </cell>
          <cell r="G11531">
            <v>0</v>
          </cell>
        </row>
        <row r="11532">
          <cell r="E11532">
            <v>3398</v>
          </cell>
          <cell r="F11532">
            <v>-3398</v>
          </cell>
          <cell r="G11532">
            <v>0</v>
          </cell>
        </row>
        <row r="11533">
          <cell r="E11533">
            <v>3398</v>
          </cell>
          <cell r="F11533">
            <v>-3398</v>
          </cell>
          <cell r="G11533">
            <v>0</v>
          </cell>
        </row>
        <row r="11534">
          <cell r="E11534">
            <v>3398</v>
          </cell>
          <cell r="F11534">
            <v>-3398</v>
          </cell>
          <cell r="G11534">
            <v>0</v>
          </cell>
        </row>
        <row r="11535">
          <cell r="E11535">
            <v>3398</v>
          </cell>
          <cell r="F11535">
            <v>-3398</v>
          </cell>
          <cell r="G11535">
            <v>0</v>
          </cell>
        </row>
        <row r="11536">
          <cell r="E11536">
            <v>4092</v>
          </cell>
          <cell r="F11536">
            <v>-4092</v>
          </cell>
          <cell r="G11536">
            <v>0</v>
          </cell>
        </row>
        <row r="11537">
          <cell r="E11537">
            <v>3398</v>
          </cell>
          <cell r="F11537">
            <v>-3398</v>
          </cell>
          <cell r="G11537">
            <v>0</v>
          </cell>
        </row>
        <row r="11538">
          <cell r="E11538">
            <v>2914</v>
          </cell>
          <cell r="F11538">
            <v>-2914</v>
          </cell>
          <cell r="G11538">
            <v>0</v>
          </cell>
        </row>
        <row r="11539">
          <cell r="E11539">
            <v>2914</v>
          </cell>
          <cell r="F11539">
            <v>-2914</v>
          </cell>
          <cell r="G11539">
            <v>0</v>
          </cell>
        </row>
        <row r="11540">
          <cell r="E11540">
            <v>2914</v>
          </cell>
          <cell r="F11540">
            <v>-2914</v>
          </cell>
          <cell r="G11540">
            <v>0</v>
          </cell>
        </row>
        <row r="11541">
          <cell r="E11541">
            <v>2914</v>
          </cell>
          <cell r="F11541">
            <v>-2914</v>
          </cell>
          <cell r="G11541">
            <v>0</v>
          </cell>
        </row>
        <row r="11542">
          <cell r="E11542">
            <v>2914</v>
          </cell>
          <cell r="F11542">
            <v>-2914</v>
          </cell>
          <cell r="G11542">
            <v>0</v>
          </cell>
        </row>
        <row r="11543">
          <cell r="E11543">
            <v>2914</v>
          </cell>
          <cell r="F11543">
            <v>-2914</v>
          </cell>
          <cell r="G11543">
            <v>0</v>
          </cell>
        </row>
        <row r="11544">
          <cell r="E11544">
            <v>2914</v>
          </cell>
          <cell r="F11544">
            <v>-2914</v>
          </cell>
          <cell r="G11544">
            <v>0</v>
          </cell>
        </row>
        <row r="11545">
          <cell r="E11545">
            <v>2914</v>
          </cell>
          <cell r="F11545">
            <v>-2914</v>
          </cell>
          <cell r="G11545">
            <v>0</v>
          </cell>
        </row>
        <row r="11546">
          <cell r="E11546">
            <v>2914</v>
          </cell>
          <cell r="F11546">
            <v>-2914</v>
          </cell>
          <cell r="G11546">
            <v>0</v>
          </cell>
        </row>
        <row r="11547">
          <cell r="E11547">
            <v>2914</v>
          </cell>
          <cell r="F11547">
            <v>-2914</v>
          </cell>
          <cell r="G11547">
            <v>0</v>
          </cell>
        </row>
        <row r="11548">
          <cell r="E11548">
            <v>2914</v>
          </cell>
          <cell r="F11548">
            <v>-2914</v>
          </cell>
          <cell r="G11548">
            <v>0</v>
          </cell>
        </row>
        <row r="11549">
          <cell r="E11549">
            <v>2914</v>
          </cell>
          <cell r="F11549">
            <v>-2914</v>
          </cell>
          <cell r="G11549">
            <v>0</v>
          </cell>
        </row>
        <row r="11550">
          <cell r="E11550">
            <v>2914</v>
          </cell>
          <cell r="F11550">
            <v>-2914</v>
          </cell>
          <cell r="G11550">
            <v>0</v>
          </cell>
        </row>
        <row r="11551">
          <cell r="E11551">
            <v>2914</v>
          </cell>
          <cell r="F11551">
            <v>-2914</v>
          </cell>
          <cell r="G11551">
            <v>0</v>
          </cell>
        </row>
        <row r="11552">
          <cell r="E11552">
            <v>2914</v>
          </cell>
          <cell r="F11552">
            <v>-2914</v>
          </cell>
          <cell r="G11552">
            <v>0</v>
          </cell>
        </row>
        <row r="11553">
          <cell r="E11553">
            <v>3398</v>
          </cell>
          <cell r="F11553">
            <v>-3398</v>
          </cell>
          <cell r="G11553">
            <v>0</v>
          </cell>
        </row>
        <row r="11554">
          <cell r="E11554">
            <v>5222</v>
          </cell>
          <cell r="F11554">
            <v>-5222</v>
          </cell>
          <cell r="G11554">
            <v>0</v>
          </cell>
        </row>
        <row r="11555">
          <cell r="E11555">
            <v>5222</v>
          </cell>
          <cell r="F11555">
            <v>-5222</v>
          </cell>
          <cell r="G11555">
            <v>0</v>
          </cell>
        </row>
        <row r="11556">
          <cell r="E11556">
            <v>5222</v>
          </cell>
          <cell r="F11556">
            <v>-5222</v>
          </cell>
          <cell r="G11556">
            <v>0</v>
          </cell>
        </row>
        <row r="11557">
          <cell r="E11557">
            <v>4092</v>
          </cell>
          <cell r="F11557">
            <v>-4092</v>
          </cell>
          <cell r="G11557">
            <v>0</v>
          </cell>
        </row>
        <row r="11558">
          <cell r="E11558">
            <v>4092</v>
          </cell>
          <cell r="F11558">
            <v>-4092</v>
          </cell>
          <cell r="G11558">
            <v>0</v>
          </cell>
        </row>
        <row r="11559">
          <cell r="E11559">
            <v>4092</v>
          </cell>
          <cell r="F11559">
            <v>-4092</v>
          </cell>
          <cell r="G11559">
            <v>0</v>
          </cell>
        </row>
        <row r="11560">
          <cell r="E11560">
            <v>4092</v>
          </cell>
          <cell r="F11560">
            <v>-4092</v>
          </cell>
          <cell r="G11560">
            <v>0</v>
          </cell>
        </row>
        <row r="11561">
          <cell r="E11561">
            <v>4092</v>
          </cell>
          <cell r="F11561">
            <v>-4092</v>
          </cell>
          <cell r="G11561">
            <v>0</v>
          </cell>
        </row>
        <row r="11562">
          <cell r="E11562">
            <v>4092</v>
          </cell>
          <cell r="F11562">
            <v>-4092</v>
          </cell>
          <cell r="G11562">
            <v>0</v>
          </cell>
        </row>
        <row r="11563">
          <cell r="E11563">
            <v>6655</v>
          </cell>
          <cell r="F11563">
            <v>-6655</v>
          </cell>
          <cell r="G11563">
            <v>0</v>
          </cell>
        </row>
        <row r="11564">
          <cell r="E11564">
            <v>4537</v>
          </cell>
          <cell r="F11564">
            <v>-4537</v>
          </cell>
          <cell r="G11564">
            <v>0</v>
          </cell>
        </row>
        <row r="11565">
          <cell r="E11565">
            <v>4537</v>
          </cell>
          <cell r="F11565">
            <v>-4537</v>
          </cell>
          <cell r="G11565">
            <v>0</v>
          </cell>
        </row>
        <row r="11566">
          <cell r="E11566">
            <v>4537</v>
          </cell>
          <cell r="F11566">
            <v>-4537</v>
          </cell>
          <cell r="G11566">
            <v>0</v>
          </cell>
        </row>
        <row r="11567">
          <cell r="E11567">
            <v>4092</v>
          </cell>
          <cell r="F11567">
            <v>-4092</v>
          </cell>
          <cell r="G11567">
            <v>0</v>
          </cell>
        </row>
        <row r="11568">
          <cell r="E11568">
            <v>4092</v>
          </cell>
          <cell r="F11568">
            <v>-4092</v>
          </cell>
          <cell r="G11568">
            <v>0</v>
          </cell>
        </row>
        <row r="11569">
          <cell r="E11569">
            <v>4092</v>
          </cell>
          <cell r="F11569">
            <v>-4092</v>
          </cell>
          <cell r="G11569">
            <v>0</v>
          </cell>
        </row>
        <row r="11570">
          <cell r="E11570">
            <v>4092</v>
          </cell>
          <cell r="F11570">
            <v>-4092</v>
          </cell>
          <cell r="G11570">
            <v>0</v>
          </cell>
        </row>
        <row r="11571">
          <cell r="E11571">
            <v>4092</v>
          </cell>
          <cell r="F11571">
            <v>-4092</v>
          </cell>
          <cell r="G11571">
            <v>0</v>
          </cell>
        </row>
        <row r="11572">
          <cell r="E11572">
            <v>4092</v>
          </cell>
          <cell r="F11572">
            <v>-4092</v>
          </cell>
          <cell r="G11572">
            <v>0</v>
          </cell>
        </row>
        <row r="11573">
          <cell r="E11573">
            <v>5815</v>
          </cell>
          <cell r="F11573">
            <v>-5815</v>
          </cell>
          <cell r="G11573">
            <v>0</v>
          </cell>
        </row>
        <row r="11574">
          <cell r="E11574">
            <v>5815</v>
          </cell>
          <cell r="F11574">
            <v>-5815</v>
          </cell>
          <cell r="G11574">
            <v>0</v>
          </cell>
        </row>
        <row r="11575">
          <cell r="E11575">
            <v>4092</v>
          </cell>
          <cell r="F11575">
            <v>-4092</v>
          </cell>
          <cell r="G11575">
            <v>0</v>
          </cell>
        </row>
        <row r="11576">
          <cell r="E11576">
            <v>4092</v>
          </cell>
          <cell r="F11576">
            <v>-4092</v>
          </cell>
          <cell r="G11576">
            <v>0</v>
          </cell>
        </row>
        <row r="11577">
          <cell r="E11577">
            <v>4092</v>
          </cell>
          <cell r="F11577">
            <v>-4092</v>
          </cell>
          <cell r="G11577">
            <v>0</v>
          </cell>
        </row>
        <row r="11578">
          <cell r="E11578">
            <v>4092</v>
          </cell>
          <cell r="F11578">
            <v>-4092</v>
          </cell>
          <cell r="G11578">
            <v>0</v>
          </cell>
        </row>
        <row r="11579">
          <cell r="E11579">
            <v>4092</v>
          </cell>
          <cell r="F11579">
            <v>-4092</v>
          </cell>
          <cell r="G11579">
            <v>0</v>
          </cell>
        </row>
        <row r="11580">
          <cell r="E11580">
            <v>4092</v>
          </cell>
          <cell r="F11580">
            <v>-4092</v>
          </cell>
          <cell r="G11580">
            <v>0</v>
          </cell>
        </row>
        <row r="11581">
          <cell r="E11581">
            <v>6110</v>
          </cell>
          <cell r="F11581">
            <v>-6110</v>
          </cell>
          <cell r="G11581">
            <v>0</v>
          </cell>
        </row>
        <row r="11582">
          <cell r="E11582">
            <v>4361</v>
          </cell>
          <cell r="F11582">
            <v>-4361</v>
          </cell>
          <cell r="G11582">
            <v>0</v>
          </cell>
        </row>
        <row r="11583">
          <cell r="E11583">
            <v>4361</v>
          </cell>
          <cell r="F11583">
            <v>-4361</v>
          </cell>
          <cell r="G11583">
            <v>0</v>
          </cell>
        </row>
        <row r="11584">
          <cell r="E11584">
            <v>3932</v>
          </cell>
          <cell r="F11584">
            <v>-3932</v>
          </cell>
          <cell r="G11584">
            <v>0</v>
          </cell>
        </row>
        <row r="11585">
          <cell r="E11585">
            <v>4361</v>
          </cell>
          <cell r="F11585">
            <v>-4361</v>
          </cell>
          <cell r="G11585">
            <v>0</v>
          </cell>
        </row>
        <row r="11586">
          <cell r="E11586">
            <v>4361</v>
          </cell>
          <cell r="F11586">
            <v>-4361</v>
          </cell>
          <cell r="G11586">
            <v>0</v>
          </cell>
        </row>
        <row r="11587">
          <cell r="E11587">
            <v>4361</v>
          </cell>
          <cell r="F11587">
            <v>-4361</v>
          </cell>
          <cell r="G11587">
            <v>0</v>
          </cell>
        </row>
        <row r="11588">
          <cell r="E11588">
            <v>4361</v>
          </cell>
          <cell r="F11588">
            <v>-4361</v>
          </cell>
          <cell r="G11588">
            <v>0</v>
          </cell>
        </row>
        <row r="11589">
          <cell r="E11589">
            <v>4361</v>
          </cell>
          <cell r="F11589">
            <v>-4361</v>
          </cell>
          <cell r="G11589">
            <v>0</v>
          </cell>
        </row>
        <row r="11590">
          <cell r="E11590">
            <v>4361</v>
          </cell>
          <cell r="F11590">
            <v>-4361</v>
          </cell>
          <cell r="G11590">
            <v>0</v>
          </cell>
        </row>
        <row r="11591">
          <cell r="E11591">
            <v>4369</v>
          </cell>
          <cell r="F11591">
            <v>-4369</v>
          </cell>
          <cell r="G11591">
            <v>0</v>
          </cell>
        </row>
        <row r="11592">
          <cell r="E11592">
            <v>4361</v>
          </cell>
          <cell r="F11592">
            <v>-4361</v>
          </cell>
          <cell r="G11592">
            <v>0</v>
          </cell>
        </row>
        <row r="11593">
          <cell r="E11593">
            <v>4369</v>
          </cell>
          <cell r="F11593">
            <v>-4369</v>
          </cell>
          <cell r="G11593">
            <v>0</v>
          </cell>
        </row>
        <row r="11594">
          <cell r="E11594">
            <v>4361</v>
          </cell>
          <cell r="F11594">
            <v>-4361</v>
          </cell>
          <cell r="G11594">
            <v>0</v>
          </cell>
        </row>
        <row r="11595">
          <cell r="E11595">
            <v>4361</v>
          </cell>
          <cell r="F11595">
            <v>-4361</v>
          </cell>
          <cell r="G11595">
            <v>0</v>
          </cell>
        </row>
        <row r="11596">
          <cell r="E11596">
            <v>3932</v>
          </cell>
          <cell r="F11596">
            <v>-3932</v>
          </cell>
          <cell r="G11596">
            <v>0</v>
          </cell>
        </row>
        <row r="11597">
          <cell r="E11597">
            <v>4361</v>
          </cell>
          <cell r="F11597">
            <v>-4361</v>
          </cell>
          <cell r="G11597">
            <v>0</v>
          </cell>
        </row>
        <row r="11598">
          <cell r="E11598">
            <v>4361</v>
          </cell>
          <cell r="F11598">
            <v>-4361</v>
          </cell>
          <cell r="G11598">
            <v>0</v>
          </cell>
        </row>
        <row r="11599">
          <cell r="E11599">
            <v>4361</v>
          </cell>
          <cell r="F11599">
            <v>-4361</v>
          </cell>
          <cell r="G11599">
            <v>0</v>
          </cell>
        </row>
        <row r="11600">
          <cell r="E11600">
            <v>4361</v>
          </cell>
          <cell r="F11600">
            <v>-4361</v>
          </cell>
          <cell r="G11600">
            <v>0</v>
          </cell>
        </row>
        <row r="11601">
          <cell r="E11601">
            <v>4361</v>
          </cell>
          <cell r="F11601">
            <v>-4361</v>
          </cell>
          <cell r="G11601">
            <v>0</v>
          </cell>
        </row>
        <row r="11602">
          <cell r="E11602">
            <v>4361</v>
          </cell>
          <cell r="F11602">
            <v>-4361</v>
          </cell>
          <cell r="G11602">
            <v>0</v>
          </cell>
        </row>
        <row r="11603">
          <cell r="E11603">
            <v>4361</v>
          </cell>
          <cell r="F11603">
            <v>-4361</v>
          </cell>
          <cell r="G11603">
            <v>0</v>
          </cell>
        </row>
        <row r="11604">
          <cell r="E11604">
            <v>4361</v>
          </cell>
          <cell r="F11604">
            <v>-4361</v>
          </cell>
          <cell r="G11604">
            <v>0</v>
          </cell>
        </row>
        <row r="11605">
          <cell r="E11605">
            <v>4361</v>
          </cell>
          <cell r="F11605">
            <v>-4361</v>
          </cell>
          <cell r="G11605">
            <v>0</v>
          </cell>
        </row>
        <row r="11606">
          <cell r="E11606">
            <v>4361</v>
          </cell>
          <cell r="F11606">
            <v>-4361</v>
          </cell>
          <cell r="G11606">
            <v>0</v>
          </cell>
        </row>
        <row r="11607">
          <cell r="E11607">
            <v>4361</v>
          </cell>
          <cell r="F11607">
            <v>-4361</v>
          </cell>
          <cell r="G11607">
            <v>0</v>
          </cell>
        </row>
        <row r="11608">
          <cell r="E11608">
            <v>4361</v>
          </cell>
          <cell r="F11608">
            <v>-4361</v>
          </cell>
          <cell r="G11608">
            <v>0</v>
          </cell>
        </row>
        <row r="11609">
          <cell r="E11609">
            <v>3744</v>
          </cell>
          <cell r="F11609">
            <v>-3744</v>
          </cell>
          <cell r="G11609">
            <v>0</v>
          </cell>
        </row>
        <row r="11610">
          <cell r="E11610">
            <v>3744</v>
          </cell>
          <cell r="F11610">
            <v>-3744</v>
          </cell>
          <cell r="G11610">
            <v>0</v>
          </cell>
        </row>
        <row r="11611">
          <cell r="E11611">
            <v>3744</v>
          </cell>
          <cell r="F11611">
            <v>-3744</v>
          </cell>
          <cell r="G11611">
            <v>0</v>
          </cell>
        </row>
        <row r="11612">
          <cell r="E11612">
            <v>3744</v>
          </cell>
          <cell r="F11612">
            <v>-3744</v>
          </cell>
          <cell r="G11612">
            <v>0</v>
          </cell>
        </row>
        <row r="11613">
          <cell r="E11613">
            <v>3932</v>
          </cell>
          <cell r="F11613">
            <v>-3932</v>
          </cell>
          <cell r="G11613">
            <v>0</v>
          </cell>
        </row>
        <row r="11614">
          <cell r="E11614">
            <v>3932</v>
          </cell>
          <cell r="F11614">
            <v>-3932</v>
          </cell>
          <cell r="G11614">
            <v>0</v>
          </cell>
        </row>
        <row r="11615">
          <cell r="E11615">
            <v>3932</v>
          </cell>
          <cell r="F11615">
            <v>-3932</v>
          </cell>
          <cell r="G11615">
            <v>0</v>
          </cell>
        </row>
        <row r="11616">
          <cell r="E11616">
            <v>3744</v>
          </cell>
          <cell r="F11616">
            <v>-3744</v>
          </cell>
          <cell r="G11616">
            <v>0</v>
          </cell>
        </row>
        <row r="11617">
          <cell r="E11617">
            <v>3744</v>
          </cell>
          <cell r="F11617">
            <v>-3744</v>
          </cell>
          <cell r="G11617">
            <v>0</v>
          </cell>
        </row>
        <row r="11618">
          <cell r="E11618">
            <v>3932</v>
          </cell>
          <cell r="F11618">
            <v>-3932</v>
          </cell>
          <cell r="G11618">
            <v>0</v>
          </cell>
        </row>
        <row r="11619">
          <cell r="E11619">
            <v>4092</v>
          </cell>
          <cell r="F11619">
            <v>-4092</v>
          </cell>
          <cell r="G11619">
            <v>0</v>
          </cell>
        </row>
        <row r="11620">
          <cell r="E11620">
            <v>4092</v>
          </cell>
          <cell r="F11620">
            <v>-4092</v>
          </cell>
          <cell r="G11620">
            <v>0</v>
          </cell>
        </row>
        <row r="11621">
          <cell r="E11621">
            <v>3744</v>
          </cell>
          <cell r="F11621">
            <v>-3744</v>
          </cell>
          <cell r="G11621">
            <v>0</v>
          </cell>
        </row>
        <row r="11622">
          <cell r="E11622">
            <v>3744</v>
          </cell>
          <cell r="F11622">
            <v>-3744</v>
          </cell>
          <cell r="G11622">
            <v>0</v>
          </cell>
        </row>
        <row r="11623">
          <cell r="E11623">
            <v>3744</v>
          </cell>
          <cell r="F11623">
            <v>-3744</v>
          </cell>
          <cell r="G11623">
            <v>0</v>
          </cell>
        </row>
        <row r="11624">
          <cell r="E11624">
            <v>3744</v>
          </cell>
          <cell r="F11624">
            <v>-3744</v>
          </cell>
          <cell r="G11624">
            <v>0</v>
          </cell>
        </row>
        <row r="11625">
          <cell r="E11625">
            <v>3744</v>
          </cell>
          <cell r="F11625">
            <v>-3744</v>
          </cell>
          <cell r="G11625">
            <v>0</v>
          </cell>
        </row>
        <row r="11626">
          <cell r="E11626">
            <v>3744</v>
          </cell>
          <cell r="F11626">
            <v>-3744</v>
          </cell>
          <cell r="G11626">
            <v>0</v>
          </cell>
        </row>
        <row r="11627">
          <cell r="E11627">
            <v>3744</v>
          </cell>
          <cell r="F11627">
            <v>-3744</v>
          </cell>
          <cell r="G11627">
            <v>0</v>
          </cell>
        </row>
        <row r="11628">
          <cell r="E11628">
            <v>3744</v>
          </cell>
          <cell r="F11628">
            <v>-3744</v>
          </cell>
          <cell r="G11628">
            <v>0</v>
          </cell>
        </row>
        <row r="11629">
          <cell r="E11629">
            <v>3744</v>
          </cell>
          <cell r="F11629">
            <v>-3744</v>
          </cell>
          <cell r="G11629">
            <v>0</v>
          </cell>
        </row>
        <row r="11630">
          <cell r="E11630">
            <v>3744</v>
          </cell>
          <cell r="F11630">
            <v>-3744</v>
          </cell>
          <cell r="G11630">
            <v>0</v>
          </cell>
        </row>
        <row r="11631">
          <cell r="E11631">
            <v>3932</v>
          </cell>
          <cell r="F11631">
            <v>-3932</v>
          </cell>
          <cell r="G11631">
            <v>0</v>
          </cell>
        </row>
        <row r="11632">
          <cell r="E11632">
            <v>3932</v>
          </cell>
          <cell r="F11632">
            <v>-3932</v>
          </cell>
          <cell r="G11632">
            <v>0</v>
          </cell>
        </row>
        <row r="11633">
          <cell r="E11633">
            <v>3932</v>
          </cell>
          <cell r="F11633">
            <v>-3932</v>
          </cell>
          <cell r="G11633">
            <v>0</v>
          </cell>
        </row>
        <row r="11634">
          <cell r="E11634">
            <v>3932</v>
          </cell>
          <cell r="F11634">
            <v>-3932</v>
          </cell>
          <cell r="G11634">
            <v>0</v>
          </cell>
        </row>
        <row r="11635">
          <cell r="E11635">
            <v>4456</v>
          </cell>
          <cell r="F11635">
            <v>-4456</v>
          </cell>
          <cell r="G11635">
            <v>0</v>
          </cell>
        </row>
        <row r="11636">
          <cell r="E11636">
            <v>3932</v>
          </cell>
          <cell r="F11636">
            <v>-3932</v>
          </cell>
          <cell r="G11636">
            <v>0</v>
          </cell>
        </row>
        <row r="11637">
          <cell r="E11637">
            <v>5240</v>
          </cell>
          <cell r="F11637">
            <v>-5240</v>
          </cell>
          <cell r="G11637">
            <v>0</v>
          </cell>
        </row>
        <row r="11638">
          <cell r="E11638">
            <v>4211</v>
          </cell>
          <cell r="F11638">
            <v>-4211</v>
          </cell>
          <cell r="G11638">
            <v>0</v>
          </cell>
        </row>
        <row r="11639">
          <cell r="E11639">
            <v>4211</v>
          </cell>
          <cell r="F11639">
            <v>-4211</v>
          </cell>
          <cell r="G11639">
            <v>0</v>
          </cell>
        </row>
        <row r="11640">
          <cell r="E11640">
            <v>4211</v>
          </cell>
          <cell r="F11640">
            <v>-4211</v>
          </cell>
          <cell r="G11640">
            <v>0</v>
          </cell>
        </row>
        <row r="11641">
          <cell r="E11641">
            <v>4211</v>
          </cell>
          <cell r="F11641">
            <v>-4211</v>
          </cell>
          <cell r="G11641">
            <v>0</v>
          </cell>
        </row>
        <row r="11642">
          <cell r="E11642">
            <v>4211</v>
          </cell>
          <cell r="F11642">
            <v>-4211</v>
          </cell>
          <cell r="G11642">
            <v>0</v>
          </cell>
        </row>
        <row r="11643">
          <cell r="E11643">
            <v>4211</v>
          </cell>
          <cell r="F11643">
            <v>-4211</v>
          </cell>
          <cell r="G11643">
            <v>0</v>
          </cell>
        </row>
        <row r="11644">
          <cell r="E11644">
            <v>4211</v>
          </cell>
          <cell r="F11644">
            <v>-4211</v>
          </cell>
          <cell r="G11644">
            <v>0</v>
          </cell>
        </row>
        <row r="11645">
          <cell r="E11645">
            <v>4211</v>
          </cell>
          <cell r="F11645">
            <v>-4211</v>
          </cell>
          <cell r="G11645">
            <v>0</v>
          </cell>
        </row>
        <row r="11646">
          <cell r="E11646">
            <v>4211</v>
          </cell>
          <cell r="F11646">
            <v>-4211</v>
          </cell>
          <cell r="G11646">
            <v>0</v>
          </cell>
        </row>
        <row r="11647">
          <cell r="E11647">
            <v>4211</v>
          </cell>
          <cell r="F11647">
            <v>-4211</v>
          </cell>
          <cell r="G11647">
            <v>0</v>
          </cell>
        </row>
        <row r="11648">
          <cell r="E11648">
            <v>4211</v>
          </cell>
          <cell r="F11648">
            <v>-4211</v>
          </cell>
          <cell r="G11648">
            <v>0</v>
          </cell>
        </row>
        <row r="11649">
          <cell r="E11649">
            <v>4211</v>
          </cell>
          <cell r="F11649">
            <v>-4211</v>
          </cell>
          <cell r="G11649">
            <v>0</v>
          </cell>
        </row>
        <row r="11650">
          <cell r="E11650">
            <v>4211</v>
          </cell>
          <cell r="F11650">
            <v>-4211</v>
          </cell>
          <cell r="G11650">
            <v>0</v>
          </cell>
        </row>
        <row r="11651">
          <cell r="E11651">
            <v>4360</v>
          </cell>
          <cell r="F11651">
            <v>-4360</v>
          </cell>
          <cell r="G11651">
            <v>0</v>
          </cell>
        </row>
        <row r="11652">
          <cell r="E11652">
            <v>4360</v>
          </cell>
          <cell r="F11652">
            <v>-4360</v>
          </cell>
          <cell r="G11652">
            <v>0</v>
          </cell>
        </row>
        <row r="11653">
          <cell r="E11653">
            <v>4360</v>
          </cell>
          <cell r="F11653">
            <v>-4360</v>
          </cell>
          <cell r="G11653">
            <v>0</v>
          </cell>
        </row>
        <row r="11654">
          <cell r="E11654">
            <v>4360</v>
          </cell>
          <cell r="F11654">
            <v>-4360</v>
          </cell>
          <cell r="G11654">
            <v>0</v>
          </cell>
        </row>
        <row r="11655">
          <cell r="E11655">
            <v>4360</v>
          </cell>
          <cell r="F11655">
            <v>-4360</v>
          </cell>
          <cell r="G11655">
            <v>0</v>
          </cell>
        </row>
        <row r="11656">
          <cell r="E11656">
            <v>4360</v>
          </cell>
          <cell r="F11656">
            <v>-4360</v>
          </cell>
          <cell r="G11656">
            <v>0</v>
          </cell>
        </row>
        <row r="11657">
          <cell r="E11657">
            <v>4360</v>
          </cell>
          <cell r="F11657">
            <v>-4360</v>
          </cell>
          <cell r="G11657">
            <v>0</v>
          </cell>
        </row>
        <row r="11658">
          <cell r="E11658">
            <v>4360</v>
          </cell>
          <cell r="F11658">
            <v>-4360</v>
          </cell>
          <cell r="G11658">
            <v>0</v>
          </cell>
        </row>
        <row r="11659">
          <cell r="E11659">
            <v>4360</v>
          </cell>
          <cell r="F11659">
            <v>-4360</v>
          </cell>
          <cell r="G11659">
            <v>0</v>
          </cell>
        </row>
        <row r="11660">
          <cell r="E11660">
            <v>4360</v>
          </cell>
          <cell r="F11660">
            <v>-4360</v>
          </cell>
          <cell r="G11660">
            <v>0</v>
          </cell>
        </row>
        <row r="11661">
          <cell r="E11661">
            <v>4360</v>
          </cell>
          <cell r="F11661">
            <v>-4360</v>
          </cell>
          <cell r="G11661">
            <v>0</v>
          </cell>
        </row>
        <row r="11662">
          <cell r="E11662">
            <v>4360</v>
          </cell>
          <cell r="F11662">
            <v>-4360</v>
          </cell>
          <cell r="G11662">
            <v>0</v>
          </cell>
        </row>
        <row r="11663">
          <cell r="E11663">
            <v>3733</v>
          </cell>
          <cell r="F11663">
            <v>-3733</v>
          </cell>
          <cell r="G11663">
            <v>0</v>
          </cell>
        </row>
        <row r="11664">
          <cell r="E11664">
            <v>4360</v>
          </cell>
          <cell r="F11664">
            <v>-4360</v>
          </cell>
          <cell r="G11664">
            <v>0</v>
          </cell>
        </row>
        <row r="11665">
          <cell r="E11665">
            <v>4360</v>
          </cell>
          <cell r="F11665">
            <v>-4360</v>
          </cell>
          <cell r="G11665">
            <v>0</v>
          </cell>
        </row>
        <row r="11666">
          <cell r="E11666">
            <v>4360</v>
          </cell>
          <cell r="F11666">
            <v>-4360</v>
          </cell>
          <cell r="G11666">
            <v>0</v>
          </cell>
        </row>
        <row r="11667">
          <cell r="E11667">
            <v>4456</v>
          </cell>
          <cell r="F11667">
            <v>-4456</v>
          </cell>
          <cell r="G11667">
            <v>0</v>
          </cell>
        </row>
        <row r="11668">
          <cell r="E11668">
            <v>3932</v>
          </cell>
          <cell r="F11668">
            <v>-3932</v>
          </cell>
          <cell r="G11668">
            <v>0</v>
          </cell>
        </row>
        <row r="11669">
          <cell r="E11669">
            <v>3932</v>
          </cell>
          <cell r="F11669">
            <v>-3932</v>
          </cell>
          <cell r="G11669">
            <v>0</v>
          </cell>
        </row>
        <row r="11670">
          <cell r="E11670">
            <v>4456</v>
          </cell>
          <cell r="F11670">
            <v>-4456</v>
          </cell>
          <cell r="G11670">
            <v>0</v>
          </cell>
        </row>
        <row r="11671">
          <cell r="E11671">
            <v>3932</v>
          </cell>
          <cell r="F11671">
            <v>-3932</v>
          </cell>
          <cell r="G11671">
            <v>0</v>
          </cell>
        </row>
        <row r="11672">
          <cell r="E11672">
            <v>4456</v>
          </cell>
          <cell r="F11672">
            <v>-4456</v>
          </cell>
          <cell r="G11672">
            <v>0</v>
          </cell>
        </row>
        <row r="11673">
          <cell r="E11673">
            <v>5240</v>
          </cell>
          <cell r="F11673">
            <v>-5240</v>
          </cell>
          <cell r="G11673">
            <v>0</v>
          </cell>
        </row>
        <row r="11674">
          <cell r="E11674">
            <v>4456</v>
          </cell>
          <cell r="F11674">
            <v>-4456</v>
          </cell>
          <cell r="G11674">
            <v>0</v>
          </cell>
        </row>
        <row r="11675">
          <cell r="E11675">
            <v>4456</v>
          </cell>
          <cell r="F11675">
            <v>-4456</v>
          </cell>
          <cell r="G11675">
            <v>0</v>
          </cell>
        </row>
        <row r="11676">
          <cell r="E11676">
            <v>4456</v>
          </cell>
          <cell r="F11676">
            <v>-4456</v>
          </cell>
          <cell r="G11676">
            <v>0</v>
          </cell>
        </row>
        <row r="11677">
          <cell r="E11677">
            <v>4456</v>
          </cell>
          <cell r="F11677">
            <v>-4456</v>
          </cell>
          <cell r="G11677">
            <v>0</v>
          </cell>
        </row>
        <row r="11678">
          <cell r="E11678">
            <v>3932</v>
          </cell>
          <cell r="F11678">
            <v>-3932</v>
          </cell>
          <cell r="G11678">
            <v>0</v>
          </cell>
        </row>
        <row r="11679">
          <cell r="E11679">
            <v>4456</v>
          </cell>
          <cell r="F11679">
            <v>-4456</v>
          </cell>
          <cell r="G11679">
            <v>0</v>
          </cell>
        </row>
        <row r="11680">
          <cell r="E11680">
            <v>4456</v>
          </cell>
          <cell r="F11680">
            <v>-4456</v>
          </cell>
          <cell r="G11680">
            <v>0</v>
          </cell>
        </row>
        <row r="11681">
          <cell r="E11681">
            <v>3932</v>
          </cell>
          <cell r="F11681">
            <v>-3932</v>
          </cell>
          <cell r="G11681">
            <v>0</v>
          </cell>
        </row>
        <row r="11682">
          <cell r="E11682">
            <v>3932</v>
          </cell>
          <cell r="F11682">
            <v>-3932</v>
          </cell>
          <cell r="G11682">
            <v>0</v>
          </cell>
        </row>
        <row r="11683">
          <cell r="E11683">
            <v>4456</v>
          </cell>
          <cell r="F11683">
            <v>-4456</v>
          </cell>
          <cell r="G11683">
            <v>0</v>
          </cell>
        </row>
        <row r="11684">
          <cell r="E11684">
            <v>4456</v>
          </cell>
          <cell r="F11684">
            <v>-4456</v>
          </cell>
          <cell r="G11684">
            <v>0</v>
          </cell>
        </row>
        <row r="11685">
          <cell r="E11685">
            <v>3744</v>
          </cell>
          <cell r="F11685">
            <v>-3744</v>
          </cell>
          <cell r="G11685">
            <v>0</v>
          </cell>
        </row>
        <row r="11686">
          <cell r="E11686">
            <v>3744</v>
          </cell>
          <cell r="F11686">
            <v>-3744</v>
          </cell>
          <cell r="G11686">
            <v>0</v>
          </cell>
        </row>
        <row r="11687">
          <cell r="E11687">
            <v>3932</v>
          </cell>
          <cell r="F11687">
            <v>-3932</v>
          </cell>
          <cell r="G11687">
            <v>0</v>
          </cell>
        </row>
        <row r="11688">
          <cell r="E11688">
            <v>3932</v>
          </cell>
          <cell r="F11688">
            <v>-3932</v>
          </cell>
          <cell r="G11688">
            <v>0</v>
          </cell>
        </row>
        <row r="11689">
          <cell r="E11689">
            <v>3744</v>
          </cell>
          <cell r="F11689">
            <v>-3744</v>
          </cell>
          <cell r="G11689">
            <v>0</v>
          </cell>
        </row>
        <row r="11690">
          <cell r="E11690">
            <v>3932</v>
          </cell>
          <cell r="F11690">
            <v>-3932</v>
          </cell>
          <cell r="G11690">
            <v>0</v>
          </cell>
        </row>
        <row r="11691">
          <cell r="E11691">
            <v>3744</v>
          </cell>
          <cell r="F11691">
            <v>-3744</v>
          </cell>
          <cell r="G11691">
            <v>0</v>
          </cell>
        </row>
        <row r="11692">
          <cell r="E11692">
            <v>3744</v>
          </cell>
          <cell r="F11692">
            <v>-3744</v>
          </cell>
          <cell r="G11692">
            <v>0</v>
          </cell>
        </row>
        <row r="11693">
          <cell r="E11693">
            <v>3932</v>
          </cell>
          <cell r="F11693">
            <v>-3932</v>
          </cell>
          <cell r="G11693">
            <v>0</v>
          </cell>
        </row>
        <row r="11694">
          <cell r="E11694">
            <v>3744</v>
          </cell>
          <cell r="F11694">
            <v>-3744</v>
          </cell>
          <cell r="G11694">
            <v>0</v>
          </cell>
        </row>
        <row r="11695">
          <cell r="E11695">
            <v>3932</v>
          </cell>
          <cell r="F11695">
            <v>-3932</v>
          </cell>
          <cell r="G11695">
            <v>0</v>
          </cell>
        </row>
        <row r="11696">
          <cell r="E11696">
            <v>3932</v>
          </cell>
          <cell r="F11696">
            <v>-3932</v>
          </cell>
          <cell r="G11696">
            <v>0</v>
          </cell>
        </row>
        <row r="11697">
          <cell r="E11697">
            <v>3744</v>
          </cell>
          <cell r="F11697">
            <v>-3744</v>
          </cell>
          <cell r="G11697">
            <v>0</v>
          </cell>
        </row>
        <row r="11698">
          <cell r="E11698">
            <v>3932</v>
          </cell>
          <cell r="F11698">
            <v>-3932</v>
          </cell>
          <cell r="G11698">
            <v>0</v>
          </cell>
        </row>
        <row r="11699">
          <cell r="E11699">
            <v>3932</v>
          </cell>
          <cell r="F11699">
            <v>-3932</v>
          </cell>
          <cell r="G11699">
            <v>0</v>
          </cell>
        </row>
        <row r="11700">
          <cell r="E11700">
            <v>3932</v>
          </cell>
          <cell r="F11700">
            <v>-3932</v>
          </cell>
          <cell r="G11700">
            <v>0</v>
          </cell>
        </row>
        <row r="11701">
          <cell r="E11701">
            <v>3932</v>
          </cell>
          <cell r="F11701">
            <v>-3932</v>
          </cell>
          <cell r="G11701">
            <v>0</v>
          </cell>
        </row>
        <row r="11702">
          <cell r="E11702">
            <v>3932</v>
          </cell>
          <cell r="F11702">
            <v>-3932</v>
          </cell>
          <cell r="G11702">
            <v>0</v>
          </cell>
        </row>
        <row r="11703">
          <cell r="E11703">
            <v>3932</v>
          </cell>
          <cell r="F11703">
            <v>-3932</v>
          </cell>
          <cell r="G11703">
            <v>0</v>
          </cell>
        </row>
        <row r="11704">
          <cell r="E11704">
            <v>3932</v>
          </cell>
          <cell r="F11704">
            <v>-3932</v>
          </cell>
          <cell r="G11704">
            <v>0</v>
          </cell>
        </row>
        <row r="11705">
          <cell r="E11705">
            <v>3932</v>
          </cell>
          <cell r="F11705">
            <v>-3932</v>
          </cell>
          <cell r="G11705">
            <v>0</v>
          </cell>
        </row>
        <row r="11706">
          <cell r="E11706">
            <v>3932</v>
          </cell>
          <cell r="F11706">
            <v>-3932</v>
          </cell>
          <cell r="G11706">
            <v>0</v>
          </cell>
        </row>
        <row r="11707">
          <cell r="E11707">
            <v>3744</v>
          </cell>
          <cell r="F11707">
            <v>-3744</v>
          </cell>
          <cell r="G11707">
            <v>0</v>
          </cell>
        </row>
        <row r="11708">
          <cell r="E11708">
            <v>3744</v>
          </cell>
          <cell r="F11708">
            <v>-3744</v>
          </cell>
          <cell r="G11708">
            <v>0</v>
          </cell>
        </row>
        <row r="11709">
          <cell r="E11709">
            <v>3932</v>
          </cell>
          <cell r="F11709">
            <v>-3932</v>
          </cell>
          <cell r="G11709">
            <v>0</v>
          </cell>
        </row>
        <row r="11710">
          <cell r="E11710">
            <v>3932</v>
          </cell>
          <cell r="F11710">
            <v>-3932</v>
          </cell>
          <cell r="G11710">
            <v>0</v>
          </cell>
        </row>
        <row r="11711">
          <cell r="E11711">
            <v>3744</v>
          </cell>
          <cell r="F11711">
            <v>-3744</v>
          </cell>
          <cell r="G11711">
            <v>0</v>
          </cell>
        </row>
        <row r="11712">
          <cell r="E11712">
            <v>3744</v>
          </cell>
          <cell r="F11712">
            <v>-3744</v>
          </cell>
          <cell r="G11712">
            <v>0</v>
          </cell>
        </row>
        <row r="11713">
          <cell r="E11713">
            <v>3744</v>
          </cell>
          <cell r="F11713">
            <v>-3744</v>
          </cell>
          <cell r="G11713">
            <v>0</v>
          </cell>
        </row>
        <row r="11714">
          <cell r="E11714">
            <v>5854</v>
          </cell>
          <cell r="F11714">
            <v>-5854</v>
          </cell>
          <cell r="G11714">
            <v>0</v>
          </cell>
        </row>
        <row r="11715">
          <cell r="E11715">
            <v>5854</v>
          </cell>
          <cell r="F11715">
            <v>-5854</v>
          </cell>
          <cell r="G11715">
            <v>0</v>
          </cell>
        </row>
        <row r="11716">
          <cell r="E11716">
            <v>5854</v>
          </cell>
          <cell r="F11716">
            <v>-5854</v>
          </cell>
          <cell r="G11716">
            <v>0</v>
          </cell>
        </row>
        <row r="11717">
          <cell r="E11717">
            <v>5854</v>
          </cell>
          <cell r="F11717">
            <v>-5854</v>
          </cell>
          <cell r="G11717">
            <v>0</v>
          </cell>
        </row>
        <row r="11718">
          <cell r="E11718">
            <v>5854</v>
          </cell>
          <cell r="F11718">
            <v>-5854</v>
          </cell>
          <cell r="G11718">
            <v>0</v>
          </cell>
        </row>
        <row r="11719">
          <cell r="E11719">
            <v>5854</v>
          </cell>
          <cell r="F11719">
            <v>-5854</v>
          </cell>
          <cell r="G11719">
            <v>0</v>
          </cell>
        </row>
        <row r="11720">
          <cell r="E11720">
            <v>5854</v>
          </cell>
          <cell r="F11720">
            <v>-5854</v>
          </cell>
          <cell r="G11720">
            <v>0</v>
          </cell>
        </row>
        <row r="11721">
          <cell r="E11721">
            <v>5854</v>
          </cell>
          <cell r="F11721">
            <v>-5854</v>
          </cell>
          <cell r="G11721">
            <v>0</v>
          </cell>
        </row>
        <row r="11722">
          <cell r="E11722">
            <v>4636</v>
          </cell>
          <cell r="F11722">
            <v>-4636</v>
          </cell>
          <cell r="G11722">
            <v>0</v>
          </cell>
        </row>
        <row r="11723">
          <cell r="E11723">
            <v>4636</v>
          </cell>
          <cell r="F11723">
            <v>-4636</v>
          </cell>
          <cell r="G11723">
            <v>0</v>
          </cell>
        </row>
        <row r="11724">
          <cell r="E11724">
            <v>4636</v>
          </cell>
          <cell r="F11724">
            <v>-4636</v>
          </cell>
          <cell r="G11724">
            <v>0</v>
          </cell>
        </row>
        <row r="11725">
          <cell r="E11725">
            <v>3372</v>
          </cell>
          <cell r="F11725">
            <v>-3372</v>
          </cell>
          <cell r="G11725">
            <v>0</v>
          </cell>
        </row>
        <row r="11726">
          <cell r="E11726">
            <v>3372</v>
          </cell>
          <cell r="F11726">
            <v>-3372</v>
          </cell>
          <cell r="G11726">
            <v>0</v>
          </cell>
        </row>
        <row r="11727">
          <cell r="E11727">
            <v>3372</v>
          </cell>
          <cell r="F11727">
            <v>-3372</v>
          </cell>
          <cell r="G11727">
            <v>0</v>
          </cell>
        </row>
        <row r="11728">
          <cell r="E11728">
            <v>4537</v>
          </cell>
          <cell r="F11728">
            <v>-4537</v>
          </cell>
          <cell r="G11728">
            <v>0</v>
          </cell>
        </row>
        <row r="11729">
          <cell r="E11729">
            <v>4537</v>
          </cell>
          <cell r="F11729">
            <v>-4537</v>
          </cell>
          <cell r="G11729">
            <v>0</v>
          </cell>
        </row>
        <row r="11730">
          <cell r="E11730">
            <v>4537</v>
          </cell>
          <cell r="F11730">
            <v>-4537</v>
          </cell>
          <cell r="G11730">
            <v>0</v>
          </cell>
        </row>
        <row r="11731">
          <cell r="E11731">
            <v>3372</v>
          </cell>
          <cell r="F11731">
            <v>-3372</v>
          </cell>
          <cell r="G11731">
            <v>0</v>
          </cell>
        </row>
        <row r="11732">
          <cell r="E11732">
            <v>3372</v>
          </cell>
          <cell r="F11732">
            <v>-3372</v>
          </cell>
          <cell r="G11732">
            <v>0</v>
          </cell>
        </row>
        <row r="11733">
          <cell r="E11733">
            <v>6655</v>
          </cell>
          <cell r="F11733">
            <v>-6655</v>
          </cell>
          <cell r="G11733">
            <v>0</v>
          </cell>
        </row>
        <row r="11734">
          <cell r="E11734">
            <v>6655</v>
          </cell>
          <cell r="F11734">
            <v>-6655</v>
          </cell>
          <cell r="G11734">
            <v>0</v>
          </cell>
        </row>
        <row r="11735">
          <cell r="E11735">
            <v>4456</v>
          </cell>
          <cell r="F11735">
            <v>-4456</v>
          </cell>
          <cell r="G11735">
            <v>0</v>
          </cell>
        </row>
        <row r="11736">
          <cell r="E11736">
            <v>4361</v>
          </cell>
          <cell r="F11736">
            <v>-4361</v>
          </cell>
          <cell r="G11736">
            <v>0</v>
          </cell>
        </row>
        <row r="11737">
          <cell r="E11737">
            <v>3398</v>
          </cell>
          <cell r="F11737">
            <v>-3398</v>
          </cell>
          <cell r="G11737">
            <v>0</v>
          </cell>
        </row>
        <row r="11738">
          <cell r="E11738">
            <v>3398</v>
          </cell>
          <cell r="F11738">
            <v>-3398</v>
          </cell>
          <cell r="G11738">
            <v>0</v>
          </cell>
        </row>
        <row r="11739">
          <cell r="E11739">
            <v>3398</v>
          </cell>
          <cell r="F11739">
            <v>-3398</v>
          </cell>
          <cell r="G11739">
            <v>0</v>
          </cell>
        </row>
        <row r="11740">
          <cell r="E11740">
            <v>3398</v>
          </cell>
          <cell r="F11740">
            <v>-3398</v>
          </cell>
          <cell r="G11740">
            <v>0</v>
          </cell>
        </row>
        <row r="11741">
          <cell r="E11741">
            <v>3398</v>
          </cell>
          <cell r="F11741">
            <v>-3398</v>
          </cell>
          <cell r="G11741">
            <v>0</v>
          </cell>
        </row>
        <row r="11742">
          <cell r="E11742">
            <v>5243</v>
          </cell>
          <cell r="F11742">
            <v>-5243</v>
          </cell>
          <cell r="G11742">
            <v>0</v>
          </cell>
        </row>
        <row r="11743">
          <cell r="E11743">
            <v>5243</v>
          </cell>
          <cell r="F11743">
            <v>-5243</v>
          </cell>
          <cell r="G11743">
            <v>0</v>
          </cell>
        </row>
        <row r="11744">
          <cell r="E11744">
            <v>5243</v>
          </cell>
          <cell r="F11744">
            <v>-5243</v>
          </cell>
          <cell r="G11744">
            <v>0</v>
          </cell>
        </row>
        <row r="11745">
          <cell r="E11745">
            <v>5243</v>
          </cell>
          <cell r="F11745">
            <v>-5243</v>
          </cell>
          <cell r="G11745">
            <v>0</v>
          </cell>
        </row>
        <row r="11746">
          <cell r="E11746">
            <v>5243</v>
          </cell>
          <cell r="F11746">
            <v>-5243</v>
          </cell>
          <cell r="G11746">
            <v>0</v>
          </cell>
        </row>
        <row r="11747">
          <cell r="E11747">
            <v>5243</v>
          </cell>
          <cell r="F11747">
            <v>-5243</v>
          </cell>
          <cell r="G11747">
            <v>0</v>
          </cell>
        </row>
        <row r="11748">
          <cell r="E11748">
            <v>5243</v>
          </cell>
          <cell r="F11748">
            <v>-5243</v>
          </cell>
          <cell r="G11748">
            <v>0</v>
          </cell>
        </row>
        <row r="11749">
          <cell r="E11749">
            <v>5243</v>
          </cell>
          <cell r="F11749">
            <v>-5243</v>
          </cell>
          <cell r="G11749">
            <v>0</v>
          </cell>
        </row>
        <row r="11750">
          <cell r="E11750">
            <v>5243</v>
          </cell>
          <cell r="F11750">
            <v>-5243</v>
          </cell>
          <cell r="G11750">
            <v>0</v>
          </cell>
        </row>
        <row r="11751">
          <cell r="E11751">
            <v>5243</v>
          </cell>
          <cell r="F11751">
            <v>-5243</v>
          </cell>
          <cell r="G11751">
            <v>0</v>
          </cell>
        </row>
        <row r="11752">
          <cell r="E11752">
            <v>5243</v>
          </cell>
          <cell r="F11752">
            <v>-5243</v>
          </cell>
          <cell r="G11752">
            <v>0</v>
          </cell>
        </row>
        <row r="11753">
          <cell r="E11753">
            <v>5243</v>
          </cell>
          <cell r="F11753">
            <v>-5243</v>
          </cell>
          <cell r="G11753">
            <v>0</v>
          </cell>
        </row>
        <row r="11754">
          <cell r="E11754">
            <v>5243</v>
          </cell>
          <cell r="F11754">
            <v>-5243</v>
          </cell>
          <cell r="G11754">
            <v>0</v>
          </cell>
        </row>
        <row r="11755">
          <cell r="E11755">
            <v>5243</v>
          </cell>
          <cell r="F11755">
            <v>-5243</v>
          </cell>
          <cell r="G11755">
            <v>0</v>
          </cell>
        </row>
        <row r="11756">
          <cell r="E11756">
            <v>5243</v>
          </cell>
          <cell r="F11756">
            <v>-5243</v>
          </cell>
          <cell r="G11756">
            <v>0</v>
          </cell>
        </row>
        <row r="11757">
          <cell r="E11757">
            <v>5243</v>
          </cell>
          <cell r="F11757">
            <v>-5243</v>
          </cell>
          <cell r="G11757">
            <v>0</v>
          </cell>
        </row>
        <row r="11758">
          <cell r="E11758">
            <v>5243</v>
          </cell>
          <cell r="F11758">
            <v>-5243</v>
          </cell>
          <cell r="G11758">
            <v>0</v>
          </cell>
        </row>
        <row r="11759">
          <cell r="E11759">
            <v>7616</v>
          </cell>
          <cell r="F11759">
            <v>-7616</v>
          </cell>
          <cell r="G11759">
            <v>0</v>
          </cell>
        </row>
        <row r="11760">
          <cell r="E11760">
            <v>7616</v>
          </cell>
          <cell r="F11760">
            <v>-7616</v>
          </cell>
          <cell r="G11760">
            <v>0</v>
          </cell>
        </row>
        <row r="11761">
          <cell r="E11761">
            <v>7616</v>
          </cell>
          <cell r="F11761">
            <v>-7616</v>
          </cell>
          <cell r="G11761">
            <v>0</v>
          </cell>
        </row>
        <row r="11762">
          <cell r="E11762">
            <v>7616</v>
          </cell>
          <cell r="F11762">
            <v>-7616</v>
          </cell>
          <cell r="G11762">
            <v>0</v>
          </cell>
        </row>
        <row r="11763">
          <cell r="E11763">
            <v>7616</v>
          </cell>
          <cell r="F11763">
            <v>-7616</v>
          </cell>
          <cell r="G11763">
            <v>0</v>
          </cell>
        </row>
        <row r="11764">
          <cell r="E11764">
            <v>7616</v>
          </cell>
          <cell r="F11764">
            <v>-7616</v>
          </cell>
          <cell r="G11764">
            <v>0</v>
          </cell>
        </row>
        <row r="11765">
          <cell r="E11765">
            <v>7616</v>
          </cell>
          <cell r="F11765">
            <v>-7616</v>
          </cell>
          <cell r="G11765">
            <v>0</v>
          </cell>
        </row>
        <row r="11766">
          <cell r="E11766">
            <v>7616</v>
          </cell>
          <cell r="F11766">
            <v>-7616</v>
          </cell>
          <cell r="G11766">
            <v>0</v>
          </cell>
        </row>
        <row r="11767">
          <cell r="E11767">
            <v>7616</v>
          </cell>
          <cell r="F11767">
            <v>-7616</v>
          </cell>
          <cell r="G11767">
            <v>0</v>
          </cell>
        </row>
        <row r="11768">
          <cell r="E11768">
            <v>7616</v>
          </cell>
          <cell r="F11768">
            <v>-7616</v>
          </cell>
          <cell r="G11768">
            <v>0</v>
          </cell>
        </row>
        <row r="11769">
          <cell r="E11769">
            <v>7616</v>
          </cell>
          <cell r="F11769">
            <v>-7616</v>
          </cell>
          <cell r="G11769">
            <v>0</v>
          </cell>
        </row>
        <row r="11770">
          <cell r="E11770">
            <v>7616</v>
          </cell>
          <cell r="F11770">
            <v>-7616</v>
          </cell>
          <cell r="G11770">
            <v>0</v>
          </cell>
        </row>
        <row r="11771">
          <cell r="E11771">
            <v>7616</v>
          </cell>
          <cell r="F11771">
            <v>-7616</v>
          </cell>
          <cell r="G11771">
            <v>0</v>
          </cell>
        </row>
        <row r="11772">
          <cell r="E11772">
            <v>7616</v>
          </cell>
          <cell r="F11772">
            <v>-7616</v>
          </cell>
          <cell r="G11772">
            <v>0</v>
          </cell>
        </row>
        <row r="11773">
          <cell r="E11773">
            <v>7616</v>
          </cell>
          <cell r="F11773">
            <v>-7616</v>
          </cell>
          <cell r="G11773">
            <v>0</v>
          </cell>
        </row>
        <row r="11774">
          <cell r="E11774">
            <v>7616</v>
          </cell>
          <cell r="F11774">
            <v>-7616</v>
          </cell>
          <cell r="G11774">
            <v>0</v>
          </cell>
        </row>
        <row r="11775">
          <cell r="E11775">
            <v>7616</v>
          </cell>
          <cell r="F11775">
            <v>-7616</v>
          </cell>
          <cell r="G11775">
            <v>0</v>
          </cell>
        </row>
        <row r="11776">
          <cell r="E11776">
            <v>7616</v>
          </cell>
          <cell r="F11776">
            <v>-7616</v>
          </cell>
          <cell r="G11776">
            <v>0</v>
          </cell>
        </row>
        <row r="11777">
          <cell r="E11777">
            <v>7616</v>
          </cell>
          <cell r="F11777">
            <v>-7616</v>
          </cell>
          <cell r="G11777">
            <v>0</v>
          </cell>
        </row>
        <row r="11778">
          <cell r="E11778">
            <v>7616</v>
          </cell>
          <cell r="F11778">
            <v>-7616</v>
          </cell>
          <cell r="G11778">
            <v>0</v>
          </cell>
        </row>
        <row r="11779">
          <cell r="E11779">
            <v>7616</v>
          </cell>
          <cell r="F11779">
            <v>-7616</v>
          </cell>
          <cell r="G11779">
            <v>0</v>
          </cell>
        </row>
        <row r="11780">
          <cell r="E11780">
            <v>7616</v>
          </cell>
          <cell r="F11780">
            <v>-7616</v>
          </cell>
          <cell r="G11780">
            <v>0</v>
          </cell>
        </row>
        <row r="11781">
          <cell r="E11781">
            <v>7616</v>
          </cell>
          <cell r="F11781">
            <v>-7616</v>
          </cell>
          <cell r="G11781">
            <v>0</v>
          </cell>
        </row>
        <row r="11782">
          <cell r="E11782">
            <v>200</v>
          </cell>
          <cell r="F11782">
            <v>-200</v>
          </cell>
          <cell r="G11782">
            <v>0</v>
          </cell>
        </row>
        <row r="11783">
          <cell r="E11783">
            <v>700</v>
          </cell>
          <cell r="F11783">
            <v>-700</v>
          </cell>
          <cell r="G11783">
            <v>0</v>
          </cell>
        </row>
        <row r="11784">
          <cell r="E11784">
            <v>6655</v>
          </cell>
          <cell r="F11784">
            <v>-6655</v>
          </cell>
          <cell r="G11784">
            <v>0</v>
          </cell>
        </row>
        <row r="11785">
          <cell r="E11785">
            <v>2390</v>
          </cell>
          <cell r="F11785">
            <v>-2390</v>
          </cell>
          <cell r="G11785">
            <v>0</v>
          </cell>
        </row>
        <row r="11786">
          <cell r="E11786">
            <v>2390</v>
          </cell>
          <cell r="F11786">
            <v>-2390</v>
          </cell>
          <cell r="G11786">
            <v>0</v>
          </cell>
        </row>
        <row r="11787">
          <cell r="E11787">
            <v>22500</v>
          </cell>
          <cell r="F11787">
            <v>-22500</v>
          </cell>
          <cell r="G11787">
            <v>0</v>
          </cell>
        </row>
        <row r="11788">
          <cell r="E11788">
            <v>22500</v>
          </cell>
          <cell r="F11788">
            <v>-22500</v>
          </cell>
          <cell r="G11788">
            <v>0</v>
          </cell>
        </row>
        <row r="11789">
          <cell r="E11789">
            <v>32434</v>
          </cell>
          <cell r="F11789">
            <v>-32434</v>
          </cell>
          <cell r="G11789">
            <v>0</v>
          </cell>
        </row>
        <row r="11790">
          <cell r="E11790">
            <v>32434</v>
          </cell>
          <cell r="F11790">
            <v>-32434</v>
          </cell>
          <cell r="G11790">
            <v>0</v>
          </cell>
        </row>
        <row r="11791">
          <cell r="E11791">
            <v>11830</v>
          </cell>
          <cell r="F11791">
            <v>-11830</v>
          </cell>
          <cell r="G11791">
            <v>0</v>
          </cell>
        </row>
        <row r="11792">
          <cell r="E11792">
            <v>11830</v>
          </cell>
          <cell r="F11792">
            <v>-11830</v>
          </cell>
          <cell r="G11792">
            <v>0</v>
          </cell>
        </row>
        <row r="11793">
          <cell r="E11793">
            <v>11830</v>
          </cell>
          <cell r="F11793">
            <v>-11830</v>
          </cell>
          <cell r="G11793">
            <v>0</v>
          </cell>
        </row>
        <row r="11794">
          <cell r="E11794">
            <v>11830</v>
          </cell>
          <cell r="F11794">
            <v>-11830</v>
          </cell>
          <cell r="G11794">
            <v>0</v>
          </cell>
        </row>
        <row r="11795">
          <cell r="E11795">
            <v>11830</v>
          </cell>
          <cell r="F11795">
            <v>-11830</v>
          </cell>
          <cell r="G11795">
            <v>0</v>
          </cell>
        </row>
        <row r="11796">
          <cell r="E11796">
            <v>2586</v>
          </cell>
          <cell r="F11796">
            <v>-2586</v>
          </cell>
          <cell r="G11796">
            <v>0</v>
          </cell>
        </row>
        <row r="11797">
          <cell r="E11797">
            <v>209903</v>
          </cell>
          <cell r="F11797">
            <v>-209903</v>
          </cell>
          <cell r="G11797">
            <v>0</v>
          </cell>
        </row>
        <row r="11798">
          <cell r="E11798">
            <v>209903</v>
          </cell>
          <cell r="F11798">
            <v>-209903</v>
          </cell>
          <cell r="G11798">
            <v>0</v>
          </cell>
        </row>
        <row r="11799">
          <cell r="E11799">
            <v>3360</v>
          </cell>
          <cell r="F11799">
            <v>-3360</v>
          </cell>
          <cell r="G11799">
            <v>0</v>
          </cell>
        </row>
        <row r="11800">
          <cell r="E11800">
            <v>902210</v>
          </cell>
          <cell r="F11800">
            <v>-902210</v>
          </cell>
          <cell r="G11800">
            <v>0</v>
          </cell>
        </row>
        <row r="11801">
          <cell r="E11801">
            <v>209903</v>
          </cell>
          <cell r="F11801">
            <v>-209903</v>
          </cell>
          <cell r="G11801">
            <v>0</v>
          </cell>
        </row>
        <row r="11802">
          <cell r="E11802">
            <v>209903</v>
          </cell>
          <cell r="F11802">
            <v>-209903</v>
          </cell>
          <cell r="G11802">
            <v>0</v>
          </cell>
        </row>
        <row r="11803">
          <cell r="E11803">
            <v>71786</v>
          </cell>
          <cell r="F11803">
            <v>-71786</v>
          </cell>
          <cell r="G11803">
            <v>0</v>
          </cell>
        </row>
        <row r="11804">
          <cell r="E11804">
            <v>209903</v>
          </cell>
          <cell r="F11804">
            <v>-209903</v>
          </cell>
          <cell r="G11804">
            <v>0</v>
          </cell>
        </row>
        <row r="11805">
          <cell r="E11805">
            <v>209903</v>
          </cell>
          <cell r="F11805">
            <v>-209903</v>
          </cell>
          <cell r="G11805">
            <v>0</v>
          </cell>
        </row>
        <row r="11806">
          <cell r="E11806">
            <v>156585</v>
          </cell>
          <cell r="F11806">
            <v>-156585</v>
          </cell>
          <cell r="G11806">
            <v>0</v>
          </cell>
        </row>
        <row r="11807">
          <cell r="E11807">
            <v>156585</v>
          </cell>
          <cell r="F11807">
            <v>-156585</v>
          </cell>
          <cell r="G11807">
            <v>0</v>
          </cell>
        </row>
        <row r="11808">
          <cell r="E11808">
            <v>156585</v>
          </cell>
          <cell r="F11808">
            <v>-156585</v>
          </cell>
          <cell r="G11808">
            <v>0</v>
          </cell>
        </row>
        <row r="11809">
          <cell r="E11809">
            <v>156585</v>
          </cell>
          <cell r="F11809">
            <v>-156585</v>
          </cell>
          <cell r="G11809">
            <v>0</v>
          </cell>
        </row>
        <row r="11810">
          <cell r="E11810">
            <v>44103</v>
          </cell>
          <cell r="F11810">
            <v>-44103</v>
          </cell>
          <cell r="G11810">
            <v>0</v>
          </cell>
        </row>
        <row r="11811">
          <cell r="E11811">
            <v>21601</v>
          </cell>
          <cell r="F11811">
            <v>-21601</v>
          </cell>
          <cell r="G11811">
            <v>0</v>
          </cell>
        </row>
        <row r="11812">
          <cell r="E11812">
            <v>58548</v>
          </cell>
          <cell r="F11812">
            <v>-58548</v>
          </cell>
          <cell r="G11812">
            <v>0</v>
          </cell>
        </row>
        <row r="11813">
          <cell r="E11813">
            <v>44103</v>
          </cell>
          <cell r="F11813">
            <v>-44103</v>
          </cell>
          <cell r="G11813">
            <v>0</v>
          </cell>
        </row>
        <row r="11814">
          <cell r="E11814">
            <v>21601</v>
          </cell>
          <cell r="F11814">
            <v>-21601</v>
          </cell>
          <cell r="G11814">
            <v>0</v>
          </cell>
        </row>
        <row r="11815">
          <cell r="E11815">
            <v>58548</v>
          </cell>
          <cell r="F11815">
            <v>-58548</v>
          </cell>
          <cell r="G11815">
            <v>0</v>
          </cell>
        </row>
        <row r="11816">
          <cell r="E11816">
            <v>44103</v>
          </cell>
          <cell r="F11816">
            <v>-44103</v>
          </cell>
          <cell r="G11816">
            <v>0</v>
          </cell>
        </row>
        <row r="11817">
          <cell r="E11817">
            <v>40562</v>
          </cell>
          <cell r="F11817">
            <v>-40562</v>
          </cell>
          <cell r="G11817">
            <v>0</v>
          </cell>
        </row>
        <row r="11818">
          <cell r="E11818">
            <v>58548</v>
          </cell>
          <cell r="F11818">
            <v>-58548</v>
          </cell>
          <cell r="G11818">
            <v>0</v>
          </cell>
        </row>
        <row r="11819">
          <cell r="E11819">
            <v>26350</v>
          </cell>
          <cell r="F11819">
            <v>-26350</v>
          </cell>
          <cell r="G11819">
            <v>0</v>
          </cell>
        </row>
        <row r="11820">
          <cell r="E11820">
            <v>28376</v>
          </cell>
          <cell r="F11820">
            <v>-28376</v>
          </cell>
          <cell r="G11820">
            <v>0</v>
          </cell>
        </row>
        <row r="11821">
          <cell r="E11821">
            <v>28300</v>
          </cell>
          <cell r="F11821">
            <v>-28300</v>
          </cell>
          <cell r="G11821">
            <v>0</v>
          </cell>
        </row>
        <row r="11822">
          <cell r="E11822">
            <v>209903</v>
          </cell>
          <cell r="F11822">
            <v>-209903</v>
          </cell>
          <cell r="G11822">
            <v>0</v>
          </cell>
        </row>
        <row r="11823">
          <cell r="E11823">
            <v>209903</v>
          </cell>
          <cell r="F11823">
            <v>-209903</v>
          </cell>
          <cell r="G11823">
            <v>0</v>
          </cell>
        </row>
        <row r="11824">
          <cell r="E11824">
            <v>209903</v>
          </cell>
          <cell r="F11824">
            <v>-209903</v>
          </cell>
          <cell r="G11824">
            <v>0</v>
          </cell>
        </row>
        <row r="11825">
          <cell r="E11825">
            <v>209902</v>
          </cell>
          <cell r="F11825">
            <v>-209902</v>
          </cell>
          <cell r="G11825">
            <v>0</v>
          </cell>
        </row>
        <row r="11826">
          <cell r="E11826">
            <v>209902</v>
          </cell>
          <cell r="F11826">
            <v>-209902</v>
          </cell>
          <cell r="G11826">
            <v>0</v>
          </cell>
        </row>
        <row r="11827">
          <cell r="E11827">
            <v>209902</v>
          </cell>
          <cell r="F11827">
            <v>-209902</v>
          </cell>
          <cell r="G11827">
            <v>0</v>
          </cell>
        </row>
        <row r="11828">
          <cell r="E11828">
            <v>209902</v>
          </cell>
          <cell r="F11828">
            <v>-209902</v>
          </cell>
          <cell r="G11828">
            <v>0</v>
          </cell>
        </row>
        <row r="11829">
          <cell r="E11829">
            <v>209902</v>
          </cell>
          <cell r="F11829">
            <v>-209902</v>
          </cell>
          <cell r="G11829">
            <v>0</v>
          </cell>
        </row>
        <row r="11830">
          <cell r="E11830">
            <v>209902</v>
          </cell>
          <cell r="F11830">
            <v>-209902</v>
          </cell>
          <cell r="G11830">
            <v>0</v>
          </cell>
        </row>
        <row r="11831">
          <cell r="E11831">
            <v>214699</v>
          </cell>
          <cell r="F11831">
            <v>-214699</v>
          </cell>
          <cell r="G11831">
            <v>0</v>
          </cell>
        </row>
        <row r="11832">
          <cell r="E11832">
            <v>214699</v>
          </cell>
          <cell r="F11832">
            <v>-214699</v>
          </cell>
          <cell r="G11832">
            <v>0</v>
          </cell>
        </row>
        <row r="11833">
          <cell r="E11833">
            <v>214699</v>
          </cell>
          <cell r="F11833">
            <v>-214699</v>
          </cell>
          <cell r="G11833">
            <v>0</v>
          </cell>
        </row>
        <row r="11834">
          <cell r="E11834">
            <v>214699</v>
          </cell>
          <cell r="F11834">
            <v>-214699</v>
          </cell>
          <cell r="G11834">
            <v>0</v>
          </cell>
        </row>
        <row r="11835">
          <cell r="E11835">
            <v>45478</v>
          </cell>
          <cell r="F11835">
            <v>-45478</v>
          </cell>
          <cell r="G11835">
            <v>0</v>
          </cell>
        </row>
        <row r="11836">
          <cell r="E11836">
            <v>45478</v>
          </cell>
          <cell r="F11836">
            <v>-45478</v>
          </cell>
          <cell r="G11836">
            <v>0</v>
          </cell>
        </row>
        <row r="11837">
          <cell r="E11837">
            <v>45478</v>
          </cell>
          <cell r="F11837">
            <v>-45478</v>
          </cell>
          <cell r="G11837">
            <v>0</v>
          </cell>
        </row>
        <row r="11838">
          <cell r="E11838">
            <v>45478</v>
          </cell>
          <cell r="F11838">
            <v>-45478</v>
          </cell>
          <cell r="G11838">
            <v>0</v>
          </cell>
        </row>
        <row r="11839">
          <cell r="E11839">
            <v>45478</v>
          </cell>
          <cell r="F11839">
            <v>-45478</v>
          </cell>
          <cell r="G11839">
            <v>0</v>
          </cell>
        </row>
        <row r="11840">
          <cell r="E11840">
            <v>63077</v>
          </cell>
          <cell r="F11840">
            <v>-63077</v>
          </cell>
          <cell r="G11840">
            <v>0</v>
          </cell>
        </row>
        <row r="11841">
          <cell r="E11841">
            <v>63077</v>
          </cell>
          <cell r="F11841">
            <v>-63077</v>
          </cell>
          <cell r="G11841">
            <v>0</v>
          </cell>
        </row>
        <row r="11842">
          <cell r="E11842">
            <v>63077</v>
          </cell>
          <cell r="F11842">
            <v>-63077</v>
          </cell>
          <cell r="G11842">
            <v>0</v>
          </cell>
        </row>
        <row r="11843">
          <cell r="E11843">
            <v>63077</v>
          </cell>
          <cell r="F11843">
            <v>-63077</v>
          </cell>
          <cell r="G11843">
            <v>0</v>
          </cell>
        </row>
        <row r="11844">
          <cell r="E11844">
            <v>63077</v>
          </cell>
          <cell r="F11844">
            <v>-63077</v>
          </cell>
          <cell r="G11844">
            <v>0</v>
          </cell>
        </row>
        <row r="11845">
          <cell r="E11845">
            <v>29780</v>
          </cell>
          <cell r="F11845">
            <v>-29780</v>
          </cell>
          <cell r="G11845">
            <v>0</v>
          </cell>
        </row>
        <row r="11846">
          <cell r="E11846">
            <v>214699</v>
          </cell>
          <cell r="F11846">
            <v>-214699</v>
          </cell>
          <cell r="G11846">
            <v>0</v>
          </cell>
        </row>
        <row r="11847">
          <cell r="E11847">
            <v>6275</v>
          </cell>
          <cell r="F11847">
            <v>-6275</v>
          </cell>
          <cell r="G11847">
            <v>0</v>
          </cell>
        </row>
        <row r="11848">
          <cell r="E11848">
            <v>6275</v>
          </cell>
          <cell r="F11848">
            <v>-6275</v>
          </cell>
          <cell r="G11848">
            <v>0</v>
          </cell>
        </row>
        <row r="11849">
          <cell r="E11849">
            <v>6275</v>
          </cell>
          <cell r="F11849">
            <v>-6275</v>
          </cell>
          <cell r="G11849">
            <v>0</v>
          </cell>
        </row>
        <row r="11850">
          <cell r="E11850">
            <v>6275</v>
          </cell>
          <cell r="F11850">
            <v>-6275</v>
          </cell>
          <cell r="G11850">
            <v>0</v>
          </cell>
        </row>
        <row r="11851">
          <cell r="E11851">
            <v>2950</v>
          </cell>
          <cell r="F11851">
            <v>-2950</v>
          </cell>
          <cell r="G11851">
            <v>0</v>
          </cell>
        </row>
        <row r="11852">
          <cell r="E11852">
            <v>2950</v>
          </cell>
          <cell r="F11852">
            <v>-2950</v>
          </cell>
          <cell r="G11852">
            <v>0</v>
          </cell>
        </row>
        <row r="11853">
          <cell r="E11853">
            <v>2950</v>
          </cell>
          <cell r="F11853">
            <v>-2950</v>
          </cell>
          <cell r="G11853">
            <v>0</v>
          </cell>
        </row>
        <row r="11854">
          <cell r="E11854">
            <v>6275</v>
          </cell>
          <cell r="F11854">
            <v>-6275</v>
          </cell>
          <cell r="G11854">
            <v>0</v>
          </cell>
        </row>
        <row r="11855">
          <cell r="E11855">
            <v>2950</v>
          </cell>
          <cell r="F11855">
            <v>-2950</v>
          </cell>
          <cell r="G11855">
            <v>0</v>
          </cell>
        </row>
        <row r="11856">
          <cell r="E11856">
            <v>11210</v>
          </cell>
          <cell r="F11856">
            <v>-11210</v>
          </cell>
          <cell r="G11856">
            <v>0</v>
          </cell>
        </row>
        <row r="11857">
          <cell r="E11857">
            <v>2950</v>
          </cell>
          <cell r="F11857">
            <v>-2950</v>
          </cell>
          <cell r="G11857">
            <v>0</v>
          </cell>
        </row>
        <row r="11858">
          <cell r="E11858">
            <v>2950</v>
          </cell>
          <cell r="F11858">
            <v>-2950</v>
          </cell>
          <cell r="G11858">
            <v>0</v>
          </cell>
        </row>
        <row r="11859">
          <cell r="E11859">
            <v>2950</v>
          </cell>
          <cell r="F11859">
            <v>-2950</v>
          </cell>
          <cell r="G11859">
            <v>0</v>
          </cell>
        </row>
        <row r="11860">
          <cell r="E11860">
            <v>6275</v>
          </cell>
          <cell r="F11860">
            <v>-6275</v>
          </cell>
          <cell r="G11860">
            <v>0</v>
          </cell>
        </row>
        <row r="11861">
          <cell r="E11861">
            <v>6149</v>
          </cell>
          <cell r="F11861">
            <v>-6149</v>
          </cell>
          <cell r="G11861">
            <v>0</v>
          </cell>
        </row>
        <row r="11862">
          <cell r="E11862">
            <v>2950</v>
          </cell>
          <cell r="F11862">
            <v>-2950</v>
          </cell>
          <cell r="G11862">
            <v>0</v>
          </cell>
        </row>
        <row r="11863">
          <cell r="E11863">
            <v>2950</v>
          </cell>
          <cell r="F11863">
            <v>-2950</v>
          </cell>
          <cell r="G11863">
            <v>0</v>
          </cell>
        </row>
        <row r="11864">
          <cell r="E11864">
            <v>2950</v>
          </cell>
          <cell r="F11864">
            <v>-2950</v>
          </cell>
          <cell r="G11864">
            <v>0</v>
          </cell>
        </row>
        <row r="11865">
          <cell r="E11865">
            <v>2950</v>
          </cell>
          <cell r="F11865">
            <v>-2950</v>
          </cell>
          <cell r="G11865">
            <v>0</v>
          </cell>
        </row>
        <row r="11866">
          <cell r="E11866">
            <v>2950</v>
          </cell>
          <cell r="F11866">
            <v>-2950</v>
          </cell>
          <cell r="G11866">
            <v>0</v>
          </cell>
        </row>
        <row r="11867">
          <cell r="E11867">
            <v>2950</v>
          </cell>
          <cell r="F11867">
            <v>-2950</v>
          </cell>
          <cell r="G11867">
            <v>0</v>
          </cell>
        </row>
        <row r="11868">
          <cell r="E11868">
            <v>2950</v>
          </cell>
          <cell r="F11868">
            <v>-2950</v>
          </cell>
          <cell r="G11868">
            <v>0</v>
          </cell>
        </row>
        <row r="11869">
          <cell r="E11869">
            <v>2950</v>
          </cell>
          <cell r="F11869">
            <v>-2950</v>
          </cell>
          <cell r="G11869">
            <v>0</v>
          </cell>
        </row>
        <row r="11870">
          <cell r="E11870">
            <v>2950</v>
          </cell>
          <cell r="F11870">
            <v>-2950</v>
          </cell>
          <cell r="G11870">
            <v>0</v>
          </cell>
        </row>
        <row r="11871">
          <cell r="E11871">
            <v>2950</v>
          </cell>
          <cell r="F11871">
            <v>-2950</v>
          </cell>
          <cell r="G11871">
            <v>0</v>
          </cell>
        </row>
        <row r="11872">
          <cell r="E11872">
            <v>6275</v>
          </cell>
          <cell r="F11872">
            <v>-6275</v>
          </cell>
          <cell r="G11872">
            <v>0</v>
          </cell>
        </row>
        <row r="11873">
          <cell r="E11873">
            <v>2950</v>
          </cell>
          <cell r="F11873">
            <v>-2950</v>
          </cell>
          <cell r="G11873">
            <v>0</v>
          </cell>
        </row>
        <row r="11874">
          <cell r="E11874">
            <v>2590</v>
          </cell>
          <cell r="F11874">
            <v>-2590</v>
          </cell>
          <cell r="G11874">
            <v>0</v>
          </cell>
        </row>
        <row r="11875">
          <cell r="E11875">
            <v>2590</v>
          </cell>
          <cell r="F11875">
            <v>-2590</v>
          </cell>
          <cell r="G11875">
            <v>0</v>
          </cell>
        </row>
        <row r="11876">
          <cell r="E11876">
            <v>2590</v>
          </cell>
          <cell r="F11876">
            <v>-2590</v>
          </cell>
          <cell r="G11876">
            <v>0</v>
          </cell>
        </row>
        <row r="11877">
          <cell r="E11877">
            <v>2950</v>
          </cell>
          <cell r="F11877">
            <v>-2950</v>
          </cell>
          <cell r="G11877">
            <v>0</v>
          </cell>
        </row>
        <row r="11878">
          <cell r="E11878">
            <v>6149</v>
          </cell>
          <cell r="F11878">
            <v>-6149</v>
          </cell>
          <cell r="G11878">
            <v>0</v>
          </cell>
        </row>
        <row r="11879">
          <cell r="E11879">
            <v>2950</v>
          </cell>
          <cell r="F11879">
            <v>-2950</v>
          </cell>
          <cell r="G11879">
            <v>0</v>
          </cell>
        </row>
        <row r="11880">
          <cell r="E11880">
            <v>6149</v>
          </cell>
          <cell r="F11880">
            <v>-6149</v>
          </cell>
          <cell r="G11880">
            <v>0</v>
          </cell>
        </row>
        <row r="11881">
          <cell r="E11881">
            <v>2950</v>
          </cell>
          <cell r="F11881">
            <v>-2950</v>
          </cell>
          <cell r="G11881">
            <v>0</v>
          </cell>
        </row>
        <row r="11882">
          <cell r="E11882">
            <v>2950</v>
          </cell>
          <cell r="F11882">
            <v>-2950</v>
          </cell>
          <cell r="G11882">
            <v>0</v>
          </cell>
        </row>
        <row r="11883">
          <cell r="E11883">
            <v>6149</v>
          </cell>
          <cell r="F11883">
            <v>-6149</v>
          </cell>
          <cell r="G11883">
            <v>0</v>
          </cell>
        </row>
        <row r="11884">
          <cell r="E11884">
            <v>6275</v>
          </cell>
          <cell r="F11884">
            <v>-6275</v>
          </cell>
          <cell r="G11884">
            <v>0</v>
          </cell>
        </row>
        <row r="11885">
          <cell r="E11885">
            <v>2590</v>
          </cell>
          <cell r="F11885">
            <v>-2590</v>
          </cell>
          <cell r="G11885">
            <v>0</v>
          </cell>
        </row>
        <row r="11886">
          <cell r="E11886">
            <v>2590</v>
          </cell>
          <cell r="F11886">
            <v>-2590</v>
          </cell>
          <cell r="G11886">
            <v>0</v>
          </cell>
        </row>
        <row r="11887">
          <cell r="E11887">
            <v>6275</v>
          </cell>
          <cell r="F11887">
            <v>-6275</v>
          </cell>
          <cell r="G11887">
            <v>0</v>
          </cell>
        </row>
        <row r="11888">
          <cell r="E11888">
            <v>2950</v>
          </cell>
          <cell r="F11888">
            <v>-2950</v>
          </cell>
          <cell r="G11888">
            <v>0</v>
          </cell>
        </row>
        <row r="11889">
          <cell r="E11889">
            <v>2590</v>
          </cell>
          <cell r="F11889">
            <v>-2590</v>
          </cell>
          <cell r="G11889">
            <v>0</v>
          </cell>
        </row>
        <row r="11890">
          <cell r="E11890">
            <v>2590</v>
          </cell>
          <cell r="F11890">
            <v>-2590</v>
          </cell>
          <cell r="G11890">
            <v>0</v>
          </cell>
        </row>
        <row r="11891">
          <cell r="E11891">
            <v>2590</v>
          </cell>
          <cell r="F11891">
            <v>-2590</v>
          </cell>
          <cell r="G11891">
            <v>0</v>
          </cell>
        </row>
        <row r="11892">
          <cell r="E11892">
            <v>6275</v>
          </cell>
          <cell r="F11892">
            <v>-6275</v>
          </cell>
          <cell r="G11892">
            <v>0</v>
          </cell>
        </row>
        <row r="11893">
          <cell r="E11893">
            <v>6149</v>
          </cell>
          <cell r="F11893">
            <v>-6149</v>
          </cell>
          <cell r="G11893">
            <v>0</v>
          </cell>
        </row>
        <row r="11894">
          <cell r="E11894">
            <v>6275</v>
          </cell>
          <cell r="F11894">
            <v>-6275</v>
          </cell>
          <cell r="G11894">
            <v>0</v>
          </cell>
        </row>
        <row r="11895">
          <cell r="E11895">
            <v>2950</v>
          </cell>
          <cell r="F11895">
            <v>-2950</v>
          </cell>
          <cell r="G11895">
            <v>0</v>
          </cell>
        </row>
        <row r="11896">
          <cell r="E11896">
            <v>2959</v>
          </cell>
          <cell r="F11896">
            <v>-2959</v>
          </cell>
          <cell r="G11896">
            <v>0</v>
          </cell>
        </row>
        <row r="11897">
          <cell r="E11897">
            <v>6149</v>
          </cell>
          <cell r="F11897">
            <v>-6149</v>
          </cell>
          <cell r="G11897">
            <v>0</v>
          </cell>
        </row>
        <row r="11898">
          <cell r="E11898">
            <v>6275</v>
          </cell>
          <cell r="F11898">
            <v>-6275</v>
          </cell>
          <cell r="G11898">
            <v>0</v>
          </cell>
        </row>
        <row r="11899">
          <cell r="E11899">
            <v>2590</v>
          </cell>
          <cell r="F11899">
            <v>-2590</v>
          </cell>
          <cell r="G11899">
            <v>0</v>
          </cell>
        </row>
        <row r="11900">
          <cell r="E11900">
            <v>2590</v>
          </cell>
          <cell r="F11900">
            <v>-2590</v>
          </cell>
          <cell r="G11900">
            <v>0</v>
          </cell>
        </row>
        <row r="11901">
          <cell r="E11901">
            <v>2590</v>
          </cell>
          <cell r="F11901">
            <v>-2590</v>
          </cell>
          <cell r="G11901">
            <v>0</v>
          </cell>
        </row>
        <row r="11902">
          <cell r="E11902">
            <v>3850</v>
          </cell>
          <cell r="F11902">
            <v>-3850</v>
          </cell>
          <cell r="G11902">
            <v>0</v>
          </cell>
        </row>
        <row r="11903">
          <cell r="E11903">
            <v>3850</v>
          </cell>
          <cell r="F11903">
            <v>-3850</v>
          </cell>
          <cell r="G11903">
            <v>0</v>
          </cell>
        </row>
        <row r="11904">
          <cell r="E11904">
            <v>6275</v>
          </cell>
          <cell r="F11904">
            <v>-6275</v>
          </cell>
          <cell r="G11904">
            <v>0</v>
          </cell>
        </row>
        <row r="11905">
          <cell r="E11905">
            <v>6275</v>
          </cell>
          <cell r="F11905">
            <v>-6275</v>
          </cell>
          <cell r="G11905">
            <v>0</v>
          </cell>
        </row>
        <row r="11906">
          <cell r="E11906">
            <v>6275</v>
          </cell>
          <cell r="F11906">
            <v>-6275</v>
          </cell>
          <cell r="G11906">
            <v>0</v>
          </cell>
        </row>
        <row r="11907">
          <cell r="E11907">
            <v>3375</v>
          </cell>
          <cell r="F11907">
            <v>-3375</v>
          </cell>
          <cell r="G11907">
            <v>0</v>
          </cell>
        </row>
        <row r="11908">
          <cell r="E11908">
            <v>6275</v>
          </cell>
          <cell r="F11908">
            <v>-6275</v>
          </cell>
          <cell r="G11908">
            <v>0</v>
          </cell>
        </row>
        <row r="11909">
          <cell r="E11909">
            <v>3375</v>
          </cell>
          <cell r="F11909">
            <v>-3375</v>
          </cell>
          <cell r="G11909">
            <v>0</v>
          </cell>
        </row>
        <row r="11910">
          <cell r="E11910">
            <v>3375</v>
          </cell>
          <cell r="F11910">
            <v>-3375</v>
          </cell>
          <cell r="G11910">
            <v>0</v>
          </cell>
        </row>
        <row r="11911">
          <cell r="E11911">
            <v>6275</v>
          </cell>
          <cell r="F11911">
            <v>-6275</v>
          </cell>
          <cell r="G11911">
            <v>0</v>
          </cell>
        </row>
        <row r="11912">
          <cell r="E11912">
            <v>3375</v>
          </cell>
          <cell r="F11912">
            <v>-3375</v>
          </cell>
          <cell r="G11912">
            <v>0</v>
          </cell>
        </row>
        <row r="11913">
          <cell r="E11913">
            <v>3375</v>
          </cell>
          <cell r="F11913">
            <v>-3375</v>
          </cell>
          <cell r="G11913">
            <v>0</v>
          </cell>
        </row>
        <row r="11914">
          <cell r="E11914">
            <v>3375</v>
          </cell>
          <cell r="F11914">
            <v>-3375</v>
          </cell>
          <cell r="G11914">
            <v>0</v>
          </cell>
        </row>
        <row r="11915">
          <cell r="E11915">
            <v>3375</v>
          </cell>
          <cell r="F11915">
            <v>-3375</v>
          </cell>
          <cell r="G11915">
            <v>0</v>
          </cell>
        </row>
        <row r="11916">
          <cell r="E11916">
            <v>2950</v>
          </cell>
          <cell r="F11916">
            <v>-2950</v>
          </cell>
          <cell r="G11916">
            <v>0</v>
          </cell>
        </row>
        <row r="11917">
          <cell r="E11917">
            <v>6149</v>
          </cell>
          <cell r="F11917">
            <v>-6149</v>
          </cell>
          <cell r="G11917">
            <v>0</v>
          </cell>
        </row>
        <row r="11918">
          <cell r="E11918">
            <v>6275</v>
          </cell>
          <cell r="F11918">
            <v>-6275</v>
          </cell>
          <cell r="G11918">
            <v>0</v>
          </cell>
        </row>
        <row r="11919">
          <cell r="E11919">
            <v>3375</v>
          </cell>
          <cell r="F11919">
            <v>-3375</v>
          </cell>
          <cell r="G11919">
            <v>0</v>
          </cell>
        </row>
        <row r="11920">
          <cell r="E11920">
            <v>3375</v>
          </cell>
          <cell r="F11920">
            <v>-3375</v>
          </cell>
          <cell r="G11920">
            <v>0</v>
          </cell>
        </row>
        <row r="11921">
          <cell r="E11921">
            <v>3375</v>
          </cell>
          <cell r="F11921">
            <v>-3375</v>
          </cell>
          <cell r="G11921">
            <v>0</v>
          </cell>
        </row>
        <row r="11922">
          <cell r="E11922">
            <v>6275</v>
          </cell>
          <cell r="F11922">
            <v>-6275</v>
          </cell>
          <cell r="G11922">
            <v>0</v>
          </cell>
        </row>
        <row r="11923">
          <cell r="E11923">
            <v>6275</v>
          </cell>
          <cell r="F11923">
            <v>-6275</v>
          </cell>
          <cell r="G11923">
            <v>0</v>
          </cell>
        </row>
        <row r="11924">
          <cell r="E11924">
            <v>1630</v>
          </cell>
          <cell r="F11924">
            <v>-1630</v>
          </cell>
          <cell r="G11924">
            <v>0</v>
          </cell>
        </row>
        <row r="11925">
          <cell r="E11925">
            <v>1633</v>
          </cell>
          <cell r="F11925">
            <v>-1633</v>
          </cell>
          <cell r="G11925">
            <v>0</v>
          </cell>
        </row>
        <row r="11926">
          <cell r="E11926">
            <v>1630</v>
          </cell>
          <cell r="F11926">
            <v>-1630</v>
          </cell>
          <cell r="G11926">
            <v>0</v>
          </cell>
        </row>
        <row r="11927">
          <cell r="E11927">
            <v>1630</v>
          </cell>
          <cell r="F11927">
            <v>-1630</v>
          </cell>
          <cell r="G11927">
            <v>0</v>
          </cell>
        </row>
        <row r="11928">
          <cell r="E11928">
            <v>2950</v>
          </cell>
          <cell r="F11928">
            <v>-2950</v>
          </cell>
          <cell r="G11928">
            <v>0</v>
          </cell>
        </row>
        <row r="11929">
          <cell r="E11929">
            <v>3375</v>
          </cell>
          <cell r="F11929">
            <v>-3375</v>
          </cell>
          <cell r="G11929">
            <v>0</v>
          </cell>
        </row>
        <row r="11930">
          <cell r="E11930">
            <v>3375</v>
          </cell>
          <cell r="F11930">
            <v>-3375</v>
          </cell>
          <cell r="G11930">
            <v>0</v>
          </cell>
        </row>
        <row r="11931">
          <cell r="E11931">
            <v>2950</v>
          </cell>
          <cell r="F11931">
            <v>-2950</v>
          </cell>
          <cell r="G11931">
            <v>0</v>
          </cell>
        </row>
        <row r="11932">
          <cell r="E11932">
            <v>1630</v>
          </cell>
          <cell r="F11932">
            <v>-1630</v>
          </cell>
          <cell r="G11932">
            <v>0</v>
          </cell>
        </row>
        <row r="11933">
          <cell r="E11933">
            <v>1630</v>
          </cell>
          <cell r="F11933">
            <v>-1630</v>
          </cell>
          <cell r="G11933">
            <v>0</v>
          </cell>
        </row>
        <row r="11934">
          <cell r="E11934">
            <v>1630</v>
          </cell>
          <cell r="F11934">
            <v>-1630</v>
          </cell>
          <cell r="G11934">
            <v>0</v>
          </cell>
        </row>
        <row r="11935">
          <cell r="E11935">
            <v>1630</v>
          </cell>
          <cell r="F11935">
            <v>-1630</v>
          </cell>
          <cell r="G11935">
            <v>0</v>
          </cell>
        </row>
        <row r="11936">
          <cell r="E11936">
            <v>6275</v>
          </cell>
          <cell r="F11936">
            <v>-6275</v>
          </cell>
          <cell r="G11936">
            <v>0</v>
          </cell>
        </row>
        <row r="11937">
          <cell r="E11937">
            <v>3375</v>
          </cell>
          <cell r="F11937">
            <v>-3375</v>
          </cell>
          <cell r="G11937">
            <v>0</v>
          </cell>
        </row>
        <row r="11938">
          <cell r="E11938">
            <v>3375</v>
          </cell>
          <cell r="F11938">
            <v>-3375</v>
          </cell>
          <cell r="G11938">
            <v>0</v>
          </cell>
        </row>
        <row r="11939">
          <cell r="E11939">
            <v>3375</v>
          </cell>
          <cell r="F11939">
            <v>-3375</v>
          </cell>
          <cell r="G11939">
            <v>0</v>
          </cell>
        </row>
        <row r="11940">
          <cell r="E11940">
            <v>3375</v>
          </cell>
          <cell r="F11940">
            <v>-3375</v>
          </cell>
          <cell r="G11940">
            <v>0</v>
          </cell>
        </row>
        <row r="11941">
          <cell r="E11941">
            <v>6275</v>
          </cell>
          <cell r="F11941">
            <v>-6275</v>
          </cell>
          <cell r="G11941">
            <v>0</v>
          </cell>
        </row>
        <row r="11942">
          <cell r="E11942">
            <v>6275</v>
          </cell>
          <cell r="F11942">
            <v>-6275</v>
          </cell>
          <cell r="G11942">
            <v>0</v>
          </cell>
        </row>
        <row r="11943">
          <cell r="E11943">
            <v>2950</v>
          </cell>
          <cell r="F11943">
            <v>-2950</v>
          </cell>
          <cell r="G11943">
            <v>0</v>
          </cell>
        </row>
        <row r="11944">
          <cell r="E11944">
            <v>6275</v>
          </cell>
          <cell r="F11944">
            <v>-6275</v>
          </cell>
          <cell r="G11944">
            <v>0</v>
          </cell>
        </row>
        <row r="11945">
          <cell r="E11945">
            <v>2950</v>
          </cell>
          <cell r="F11945">
            <v>-2950</v>
          </cell>
          <cell r="G11945">
            <v>0</v>
          </cell>
        </row>
        <row r="11946">
          <cell r="E11946">
            <v>6149</v>
          </cell>
          <cell r="F11946">
            <v>-6149</v>
          </cell>
          <cell r="G11946">
            <v>0</v>
          </cell>
        </row>
        <row r="11947">
          <cell r="E11947">
            <v>6275</v>
          </cell>
          <cell r="F11947">
            <v>-6275</v>
          </cell>
          <cell r="G11947">
            <v>0</v>
          </cell>
        </row>
        <row r="11948">
          <cell r="E11948">
            <v>3375</v>
          </cell>
          <cell r="F11948">
            <v>-3375</v>
          </cell>
          <cell r="G11948">
            <v>0</v>
          </cell>
        </row>
        <row r="11949">
          <cell r="E11949">
            <v>6275</v>
          </cell>
          <cell r="F11949">
            <v>-6275</v>
          </cell>
          <cell r="G11949">
            <v>0</v>
          </cell>
        </row>
        <row r="11950">
          <cell r="E11950">
            <v>3375</v>
          </cell>
          <cell r="F11950">
            <v>-3375</v>
          </cell>
          <cell r="G11950">
            <v>0</v>
          </cell>
        </row>
        <row r="11951">
          <cell r="E11951">
            <v>3375</v>
          </cell>
          <cell r="F11951">
            <v>-3375</v>
          </cell>
          <cell r="G11951">
            <v>0</v>
          </cell>
        </row>
        <row r="11952">
          <cell r="E11952">
            <v>3375</v>
          </cell>
          <cell r="F11952">
            <v>-3375</v>
          </cell>
          <cell r="G11952">
            <v>0</v>
          </cell>
        </row>
        <row r="11953">
          <cell r="E11953">
            <v>2950</v>
          </cell>
          <cell r="F11953">
            <v>-2950</v>
          </cell>
          <cell r="G11953">
            <v>0</v>
          </cell>
        </row>
        <row r="11954">
          <cell r="E11954">
            <v>3375</v>
          </cell>
          <cell r="F11954">
            <v>-3375</v>
          </cell>
          <cell r="G11954">
            <v>0</v>
          </cell>
        </row>
        <row r="11955">
          <cell r="E11955">
            <v>2950</v>
          </cell>
          <cell r="F11955">
            <v>-2950</v>
          </cell>
          <cell r="G11955">
            <v>0</v>
          </cell>
        </row>
        <row r="11956">
          <cell r="E11956">
            <v>6275</v>
          </cell>
          <cell r="F11956">
            <v>-6275</v>
          </cell>
          <cell r="G11956">
            <v>0</v>
          </cell>
        </row>
        <row r="11957">
          <cell r="E11957">
            <v>2950</v>
          </cell>
          <cell r="F11957">
            <v>-2950</v>
          </cell>
          <cell r="G11957">
            <v>0</v>
          </cell>
        </row>
        <row r="11958">
          <cell r="E11958">
            <v>2950</v>
          </cell>
          <cell r="F11958">
            <v>-2950</v>
          </cell>
          <cell r="G11958">
            <v>0</v>
          </cell>
        </row>
        <row r="11959">
          <cell r="E11959">
            <v>2950</v>
          </cell>
          <cell r="F11959">
            <v>-2950</v>
          </cell>
          <cell r="G11959">
            <v>0</v>
          </cell>
        </row>
        <row r="11960">
          <cell r="E11960">
            <v>6275</v>
          </cell>
          <cell r="F11960">
            <v>-6275</v>
          </cell>
          <cell r="G11960">
            <v>0</v>
          </cell>
        </row>
        <row r="11961">
          <cell r="E11961">
            <v>6275</v>
          </cell>
          <cell r="F11961">
            <v>-6275</v>
          </cell>
          <cell r="G11961">
            <v>0</v>
          </cell>
        </row>
        <row r="11962">
          <cell r="E11962">
            <v>2950</v>
          </cell>
          <cell r="F11962">
            <v>-2950</v>
          </cell>
          <cell r="G11962">
            <v>0</v>
          </cell>
        </row>
        <row r="11963">
          <cell r="E11963">
            <v>2950</v>
          </cell>
          <cell r="F11963">
            <v>-2950</v>
          </cell>
          <cell r="G11963">
            <v>0</v>
          </cell>
        </row>
        <row r="11964">
          <cell r="E11964">
            <v>2950</v>
          </cell>
          <cell r="F11964">
            <v>-2950</v>
          </cell>
          <cell r="G11964">
            <v>0</v>
          </cell>
        </row>
        <row r="11965">
          <cell r="E11965">
            <v>6275</v>
          </cell>
          <cell r="F11965">
            <v>-6275</v>
          </cell>
          <cell r="G11965">
            <v>0</v>
          </cell>
        </row>
        <row r="11966">
          <cell r="E11966">
            <v>6275</v>
          </cell>
          <cell r="F11966">
            <v>-6275</v>
          </cell>
          <cell r="G11966">
            <v>0</v>
          </cell>
        </row>
        <row r="11967">
          <cell r="E11967">
            <v>2950</v>
          </cell>
          <cell r="F11967">
            <v>-2950</v>
          </cell>
          <cell r="G11967">
            <v>0</v>
          </cell>
        </row>
        <row r="11968">
          <cell r="E11968">
            <v>2950</v>
          </cell>
          <cell r="F11968">
            <v>-2950</v>
          </cell>
          <cell r="G11968">
            <v>0</v>
          </cell>
        </row>
        <row r="11969">
          <cell r="E11969">
            <v>2950</v>
          </cell>
          <cell r="F11969">
            <v>-2950</v>
          </cell>
          <cell r="G11969">
            <v>0</v>
          </cell>
        </row>
        <row r="11970">
          <cell r="E11970">
            <v>2950</v>
          </cell>
          <cell r="F11970">
            <v>-2950</v>
          </cell>
          <cell r="G11970">
            <v>0</v>
          </cell>
        </row>
        <row r="11971">
          <cell r="E11971">
            <v>2950</v>
          </cell>
          <cell r="F11971">
            <v>-2950</v>
          </cell>
          <cell r="G11971">
            <v>0</v>
          </cell>
        </row>
        <row r="11972">
          <cell r="E11972">
            <v>6275</v>
          </cell>
          <cell r="F11972">
            <v>-6275</v>
          </cell>
          <cell r="G11972">
            <v>0</v>
          </cell>
        </row>
        <row r="11973">
          <cell r="E11973">
            <v>6275</v>
          </cell>
          <cell r="F11973">
            <v>-6275</v>
          </cell>
          <cell r="G11973">
            <v>0</v>
          </cell>
        </row>
        <row r="11974">
          <cell r="E11974">
            <v>2950</v>
          </cell>
          <cell r="F11974">
            <v>-2950</v>
          </cell>
          <cell r="G11974">
            <v>0</v>
          </cell>
        </row>
        <row r="11975">
          <cell r="E11975">
            <v>3375</v>
          </cell>
          <cell r="F11975">
            <v>-3375</v>
          </cell>
          <cell r="G11975">
            <v>0</v>
          </cell>
        </row>
        <row r="11976">
          <cell r="E11976">
            <v>6275</v>
          </cell>
          <cell r="F11976">
            <v>-6275</v>
          </cell>
          <cell r="G11976">
            <v>0</v>
          </cell>
        </row>
        <row r="11977">
          <cell r="E11977">
            <v>6275</v>
          </cell>
          <cell r="F11977">
            <v>-6275</v>
          </cell>
          <cell r="G11977">
            <v>0</v>
          </cell>
        </row>
        <row r="11978">
          <cell r="E11978">
            <v>6275</v>
          </cell>
          <cell r="F11978">
            <v>-6275</v>
          </cell>
          <cell r="G11978">
            <v>0</v>
          </cell>
        </row>
        <row r="11979">
          <cell r="E11979">
            <v>2950</v>
          </cell>
          <cell r="F11979">
            <v>-2950</v>
          </cell>
          <cell r="G11979">
            <v>0</v>
          </cell>
        </row>
        <row r="11980">
          <cell r="E11980">
            <v>2950</v>
          </cell>
          <cell r="F11980">
            <v>-2950</v>
          </cell>
          <cell r="G11980">
            <v>0</v>
          </cell>
        </row>
        <row r="11981">
          <cell r="E11981">
            <v>2950</v>
          </cell>
          <cell r="F11981">
            <v>-2950</v>
          </cell>
          <cell r="G11981">
            <v>0</v>
          </cell>
        </row>
        <row r="11982">
          <cell r="E11982">
            <v>2950</v>
          </cell>
          <cell r="F11982">
            <v>-2950</v>
          </cell>
          <cell r="G11982">
            <v>0</v>
          </cell>
        </row>
        <row r="11983">
          <cell r="E11983">
            <v>2950</v>
          </cell>
          <cell r="F11983">
            <v>-2950</v>
          </cell>
          <cell r="G11983">
            <v>0</v>
          </cell>
        </row>
        <row r="11984">
          <cell r="E11984">
            <v>6275</v>
          </cell>
          <cell r="F11984">
            <v>-6275</v>
          </cell>
          <cell r="G11984">
            <v>0</v>
          </cell>
        </row>
        <row r="11985">
          <cell r="E11985">
            <v>3375</v>
          </cell>
          <cell r="F11985">
            <v>-3375</v>
          </cell>
          <cell r="G11985">
            <v>0</v>
          </cell>
        </row>
        <row r="11986">
          <cell r="E11986">
            <v>2950</v>
          </cell>
          <cell r="F11986">
            <v>-2950</v>
          </cell>
          <cell r="G11986">
            <v>0</v>
          </cell>
        </row>
        <row r="11987">
          <cell r="E11987">
            <v>6275</v>
          </cell>
          <cell r="F11987">
            <v>-6275</v>
          </cell>
          <cell r="G11987">
            <v>0</v>
          </cell>
        </row>
        <row r="11988">
          <cell r="E11988">
            <v>6275</v>
          </cell>
          <cell r="F11988">
            <v>-6275</v>
          </cell>
          <cell r="G11988">
            <v>0</v>
          </cell>
        </row>
        <row r="11989">
          <cell r="E11989">
            <v>2950</v>
          </cell>
          <cell r="F11989">
            <v>-2950</v>
          </cell>
          <cell r="G11989">
            <v>0</v>
          </cell>
        </row>
        <row r="11990">
          <cell r="E11990">
            <v>6275</v>
          </cell>
          <cell r="F11990">
            <v>-6275</v>
          </cell>
          <cell r="G11990">
            <v>0</v>
          </cell>
        </row>
        <row r="11991">
          <cell r="E11991">
            <v>2950</v>
          </cell>
          <cell r="F11991">
            <v>-2950</v>
          </cell>
          <cell r="G11991">
            <v>0</v>
          </cell>
        </row>
        <row r="11992">
          <cell r="E11992">
            <v>6275</v>
          </cell>
          <cell r="F11992">
            <v>-6275</v>
          </cell>
          <cell r="G11992">
            <v>0</v>
          </cell>
        </row>
        <row r="11993">
          <cell r="E11993">
            <v>2950</v>
          </cell>
          <cell r="F11993">
            <v>-2950</v>
          </cell>
          <cell r="G11993">
            <v>0</v>
          </cell>
        </row>
        <row r="11994">
          <cell r="E11994">
            <v>6275</v>
          </cell>
          <cell r="F11994">
            <v>-6275</v>
          </cell>
          <cell r="G11994">
            <v>0</v>
          </cell>
        </row>
        <row r="11995">
          <cell r="E11995">
            <v>2950</v>
          </cell>
          <cell r="F11995">
            <v>-2950</v>
          </cell>
          <cell r="G11995">
            <v>0</v>
          </cell>
        </row>
        <row r="11996">
          <cell r="E11996">
            <v>2950</v>
          </cell>
          <cell r="F11996">
            <v>-2950</v>
          </cell>
          <cell r="G11996">
            <v>0</v>
          </cell>
        </row>
        <row r="11997">
          <cell r="E11997">
            <v>2950</v>
          </cell>
          <cell r="F11997">
            <v>-2950</v>
          </cell>
          <cell r="G11997">
            <v>0</v>
          </cell>
        </row>
        <row r="11998">
          <cell r="E11998">
            <v>6275</v>
          </cell>
          <cell r="F11998">
            <v>-6275</v>
          </cell>
          <cell r="G11998">
            <v>0</v>
          </cell>
        </row>
        <row r="11999">
          <cell r="E11999">
            <v>2950</v>
          </cell>
          <cell r="F11999">
            <v>-2950</v>
          </cell>
          <cell r="G11999">
            <v>0</v>
          </cell>
        </row>
        <row r="12000">
          <cell r="E12000">
            <v>2950</v>
          </cell>
          <cell r="F12000">
            <v>-2950</v>
          </cell>
          <cell r="G12000">
            <v>0</v>
          </cell>
        </row>
        <row r="12001">
          <cell r="E12001">
            <v>6275</v>
          </cell>
          <cell r="F12001">
            <v>-6275</v>
          </cell>
          <cell r="G12001">
            <v>0</v>
          </cell>
        </row>
        <row r="12002">
          <cell r="E12002">
            <v>6275</v>
          </cell>
          <cell r="F12002">
            <v>-6275</v>
          </cell>
          <cell r="G12002">
            <v>0</v>
          </cell>
        </row>
        <row r="12003">
          <cell r="E12003">
            <v>2950</v>
          </cell>
          <cell r="F12003">
            <v>-2950</v>
          </cell>
          <cell r="G12003">
            <v>0</v>
          </cell>
        </row>
        <row r="12004">
          <cell r="E12004">
            <v>6275</v>
          </cell>
          <cell r="F12004">
            <v>-6275</v>
          </cell>
          <cell r="G12004">
            <v>0</v>
          </cell>
        </row>
        <row r="12005">
          <cell r="E12005">
            <v>6275</v>
          </cell>
          <cell r="F12005">
            <v>-6275</v>
          </cell>
          <cell r="G12005">
            <v>0</v>
          </cell>
        </row>
        <row r="12006">
          <cell r="E12006">
            <v>2950</v>
          </cell>
          <cell r="F12006">
            <v>-2950</v>
          </cell>
          <cell r="G12006">
            <v>0</v>
          </cell>
        </row>
        <row r="12007">
          <cell r="E12007">
            <v>2950</v>
          </cell>
          <cell r="F12007">
            <v>-2950</v>
          </cell>
          <cell r="G12007">
            <v>0</v>
          </cell>
        </row>
        <row r="12008">
          <cell r="E12008">
            <v>6275</v>
          </cell>
          <cell r="F12008">
            <v>-6275</v>
          </cell>
          <cell r="G12008">
            <v>0</v>
          </cell>
        </row>
        <row r="12009">
          <cell r="E12009">
            <v>2950</v>
          </cell>
          <cell r="F12009">
            <v>-2950</v>
          </cell>
          <cell r="G12009">
            <v>0</v>
          </cell>
        </row>
        <row r="12010">
          <cell r="E12010">
            <v>6275</v>
          </cell>
          <cell r="F12010">
            <v>-6275</v>
          </cell>
          <cell r="G12010">
            <v>0</v>
          </cell>
        </row>
        <row r="12011">
          <cell r="E12011">
            <v>2950</v>
          </cell>
          <cell r="F12011">
            <v>-2950</v>
          </cell>
          <cell r="G12011">
            <v>0</v>
          </cell>
        </row>
        <row r="12012">
          <cell r="E12012">
            <v>6275</v>
          </cell>
          <cell r="F12012">
            <v>-6275</v>
          </cell>
          <cell r="G12012">
            <v>0</v>
          </cell>
        </row>
        <row r="12013">
          <cell r="E12013">
            <v>6275</v>
          </cell>
          <cell r="F12013">
            <v>-6275</v>
          </cell>
          <cell r="G12013">
            <v>0</v>
          </cell>
        </row>
        <row r="12014">
          <cell r="E12014">
            <v>6275</v>
          </cell>
          <cell r="F12014">
            <v>-6275</v>
          </cell>
          <cell r="G12014">
            <v>0</v>
          </cell>
        </row>
        <row r="12015">
          <cell r="E12015">
            <v>6275</v>
          </cell>
          <cell r="F12015">
            <v>-6275</v>
          </cell>
          <cell r="G12015">
            <v>0</v>
          </cell>
        </row>
        <row r="12016">
          <cell r="E12016">
            <v>2950</v>
          </cell>
          <cell r="F12016">
            <v>-2950</v>
          </cell>
          <cell r="G12016">
            <v>0</v>
          </cell>
        </row>
        <row r="12017">
          <cell r="E12017">
            <v>6275</v>
          </cell>
          <cell r="F12017">
            <v>-6275</v>
          </cell>
          <cell r="G12017">
            <v>0</v>
          </cell>
        </row>
        <row r="12018">
          <cell r="E12018">
            <v>3375</v>
          </cell>
          <cell r="F12018">
            <v>-3375</v>
          </cell>
          <cell r="G12018">
            <v>0</v>
          </cell>
        </row>
        <row r="12019">
          <cell r="E12019">
            <v>2950</v>
          </cell>
          <cell r="F12019">
            <v>-2950</v>
          </cell>
          <cell r="G12019">
            <v>0</v>
          </cell>
        </row>
        <row r="12020">
          <cell r="E12020">
            <v>6275</v>
          </cell>
          <cell r="F12020">
            <v>-6275</v>
          </cell>
          <cell r="G12020">
            <v>0</v>
          </cell>
        </row>
        <row r="12021">
          <cell r="E12021">
            <v>3375</v>
          </cell>
          <cell r="F12021">
            <v>-3375</v>
          </cell>
          <cell r="G12021">
            <v>0</v>
          </cell>
        </row>
        <row r="12022">
          <cell r="E12022">
            <v>2950</v>
          </cell>
          <cell r="F12022">
            <v>-2950</v>
          </cell>
          <cell r="G12022">
            <v>0</v>
          </cell>
        </row>
        <row r="12023">
          <cell r="E12023">
            <v>3375</v>
          </cell>
          <cell r="F12023">
            <v>-3375</v>
          </cell>
          <cell r="G12023">
            <v>0</v>
          </cell>
        </row>
        <row r="12024">
          <cell r="E12024">
            <v>2950</v>
          </cell>
          <cell r="F12024">
            <v>-2950</v>
          </cell>
          <cell r="G12024">
            <v>0</v>
          </cell>
        </row>
        <row r="12025">
          <cell r="E12025">
            <v>6275</v>
          </cell>
          <cell r="F12025">
            <v>-6275</v>
          </cell>
          <cell r="G12025">
            <v>0</v>
          </cell>
        </row>
        <row r="12026">
          <cell r="E12026">
            <v>3375</v>
          </cell>
          <cell r="F12026">
            <v>-3375</v>
          </cell>
          <cell r="G12026">
            <v>0</v>
          </cell>
        </row>
        <row r="12027">
          <cell r="E12027">
            <v>2950</v>
          </cell>
          <cell r="F12027">
            <v>-2950</v>
          </cell>
          <cell r="G12027">
            <v>0</v>
          </cell>
        </row>
        <row r="12028">
          <cell r="E12028">
            <v>4345</v>
          </cell>
          <cell r="F12028">
            <v>-4345</v>
          </cell>
          <cell r="G12028">
            <v>0</v>
          </cell>
        </row>
        <row r="12029">
          <cell r="E12029">
            <v>4345</v>
          </cell>
          <cell r="F12029">
            <v>-4345</v>
          </cell>
          <cell r="G12029">
            <v>0</v>
          </cell>
        </row>
        <row r="12030">
          <cell r="E12030">
            <v>2950</v>
          </cell>
          <cell r="F12030">
            <v>-2950</v>
          </cell>
          <cell r="G12030">
            <v>0</v>
          </cell>
        </row>
        <row r="12031">
          <cell r="E12031">
            <v>2950</v>
          </cell>
          <cell r="F12031">
            <v>-2950</v>
          </cell>
          <cell r="G12031">
            <v>0</v>
          </cell>
        </row>
        <row r="12032">
          <cell r="E12032">
            <v>1550</v>
          </cell>
          <cell r="F12032">
            <v>-1550</v>
          </cell>
          <cell r="G12032">
            <v>0</v>
          </cell>
        </row>
        <row r="12033">
          <cell r="E12033">
            <v>2950</v>
          </cell>
          <cell r="F12033">
            <v>-2950</v>
          </cell>
          <cell r="G12033">
            <v>0</v>
          </cell>
        </row>
        <row r="12034">
          <cell r="E12034">
            <v>2950</v>
          </cell>
          <cell r="F12034">
            <v>-2950</v>
          </cell>
          <cell r="G12034">
            <v>0</v>
          </cell>
        </row>
        <row r="12035">
          <cell r="E12035">
            <v>7000</v>
          </cell>
          <cell r="F12035">
            <v>-7000</v>
          </cell>
          <cell r="G12035">
            <v>0</v>
          </cell>
        </row>
        <row r="12036">
          <cell r="E12036">
            <v>7000</v>
          </cell>
          <cell r="F12036">
            <v>-7000</v>
          </cell>
          <cell r="G12036">
            <v>0</v>
          </cell>
        </row>
        <row r="12037">
          <cell r="E12037">
            <v>3375</v>
          </cell>
          <cell r="F12037">
            <v>-3375</v>
          </cell>
          <cell r="G12037">
            <v>0</v>
          </cell>
        </row>
        <row r="12038">
          <cell r="E12038">
            <v>3375</v>
          </cell>
          <cell r="F12038">
            <v>-3375</v>
          </cell>
          <cell r="G12038">
            <v>0</v>
          </cell>
        </row>
        <row r="12039">
          <cell r="E12039">
            <v>2950</v>
          </cell>
          <cell r="F12039">
            <v>-2950</v>
          </cell>
          <cell r="G12039">
            <v>0</v>
          </cell>
        </row>
        <row r="12040">
          <cell r="E12040">
            <v>3375</v>
          </cell>
          <cell r="F12040">
            <v>-3375</v>
          </cell>
          <cell r="G12040">
            <v>0</v>
          </cell>
        </row>
        <row r="12041">
          <cell r="E12041">
            <v>4345</v>
          </cell>
          <cell r="F12041">
            <v>-4345</v>
          </cell>
          <cell r="G12041">
            <v>0</v>
          </cell>
        </row>
        <row r="12042">
          <cell r="E12042">
            <v>2950</v>
          </cell>
          <cell r="F12042">
            <v>-2950</v>
          </cell>
          <cell r="G12042">
            <v>0</v>
          </cell>
        </row>
        <row r="12043">
          <cell r="E12043">
            <v>2950</v>
          </cell>
          <cell r="F12043">
            <v>-2950</v>
          </cell>
          <cell r="G12043">
            <v>0</v>
          </cell>
        </row>
        <row r="12044">
          <cell r="E12044">
            <v>3375</v>
          </cell>
          <cell r="F12044">
            <v>-3375</v>
          </cell>
          <cell r="G12044">
            <v>0</v>
          </cell>
        </row>
        <row r="12045">
          <cell r="E12045">
            <v>3375</v>
          </cell>
          <cell r="F12045">
            <v>-3375</v>
          </cell>
          <cell r="G12045">
            <v>0</v>
          </cell>
        </row>
        <row r="12046">
          <cell r="E12046">
            <v>4345</v>
          </cell>
          <cell r="F12046">
            <v>-4345</v>
          </cell>
          <cell r="G12046">
            <v>0</v>
          </cell>
        </row>
        <row r="12047">
          <cell r="E12047">
            <v>6149</v>
          </cell>
          <cell r="F12047">
            <v>-6149</v>
          </cell>
          <cell r="G12047">
            <v>0</v>
          </cell>
        </row>
        <row r="12048">
          <cell r="E12048">
            <v>3375</v>
          </cell>
          <cell r="F12048">
            <v>-3375</v>
          </cell>
          <cell r="G12048">
            <v>0</v>
          </cell>
        </row>
        <row r="12049">
          <cell r="E12049">
            <v>2950</v>
          </cell>
          <cell r="F12049">
            <v>-2950</v>
          </cell>
          <cell r="G12049">
            <v>0</v>
          </cell>
        </row>
        <row r="12050">
          <cell r="E12050">
            <v>2950</v>
          </cell>
          <cell r="F12050">
            <v>-2950</v>
          </cell>
          <cell r="G12050">
            <v>0</v>
          </cell>
        </row>
        <row r="12051">
          <cell r="E12051">
            <v>2950</v>
          </cell>
          <cell r="F12051">
            <v>-2950</v>
          </cell>
          <cell r="G12051">
            <v>0</v>
          </cell>
        </row>
        <row r="12052">
          <cell r="E12052">
            <v>11207</v>
          </cell>
          <cell r="F12052">
            <v>-11207</v>
          </cell>
          <cell r="G12052">
            <v>0</v>
          </cell>
        </row>
        <row r="12053">
          <cell r="E12053">
            <v>11207</v>
          </cell>
          <cell r="F12053">
            <v>-11207</v>
          </cell>
          <cell r="G12053">
            <v>0</v>
          </cell>
        </row>
        <row r="12054">
          <cell r="E12054">
            <v>3375</v>
          </cell>
          <cell r="F12054">
            <v>-3375</v>
          </cell>
          <cell r="G12054">
            <v>0</v>
          </cell>
        </row>
        <row r="12055">
          <cell r="E12055">
            <v>3375</v>
          </cell>
          <cell r="F12055">
            <v>-3375</v>
          </cell>
          <cell r="G12055">
            <v>0</v>
          </cell>
        </row>
        <row r="12056">
          <cell r="E12056">
            <v>4345</v>
          </cell>
          <cell r="F12056">
            <v>-4345</v>
          </cell>
          <cell r="G12056">
            <v>0</v>
          </cell>
        </row>
        <row r="12057">
          <cell r="E12057">
            <v>3375</v>
          </cell>
          <cell r="F12057">
            <v>-3375</v>
          </cell>
          <cell r="G12057">
            <v>0</v>
          </cell>
        </row>
        <row r="12058">
          <cell r="E12058">
            <v>9070</v>
          </cell>
          <cell r="F12058">
            <v>-9070</v>
          </cell>
          <cell r="G12058">
            <v>0</v>
          </cell>
        </row>
        <row r="12059">
          <cell r="E12059">
            <v>9070</v>
          </cell>
          <cell r="F12059">
            <v>-9070</v>
          </cell>
          <cell r="G12059">
            <v>0</v>
          </cell>
        </row>
        <row r="12060">
          <cell r="E12060">
            <v>9070</v>
          </cell>
          <cell r="F12060">
            <v>-9070</v>
          </cell>
          <cell r="G12060">
            <v>0</v>
          </cell>
        </row>
        <row r="12061">
          <cell r="E12061">
            <v>9070</v>
          </cell>
          <cell r="F12061">
            <v>-9070</v>
          </cell>
          <cell r="G12061">
            <v>0</v>
          </cell>
        </row>
        <row r="12062">
          <cell r="E12062">
            <v>9070</v>
          </cell>
          <cell r="F12062">
            <v>-9070</v>
          </cell>
          <cell r="G12062">
            <v>0</v>
          </cell>
        </row>
        <row r="12063">
          <cell r="E12063">
            <v>9070</v>
          </cell>
          <cell r="F12063">
            <v>-9070</v>
          </cell>
          <cell r="G12063">
            <v>0</v>
          </cell>
        </row>
        <row r="12064">
          <cell r="E12064">
            <v>9070</v>
          </cell>
          <cell r="F12064">
            <v>-9070</v>
          </cell>
          <cell r="G12064">
            <v>0</v>
          </cell>
        </row>
        <row r="12065">
          <cell r="E12065">
            <v>2950</v>
          </cell>
          <cell r="F12065">
            <v>-2950</v>
          </cell>
          <cell r="G12065">
            <v>0</v>
          </cell>
        </row>
        <row r="12066">
          <cell r="E12066">
            <v>9070</v>
          </cell>
          <cell r="F12066">
            <v>-9070</v>
          </cell>
          <cell r="G12066">
            <v>0</v>
          </cell>
        </row>
        <row r="12067">
          <cell r="E12067">
            <v>9070</v>
          </cell>
          <cell r="F12067">
            <v>-9070</v>
          </cell>
          <cell r="G12067">
            <v>0</v>
          </cell>
        </row>
        <row r="12068">
          <cell r="E12068">
            <v>2950</v>
          </cell>
          <cell r="F12068">
            <v>-2950</v>
          </cell>
          <cell r="G12068">
            <v>0</v>
          </cell>
        </row>
        <row r="12069">
          <cell r="E12069">
            <v>9070</v>
          </cell>
          <cell r="F12069">
            <v>-9070</v>
          </cell>
          <cell r="G12069">
            <v>0</v>
          </cell>
        </row>
        <row r="12070">
          <cell r="E12070">
            <v>9070</v>
          </cell>
          <cell r="F12070">
            <v>-9070</v>
          </cell>
          <cell r="G12070">
            <v>0</v>
          </cell>
        </row>
        <row r="12071">
          <cell r="E12071">
            <v>3375</v>
          </cell>
          <cell r="F12071">
            <v>-3375</v>
          </cell>
          <cell r="G12071">
            <v>0</v>
          </cell>
        </row>
        <row r="12072">
          <cell r="E12072">
            <v>9070</v>
          </cell>
          <cell r="F12072">
            <v>-9070</v>
          </cell>
          <cell r="G12072">
            <v>0</v>
          </cell>
        </row>
        <row r="12073">
          <cell r="E12073">
            <v>2950</v>
          </cell>
          <cell r="F12073">
            <v>-2950</v>
          </cell>
          <cell r="G12073">
            <v>0</v>
          </cell>
        </row>
        <row r="12074">
          <cell r="E12074">
            <v>2950</v>
          </cell>
          <cell r="F12074">
            <v>-2950</v>
          </cell>
          <cell r="G12074">
            <v>0</v>
          </cell>
        </row>
        <row r="12075">
          <cell r="E12075">
            <v>9070</v>
          </cell>
          <cell r="F12075">
            <v>-9070</v>
          </cell>
          <cell r="G12075">
            <v>0</v>
          </cell>
        </row>
        <row r="12076">
          <cell r="E12076">
            <v>9070</v>
          </cell>
          <cell r="F12076">
            <v>-9070</v>
          </cell>
          <cell r="G12076">
            <v>0</v>
          </cell>
        </row>
        <row r="12077">
          <cell r="E12077">
            <v>9070</v>
          </cell>
          <cell r="F12077">
            <v>-9070</v>
          </cell>
          <cell r="G12077">
            <v>0</v>
          </cell>
        </row>
        <row r="12078">
          <cell r="E12078">
            <v>9070</v>
          </cell>
          <cell r="F12078">
            <v>-9070</v>
          </cell>
          <cell r="G12078">
            <v>0</v>
          </cell>
        </row>
        <row r="12079">
          <cell r="E12079">
            <v>2950</v>
          </cell>
          <cell r="F12079">
            <v>-2950</v>
          </cell>
          <cell r="G12079">
            <v>0</v>
          </cell>
        </row>
        <row r="12080">
          <cell r="E12080">
            <v>2950</v>
          </cell>
          <cell r="F12080">
            <v>-2950</v>
          </cell>
          <cell r="G12080">
            <v>0</v>
          </cell>
        </row>
        <row r="12081">
          <cell r="E12081">
            <v>2950</v>
          </cell>
          <cell r="F12081">
            <v>-2950</v>
          </cell>
          <cell r="G12081">
            <v>0</v>
          </cell>
        </row>
        <row r="12082">
          <cell r="E12082">
            <v>2950</v>
          </cell>
          <cell r="F12082">
            <v>-2950</v>
          </cell>
          <cell r="G12082">
            <v>0</v>
          </cell>
        </row>
        <row r="12083">
          <cell r="E12083">
            <v>2950</v>
          </cell>
          <cell r="F12083">
            <v>-2950</v>
          </cell>
          <cell r="G12083">
            <v>0</v>
          </cell>
        </row>
        <row r="12084">
          <cell r="E12084">
            <v>2950</v>
          </cell>
          <cell r="F12084">
            <v>-2950</v>
          </cell>
          <cell r="G12084">
            <v>0</v>
          </cell>
        </row>
        <row r="12085">
          <cell r="E12085">
            <v>2950</v>
          </cell>
          <cell r="F12085">
            <v>-2950</v>
          </cell>
          <cell r="G12085">
            <v>0</v>
          </cell>
        </row>
        <row r="12086">
          <cell r="E12086">
            <v>3375</v>
          </cell>
          <cell r="F12086">
            <v>-3375</v>
          </cell>
          <cell r="G12086">
            <v>0</v>
          </cell>
        </row>
        <row r="12087">
          <cell r="E12087">
            <v>2950</v>
          </cell>
          <cell r="F12087">
            <v>-2950</v>
          </cell>
          <cell r="G12087">
            <v>0</v>
          </cell>
        </row>
        <row r="12088">
          <cell r="E12088">
            <v>2950</v>
          </cell>
          <cell r="F12088">
            <v>-2950</v>
          </cell>
          <cell r="G12088">
            <v>0</v>
          </cell>
        </row>
        <row r="12089">
          <cell r="E12089">
            <v>9070</v>
          </cell>
          <cell r="F12089">
            <v>-9070</v>
          </cell>
          <cell r="G12089">
            <v>0</v>
          </cell>
        </row>
        <row r="12090">
          <cell r="E12090">
            <v>2950</v>
          </cell>
          <cell r="F12090">
            <v>-2950</v>
          </cell>
          <cell r="G12090">
            <v>0</v>
          </cell>
        </row>
        <row r="12091">
          <cell r="E12091">
            <v>2950</v>
          </cell>
          <cell r="F12091">
            <v>-2950</v>
          </cell>
          <cell r="G12091">
            <v>0</v>
          </cell>
        </row>
        <row r="12092">
          <cell r="E12092">
            <v>2950</v>
          </cell>
          <cell r="F12092">
            <v>-2950</v>
          </cell>
          <cell r="G12092">
            <v>0</v>
          </cell>
        </row>
        <row r="12093">
          <cell r="E12093">
            <v>2950</v>
          </cell>
          <cell r="F12093">
            <v>-2950</v>
          </cell>
          <cell r="G12093">
            <v>0</v>
          </cell>
        </row>
        <row r="12094">
          <cell r="E12094">
            <v>2950</v>
          </cell>
          <cell r="F12094">
            <v>-2950</v>
          </cell>
          <cell r="G12094">
            <v>0</v>
          </cell>
        </row>
        <row r="12095">
          <cell r="E12095">
            <v>2950</v>
          </cell>
          <cell r="F12095">
            <v>-2950</v>
          </cell>
          <cell r="G12095">
            <v>0</v>
          </cell>
        </row>
        <row r="12096">
          <cell r="E12096">
            <v>2950</v>
          </cell>
          <cell r="F12096">
            <v>-2950</v>
          </cell>
          <cell r="G12096">
            <v>0</v>
          </cell>
        </row>
        <row r="12097">
          <cell r="E12097">
            <v>2950</v>
          </cell>
          <cell r="F12097">
            <v>-2950</v>
          </cell>
          <cell r="G12097">
            <v>0</v>
          </cell>
        </row>
        <row r="12098">
          <cell r="E12098">
            <v>2950</v>
          </cell>
          <cell r="F12098">
            <v>-2950</v>
          </cell>
          <cell r="G12098">
            <v>0</v>
          </cell>
        </row>
        <row r="12099">
          <cell r="E12099">
            <v>2950</v>
          </cell>
          <cell r="F12099">
            <v>-2950</v>
          </cell>
          <cell r="G12099">
            <v>0</v>
          </cell>
        </row>
        <row r="12100">
          <cell r="E12100">
            <v>4345</v>
          </cell>
          <cell r="F12100">
            <v>-4345</v>
          </cell>
          <cell r="G12100">
            <v>0</v>
          </cell>
        </row>
        <row r="12101">
          <cell r="E12101">
            <v>4345</v>
          </cell>
          <cell r="F12101">
            <v>-4345</v>
          </cell>
          <cell r="G12101">
            <v>0</v>
          </cell>
        </row>
        <row r="12102">
          <cell r="E12102">
            <v>4345</v>
          </cell>
          <cell r="F12102">
            <v>-4345</v>
          </cell>
          <cell r="G12102">
            <v>0</v>
          </cell>
        </row>
        <row r="12103">
          <cell r="E12103">
            <v>9070</v>
          </cell>
          <cell r="F12103">
            <v>-9070</v>
          </cell>
          <cell r="G12103">
            <v>0</v>
          </cell>
        </row>
        <row r="12104">
          <cell r="E12104">
            <v>9070</v>
          </cell>
          <cell r="F12104">
            <v>-9070</v>
          </cell>
          <cell r="G12104">
            <v>0</v>
          </cell>
        </row>
        <row r="12105">
          <cell r="E12105">
            <v>2950</v>
          </cell>
          <cell r="F12105">
            <v>-2950</v>
          </cell>
          <cell r="G12105">
            <v>0</v>
          </cell>
        </row>
        <row r="12106">
          <cell r="E12106">
            <v>2950</v>
          </cell>
          <cell r="F12106">
            <v>-2950</v>
          </cell>
          <cell r="G12106">
            <v>0</v>
          </cell>
        </row>
        <row r="12107">
          <cell r="E12107">
            <v>9070</v>
          </cell>
          <cell r="F12107">
            <v>-9070</v>
          </cell>
          <cell r="G12107">
            <v>0</v>
          </cell>
        </row>
        <row r="12108">
          <cell r="E12108">
            <v>2950</v>
          </cell>
          <cell r="F12108">
            <v>-2950</v>
          </cell>
          <cell r="G12108">
            <v>0</v>
          </cell>
        </row>
        <row r="12109">
          <cell r="E12109">
            <v>2950</v>
          </cell>
          <cell r="F12109">
            <v>-2950</v>
          </cell>
          <cell r="G12109">
            <v>0</v>
          </cell>
        </row>
        <row r="12110">
          <cell r="E12110">
            <v>9070</v>
          </cell>
          <cell r="F12110">
            <v>-9070</v>
          </cell>
          <cell r="G12110">
            <v>0</v>
          </cell>
        </row>
        <row r="12111">
          <cell r="E12111">
            <v>2950</v>
          </cell>
          <cell r="F12111">
            <v>-2950</v>
          </cell>
          <cell r="G12111">
            <v>0</v>
          </cell>
        </row>
        <row r="12112">
          <cell r="E12112">
            <v>2950</v>
          </cell>
          <cell r="F12112">
            <v>-2950</v>
          </cell>
          <cell r="G12112">
            <v>0</v>
          </cell>
        </row>
        <row r="12113">
          <cell r="E12113">
            <v>2950</v>
          </cell>
          <cell r="F12113">
            <v>-2950</v>
          </cell>
          <cell r="G12113">
            <v>0</v>
          </cell>
        </row>
        <row r="12114">
          <cell r="E12114">
            <v>11207</v>
          </cell>
          <cell r="F12114">
            <v>-11207</v>
          </cell>
          <cell r="G12114">
            <v>0</v>
          </cell>
        </row>
        <row r="12115">
          <cell r="E12115">
            <v>11207</v>
          </cell>
          <cell r="F12115">
            <v>-11207</v>
          </cell>
          <cell r="G12115">
            <v>0</v>
          </cell>
        </row>
        <row r="12116">
          <cell r="E12116">
            <v>2950</v>
          </cell>
          <cell r="F12116">
            <v>-2950</v>
          </cell>
          <cell r="G12116">
            <v>0</v>
          </cell>
        </row>
        <row r="12117">
          <cell r="E12117">
            <v>11207</v>
          </cell>
          <cell r="F12117">
            <v>-11207</v>
          </cell>
          <cell r="G12117">
            <v>0</v>
          </cell>
        </row>
        <row r="12118">
          <cell r="E12118">
            <v>11207</v>
          </cell>
          <cell r="F12118">
            <v>-11207</v>
          </cell>
          <cell r="G12118">
            <v>0</v>
          </cell>
        </row>
        <row r="12119">
          <cell r="E12119">
            <v>2950</v>
          </cell>
          <cell r="F12119">
            <v>-2950</v>
          </cell>
          <cell r="G12119">
            <v>0</v>
          </cell>
        </row>
        <row r="12120">
          <cell r="E12120">
            <v>11207</v>
          </cell>
          <cell r="F12120">
            <v>-11207</v>
          </cell>
          <cell r="G12120">
            <v>0</v>
          </cell>
        </row>
        <row r="12121">
          <cell r="E12121">
            <v>11207</v>
          </cell>
          <cell r="F12121">
            <v>-11207</v>
          </cell>
          <cell r="G12121">
            <v>0</v>
          </cell>
        </row>
        <row r="12122">
          <cell r="E12122">
            <v>4345</v>
          </cell>
          <cell r="F12122">
            <v>-4345</v>
          </cell>
          <cell r="G12122">
            <v>0</v>
          </cell>
        </row>
        <row r="12123">
          <cell r="E12123">
            <v>4345</v>
          </cell>
          <cell r="F12123">
            <v>-4345</v>
          </cell>
          <cell r="G12123">
            <v>0</v>
          </cell>
        </row>
        <row r="12124">
          <cell r="E12124">
            <v>4345</v>
          </cell>
          <cell r="F12124">
            <v>-4345</v>
          </cell>
          <cell r="G12124">
            <v>0</v>
          </cell>
        </row>
        <row r="12125">
          <cell r="E12125">
            <v>2950</v>
          </cell>
          <cell r="F12125">
            <v>-2950</v>
          </cell>
          <cell r="G12125">
            <v>0</v>
          </cell>
        </row>
        <row r="12126">
          <cell r="E12126">
            <v>3375</v>
          </cell>
          <cell r="F12126">
            <v>-3375</v>
          </cell>
          <cell r="G12126">
            <v>0</v>
          </cell>
        </row>
        <row r="12127">
          <cell r="E12127">
            <v>2950</v>
          </cell>
          <cell r="F12127">
            <v>-2950</v>
          </cell>
          <cell r="G12127">
            <v>0</v>
          </cell>
        </row>
        <row r="12128">
          <cell r="E12128">
            <v>2950</v>
          </cell>
          <cell r="F12128">
            <v>-2950</v>
          </cell>
          <cell r="G12128">
            <v>0</v>
          </cell>
        </row>
        <row r="12129">
          <cell r="E12129">
            <v>4345</v>
          </cell>
          <cell r="F12129">
            <v>-4345</v>
          </cell>
          <cell r="G12129">
            <v>0</v>
          </cell>
        </row>
        <row r="12130">
          <cell r="E12130">
            <v>4345</v>
          </cell>
          <cell r="F12130">
            <v>-4345</v>
          </cell>
          <cell r="G12130">
            <v>0</v>
          </cell>
        </row>
        <row r="12131">
          <cell r="E12131">
            <v>2950</v>
          </cell>
          <cell r="F12131">
            <v>-2950</v>
          </cell>
          <cell r="G12131">
            <v>0</v>
          </cell>
        </row>
        <row r="12132">
          <cell r="E12132">
            <v>2950</v>
          </cell>
          <cell r="F12132">
            <v>-2950</v>
          </cell>
          <cell r="G12132">
            <v>0</v>
          </cell>
        </row>
        <row r="12133">
          <cell r="E12133">
            <v>4345</v>
          </cell>
          <cell r="F12133">
            <v>-4345</v>
          </cell>
          <cell r="G12133">
            <v>0</v>
          </cell>
        </row>
        <row r="12134">
          <cell r="E12134">
            <v>4345</v>
          </cell>
          <cell r="F12134">
            <v>-4345</v>
          </cell>
          <cell r="G12134">
            <v>0</v>
          </cell>
        </row>
        <row r="12135">
          <cell r="E12135">
            <v>2950</v>
          </cell>
          <cell r="F12135">
            <v>-2950</v>
          </cell>
          <cell r="G12135">
            <v>0</v>
          </cell>
        </row>
        <row r="12136">
          <cell r="E12136">
            <v>2950</v>
          </cell>
          <cell r="F12136">
            <v>-2950</v>
          </cell>
          <cell r="G12136">
            <v>0</v>
          </cell>
        </row>
        <row r="12137">
          <cell r="E12137">
            <v>11207</v>
          </cell>
          <cell r="F12137">
            <v>-11207</v>
          </cell>
          <cell r="G12137">
            <v>0</v>
          </cell>
        </row>
        <row r="12138">
          <cell r="E12138">
            <v>11207</v>
          </cell>
          <cell r="F12138">
            <v>-11207</v>
          </cell>
          <cell r="G12138">
            <v>0</v>
          </cell>
        </row>
        <row r="12139">
          <cell r="E12139">
            <v>2950</v>
          </cell>
          <cell r="F12139">
            <v>-2950</v>
          </cell>
          <cell r="G12139">
            <v>0</v>
          </cell>
        </row>
        <row r="12140">
          <cell r="E12140">
            <v>11207</v>
          </cell>
          <cell r="F12140">
            <v>-11207</v>
          </cell>
          <cell r="G12140">
            <v>0</v>
          </cell>
        </row>
        <row r="12141">
          <cell r="E12141">
            <v>11207</v>
          </cell>
          <cell r="F12141">
            <v>-11207</v>
          </cell>
          <cell r="G12141">
            <v>0</v>
          </cell>
        </row>
        <row r="12142">
          <cell r="E12142">
            <v>4345</v>
          </cell>
          <cell r="F12142">
            <v>-4345</v>
          </cell>
          <cell r="G12142">
            <v>0</v>
          </cell>
        </row>
        <row r="12143">
          <cell r="E12143">
            <v>4345</v>
          </cell>
          <cell r="F12143">
            <v>-4345</v>
          </cell>
          <cell r="G12143">
            <v>0</v>
          </cell>
        </row>
        <row r="12144">
          <cell r="E12144">
            <v>11207</v>
          </cell>
          <cell r="F12144">
            <v>-11207</v>
          </cell>
          <cell r="G12144">
            <v>0</v>
          </cell>
        </row>
        <row r="12145">
          <cell r="E12145">
            <v>11207</v>
          </cell>
          <cell r="F12145">
            <v>-11207</v>
          </cell>
          <cell r="G12145">
            <v>0</v>
          </cell>
        </row>
        <row r="12146">
          <cell r="E12146">
            <v>4345</v>
          </cell>
          <cell r="F12146">
            <v>-4345</v>
          </cell>
          <cell r="G12146">
            <v>0</v>
          </cell>
        </row>
        <row r="12147">
          <cell r="E12147">
            <v>4345</v>
          </cell>
          <cell r="F12147">
            <v>-4345</v>
          </cell>
          <cell r="G12147">
            <v>0</v>
          </cell>
        </row>
        <row r="12148">
          <cell r="E12148">
            <v>3375</v>
          </cell>
          <cell r="F12148">
            <v>-3375</v>
          </cell>
          <cell r="G12148">
            <v>0</v>
          </cell>
        </row>
        <row r="12149">
          <cell r="E12149">
            <v>4345</v>
          </cell>
          <cell r="F12149">
            <v>-4345</v>
          </cell>
          <cell r="G12149">
            <v>0</v>
          </cell>
        </row>
        <row r="12150">
          <cell r="E12150">
            <v>2950</v>
          </cell>
          <cell r="F12150">
            <v>-2950</v>
          </cell>
          <cell r="G12150">
            <v>0</v>
          </cell>
        </row>
        <row r="12151">
          <cell r="E12151">
            <v>4345</v>
          </cell>
          <cell r="F12151">
            <v>-4345</v>
          </cell>
          <cell r="G12151">
            <v>0</v>
          </cell>
        </row>
        <row r="12152">
          <cell r="E12152">
            <v>3375</v>
          </cell>
          <cell r="F12152">
            <v>-3375</v>
          </cell>
          <cell r="G12152">
            <v>0</v>
          </cell>
        </row>
        <row r="12153">
          <cell r="E12153">
            <v>2950</v>
          </cell>
          <cell r="F12153">
            <v>-2950</v>
          </cell>
          <cell r="G12153">
            <v>0</v>
          </cell>
        </row>
        <row r="12154">
          <cell r="E12154">
            <v>2950</v>
          </cell>
          <cell r="F12154">
            <v>-2950</v>
          </cell>
          <cell r="G12154">
            <v>0</v>
          </cell>
        </row>
        <row r="12155">
          <cell r="E12155">
            <v>11207</v>
          </cell>
          <cell r="F12155">
            <v>-11207</v>
          </cell>
          <cell r="G12155">
            <v>0</v>
          </cell>
        </row>
        <row r="12156">
          <cell r="E12156">
            <v>4345</v>
          </cell>
          <cell r="F12156">
            <v>-4345</v>
          </cell>
          <cell r="G12156">
            <v>0</v>
          </cell>
        </row>
        <row r="12157">
          <cell r="E12157">
            <v>9070</v>
          </cell>
          <cell r="F12157">
            <v>-9070</v>
          </cell>
          <cell r="G12157">
            <v>0</v>
          </cell>
        </row>
        <row r="12158">
          <cell r="E12158">
            <v>2950</v>
          </cell>
          <cell r="F12158">
            <v>-2950</v>
          </cell>
          <cell r="G12158">
            <v>0</v>
          </cell>
        </row>
        <row r="12159">
          <cell r="E12159">
            <v>4345</v>
          </cell>
          <cell r="F12159">
            <v>-4345</v>
          </cell>
          <cell r="G12159">
            <v>0</v>
          </cell>
        </row>
        <row r="12160">
          <cell r="E12160">
            <v>2950</v>
          </cell>
          <cell r="F12160">
            <v>-2950</v>
          </cell>
          <cell r="G12160">
            <v>0</v>
          </cell>
        </row>
        <row r="12161">
          <cell r="E12161">
            <v>4345</v>
          </cell>
          <cell r="F12161">
            <v>-4345</v>
          </cell>
          <cell r="G12161">
            <v>0</v>
          </cell>
        </row>
        <row r="12162">
          <cell r="E12162">
            <v>4345</v>
          </cell>
          <cell r="F12162">
            <v>-4345</v>
          </cell>
          <cell r="G12162">
            <v>0</v>
          </cell>
        </row>
        <row r="12163">
          <cell r="E12163">
            <v>4345</v>
          </cell>
          <cell r="F12163">
            <v>-4345</v>
          </cell>
          <cell r="G12163">
            <v>0</v>
          </cell>
        </row>
        <row r="12164">
          <cell r="E12164">
            <v>4345</v>
          </cell>
          <cell r="F12164">
            <v>-4345</v>
          </cell>
          <cell r="G12164">
            <v>0</v>
          </cell>
        </row>
        <row r="12165">
          <cell r="E12165">
            <v>4345</v>
          </cell>
          <cell r="F12165">
            <v>-4345</v>
          </cell>
          <cell r="G12165">
            <v>0</v>
          </cell>
        </row>
        <row r="12166">
          <cell r="E12166">
            <v>4345</v>
          </cell>
          <cell r="F12166">
            <v>-4345</v>
          </cell>
          <cell r="G12166">
            <v>0</v>
          </cell>
        </row>
        <row r="12167">
          <cell r="E12167">
            <v>11207</v>
          </cell>
          <cell r="F12167">
            <v>-11207</v>
          </cell>
          <cell r="G12167">
            <v>0</v>
          </cell>
        </row>
        <row r="12168">
          <cell r="E12168">
            <v>4345</v>
          </cell>
          <cell r="F12168">
            <v>-4345</v>
          </cell>
          <cell r="G12168">
            <v>0</v>
          </cell>
        </row>
        <row r="12169">
          <cell r="E12169">
            <v>4345</v>
          </cell>
          <cell r="F12169">
            <v>-4345</v>
          </cell>
          <cell r="G12169">
            <v>0</v>
          </cell>
        </row>
        <row r="12170">
          <cell r="E12170">
            <v>4345</v>
          </cell>
          <cell r="F12170">
            <v>-4345</v>
          </cell>
          <cell r="G12170">
            <v>0</v>
          </cell>
        </row>
        <row r="12171">
          <cell r="E12171">
            <v>4345</v>
          </cell>
          <cell r="F12171">
            <v>-4345</v>
          </cell>
          <cell r="G12171">
            <v>0</v>
          </cell>
        </row>
        <row r="12172">
          <cell r="E12172">
            <v>4345</v>
          </cell>
          <cell r="F12172">
            <v>-4345</v>
          </cell>
          <cell r="G12172">
            <v>0</v>
          </cell>
        </row>
        <row r="12173">
          <cell r="E12173">
            <v>4345</v>
          </cell>
          <cell r="F12173">
            <v>-4345</v>
          </cell>
          <cell r="G12173">
            <v>0</v>
          </cell>
        </row>
        <row r="12174">
          <cell r="E12174">
            <v>4345</v>
          </cell>
          <cell r="F12174">
            <v>-4345</v>
          </cell>
          <cell r="G12174">
            <v>0</v>
          </cell>
        </row>
        <row r="12175">
          <cell r="E12175">
            <v>11207</v>
          </cell>
          <cell r="F12175">
            <v>-11207</v>
          </cell>
          <cell r="G12175">
            <v>0</v>
          </cell>
        </row>
        <row r="12176">
          <cell r="E12176">
            <v>4345</v>
          </cell>
          <cell r="F12176">
            <v>-4345</v>
          </cell>
          <cell r="G12176">
            <v>0</v>
          </cell>
        </row>
        <row r="12177">
          <cell r="E12177">
            <v>9070</v>
          </cell>
          <cell r="F12177">
            <v>-9070</v>
          </cell>
          <cell r="G12177">
            <v>0</v>
          </cell>
        </row>
        <row r="12178">
          <cell r="E12178">
            <v>11207</v>
          </cell>
          <cell r="F12178">
            <v>-11207</v>
          </cell>
          <cell r="G12178">
            <v>0</v>
          </cell>
        </row>
        <row r="12179">
          <cell r="E12179">
            <v>4345</v>
          </cell>
          <cell r="F12179">
            <v>-4345</v>
          </cell>
          <cell r="G12179">
            <v>0</v>
          </cell>
        </row>
        <row r="12180">
          <cell r="E12180">
            <v>4345</v>
          </cell>
          <cell r="F12180">
            <v>-4345</v>
          </cell>
          <cell r="G12180">
            <v>0</v>
          </cell>
        </row>
        <row r="12181">
          <cell r="E12181">
            <v>11207</v>
          </cell>
          <cell r="F12181">
            <v>-11207</v>
          </cell>
          <cell r="G12181">
            <v>0</v>
          </cell>
        </row>
        <row r="12182">
          <cell r="E12182">
            <v>11207</v>
          </cell>
          <cell r="F12182">
            <v>-11207</v>
          </cell>
          <cell r="G12182">
            <v>0</v>
          </cell>
        </row>
        <row r="12183">
          <cell r="E12183">
            <v>11207</v>
          </cell>
          <cell r="F12183">
            <v>-11207</v>
          </cell>
          <cell r="G12183">
            <v>0</v>
          </cell>
        </row>
        <row r="12184">
          <cell r="E12184">
            <v>4345</v>
          </cell>
          <cell r="F12184">
            <v>-4345</v>
          </cell>
          <cell r="G12184">
            <v>0</v>
          </cell>
        </row>
        <row r="12185">
          <cell r="E12185">
            <v>4345</v>
          </cell>
          <cell r="F12185">
            <v>-4345</v>
          </cell>
          <cell r="G12185">
            <v>0</v>
          </cell>
        </row>
        <row r="12186">
          <cell r="E12186">
            <v>11207</v>
          </cell>
          <cell r="F12186">
            <v>-11207</v>
          </cell>
          <cell r="G12186">
            <v>0</v>
          </cell>
        </row>
        <row r="12187">
          <cell r="E12187">
            <v>6275</v>
          </cell>
          <cell r="F12187">
            <v>-6275</v>
          </cell>
          <cell r="G12187">
            <v>0</v>
          </cell>
        </row>
        <row r="12188">
          <cell r="E12188">
            <v>3375</v>
          </cell>
          <cell r="F12188">
            <v>-3375</v>
          </cell>
          <cell r="G12188">
            <v>0</v>
          </cell>
        </row>
        <row r="12189">
          <cell r="E12189">
            <v>6275</v>
          </cell>
          <cell r="F12189">
            <v>-6275</v>
          </cell>
          <cell r="G12189">
            <v>0</v>
          </cell>
        </row>
        <row r="12190">
          <cell r="E12190">
            <v>6275</v>
          </cell>
          <cell r="F12190">
            <v>-6275</v>
          </cell>
          <cell r="G12190">
            <v>0</v>
          </cell>
        </row>
        <row r="12191">
          <cell r="E12191">
            <v>3375</v>
          </cell>
          <cell r="F12191">
            <v>-3375</v>
          </cell>
          <cell r="G12191">
            <v>0</v>
          </cell>
        </row>
        <row r="12192">
          <cell r="E12192">
            <v>6275</v>
          </cell>
          <cell r="F12192">
            <v>-6275</v>
          </cell>
          <cell r="G12192">
            <v>0</v>
          </cell>
        </row>
        <row r="12193">
          <cell r="E12193">
            <v>2950</v>
          </cell>
          <cell r="F12193">
            <v>-2950</v>
          </cell>
          <cell r="G12193">
            <v>0</v>
          </cell>
        </row>
        <row r="12194">
          <cell r="E12194">
            <v>2950</v>
          </cell>
          <cell r="F12194">
            <v>-2950</v>
          </cell>
          <cell r="G12194">
            <v>0</v>
          </cell>
        </row>
        <row r="12195">
          <cell r="E12195">
            <v>22414</v>
          </cell>
          <cell r="F12195">
            <v>-22414</v>
          </cell>
          <cell r="G12195">
            <v>0</v>
          </cell>
        </row>
        <row r="12196">
          <cell r="E12196">
            <v>194040</v>
          </cell>
          <cell r="F12196">
            <v>-194040</v>
          </cell>
          <cell r="G12196">
            <v>0</v>
          </cell>
        </row>
        <row r="12197">
          <cell r="E12197">
            <v>3375</v>
          </cell>
          <cell r="F12197">
            <v>-3375</v>
          </cell>
          <cell r="G12197">
            <v>0</v>
          </cell>
        </row>
        <row r="12198">
          <cell r="E12198">
            <v>3375</v>
          </cell>
          <cell r="F12198">
            <v>-3375</v>
          </cell>
          <cell r="G12198">
            <v>0</v>
          </cell>
        </row>
        <row r="12199">
          <cell r="E12199">
            <v>3375</v>
          </cell>
          <cell r="F12199">
            <v>-3375</v>
          </cell>
          <cell r="G12199">
            <v>0</v>
          </cell>
        </row>
        <row r="12200">
          <cell r="E12200">
            <v>3375</v>
          </cell>
          <cell r="F12200">
            <v>-3375</v>
          </cell>
          <cell r="G12200">
            <v>0</v>
          </cell>
        </row>
        <row r="12201">
          <cell r="E12201">
            <v>3375</v>
          </cell>
          <cell r="F12201">
            <v>-3375</v>
          </cell>
          <cell r="G12201">
            <v>0</v>
          </cell>
        </row>
        <row r="12202">
          <cell r="E12202">
            <v>3375</v>
          </cell>
          <cell r="F12202">
            <v>-3375</v>
          </cell>
          <cell r="G12202">
            <v>0</v>
          </cell>
        </row>
        <row r="12203">
          <cell r="E12203">
            <v>3375</v>
          </cell>
          <cell r="F12203">
            <v>-3375</v>
          </cell>
          <cell r="G12203">
            <v>0</v>
          </cell>
        </row>
        <row r="12204">
          <cell r="E12204">
            <v>3375</v>
          </cell>
          <cell r="F12204">
            <v>-3375</v>
          </cell>
          <cell r="G12204">
            <v>0</v>
          </cell>
        </row>
        <row r="12205">
          <cell r="E12205">
            <v>3375</v>
          </cell>
          <cell r="F12205">
            <v>-3375</v>
          </cell>
          <cell r="G12205">
            <v>0</v>
          </cell>
        </row>
        <row r="12206">
          <cell r="E12206">
            <v>3375</v>
          </cell>
          <cell r="F12206">
            <v>-3375</v>
          </cell>
          <cell r="G12206">
            <v>0</v>
          </cell>
        </row>
        <row r="12207">
          <cell r="E12207">
            <v>3375</v>
          </cell>
          <cell r="F12207">
            <v>-3375</v>
          </cell>
          <cell r="G12207">
            <v>0</v>
          </cell>
        </row>
        <row r="12208">
          <cell r="E12208">
            <v>3375</v>
          </cell>
          <cell r="F12208">
            <v>-3375</v>
          </cell>
          <cell r="G12208">
            <v>0</v>
          </cell>
        </row>
        <row r="12209">
          <cell r="E12209">
            <v>3375</v>
          </cell>
          <cell r="F12209">
            <v>-3375</v>
          </cell>
          <cell r="G12209">
            <v>0</v>
          </cell>
        </row>
        <row r="12210">
          <cell r="E12210">
            <v>3375</v>
          </cell>
          <cell r="F12210">
            <v>-3375</v>
          </cell>
          <cell r="G12210">
            <v>0</v>
          </cell>
        </row>
        <row r="12211">
          <cell r="E12211">
            <v>3375</v>
          </cell>
          <cell r="F12211">
            <v>-3375</v>
          </cell>
          <cell r="G12211">
            <v>0</v>
          </cell>
        </row>
        <row r="12212">
          <cell r="E12212">
            <v>3375</v>
          </cell>
          <cell r="F12212">
            <v>-3375</v>
          </cell>
          <cell r="G12212">
            <v>0</v>
          </cell>
        </row>
        <row r="12213">
          <cell r="E12213">
            <v>3375</v>
          </cell>
          <cell r="F12213">
            <v>-3375</v>
          </cell>
          <cell r="G12213">
            <v>0</v>
          </cell>
        </row>
        <row r="12214">
          <cell r="E12214">
            <v>3375</v>
          </cell>
          <cell r="F12214">
            <v>-3375</v>
          </cell>
          <cell r="G12214">
            <v>0</v>
          </cell>
        </row>
        <row r="12215">
          <cell r="E12215">
            <v>3375</v>
          </cell>
          <cell r="F12215">
            <v>-3375</v>
          </cell>
          <cell r="G12215">
            <v>0</v>
          </cell>
        </row>
        <row r="12216">
          <cell r="E12216">
            <v>3375</v>
          </cell>
          <cell r="F12216">
            <v>-3375</v>
          </cell>
          <cell r="G12216">
            <v>0</v>
          </cell>
        </row>
        <row r="12217">
          <cell r="E12217">
            <v>3375</v>
          </cell>
          <cell r="F12217">
            <v>-3375</v>
          </cell>
          <cell r="G12217">
            <v>0</v>
          </cell>
        </row>
        <row r="12218">
          <cell r="E12218">
            <v>3375</v>
          </cell>
          <cell r="F12218">
            <v>-3375</v>
          </cell>
          <cell r="G12218">
            <v>0</v>
          </cell>
        </row>
        <row r="12219">
          <cell r="E12219">
            <v>3375</v>
          </cell>
          <cell r="F12219">
            <v>-3375</v>
          </cell>
          <cell r="G12219">
            <v>0</v>
          </cell>
        </row>
        <row r="12220">
          <cell r="E12220">
            <v>3375</v>
          </cell>
          <cell r="F12220">
            <v>-3375</v>
          </cell>
          <cell r="G12220">
            <v>0</v>
          </cell>
        </row>
        <row r="12221">
          <cell r="E12221">
            <v>3375</v>
          </cell>
          <cell r="F12221">
            <v>-3375</v>
          </cell>
          <cell r="G12221">
            <v>0</v>
          </cell>
        </row>
        <row r="12222">
          <cell r="E12222">
            <v>3375</v>
          </cell>
          <cell r="F12222">
            <v>-3375</v>
          </cell>
          <cell r="G12222">
            <v>0</v>
          </cell>
        </row>
        <row r="12223">
          <cell r="E12223">
            <v>3375</v>
          </cell>
          <cell r="F12223">
            <v>-3375</v>
          </cell>
          <cell r="G12223">
            <v>0</v>
          </cell>
        </row>
        <row r="12224">
          <cell r="E12224">
            <v>3375</v>
          </cell>
          <cell r="F12224">
            <v>-3375</v>
          </cell>
          <cell r="G12224">
            <v>0</v>
          </cell>
        </row>
        <row r="12225">
          <cell r="E12225">
            <v>3375</v>
          </cell>
          <cell r="F12225">
            <v>-3375</v>
          </cell>
          <cell r="G12225">
            <v>0</v>
          </cell>
        </row>
        <row r="12226">
          <cell r="E12226">
            <v>3375</v>
          </cell>
          <cell r="F12226">
            <v>-3375</v>
          </cell>
          <cell r="G12226">
            <v>0</v>
          </cell>
        </row>
        <row r="12227">
          <cell r="E12227">
            <v>3375</v>
          </cell>
          <cell r="F12227">
            <v>-3375</v>
          </cell>
          <cell r="G12227">
            <v>0</v>
          </cell>
        </row>
        <row r="12228">
          <cell r="E12228">
            <v>3375</v>
          </cell>
          <cell r="F12228">
            <v>-3375</v>
          </cell>
          <cell r="G12228">
            <v>0</v>
          </cell>
        </row>
        <row r="12229">
          <cell r="E12229">
            <v>3375</v>
          </cell>
          <cell r="F12229">
            <v>-3375</v>
          </cell>
          <cell r="G12229">
            <v>0</v>
          </cell>
        </row>
        <row r="12230">
          <cell r="E12230">
            <v>3375</v>
          </cell>
          <cell r="F12230">
            <v>-3375</v>
          </cell>
          <cell r="G12230">
            <v>0</v>
          </cell>
        </row>
        <row r="12231">
          <cell r="E12231">
            <v>3375</v>
          </cell>
          <cell r="F12231">
            <v>-3375</v>
          </cell>
          <cell r="G12231">
            <v>0</v>
          </cell>
        </row>
        <row r="12232">
          <cell r="E12232">
            <v>3375</v>
          </cell>
          <cell r="F12232">
            <v>-3375</v>
          </cell>
          <cell r="G12232">
            <v>0</v>
          </cell>
        </row>
        <row r="12233">
          <cell r="E12233">
            <v>3375</v>
          </cell>
          <cell r="F12233">
            <v>-3375</v>
          </cell>
          <cell r="G12233">
            <v>0</v>
          </cell>
        </row>
        <row r="12234">
          <cell r="E12234">
            <v>3375</v>
          </cell>
          <cell r="F12234">
            <v>-3375</v>
          </cell>
          <cell r="G12234">
            <v>0</v>
          </cell>
        </row>
        <row r="12235">
          <cell r="E12235">
            <v>3375</v>
          </cell>
          <cell r="F12235">
            <v>-3375</v>
          </cell>
          <cell r="G12235">
            <v>0</v>
          </cell>
        </row>
        <row r="12236">
          <cell r="E12236">
            <v>9167</v>
          </cell>
          <cell r="F12236">
            <v>-9167</v>
          </cell>
          <cell r="G12236">
            <v>0</v>
          </cell>
        </row>
        <row r="12237">
          <cell r="E12237">
            <v>9167</v>
          </cell>
          <cell r="F12237">
            <v>-9167</v>
          </cell>
          <cell r="G12237">
            <v>0</v>
          </cell>
        </row>
        <row r="12238">
          <cell r="E12238">
            <v>9167</v>
          </cell>
          <cell r="F12238">
            <v>-9167</v>
          </cell>
          <cell r="G12238">
            <v>0</v>
          </cell>
        </row>
        <row r="12239">
          <cell r="E12239">
            <v>9167</v>
          </cell>
          <cell r="F12239">
            <v>-9167</v>
          </cell>
          <cell r="G12239">
            <v>0</v>
          </cell>
        </row>
        <row r="12240">
          <cell r="E12240">
            <v>59040</v>
          </cell>
          <cell r="F12240">
            <v>-59040</v>
          </cell>
          <cell r="G12240">
            <v>0</v>
          </cell>
        </row>
        <row r="12241">
          <cell r="E12241">
            <v>13560</v>
          </cell>
          <cell r="F12241">
            <v>-13560</v>
          </cell>
          <cell r="G12241">
            <v>0</v>
          </cell>
        </row>
        <row r="12242">
          <cell r="E12242">
            <v>3200</v>
          </cell>
          <cell r="F12242">
            <v>-3200</v>
          </cell>
          <cell r="G12242">
            <v>0</v>
          </cell>
        </row>
        <row r="12243">
          <cell r="E12243">
            <v>3200</v>
          </cell>
          <cell r="F12243">
            <v>-3200</v>
          </cell>
          <cell r="G12243">
            <v>0</v>
          </cell>
        </row>
        <row r="12244">
          <cell r="E12244">
            <v>3200</v>
          </cell>
          <cell r="F12244">
            <v>-3200</v>
          </cell>
          <cell r="G12244">
            <v>0</v>
          </cell>
        </row>
        <row r="12245">
          <cell r="E12245">
            <v>3200</v>
          </cell>
          <cell r="F12245">
            <v>-3200</v>
          </cell>
          <cell r="G12245">
            <v>0</v>
          </cell>
        </row>
        <row r="12246">
          <cell r="E12246">
            <v>3200</v>
          </cell>
          <cell r="F12246">
            <v>-3200</v>
          </cell>
          <cell r="G12246">
            <v>0</v>
          </cell>
        </row>
        <row r="12247">
          <cell r="E12247">
            <v>3200</v>
          </cell>
          <cell r="F12247">
            <v>-3200</v>
          </cell>
          <cell r="G12247">
            <v>0</v>
          </cell>
        </row>
        <row r="12248">
          <cell r="E12248">
            <v>12128</v>
          </cell>
          <cell r="F12248">
            <v>-12128</v>
          </cell>
          <cell r="G12248">
            <v>0</v>
          </cell>
        </row>
        <row r="12249">
          <cell r="E12249">
            <v>12128</v>
          </cell>
          <cell r="F12249">
            <v>-12128</v>
          </cell>
          <cell r="G12249">
            <v>0</v>
          </cell>
        </row>
        <row r="12250">
          <cell r="E12250">
            <v>12128</v>
          </cell>
          <cell r="F12250">
            <v>-12128</v>
          </cell>
          <cell r="G12250">
            <v>0</v>
          </cell>
        </row>
        <row r="12251">
          <cell r="E12251">
            <v>12128</v>
          </cell>
          <cell r="F12251">
            <v>-12128</v>
          </cell>
          <cell r="G12251">
            <v>0</v>
          </cell>
        </row>
        <row r="12252">
          <cell r="E12252">
            <v>12128</v>
          </cell>
          <cell r="F12252">
            <v>-12128</v>
          </cell>
          <cell r="G12252">
            <v>0</v>
          </cell>
        </row>
        <row r="12253">
          <cell r="E12253">
            <v>12128</v>
          </cell>
          <cell r="F12253">
            <v>-12128</v>
          </cell>
          <cell r="G12253">
            <v>0</v>
          </cell>
        </row>
        <row r="12254">
          <cell r="E12254">
            <v>12128</v>
          </cell>
          <cell r="F12254">
            <v>-12128</v>
          </cell>
          <cell r="G12254">
            <v>0</v>
          </cell>
        </row>
        <row r="12255">
          <cell r="E12255">
            <v>12128</v>
          </cell>
          <cell r="F12255">
            <v>-12128</v>
          </cell>
          <cell r="G12255">
            <v>0</v>
          </cell>
        </row>
        <row r="12256">
          <cell r="E12256">
            <v>12128</v>
          </cell>
          <cell r="F12256">
            <v>-12128</v>
          </cell>
          <cell r="G12256">
            <v>0</v>
          </cell>
        </row>
        <row r="12257">
          <cell r="E12257">
            <v>12128</v>
          </cell>
          <cell r="F12257">
            <v>-12128</v>
          </cell>
          <cell r="G12257">
            <v>0</v>
          </cell>
        </row>
        <row r="12258">
          <cell r="E12258">
            <v>12128</v>
          </cell>
          <cell r="F12258">
            <v>-12128</v>
          </cell>
          <cell r="G12258">
            <v>0</v>
          </cell>
        </row>
        <row r="12259">
          <cell r="E12259">
            <v>12128</v>
          </cell>
          <cell r="F12259">
            <v>-12128</v>
          </cell>
          <cell r="G12259">
            <v>0</v>
          </cell>
        </row>
        <row r="12260">
          <cell r="E12260">
            <v>12128</v>
          </cell>
          <cell r="F12260">
            <v>-12128</v>
          </cell>
          <cell r="G12260">
            <v>0</v>
          </cell>
        </row>
        <row r="12261">
          <cell r="E12261">
            <v>12128</v>
          </cell>
          <cell r="F12261">
            <v>-12128</v>
          </cell>
          <cell r="G12261">
            <v>0</v>
          </cell>
        </row>
        <row r="12262">
          <cell r="E12262">
            <v>2500</v>
          </cell>
          <cell r="F12262">
            <v>-2500</v>
          </cell>
          <cell r="G12262">
            <v>0</v>
          </cell>
        </row>
        <row r="12263">
          <cell r="E12263">
            <v>12128</v>
          </cell>
          <cell r="F12263">
            <v>-12128</v>
          </cell>
          <cell r="G12263">
            <v>0</v>
          </cell>
        </row>
        <row r="12264">
          <cell r="E12264">
            <v>4150</v>
          </cell>
          <cell r="F12264">
            <v>-4150</v>
          </cell>
          <cell r="G12264">
            <v>0</v>
          </cell>
        </row>
        <row r="12265">
          <cell r="E12265">
            <v>700</v>
          </cell>
          <cell r="F12265">
            <v>-700</v>
          </cell>
          <cell r="G12265">
            <v>0</v>
          </cell>
        </row>
        <row r="12266">
          <cell r="E12266">
            <v>700</v>
          </cell>
          <cell r="F12266">
            <v>-700</v>
          </cell>
          <cell r="G12266">
            <v>0</v>
          </cell>
        </row>
        <row r="12267">
          <cell r="E12267">
            <v>5850</v>
          </cell>
          <cell r="F12267">
            <v>-5850</v>
          </cell>
          <cell r="G12267">
            <v>0</v>
          </cell>
        </row>
        <row r="12268">
          <cell r="E12268">
            <v>1950</v>
          </cell>
          <cell r="F12268">
            <v>-1950</v>
          </cell>
          <cell r="G12268">
            <v>0</v>
          </cell>
        </row>
        <row r="12269">
          <cell r="E12269">
            <v>23520</v>
          </cell>
          <cell r="F12269">
            <v>-23520</v>
          </cell>
          <cell r="G12269">
            <v>0</v>
          </cell>
        </row>
        <row r="12270">
          <cell r="E12270">
            <v>2679500</v>
          </cell>
          <cell r="F12270">
            <v>-2679500</v>
          </cell>
          <cell r="G12270">
            <v>0</v>
          </cell>
        </row>
        <row r="12271">
          <cell r="E12271">
            <v>135788</v>
          </cell>
          <cell r="F12271">
            <v>-135788</v>
          </cell>
          <cell r="G12271">
            <v>0</v>
          </cell>
        </row>
        <row r="12272">
          <cell r="E12272">
            <v>344548</v>
          </cell>
          <cell r="F12272">
            <v>-344548</v>
          </cell>
          <cell r="G12272">
            <v>0</v>
          </cell>
        </row>
        <row r="12273">
          <cell r="E12273">
            <v>8632</v>
          </cell>
          <cell r="F12273">
            <v>-8632</v>
          </cell>
          <cell r="G12273">
            <v>0</v>
          </cell>
        </row>
        <row r="12274">
          <cell r="E12274">
            <v>487133</v>
          </cell>
          <cell r="F12274">
            <v>-487133</v>
          </cell>
          <cell r="G12274">
            <v>0</v>
          </cell>
        </row>
        <row r="12275">
          <cell r="E12275">
            <v>276778</v>
          </cell>
          <cell r="F12275">
            <v>-276778</v>
          </cell>
          <cell r="G12275">
            <v>0</v>
          </cell>
        </row>
        <row r="12276">
          <cell r="E12276">
            <v>26136</v>
          </cell>
          <cell r="F12276">
            <v>-26136</v>
          </cell>
          <cell r="G12276">
            <v>0</v>
          </cell>
        </row>
        <row r="12277">
          <cell r="E12277">
            <v>16856</v>
          </cell>
          <cell r="F12277">
            <v>-16856</v>
          </cell>
          <cell r="G12277">
            <v>0</v>
          </cell>
        </row>
        <row r="12278">
          <cell r="E12278">
            <v>1898580</v>
          </cell>
          <cell r="F12278">
            <v>-1898580</v>
          </cell>
          <cell r="G12278">
            <v>0</v>
          </cell>
        </row>
        <row r="12279">
          <cell r="E12279">
            <v>84918</v>
          </cell>
          <cell r="F12279">
            <v>-84918</v>
          </cell>
          <cell r="G12279">
            <v>0</v>
          </cell>
        </row>
        <row r="12280">
          <cell r="E12280">
            <v>84918</v>
          </cell>
          <cell r="F12280">
            <v>-84918</v>
          </cell>
          <cell r="G12280">
            <v>0</v>
          </cell>
        </row>
        <row r="12281">
          <cell r="E12281">
            <v>84918</v>
          </cell>
          <cell r="F12281">
            <v>-84918</v>
          </cell>
          <cell r="G12281">
            <v>0</v>
          </cell>
        </row>
        <row r="12282">
          <cell r="E12282">
            <v>84918</v>
          </cell>
          <cell r="F12282">
            <v>-84918</v>
          </cell>
          <cell r="G12282">
            <v>0</v>
          </cell>
        </row>
        <row r="12283">
          <cell r="E12283">
            <v>84918</v>
          </cell>
          <cell r="F12283">
            <v>-84918</v>
          </cell>
          <cell r="G12283">
            <v>0</v>
          </cell>
        </row>
        <row r="12284">
          <cell r="E12284">
            <v>27745</v>
          </cell>
          <cell r="F12284">
            <v>-27745</v>
          </cell>
          <cell r="G12284">
            <v>0</v>
          </cell>
        </row>
        <row r="12285">
          <cell r="E12285">
            <v>27745</v>
          </cell>
          <cell r="F12285">
            <v>-27745</v>
          </cell>
          <cell r="G12285">
            <v>0</v>
          </cell>
        </row>
        <row r="12286">
          <cell r="E12286">
            <v>74290</v>
          </cell>
          <cell r="F12286">
            <v>-74290</v>
          </cell>
          <cell r="G12286">
            <v>0</v>
          </cell>
        </row>
        <row r="12287">
          <cell r="E12287">
            <v>13310</v>
          </cell>
          <cell r="F12287">
            <v>-13310</v>
          </cell>
          <cell r="G12287">
            <v>0</v>
          </cell>
        </row>
        <row r="12288">
          <cell r="E12288">
            <v>13310</v>
          </cell>
          <cell r="F12288">
            <v>-13310</v>
          </cell>
          <cell r="G12288">
            <v>0</v>
          </cell>
        </row>
        <row r="12289">
          <cell r="E12289">
            <v>13310</v>
          </cell>
          <cell r="F12289">
            <v>-13310</v>
          </cell>
          <cell r="G12289">
            <v>0</v>
          </cell>
        </row>
        <row r="12290">
          <cell r="E12290">
            <v>13310</v>
          </cell>
          <cell r="F12290">
            <v>-13310</v>
          </cell>
          <cell r="G12290">
            <v>0</v>
          </cell>
        </row>
        <row r="12291">
          <cell r="E12291">
            <v>13310</v>
          </cell>
          <cell r="F12291">
            <v>-13310</v>
          </cell>
          <cell r="G12291">
            <v>0</v>
          </cell>
        </row>
        <row r="12292">
          <cell r="E12292">
            <v>13310</v>
          </cell>
          <cell r="F12292">
            <v>-13310</v>
          </cell>
          <cell r="G12292">
            <v>0</v>
          </cell>
        </row>
        <row r="12293">
          <cell r="E12293">
            <v>13310</v>
          </cell>
          <cell r="F12293">
            <v>-13310</v>
          </cell>
          <cell r="G12293">
            <v>0</v>
          </cell>
        </row>
        <row r="12294">
          <cell r="E12294">
            <v>21540</v>
          </cell>
          <cell r="F12294">
            <v>-21540</v>
          </cell>
          <cell r="G12294">
            <v>0</v>
          </cell>
        </row>
        <row r="12295">
          <cell r="E12295">
            <v>21540</v>
          </cell>
          <cell r="F12295">
            <v>-21540</v>
          </cell>
          <cell r="G12295">
            <v>0</v>
          </cell>
        </row>
        <row r="12296">
          <cell r="E12296">
            <v>21540</v>
          </cell>
          <cell r="F12296">
            <v>-21540</v>
          </cell>
          <cell r="G12296">
            <v>0</v>
          </cell>
        </row>
        <row r="12297">
          <cell r="E12297">
            <v>57325</v>
          </cell>
          <cell r="F12297">
            <v>-57325</v>
          </cell>
          <cell r="G12297">
            <v>0</v>
          </cell>
        </row>
        <row r="12298">
          <cell r="E12298">
            <v>29824</v>
          </cell>
          <cell r="F12298">
            <v>-29824</v>
          </cell>
          <cell r="G12298">
            <v>0</v>
          </cell>
        </row>
        <row r="12299">
          <cell r="E12299">
            <v>30231</v>
          </cell>
          <cell r="F12299">
            <v>-30231</v>
          </cell>
          <cell r="G12299">
            <v>0</v>
          </cell>
        </row>
        <row r="12300">
          <cell r="E12300">
            <v>2350</v>
          </cell>
          <cell r="F12300">
            <v>-2350</v>
          </cell>
          <cell r="G12300">
            <v>0</v>
          </cell>
        </row>
        <row r="12301">
          <cell r="E12301">
            <v>2350</v>
          </cell>
          <cell r="F12301">
            <v>-2350</v>
          </cell>
          <cell r="G12301">
            <v>0</v>
          </cell>
        </row>
        <row r="12302">
          <cell r="E12302">
            <v>3926</v>
          </cell>
          <cell r="F12302">
            <v>-3926</v>
          </cell>
          <cell r="G12302">
            <v>0</v>
          </cell>
        </row>
        <row r="12303">
          <cell r="E12303">
            <v>3926</v>
          </cell>
          <cell r="F12303">
            <v>-3926</v>
          </cell>
          <cell r="G12303">
            <v>0</v>
          </cell>
        </row>
        <row r="12304">
          <cell r="E12304">
            <v>3926</v>
          </cell>
          <cell r="F12304">
            <v>-3926</v>
          </cell>
          <cell r="G12304">
            <v>0</v>
          </cell>
        </row>
        <row r="12305">
          <cell r="E12305">
            <v>3926</v>
          </cell>
          <cell r="F12305">
            <v>-3926</v>
          </cell>
          <cell r="G12305">
            <v>0</v>
          </cell>
        </row>
        <row r="12306">
          <cell r="E12306">
            <v>3926</v>
          </cell>
          <cell r="F12306">
            <v>-3926</v>
          </cell>
          <cell r="G12306">
            <v>0</v>
          </cell>
        </row>
        <row r="12307">
          <cell r="E12307">
            <v>3926</v>
          </cell>
          <cell r="F12307">
            <v>-3926</v>
          </cell>
          <cell r="G12307">
            <v>0</v>
          </cell>
        </row>
        <row r="12308">
          <cell r="E12308">
            <v>3926</v>
          </cell>
          <cell r="F12308">
            <v>-3926</v>
          </cell>
          <cell r="G12308">
            <v>0</v>
          </cell>
        </row>
        <row r="12309">
          <cell r="E12309">
            <v>3926</v>
          </cell>
          <cell r="F12309">
            <v>-3926</v>
          </cell>
          <cell r="G12309">
            <v>0</v>
          </cell>
        </row>
        <row r="12310">
          <cell r="E12310">
            <v>3926</v>
          </cell>
          <cell r="F12310">
            <v>-3926</v>
          </cell>
          <cell r="G12310">
            <v>0</v>
          </cell>
        </row>
        <row r="12311">
          <cell r="E12311">
            <v>70633</v>
          </cell>
          <cell r="F12311">
            <v>-70633</v>
          </cell>
          <cell r="G12311">
            <v>0</v>
          </cell>
        </row>
        <row r="12312">
          <cell r="E12312">
            <v>21540</v>
          </cell>
          <cell r="F12312">
            <v>-21540</v>
          </cell>
          <cell r="G12312">
            <v>0</v>
          </cell>
        </row>
        <row r="12313">
          <cell r="E12313">
            <v>21540</v>
          </cell>
          <cell r="F12313">
            <v>-21540</v>
          </cell>
          <cell r="G12313">
            <v>0</v>
          </cell>
        </row>
        <row r="12314">
          <cell r="E12314">
            <v>21540</v>
          </cell>
          <cell r="F12314">
            <v>-21540</v>
          </cell>
          <cell r="G12314">
            <v>0</v>
          </cell>
        </row>
        <row r="12315">
          <cell r="E12315">
            <v>21540</v>
          </cell>
          <cell r="F12315">
            <v>-21540</v>
          </cell>
          <cell r="G12315">
            <v>0</v>
          </cell>
        </row>
        <row r="12316">
          <cell r="E12316">
            <v>21540</v>
          </cell>
          <cell r="F12316">
            <v>-21540</v>
          </cell>
          <cell r="G12316">
            <v>0</v>
          </cell>
        </row>
        <row r="12317">
          <cell r="E12317">
            <v>21540</v>
          </cell>
          <cell r="F12317">
            <v>-21540</v>
          </cell>
          <cell r="G12317">
            <v>0</v>
          </cell>
        </row>
        <row r="12318">
          <cell r="E12318">
            <v>21540</v>
          </cell>
          <cell r="F12318">
            <v>-21540</v>
          </cell>
          <cell r="G12318">
            <v>0</v>
          </cell>
        </row>
        <row r="12319">
          <cell r="E12319">
            <v>21540</v>
          </cell>
          <cell r="F12319">
            <v>-21540</v>
          </cell>
          <cell r="G12319">
            <v>0</v>
          </cell>
        </row>
        <row r="12320">
          <cell r="E12320">
            <v>21540</v>
          </cell>
          <cell r="F12320">
            <v>-21540</v>
          </cell>
          <cell r="G12320">
            <v>0</v>
          </cell>
        </row>
        <row r="12321">
          <cell r="E12321">
            <v>21540</v>
          </cell>
          <cell r="F12321">
            <v>-21540</v>
          </cell>
          <cell r="G12321">
            <v>0</v>
          </cell>
        </row>
        <row r="12322">
          <cell r="E12322">
            <v>21540</v>
          </cell>
          <cell r="F12322">
            <v>-21540</v>
          </cell>
          <cell r="G12322">
            <v>0</v>
          </cell>
        </row>
        <row r="12323">
          <cell r="E12323">
            <v>21540</v>
          </cell>
          <cell r="F12323">
            <v>-21540</v>
          </cell>
          <cell r="G12323">
            <v>0</v>
          </cell>
        </row>
        <row r="12324">
          <cell r="E12324">
            <v>21540</v>
          </cell>
          <cell r="F12324">
            <v>-21540</v>
          </cell>
          <cell r="G12324">
            <v>0</v>
          </cell>
        </row>
        <row r="12325">
          <cell r="E12325">
            <v>21540</v>
          </cell>
          <cell r="F12325">
            <v>-21540</v>
          </cell>
          <cell r="G12325">
            <v>0</v>
          </cell>
        </row>
        <row r="12326">
          <cell r="E12326">
            <v>21540</v>
          </cell>
          <cell r="F12326">
            <v>-21540</v>
          </cell>
          <cell r="G12326">
            <v>0</v>
          </cell>
        </row>
        <row r="12327">
          <cell r="E12327">
            <v>21540</v>
          </cell>
          <cell r="F12327">
            <v>-21540</v>
          </cell>
          <cell r="G12327">
            <v>0</v>
          </cell>
        </row>
        <row r="12328">
          <cell r="E12328">
            <v>21540</v>
          </cell>
          <cell r="F12328">
            <v>-21540</v>
          </cell>
          <cell r="G12328">
            <v>0</v>
          </cell>
        </row>
        <row r="12329">
          <cell r="E12329">
            <v>21540</v>
          </cell>
          <cell r="F12329">
            <v>-21540</v>
          </cell>
          <cell r="G12329">
            <v>0</v>
          </cell>
        </row>
        <row r="12330">
          <cell r="E12330">
            <v>21540</v>
          </cell>
          <cell r="F12330">
            <v>-21540</v>
          </cell>
          <cell r="G12330">
            <v>0</v>
          </cell>
        </row>
        <row r="12331">
          <cell r="E12331">
            <v>21540</v>
          </cell>
          <cell r="F12331">
            <v>-21540</v>
          </cell>
          <cell r="G12331">
            <v>0</v>
          </cell>
        </row>
        <row r="12332">
          <cell r="E12332">
            <v>21540</v>
          </cell>
          <cell r="F12332">
            <v>-21540</v>
          </cell>
          <cell r="G12332">
            <v>0</v>
          </cell>
        </row>
        <row r="12333">
          <cell r="E12333">
            <v>21540</v>
          </cell>
          <cell r="F12333">
            <v>-21540</v>
          </cell>
          <cell r="G12333">
            <v>0</v>
          </cell>
        </row>
        <row r="12334">
          <cell r="E12334">
            <v>21540</v>
          </cell>
          <cell r="F12334">
            <v>-21540</v>
          </cell>
          <cell r="G12334">
            <v>0</v>
          </cell>
        </row>
        <row r="12335">
          <cell r="E12335">
            <v>21540</v>
          </cell>
          <cell r="F12335">
            <v>-21540</v>
          </cell>
          <cell r="G12335">
            <v>0</v>
          </cell>
        </row>
        <row r="12336">
          <cell r="E12336">
            <v>21540</v>
          </cell>
          <cell r="F12336">
            <v>-21540</v>
          </cell>
          <cell r="G12336">
            <v>0</v>
          </cell>
        </row>
        <row r="12337">
          <cell r="E12337">
            <v>21540</v>
          </cell>
          <cell r="F12337">
            <v>-21540</v>
          </cell>
          <cell r="G12337">
            <v>0</v>
          </cell>
        </row>
        <row r="12338">
          <cell r="E12338">
            <v>21540</v>
          </cell>
          <cell r="F12338">
            <v>-21540</v>
          </cell>
          <cell r="G12338">
            <v>0</v>
          </cell>
        </row>
        <row r="12339">
          <cell r="E12339">
            <v>21540</v>
          </cell>
          <cell r="F12339">
            <v>-21540</v>
          </cell>
          <cell r="G12339">
            <v>0</v>
          </cell>
        </row>
        <row r="12340">
          <cell r="E12340">
            <v>21540</v>
          </cell>
          <cell r="F12340">
            <v>-21540</v>
          </cell>
          <cell r="G12340">
            <v>0</v>
          </cell>
        </row>
        <row r="12341">
          <cell r="E12341">
            <v>21540</v>
          </cell>
          <cell r="F12341">
            <v>-21540</v>
          </cell>
          <cell r="G12341">
            <v>0</v>
          </cell>
        </row>
        <row r="12342">
          <cell r="E12342">
            <v>21540</v>
          </cell>
          <cell r="F12342">
            <v>-21540</v>
          </cell>
          <cell r="G12342">
            <v>0</v>
          </cell>
        </row>
        <row r="12343">
          <cell r="E12343">
            <v>21540</v>
          </cell>
          <cell r="F12343">
            <v>-21540</v>
          </cell>
          <cell r="G12343">
            <v>0</v>
          </cell>
        </row>
        <row r="12344">
          <cell r="E12344">
            <v>2350</v>
          </cell>
          <cell r="F12344">
            <v>-2350</v>
          </cell>
          <cell r="G12344">
            <v>0</v>
          </cell>
        </row>
        <row r="12345">
          <cell r="E12345">
            <v>21540</v>
          </cell>
          <cell r="F12345">
            <v>-21540</v>
          </cell>
          <cell r="G12345">
            <v>0</v>
          </cell>
        </row>
        <row r="12346">
          <cell r="E12346">
            <v>21540</v>
          </cell>
          <cell r="F12346">
            <v>-21540</v>
          </cell>
          <cell r="G12346">
            <v>0</v>
          </cell>
        </row>
        <row r="12347">
          <cell r="E12347">
            <v>21540</v>
          </cell>
          <cell r="F12347">
            <v>-21540</v>
          </cell>
          <cell r="G12347">
            <v>0</v>
          </cell>
        </row>
        <row r="12348">
          <cell r="E12348">
            <v>21540</v>
          </cell>
          <cell r="F12348">
            <v>-21540</v>
          </cell>
          <cell r="G12348">
            <v>0</v>
          </cell>
        </row>
        <row r="12349">
          <cell r="E12349">
            <v>21540</v>
          </cell>
          <cell r="F12349">
            <v>-21540</v>
          </cell>
          <cell r="G12349">
            <v>0</v>
          </cell>
        </row>
        <row r="12350">
          <cell r="E12350">
            <v>21540</v>
          </cell>
          <cell r="F12350">
            <v>-21540</v>
          </cell>
          <cell r="G12350">
            <v>0</v>
          </cell>
        </row>
        <row r="12351">
          <cell r="E12351">
            <v>21540</v>
          </cell>
          <cell r="F12351">
            <v>-21540</v>
          </cell>
          <cell r="G12351">
            <v>0</v>
          </cell>
        </row>
        <row r="12352">
          <cell r="E12352">
            <v>21540</v>
          </cell>
          <cell r="F12352">
            <v>-21540</v>
          </cell>
          <cell r="G12352">
            <v>0</v>
          </cell>
        </row>
        <row r="12353">
          <cell r="E12353">
            <v>21540</v>
          </cell>
          <cell r="F12353">
            <v>-21540</v>
          </cell>
          <cell r="G12353">
            <v>0</v>
          </cell>
        </row>
        <row r="12354">
          <cell r="E12354">
            <v>21540</v>
          </cell>
          <cell r="F12354">
            <v>-21540</v>
          </cell>
          <cell r="G12354">
            <v>0</v>
          </cell>
        </row>
        <row r="12355">
          <cell r="E12355">
            <v>21540</v>
          </cell>
          <cell r="F12355">
            <v>-21540</v>
          </cell>
          <cell r="G12355">
            <v>0</v>
          </cell>
        </row>
        <row r="12356">
          <cell r="E12356">
            <v>21540</v>
          </cell>
          <cell r="F12356">
            <v>-21540</v>
          </cell>
          <cell r="G12356">
            <v>0</v>
          </cell>
        </row>
        <row r="12357">
          <cell r="E12357">
            <v>21540</v>
          </cell>
          <cell r="F12357">
            <v>-21540</v>
          </cell>
          <cell r="G12357">
            <v>0</v>
          </cell>
        </row>
        <row r="12358">
          <cell r="E12358">
            <v>21540</v>
          </cell>
          <cell r="F12358">
            <v>-21540</v>
          </cell>
          <cell r="G12358">
            <v>0</v>
          </cell>
        </row>
        <row r="12359">
          <cell r="E12359">
            <v>21540</v>
          </cell>
          <cell r="F12359">
            <v>-21540</v>
          </cell>
          <cell r="G12359">
            <v>0</v>
          </cell>
        </row>
        <row r="12360">
          <cell r="E12360">
            <v>21540</v>
          </cell>
          <cell r="F12360">
            <v>-21540</v>
          </cell>
          <cell r="G12360">
            <v>0</v>
          </cell>
        </row>
        <row r="12361">
          <cell r="E12361">
            <v>21540</v>
          </cell>
          <cell r="F12361">
            <v>-21540</v>
          </cell>
          <cell r="G12361">
            <v>0</v>
          </cell>
        </row>
        <row r="12362">
          <cell r="E12362">
            <v>21540</v>
          </cell>
          <cell r="F12362">
            <v>-21540</v>
          </cell>
          <cell r="G12362">
            <v>0</v>
          </cell>
        </row>
        <row r="12363">
          <cell r="E12363">
            <v>21540</v>
          </cell>
          <cell r="F12363">
            <v>-21540</v>
          </cell>
          <cell r="G12363">
            <v>0</v>
          </cell>
        </row>
        <row r="12364">
          <cell r="E12364">
            <v>21430</v>
          </cell>
          <cell r="F12364">
            <v>-21430</v>
          </cell>
          <cell r="G12364">
            <v>0</v>
          </cell>
        </row>
        <row r="12365">
          <cell r="E12365">
            <v>21540</v>
          </cell>
          <cell r="F12365">
            <v>-21540</v>
          </cell>
          <cell r="G12365">
            <v>0</v>
          </cell>
        </row>
        <row r="12366">
          <cell r="E12366">
            <v>21540</v>
          </cell>
          <cell r="F12366">
            <v>-21540</v>
          </cell>
          <cell r="G12366">
            <v>0</v>
          </cell>
        </row>
        <row r="12367">
          <cell r="E12367">
            <v>21540</v>
          </cell>
          <cell r="F12367">
            <v>-21540</v>
          </cell>
          <cell r="G12367">
            <v>0</v>
          </cell>
        </row>
        <row r="12368">
          <cell r="E12368">
            <v>21540</v>
          </cell>
          <cell r="F12368">
            <v>-21540</v>
          </cell>
          <cell r="G12368">
            <v>0</v>
          </cell>
        </row>
        <row r="12369">
          <cell r="E12369">
            <v>21540</v>
          </cell>
          <cell r="F12369">
            <v>-21540</v>
          </cell>
          <cell r="G12369">
            <v>0</v>
          </cell>
        </row>
        <row r="12370">
          <cell r="E12370">
            <v>21540</v>
          </cell>
          <cell r="F12370">
            <v>-21540</v>
          </cell>
          <cell r="G12370">
            <v>0</v>
          </cell>
        </row>
        <row r="12371">
          <cell r="E12371">
            <v>21540</v>
          </cell>
          <cell r="F12371">
            <v>-21540</v>
          </cell>
          <cell r="G12371">
            <v>0</v>
          </cell>
        </row>
        <row r="12372">
          <cell r="E12372">
            <v>2350</v>
          </cell>
          <cell r="F12372">
            <v>-2350</v>
          </cell>
          <cell r="G12372">
            <v>0</v>
          </cell>
        </row>
        <row r="12373">
          <cell r="E12373">
            <v>21540</v>
          </cell>
          <cell r="F12373">
            <v>-21540</v>
          </cell>
          <cell r="G12373">
            <v>0</v>
          </cell>
        </row>
        <row r="12374">
          <cell r="E12374">
            <v>21540</v>
          </cell>
          <cell r="F12374">
            <v>-21540</v>
          </cell>
          <cell r="G12374">
            <v>0</v>
          </cell>
        </row>
        <row r="12375">
          <cell r="E12375">
            <v>21540</v>
          </cell>
          <cell r="F12375">
            <v>-21540</v>
          </cell>
          <cell r="G12375">
            <v>0</v>
          </cell>
        </row>
        <row r="12376">
          <cell r="E12376">
            <v>21540</v>
          </cell>
          <cell r="F12376">
            <v>-21540</v>
          </cell>
          <cell r="G12376">
            <v>0</v>
          </cell>
        </row>
        <row r="12377">
          <cell r="E12377">
            <v>21540</v>
          </cell>
          <cell r="F12377">
            <v>-21540</v>
          </cell>
          <cell r="G12377">
            <v>0</v>
          </cell>
        </row>
        <row r="12378">
          <cell r="E12378">
            <v>21540</v>
          </cell>
          <cell r="F12378">
            <v>-21540</v>
          </cell>
          <cell r="G12378">
            <v>0</v>
          </cell>
        </row>
        <row r="12379">
          <cell r="E12379">
            <v>21540</v>
          </cell>
          <cell r="F12379">
            <v>-21540</v>
          </cell>
          <cell r="G12379">
            <v>0</v>
          </cell>
        </row>
        <row r="12380">
          <cell r="E12380">
            <v>21540</v>
          </cell>
          <cell r="F12380">
            <v>-21540</v>
          </cell>
          <cell r="G12380">
            <v>0</v>
          </cell>
        </row>
        <row r="12381">
          <cell r="E12381">
            <v>21540</v>
          </cell>
          <cell r="F12381">
            <v>-21540</v>
          </cell>
          <cell r="G12381">
            <v>0</v>
          </cell>
        </row>
        <row r="12382">
          <cell r="E12382">
            <v>2510</v>
          </cell>
          <cell r="F12382">
            <v>-2510</v>
          </cell>
          <cell r="G12382">
            <v>0</v>
          </cell>
        </row>
        <row r="12383">
          <cell r="E12383">
            <v>1525</v>
          </cell>
          <cell r="F12383">
            <v>-1525</v>
          </cell>
          <cell r="G12383">
            <v>0</v>
          </cell>
        </row>
        <row r="12384">
          <cell r="E12384">
            <v>1525</v>
          </cell>
          <cell r="F12384">
            <v>-1525</v>
          </cell>
          <cell r="G12384">
            <v>0</v>
          </cell>
        </row>
        <row r="12385">
          <cell r="E12385">
            <v>1525</v>
          </cell>
          <cell r="F12385">
            <v>-1525</v>
          </cell>
          <cell r="G12385">
            <v>0</v>
          </cell>
        </row>
        <row r="12386">
          <cell r="E12386">
            <v>1525</v>
          </cell>
          <cell r="F12386">
            <v>-1525</v>
          </cell>
          <cell r="G12386">
            <v>0</v>
          </cell>
        </row>
        <row r="12387">
          <cell r="E12387">
            <v>1525</v>
          </cell>
          <cell r="F12387">
            <v>-1525</v>
          </cell>
          <cell r="G12387">
            <v>0</v>
          </cell>
        </row>
        <row r="12388">
          <cell r="E12388">
            <v>1525</v>
          </cell>
          <cell r="F12388">
            <v>-1525</v>
          </cell>
          <cell r="G12388">
            <v>0</v>
          </cell>
        </row>
        <row r="12389">
          <cell r="E12389">
            <v>1525</v>
          </cell>
          <cell r="F12389">
            <v>-1525</v>
          </cell>
          <cell r="G12389">
            <v>0</v>
          </cell>
        </row>
        <row r="12390">
          <cell r="E12390">
            <v>9900</v>
          </cell>
          <cell r="F12390">
            <v>-9900</v>
          </cell>
          <cell r="G12390">
            <v>0</v>
          </cell>
        </row>
        <row r="12391">
          <cell r="E12391">
            <v>3136</v>
          </cell>
          <cell r="F12391">
            <v>-3136</v>
          </cell>
          <cell r="G12391">
            <v>0</v>
          </cell>
        </row>
        <row r="12392">
          <cell r="E12392">
            <v>10292</v>
          </cell>
          <cell r="F12392">
            <v>-10292</v>
          </cell>
          <cell r="G12392">
            <v>0</v>
          </cell>
        </row>
        <row r="12393">
          <cell r="E12393">
            <v>9200</v>
          </cell>
          <cell r="F12393">
            <v>-9200</v>
          </cell>
          <cell r="G12393">
            <v>0</v>
          </cell>
        </row>
        <row r="12394">
          <cell r="E12394">
            <v>19600</v>
          </cell>
          <cell r="F12394">
            <v>-19600</v>
          </cell>
          <cell r="G12394">
            <v>0</v>
          </cell>
        </row>
        <row r="12395">
          <cell r="E12395">
            <v>5525</v>
          </cell>
          <cell r="F12395">
            <v>-5525</v>
          </cell>
          <cell r="G12395">
            <v>0</v>
          </cell>
        </row>
        <row r="12396">
          <cell r="E12396">
            <v>16930</v>
          </cell>
          <cell r="F12396">
            <v>-16930</v>
          </cell>
          <cell r="G12396">
            <v>0</v>
          </cell>
        </row>
        <row r="12397">
          <cell r="E12397">
            <v>26089</v>
          </cell>
          <cell r="F12397">
            <v>-26089</v>
          </cell>
          <cell r="G12397">
            <v>0</v>
          </cell>
        </row>
        <row r="12398">
          <cell r="E12398">
            <v>26089</v>
          </cell>
          <cell r="F12398">
            <v>-26089</v>
          </cell>
          <cell r="G12398">
            <v>0</v>
          </cell>
        </row>
        <row r="12399">
          <cell r="E12399">
            <v>26089</v>
          </cell>
          <cell r="F12399">
            <v>-26089</v>
          </cell>
          <cell r="G12399">
            <v>0</v>
          </cell>
        </row>
        <row r="12400">
          <cell r="E12400">
            <v>26089</v>
          </cell>
          <cell r="F12400">
            <v>-26089</v>
          </cell>
          <cell r="G12400">
            <v>0</v>
          </cell>
        </row>
        <row r="12401">
          <cell r="E12401">
            <v>26089</v>
          </cell>
          <cell r="F12401">
            <v>-26089</v>
          </cell>
          <cell r="G12401">
            <v>0</v>
          </cell>
        </row>
        <row r="12402">
          <cell r="E12402">
            <v>26089</v>
          </cell>
          <cell r="F12402">
            <v>-26089</v>
          </cell>
          <cell r="G12402">
            <v>0</v>
          </cell>
        </row>
        <row r="12403">
          <cell r="E12403">
            <v>26089</v>
          </cell>
          <cell r="F12403">
            <v>-26089</v>
          </cell>
          <cell r="G12403">
            <v>0</v>
          </cell>
        </row>
        <row r="12404">
          <cell r="E12404">
            <v>26089</v>
          </cell>
          <cell r="F12404">
            <v>-26089</v>
          </cell>
          <cell r="G12404">
            <v>0</v>
          </cell>
        </row>
        <row r="12405">
          <cell r="E12405">
            <v>26089</v>
          </cell>
          <cell r="F12405">
            <v>-26089</v>
          </cell>
          <cell r="G12405">
            <v>0</v>
          </cell>
        </row>
        <row r="12406">
          <cell r="E12406">
            <v>26089</v>
          </cell>
          <cell r="F12406">
            <v>-26089</v>
          </cell>
          <cell r="G12406">
            <v>0</v>
          </cell>
        </row>
        <row r="12407">
          <cell r="E12407">
            <v>2609</v>
          </cell>
          <cell r="F12407">
            <v>-2609</v>
          </cell>
          <cell r="G12407">
            <v>0</v>
          </cell>
        </row>
        <row r="12408">
          <cell r="E12408">
            <v>26089</v>
          </cell>
          <cell r="F12408">
            <v>-26089</v>
          </cell>
          <cell r="G12408">
            <v>0</v>
          </cell>
        </row>
        <row r="12409">
          <cell r="E12409">
            <v>26089</v>
          </cell>
          <cell r="F12409">
            <v>-26089</v>
          </cell>
          <cell r="G12409">
            <v>0</v>
          </cell>
        </row>
        <row r="12410">
          <cell r="E12410">
            <v>26089</v>
          </cell>
          <cell r="F12410">
            <v>-26089</v>
          </cell>
          <cell r="G12410">
            <v>0</v>
          </cell>
        </row>
        <row r="12411">
          <cell r="E12411">
            <v>19600</v>
          </cell>
          <cell r="F12411">
            <v>-19600</v>
          </cell>
          <cell r="G12411">
            <v>0</v>
          </cell>
        </row>
        <row r="12412">
          <cell r="E12412">
            <v>19600</v>
          </cell>
          <cell r="F12412">
            <v>-19600</v>
          </cell>
          <cell r="G12412">
            <v>0</v>
          </cell>
        </row>
        <row r="12413">
          <cell r="E12413">
            <v>19600</v>
          </cell>
          <cell r="F12413">
            <v>-19600</v>
          </cell>
          <cell r="G12413">
            <v>0</v>
          </cell>
        </row>
        <row r="12414">
          <cell r="E12414">
            <v>19600</v>
          </cell>
          <cell r="F12414">
            <v>-19600</v>
          </cell>
          <cell r="G12414">
            <v>0</v>
          </cell>
        </row>
        <row r="12415">
          <cell r="E12415">
            <v>19600</v>
          </cell>
          <cell r="F12415">
            <v>-19600</v>
          </cell>
          <cell r="G12415">
            <v>0</v>
          </cell>
        </row>
        <row r="12416">
          <cell r="E12416">
            <v>19600</v>
          </cell>
          <cell r="F12416">
            <v>-19600</v>
          </cell>
          <cell r="G12416">
            <v>0</v>
          </cell>
        </row>
        <row r="12417">
          <cell r="E12417">
            <v>34000</v>
          </cell>
          <cell r="F12417">
            <v>-34000</v>
          </cell>
          <cell r="G12417">
            <v>0</v>
          </cell>
        </row>
        <row r="12418">
          <cell r="E12418">
            <v>34000</v>
          </cell>
          <cell r="F12418">
            <v>-34000</v>
          </cell>
          <cell r="G12418">
            <v>0</v>
          </cell>
        </row>
        <row r="12419">
          <cell r="E12419">
            <v>34000</v>
          </cell>
          <cell r="F12419">
            <v>-34000</v>
          </cell>
          <cell r="G12419">
            <v>0</v>
          </cell>
        </row>
        <row r="12420">
          <cell r="E12420">
            <v>34000</v>
          </cell>
          <cell r="F12420">
            <v>-34000</v>
          </cell>
          <cell r="G12420">
            <v>0</v>
          </cell>
        </row>
        <row r="12421">
          <cell r="E12421">
            <v>34000</v>
          </cell>
          <cell r="F12421">
            <v>-34000</v>
          </cell>
          <cell r="G12421">
            <v>0</v>
          </cell>
        </row>
        <row r="12422">
          <cell r="E12422">
            <v>34000</v>
          </cell>
          <cell r="F12422">
            <v>-34000</v>
          </cell>
          <cell r="G12422">
            <v>0</v>
          </cell>
        </row>
        <row r="12423">
          <cell r="E12423">
            <v>34000</v>
          </cell>
          <cell r="F12423">
            <v>-34000</v>
          </cell>
          <cell r="G12423">
            <v>0</v>
          </cell>
        </row>
        <row r="12424">
          <cell r="E12424">
            <v>6686</v>
          </cell>
          <cell r="F12424">
            <v>-6686</v>
          </cell>
          <cell r="G12424">
            <v>0</v>
          </cell>
        </row>
        <row r="12425">
          <cell r="E12425">
            <v>2350</v>
          </cell>
          <cell r="F12425">
            <v>-2350</v>
          </cell>
          <cell r="G12425">
            <v>0</v>
          </cell>
        </row>
        <row r="12426">
          <cell r="E12426">
            <v>2350</v>
          </cell>
          <cell r="F12426">
            <v>-2350</v>
          </cell>
          <cell r="G12426">
            <v>0</v>
          </cell>
        </row>
        <row r="12427">
          <cell r="E12427">
            <v>5106</v>
          </cell>
          <cell r="F12427">
            <v>-5106</v>
          </cell>
          <cell r="G12427">
            <v>0</v>
          </cell>
        </row>
        <row r="12428">
          <cell r="E12428">
            <v>5610</v>
          </cell>
          <cell r="F12428">
            <v>-5610</v>
          </cell>
          <cell r="G12428">
            <v>0</v>
          </cell>
        </row>
        <row r="12429">
          <cell r="E12429">
            <v>5610</v>
          </cell>
          <cell r="F12429">
            <v>-5610</v>
          </cell>
          <cell r="G12429">
            <v>0</v>
          </cell>
        </row>
        <row r="12430">
          <cell r="E12430">
            <v>4795</v>
          </cell>
          <cell r="F12430">
            <v>-4795</v>
          </cell>
          <cell r="G12430">
            <v>0</v>
          </cell>
        </row>
        <row r="12431">
          <cell r="E12431">
            <v>4795</v>
          </cell>
          <cell r="F12431">
            <v>-4795</v>
          </cell>
          <cell r="G12431">
            <v>0</v>
          </cell>
        </row>
        <row r="12432">
          <cell r="E12432">
            <v>4795</v>
          </cell>
          <cell r="F12432">
            <v>-4795</v>
          </cell>
          <cell r="G12432">
            <v>0</v>
          </cell>
        </row>
        <row r="12433">
          <cell r="E12433">
            <v>4795</v>
          </cell>
          <cell r="F12433">
            <v>-4795</v>
          </cell>
          <cell r="G12433">
            <v>0</v>
          </cell>
        </row>
        <row r="12434">
          <cell r="E12434">
            <v>4795</v>
          </cell>
          <cell r="F12434">
            <v>-4795</v>
          </cell>
          <cell r="G12434">
            <v>0</v>
          </cell>
        </row>
        <row r="12435">
          <cell r="E12435">
            <v>5973</v>
          </cell>
          <cell r="F12435">
            <v>-5973</v>
          </cell>
          <cell r="G12435">
            <v>0</v>
          </cell>
        </row>
        <row r="12436">
          <cell r="E12436">
            <v>5973</v>
          </cell>
          <cell r="F12436">
            <v>-5973</v>
          </cell>
          <cell r="G12436">
            <v>0</v>
          </cell>
        </row>
        <row r="12437">
          <cell r="E12437">
            <v>5973</v>
          </cell>
          <cell r="F12437">
            <v>-5973</v>
          </cell>
          <cell r="G12437">
            <v>0</v>
          </cell>
        </row>
        <row r="12438">
          <cell r="E12438">
            <v>8700</v>
          </cell>
          <cell r="F12438">
            <v>-8700</v>
          </cell>
          <cell r="G12438">
            <v>0</v>
          </cell>
        </row>
        <row r="12439">
          <cell r="E12439">
            <v>2350</v>
          </cell>
          <cell r="F12439">
            <v>-2350</v>
          </cell>
          <cell r="G12439">
            <v>0</v>
          </cell>
        </row>
        <row r="12440">
          <cell r="E12440">
            <v>2350</v>
          </cell>
          <cell r="F12440">
            <v>-2350</v>
          </cell>
          <cell r="G12440">
            <v>0</v>
          </cell>
        </row>
        <row r="12441">
          <cell r="E12441">
            <v>2350</v>
          </cell>
          <cell r="F12441">
            <v>-2350</v>
          </cell>
          <cell r="G12441">
            <v>0</v>
          </cell>
        </row>
        <row r="12442">
          <cell r="E12442">
            <v>2350</v>
          </cell>
          <cell r="F12442">
            <v>-2350</v>
          </cell>
          <cell r="G12442">
            <v>0</v>
          </cell>
        </row>
        <row r="12443">
          <cell r="E12443">
            <v>2350</v>
          </cell>
          <cell r="F12443">
            <v>-2350</v>
          </cell>
          <cell r="G12443">
            <v>0</v>
          </cell>
        </row>
        <row r="12444">
          <cell r="E12444">
            <v>2350</v>
          </cell>
          <cell r="F12444">
            <v>-2350</v>
          </cell>
          <cell r="G12444">
            <v>0</v>
          </cell>
        </row>
        <row r="12445">
          <cell r="E12445">
            <v>2350</v>
          </cell>
          <cell r="F12445">
            <v>-2350</v>
          </cell>
          <cell r="G12445">
            <v>0</v>
          </cell>
        </row>
        <row r="12446">
          <cell r="E12446">
            <v>20189</v>
          </cell>
          <cell r="F12446">
            <v>-20189</v>
          </cell>
          <cell r="G12446">
            <v>0</v>
          </cell>
        </row>
        <row r="12447">
          <cell r="E12447">
            <v>20189</v>
          </cell>
          <cell r="F12447">
            <v>-20189</v>
          </cell>
          <cell r="G12447">
            <v>0</v>
          </cell>
        </row>
        <row r="12448">
          <cell r="E12448">
            <v>20189</v>
          </cell>
          <cell r="F12448">
            <v>-20189</v>
          </cell>
          <cell r="G12448">
            <v>0</v>
          </cell>
        </row>
        <row r="12449">
          <cell r="E12449">
            <v>20189</v>
          </cell>
          <cell r="F12449">
            <v>-20189</v>
          </cell>
          <cell r="G12449">
            <v>0</v>
          </cell>
        </row>
        <row r="12450">
          <cell r="E12450">
            <v>20189</v>
          </cell>
          <cell r="F12450">
            <v>-20189</v>
          </cell>
          <cell r="G12450">
            <v>0</v>
          </cell>
        </row>
        <row r="12451">
          <cell r="E12451">
            <v>20189</v>
          </cell>
          <cell r="F12451">
            <v>-20189</v>
          </cell>
          <cell r="G12451">
            <v>0</v>
          </cell>
        </row>
        <row r="12452">
          <cell r="E12452">
            <v>20189</v>
          </cell>
          <cell r="F12452">
            <v>-20189</v>
          </cell>
          <cell r="G12452">
            <v>0</v>
          </cell>
        </row>
        <row r="12453">
          <cell r="E12453">
            <v>20189</v>
          </cell>
          <cell r="F12453">
            <v>-20189</v>
          </cell>
          <cell r="G12453">
            <v>0</v>
          </cell>
        </row>
        <row r="12454">
          <cell r="E12454">
            <v>20189</v>
          </cell>
          <cell r="F12454">
            <v>-20189</v>
          </cell>
          <cell r="G12454">
            <v>0</v>
          </cell>
        </row>
        <row r="12455">
          <cell r="E12455">
            <v>20189</v>
          </cell>
          <cell r="F12455">
            <v>-20189</v>
          </cell>
          <cell r="G12455">
            <v>0</v>
          </cell>
        </row>
        <row r="12456">
          <cell r="E12456">
            <v>20189</v>
          </cell>
          <cell r="F12456">
            <v>-20189</v>
          </cell>
          <cell r="G12456">
            <v>0</v>
          </cell>
        </row>
        <row r="12457">
          <cell r="E12457">
            <v>20189</v>
          </cell>
          <cell r="F12457">
            <v>-20189</v>
          </cell>
          <cell r="G12457">
            <v>0</v>
          </cell>
        </row>
        <row r="12458">
          <cell r="E12458">
            <v>20189</v>
          </cell>
          <cell r="F12458">
            <v>-20189</v>
          </cell>
          <cell r="G12458">
            <v>0</v>
          </cell>
        </row>
        <row r="12459">
          <cell r="E12459">
            <v>20189</v>
          </cell>
          <cell r="F12459">
            <v>-20189</v>
          </cell>
          <cell r="G12459">
            <v>0</v>
          </cell>
        </row>
        <row r="12460">
          <cell r="E12460">
            <v>20189</v>
          </cell>
          <cell r="F12460">
            <v>-20189</v>
          </cell>
          <cell r="G12460">
            <v>0</v>
          </cell>
        </row>
        <row r="12461">
          <cell r="E12461">
            <v>20189</v>
          </cell>
          <cell r="F12461">
            <v>-20189</v>
          </cell>
          <cell r="G12461">
            <v>0</v>
          </cell>
        </row>
        <row r="12462">
          <cell r="E12462">
            <v>20189</v>
          </cell>
          <cell r="F12462">
            <v>-20189</v>
          </cell>
          <cell r="G12462">
            <v>0</v>
          </cell>
        </row>
        <row r="12463">
          <cell r="E12463">
            <v>20189</v>
          </cell>
          <cell r="F12463">
            <v>-20189</v>
          </cell>
          <cell r="G12463">
            <v>0</v>
          </cell>
        </row>
        <row r="12464">
          <cell r="E12464">
            <v>20189</v>
          </cell>
          <cell r="F12464">
            <v>-20189</v>
          </cell>
          <cell r="G12464">
            <v>0</v>
          </cell>
        </row>
        <row r="12465">
          <cell r="E12465">
            <v>20189</v>
          </cell>
          <cell r="F12465">
            <v>-20189</v>
          </cell>
          <cell r="G12465">
            <v>0</v>
          </cell>
        </row>
        <row r="12466">
          <cell r="E12466">
            <v>20189</v>
          </cell>
          <cell r="F12466">
            <v>-20189</v>
          </cell>
          <cell r="G12466">
            <v>0</v>
          </cell>
        </row>
        <row r="12467">
          <cell r="E12467">
            <v>20189</v>
          </cell>
          <cell r="F12467">
            <v>-20189</v>
          </cell>
          <cell r="G12467">
            <v>0</v>
          </cell>
        </row>
        <row r="12468">
          <cell r="E12468">
            <v>20189</v>
          </cell>
          <cell r="F12468">
            <v>-20189</v>
          </cell>
          <cell r="G12468">
            <v>0</v>
          </cell>
        </row>
        <row r="12469">
          <cell r="E12469">
            <v>20189</v>
          </cell>
          <cell r="F12469">
            <v>-20189</v>
          </cell>
          <cell r="G12469">
            <v>0</v>
          </cell>
        </row>
        <row r="12470">
          <cell r="E12470">
            <v>20189</v>
          </cell>
          <cell r="F12470">
            <v>-20189</v>
          </cell>
          <cell r="G12470">
            <v>0</v>
          </cell>
        </row>
        <row r="12471">
          <cell r="E12471">
            <v>20189</v>
          </cell>
          <cell r="F12471">
            <v>-20189</v>
          </cell>
          <cell r="G12471">
            <v>0</v>
          </cell>
        </row>
        <row r="12472">
          <cell r="E12472">
            <v>20189</v>
          </cell>
          <cell r="F12472">
            <v>-20189</v>
          </cell>
          <cell r="G12472">
            <v>0</v>
          </cell>
        </row>
        <row r="12473">
          <cell r="E12473">
            <v>20189</v>
          </cell>
          <cell r="F12473">
            <v>-20189</v>
          </cell>
          <cell r="G12473">
            <v>0</v>
          </cell>
        </row>
        <row r="12474">
          <cell r="E12474">
            <v>20189</v>
          </cell>
          <cell r="F12474">
            <v>-20189</v>
          </cell>
          <cell r="G12474">
            <v>0</v>
          </cell>
        </row>
        <row r="12475">
          <cell r="E12475">
            <v>20189</v>
          </cell>
          <cell r="F12475">
            <v>-20189</v>
          </cell>
          <cell r="G12475">
            <v>0</v>
          </cell>
        </row>
        <row r="12476">
          <cell r="E12476">
            <v>20189</v>
          </cell>
          <cell r="F12476">
            <v>-20189</v>
          </cell>
          <cell r="G12476">
            <v>0</v>
          </cell>
        </row>
        <row r="12477">
          <cell r="E12477">
            <v>20189</v>
          </cell>
          <cell r="F12477">
            <v>-20189</v>
          </cell>
          <cell r="G12477">
            <v>0</v>
          </cell>
        </row>
        <row r="12478">
          <cell r="E12478">
            <v>20189</v>
          </cell>
          <cell r="F12478">
            <v>-20189</v>
          </cell>
          <cell r="G12478">
            <v>0</v>
          </cell>
        </row>
        <row r="12479">
          <cell r="E12479">
            <v>20189</v>
          </cell>
          <cell r="F12479">
            <v>-20189</v>
          </cell>
          <cell r="G12479">
            <v>0</v>
          </cell>
        </row>
        <row r="12480">
          <cell r="E12480">
            <v>20189</v>
          </cell>
          <cell r="F12480">
            <v>-20189</v>
          </cell>
          <cell r="G12480">
            <v>0</v>
          </cell>
        </row>
        <row r="12481">
          <cell r="E12481">
            <v>20189</v>
          </cell>
          <cell r="F12481">
            <v>-20189</v>
          </cell>
          <cell r="G12481">
            <v>0</v>
          </cell>
        </row>
        <row r="12482">
          <cell r="E12482">
            <v>20189</v>
          </cell>
          <cell r="F12482">
            <v>-20189</v>
          </cell>
          <cell r="G12482">
            <v>0</v>
          </cell>
        </row>
        <row r="12483">
          <cell r="E12483">
            <v>20189</v>
          </cell>
          <cell r="F12483">
            <v>-20189</v>
          </cell>
          <cell r="G12483">
            <v>0</v>
          </cell>
        </row>
        <row r="12484">
          <cell r="E12484">
            <v>20189</v>
          </cell>
          <cell r="F12484">
            <v>-20189</v>
          </cell>
          <cell r="G12484">
            <v>0</v>
          </cell>
        </row>
        <row r="12485">
          <cell r="E12485">
            <v>20189</v>
          </cell>
          <cell r="F12485">
            <v>-20189</v>
          </cell>
          <cell r="G12485">
            <v>0</v>
          </cell>
        </row>
        <row r="12486">
          <cell r="E12486">
            <v>20189</v>
          </cell>
          <cell r="F12486">
            <v>-20189</v>
          </cell>
          <cell r="G12486">
            <v>0</v>
          </cell>
        </row>
        <row r="12487">
          <cell r="E12487">
            <v>20189</v>
          </cell>
          <cell r="F12487">
            <v>-20189</v>
          </cell>
          <cell r="G12487">
            <v>0</v>
          </cell>
        </row>
        <row r="12488">
          <cell r="E12488">
            <v>20189</v>
          </cell>
          <cell r="F12488">
            <v>-20189</v>
          </cell>
          <cell r="G12488">
            <v>0</v>
          </cell>
        </row>
        <row r="12489">
          <cell r="E12489">
            <v>20189</v>
          </cell>
          <cell r="F12489">
            <v>-20189</v>
          </cell>
          <cell r="G12489">
            <v>0</v>
          </cell>
        </row>
        <row r="12490">
          <cell r="E12490">
            <v>20189</v>
          </cell>
          <cell r="F12490">
            <v>-20189</v>
          </cell>
          <cell r="G12490">
            <v>0</v>
          </cell>
        </row>
        <row r="12491">
          <cell r="E12491">
            <v>20189</v>
          </cell>
          <cell r="F12491">
            <v>-20189</v>
          </cell>
          <cell r="G12491">
            <v>0</v>
          </cell>
        </row>
        <row r="12492">
          <cell r="E12492">
            <v>20189</v>
          </cell>
          <cell r="F12492">
            <v>-20189</v>
          </cell>
          <cell r="G12492">
            <v>0</v>
          </cell>
        </row>
        <row r="12493">
          <cell r="E12493">
            <v>20189</v>
          </cell>
          <cell r="F12493">
            <v>-20189</v>
          </cell>
          <cell r="G12493">
            <v>0</v>
          </cell>
        </row>
        <row r="12494">
          <cell r="E12494">
            <v>20189</v>
          </cell>
          <cell r="F12494">
            <v>-20189</v>
          </cell>
          <cell r="G12494">
            <v>0</v>
          </cell>
        </row>
        <row r="12495">
          <cell r="E12495">
            <v>20189</v>
          </cell>
          <cell r="F12495">
            <v>-20189</v>
          </cell>
          <cell r="G12495">
            <v>0</v>
          </cell>
        </row>
        <row r="12496">
          <cell r="E12496">
            <v>20189</v>
          </cell>
          <cell r="F12496">
            <v>-20189</v>
          </cell>
          <cell r="G12496">
            <v>0</v>
          </cell>
        </row>
        <row r="12497">
          <cell r="E12497">
            <v>20189</v>
          </cell>
          <cell r="F12497">
            <v>-20189</v>
          </cell>
          <cell r="G12497">
            <v>0</v>
          </cell>
        </row>
        <row r="12498">
          <cell r="E12498">
            <v>20189</v>
          </cell>
          <cell r="F12498">
            <v>-20189</v>
          </cell>
          <cell r="G12498">
            <v>0</v>
          </cell>
        </row>
        <row r="12499">
          <cell r="E12499">
            <v>20189</v>
          </cell>
          <cell r="F12499">
            <v>-20189</v>
          </cell>
          <cell r="G12499">
            <v>0</v>
          </cell>
        </row>
        <row r="12500">
          <cell r="E12500">
            <v>20189</v>
          </cell>
          <cell r="F12500">
            <v>-20189</v>
          </cell>
          <cell r="G12500">
            <v>0</v>
          </cell>
        </row>
        <row r="12501">
          <cell r="E12501">
            <v>20189</v>
          </cell>
          <cell r="F12501">
            <v>-20189</v>
          </cell>
          <cell r="G12501">
            <v>0</v>
          </cell>
        </row>
        <row r="12502">
          <cell r="E12502">
            <v>20189</v>
          </cell>
          <cell r="F12502">
            <v>-20189</v>
          </cell>
          <cell r="G12502">
            <v>0</v>
          </cell>
        </row>
        <row r="12503">
          <cell r="E12503">
            <v>20189</v>
          </cell>
          <cell r="F12503">
            <v>-20189</v>
          </cell>
          <cell r="G12503">
            <v>0</v>
          </cell>
        </row>
        <row r="12504">
          <cell r="E12504">
            <v>20189</v>
          </cell>
          <cell r="F12504">
            <v>-20189</v>
          </cell>
          <cell r="G12504">
            <v>0</v>
          </cell>
        </row>
        <row r="12505">
          <cell r="E12505">
            <v>20189</v>
          </cell>
          <cell r="F12505">
            <v>-20189</v>
          </cell>
          <cell r="G12505">
            <v>0</v>
          </cell>
        </row>
        <row r="12506">
          <cell r="E12506">
            <v>20189</v>
          </cell>
          <cell r="F12506">
            <v>-20189</v>
          </cell>
          <cell r="G12506">
            <v>0</v>
          </cell>
        </row>
        <row r="12507">
          <cell r="E12507">
            <v>20189</v>
          </cell>
          <cell r="F12507">
            <v>-20189</v>
          </cell>
          <cell r="G12507">
            <v>0</v>
          </cell>
        </row>
        <row r="12508">
          <cell r="E12508">
            <v>20189</v>
          </cell>
          <cell r="F12508">
            <v>-20189</v>
          </cell>
          <cell r="G12508">
            <v>0</v>
          </cell>
        </row>
        <row r="12509">
          <cell r="E12509">
            <v>20189</v>
          </cell>
          <cell r="F12509">
            <v>-20189</v>
          </cell>
          <cell r="G12509">
            <v>0</v>
          </cell>
        </row>
        <row r="12510">
          <cell r="E12510">
            <v>20189</v>
          </cell>
          <cell r="F12510">
            <v>-20189</v>
          </cell>
          <cell r="G12510">
            <v>0</v>
          </cell>
        </row>
        <row r="12511">
          <cell r="E12511">
            <v>20189</v>
          </cell>
          <cell r="F12511">
            <v>-20189</v>
          </cell>
          <cell r="G12511">
            <v>0</v>
          </cell>
        </row>
        <row r="12512">
          <cell r="E12512">
            <v>20189</v>
          </cell>
          <cell r="F12512">
            <v>-20189</v>
          </cell>
          <cell r="G12512">
            <v>0</v>
          </cell>
        </row>
        <row r="12513">
          <cell r="E12513">
            <v>20189</v>
          </cell>
          <cell r="F12513">
            <v>-20189</v>
          </cell>
          <cell r="G12513">
            <v>0</v>
          </cell>
        </row>
        <row r="12514">
          <cell r="E12514">
            <v>20189</v>
          </cell>
          <cell r="F12514">
            <v>-20189</v>
          </cell>
          <cell r="G12514">
            <v>0</v>
          </cell>
        </row>
        <row r="12515">
          <cell r="E12515">
            <v>20189</v>
          </cell>
          <cell r="F12515">
            <v>-20189</v>
          </cell>
          <cell r="G12515">
            <v>0</v>
          </cell>
        </row>
        <row r="12516">
          <cell r="E12516">
            <v>20189</v>
          </cell>
          <cell r="F12516">
            <v>-20189</v>
          </cell>
          <cell r="G12516">
            <v>0</v>
          </cell>
        </row>
        <row r="12517">
          <cell r="E12517">
            <v>20189</v>
          </cell>
          <cell r="F12517">
            <v>-20189</v>
          </cell>
          <cell r="G12517">
            <v>0</v>
          </cell>
        </row>
        <row r="12518">
          <cell r="E12518">
            <v>20189</v>
          </cell>
          <cell r="F12518">
            <v>-20189</v>
          </cell>
          <cell r="G12518">
            <v>0</v>
          </cell>
        </row>
        <row r="12519">
          <cell r="E12519">
            <v>20189</v>
          </cell>
          <cell r="F12519">
            <v>-20189</v>
          </cell>
          <cell r="G12519">
            <v>0</v>
          </cell>
        </row>
        <row r="12520">
          <cell r="E12520">
            <v>20189</v>
          </cell>
          <cell r="F12520">
            <v>-20189</v>
          </cell>
          <cell r="G12520">
            <v>0</v>
          </cell>
        </row>
        <row r="12521">
          <cell r="E12521">
            <v>20189</v>
          </cell>
          <cell r="F12521">
            <v>-20189</v>
          </cell>
          <cell r="G12521">
            <v>0</v>
          </cell>
        </row>
        <row r="12522">
          <cell r="E12522">
            <v>20189</v>
          </cell>
          <cell r="F12522">
            <v>-20189</v>
          </cell>
          <cell r="G12522">
            <v>0</v>
          </cell>
        </row>
        <row r="12523">
          <cell r="E12523">
            <v>20189</v>
          </cell>
          <cell r="F12523">
            <v>-20189</v>
          </cell>
          <cell r="G12523">
            <v>0</v>
          </cell>
        </row>
        <row r="12524">
          <cell r="E12524">
            <v>20189</v>
          </cell>
          <cell r="F12524">
            <v>-20189</v>
          </cell>
          <cell r="G12524">
            <v>0</v>
          </cell>
        </row>
        <row r="12525">
          <cell r="E12525">
            <v>20189</v>
          </cell>
          <cell r="F12525">
            <v>-20189</v>
          </cell>
          <cell r="G12525">
            <v>0</v>
          </cell>
        </row>
        <row r="12526">
          <cell r="E12526">
            <v>20189</v>
          </cell>
          <cell r="F12526">
            <v>-20189</v>
          </cell>
          <cell r="G12526">
            <v>0</v>
          </cell>
        </row>
        <row r="12527">
          <cell r="E12527">
            <v>20189</v>
          </cell>
          <cell r="F12527">
            <v>-20189</v>
          </cell>
          <cell r="G12527">
            <v>0</v>
          </cell>
        </row>
        <row r="12528">
          <cell r="E12528">
            <v>20189</v>
          </cell>
          <cell r="F12528">
            <v>-20189</v>
          </cell>
          <cell r="G12528">
            <v>0</v>
          </cell>
        </row>
        <row r="12529">
          <cell r="E12529">
            <v>20189</v>
          </cell>
          <cell r="F12529">
            <v>-20189</v>
          </cell>
          <cell r="G12529">
            <v>0</v>
          </cell>
        </row>
        <row r="12530">
          <cell r="E12530">
            <v>20189</v>
          </cell>
          <cell r="F12530">
            <v>-20189</v>
          </cell>
          <cell r="G12530">
            <v>0</v>
          </cell>
        </row>
        <row r="12531">
          <cell r="E12531">
            <v>20189</v>
          </cell>
          <cell r="F12531">
            <v>-20189</v>
          </cell>
          <cell r="G12531">
            <v>0</v>
          </cell>
        </row>
        <row r="12532">
          <cell r="E12532">
            <v>20189</v>
          </cell>
          <cell r="F12532">
            <v>-20189</v>
          </cell>
          <cell r="G12532">
            <v>0</v>
          </cell>
        </row>
        <row r="12533">
          <cell r="E12533">
            <v>20189</v>
          </cell>
          <cell r="F12533">
            <v>-20189</v>
          </cell>
          <cell r="G12533">
            <v>0</v>
          </cell>
        </row>
        <row r="12534">
          <cell r="E12534">
            <v>20189</v>
          </cell>
          <cell r="F12534">
            <v>-20189</v>
          </cell>
          <cell r="G12534">
            <v>0</v>
          </cell>
        </row>
        <row r="12535">
          <cell r="E12535">
            <v>20189</v>
          </cell>
          <cell r="F12535">
            <v>-20189</v>
          </cell>
          <cell r="G12535">
            <v>0</v>
          </cell>
        </row>
        <row r="12536">
          <cell r="E12536">
            <v>1870</v>
          </cell>
          <cell r="F12536">
            <v>-1870</v>
          </cell>
          <cell r="G12536">
            <v>0</v>
          </cell>
        </row>
        <row r="12537">
          <cell r="E12537">
            <v>1870</v>
          </cell>
          <cell r="F12537">
            <v>-1870</v>
          </cell>
          <cell r="G12537">
            <v>0</v>
          </cell>
        </row>
        <row r="12538">
          <cell r="E12538">
            <v>1870</v>
          </cell>
          <cell r="F12538">
            <v>-1870</v>
          </cell>
          <cell r="G12538">
            <v>0</v>
          </cell>
        </row>
        <row r="12539">
          <cell r="E12539">
            <v>2350</v>
          </cell>
          <cell r="F12539">
            <v>-2350</v>
          </cell>
          <cell r="G12539">
            <v>0</v>
          </cell>
        </row>
        <row r="12540">
          <cell r="E12540">
            <v>2350</v>
          </cell>
          <cell r="F12540">
            <v>-2350</v>
          </cell>
          <cell r="G12540">
            <v>0</v>
          </cell>
        </row>
        <row r="12541">
          <cell r="E12541">
            <v>2350</v>
          </cell>
          <cell r="F12541">
            <v>-2350</v>
          </cell>
          <cell r="G12541">
            <v>0</v>
          </cell>
        </row>
        <row r="12542">
          <cell r="E12542">
            <v>2350</v>
          </cell>
          <cell r="F12542">
            <v>-2350</v>
          </cell>
          <cell r="G12542">
            <v>0</v>
          </cell>
        </row>
        <row r="12543">
          <cell r="E12543">
            <v>57325</v>
          </cell>
          <cell r="F12543">
            <v>-57325</v>
          </cell>
          <cell r="G12543">
            <v>0</v>
          </cell>
        </row>
        <row r="12544">
          <cell r="E12544">
            <v>57325</v>
          </cell>
          <cell r="F12544">
            <v>-57325</v>
          </cell>
          <cell r="G12544">
            <v>0</v>
          </cell>
        </row>
        <row r="12545">
          <cell r="E12545">
            <v>57325</v>
          </cell>
          <cell r="F12545">
            <v>-57325</v>
          </cell>
          <cell r="G12545">
            <v>0</v>
          </cell>
        </row>
        <row r="12546">
          <cell r="E12546">
            <v>57325</v>
          </cell>
          <cell r="F12546">
            <v>-57325</v>
          </cell>
          <cell r="G12546">
            <v>0</v>
          </cell>
        </row>
        <row r="12547">
          <cell r="E12547">
            <v>57325</v>
          </cell>
          <cell r="F12547">
            <v>-57325</v>
          </cell>
          <cell r="G12547">
            <v>0</v>
          </cell>
        </row>
        <row r="12548">
          <cell r="E12548">
            <v>57325</v>
          </cell>
          <cell r="F12548">
            <v>-57325</v>
          </cell>
          <cell r="G12548">
            <v>0</v>
          </cell>
        </row>
        <row r="12549">
          <cell r="E12549">
            <v>18891</v>
          </cell>
          <cell r="F12549">
            <v>-18891</v>
          </cell>
          <cell r="G12549">
            <v>0</v>
          </cell>
        </row>
        <row r="12550">
          <cell r="E12550">
            <v>64500</v>
          </cell>
          <cell r="F12550">
            <v>-64500</v>
          </cell>
          <cell r="G12550">
            <v>0</v>
          </cell>
        </row>
        <row r="12551">
          <cell r="E12551">
            <v>64500</v>
          </cell>
          <cell r="F12551">
            <v>-64500</v>
          </cell>
          <cell r="G12551">
            <v>0</v>
          </cell>
        </row>
        <row r="12552">
          <cell r="E12552">
            <v>64500</v>
          </cell>
          <cell r="F12552">
            <v>-64500</v>
          </cell>
          <cell r="G12552">
            <v>0</v>
          </cell>
        </row>
        <row r="12553">
          <cell r="E12553">
            <v>64500</v>
          </cell>
          <cell r="F12553">
            <v>-64500</v>
          </cell>
          <cell r="G12553">
            <v>0</v>
          </cell>
        </row>
        <row r="12554">
          <cell r="E12554">
            <v>64500</v>
          </cell>
          <cell r="F12554">
            <v>-64500</v>
          </cell>
          <cell r="G12554">
            <v>0</v>
          </cell>
        </row>
        <row r="12555">
          <cell r="E12555">
            <v>64500</v>
          </cell>
          <cell r="F12555">
            <v>-64500</v>
          </cell>
          <cell r="G12555">
            <v>0</v>
          </cell>
        </row>
        <row r="12556">
          <cell r="E12556">
            <v>64500</v>
          </cell>
          <cell r="F12556">
            <v>-64500</v>
          </cell>
          <cell r="G12556">
            <v>0</v>
          </cell>
        </row>
        <row r="12557">
          <cell r="E12557">
            <v>57325</v>
          </cell>
          <cell r="F12557">
            <v>-57325</v>
          </cell>
          <cell r="G12557">
            <v>0</v>
          </cell>
        </row>
        <row r="12558">
          <cell r="E12558">
            <v>64500</v>
          </cell>
          <cell r="F12558">
            <v>-64500</v>
          </cell>
          <cell r="G12558">
            <v>0</v>
          </cell>
        </row>
        <row r="12559">
          <cell r="E12559">
            <v>64500</v>
          </cell>
          <cell r="F12559">
            <v>-64500</v>
          </cell>
          <cell r="G12559">
            <v>0</v>
          </cell>
        </row>
        <row r="12560">
          <cell r="E12560">
            <v>2467</v>
          </cell>
          <cell r="F12560">
            <v>-2467</v>
          </cell>
          <cell r="G12560">
            <v>0</v>
          </cell>
        </row>
        <row r="12561">
          <cell r="E12561">
            <v>2181</v>
          </cell>
          <cell r="F12561">
            <v>-2181</v>
          </cell>
          <cell r="G12561">
            <v>0</v>
          </cell>
        </row>
        <row r="12562">
          <cell r="E12562">
            <v>57325</v>
          </cell>
          <cell r="F12562">
            <v>-57325</v>
          </cell>
          <cell r="G12562">
            <v>0</v>
          </cell>
        </row>
        <row r="12563">
          <cell r="E12563">
            <v>57325</v>
          </cell>
          <cell r="F12563">
            <v>-57325</v>
          </cell>
          <cell r="G12563">
            <v>0</v>
          </cell>
        </row>
        <row r="12564">
          <cell r="E12564">
            <v>57325</v>
          </cell>
          <cell r="F12564">
            <v>-57325</v>
          </cell>
          <cell r="G12564">
            <v>0</v>
          </cell>
        </row>
        <row r="12565">
          <cell r="E12565">
            <v>57325</v>
          </cell>
          <cell r="F12565">
            <v>-57325</v>
          </cell>
          <cell r="G12565">
            <v>0</v>
          </cell>
        </row>
        <row r="12566">
          <cell r="E12566">
            <v>57325</v>
          </cell>
          <cell r="F12566">
            <v>-57325</v>
          </cell>
          <cell r="G12566">
            <v>0</v>
          </cell>
        </row>
        <row r="12567">
          <cell r="E12567">
            <v>57325</v>
          </cell>
          <cell r="F12567">
            <v>-57325</v>
          </cell>
          <cell r="G12567">
            <v>0</v>
          </cell>
        </row>
        <row r="12568">
          <cell r="E12568">
            <v>57325</v>
          </cell>
          <cell r="F12568">
            <v>-57325</v>
          </cell>
          <cell r="G12568">
            <v>0</v>
          </cell>
        </row>
        <row r="12569">
          <cell r="E12569">
            <v>57325</v>
          </cell>
          <cell r="F12569">
            <v>-57325</v>
          </cell>
          <cell r="G12569">
            <v>0</v>
          </cell>
        </row>
        <row r="12570">
          <cell r="E12570">
            <v>57325</v>
          </cell>
          <cell r="F12570">
            <v>-57325</v>
          </cell>
          <cell r="G12570">
            <v>0</v>
          </cell>
        </row>
        <row r="12571">
          <cell r="E12571">
            <v>18891</v>
          </cell>
          <cell r="F12571">
            <v>-18891</v>
          </cell>
          <cell r="G12571">
            <v>0</v>
          </cell>
        </row>
        <row r="12572">
          <cell r="E12572">
            <v>57325</v>
          </cell>
          <cell r="F12572">
            <v>-57325</v>
          </cell>
          <cell r="G12572">
            <v>0</v>
          </cell>
        </row>
        <row r="12573">
          <cell r="E12573">
            <v>18891</v>
          </cell>
          <cell r="F12573">
            <v>-18891</v>
          </cell>
          <cell r="G12573">
            <v>0</v>
          </cell>
        </row>
        <row r="12574">
          <cell r="E12574">
            <v>57325</v>
          </cell>
          <cell r="F12574">
            <v>-57325</v>
          </cell>
          <cell r="G12574">
            <v>0</v>
          </cell>
        </row>
        <row r="12575">
          <cell r="E12575">
            <v>18891</v>
          </cell>
          <cell r="F12575">
            <v>-18891</v>
          </cell>
          <cell r="G12575">
            <v>0</v>
          </cell>
        </row>
        <row r="12576">
          <cell r="E12576">
            <v>57325</v>
          </cell>
          <cell r="F12576">
            <v>-57325</v>
          </cell>
          <cell r="G12576">
            <v>0</v>
          </cell>
        </row>
        <row r="12577">
          <cell r="E12577">
            <v>18891</v>
          </cell>
          <cell r="F12577">
            <v>-18891</v>
          </cell>
          <cell r="G12577">
            <v>0</v>
          </cell>
        </row>
        <row r="12578">
          <cell r="E12578">
            <v>18891</v>
          </cell>
          <cell r="F12578">
            <v>-18891</v>
          </cell>
          <cell r="G12578">
            <v>0</v>
          </cell>
        </row>
        <row r="12579">
          <cell r="E12579">
            <v>57325</v>
          </cell>
          <cell r="F12579">
            <v>-57325</v>
          </cell>
          <cell r="G12579">
            <v>0</v>
          </cell>
        </row>
        <row r="12580">
          <cell r="E12580">
            <v>57325</v>
          </cell>
          <cell r="F12580">
            <v>-57325</v>
          </cell>
          <cell r="G12580">
            <v>0</v>
          </cell>
        </row>
        <row r="12581">
          <cell r="E12581">
            <v>57325</v>
          </cell>
          <cell r="F12581">
            <v>-57325</v>
          </cell>
          <cell r="G12581">
            <v>0</v>
          </cell>
        </row>
        <row r="12582">
          <cell r="E12582">
            <v>18891</v>
          </cell>
          <cell r="F12582">
            <v>-18891</v>
          </cell>
          <cell r="G12582">
            <v>0</v>
          </cell>
        </row>
        <row r="12583">
          <cell r="E12583">
            <v>57325</v>
          </cell>
          <cell r="F12583">
            <v>-57325</v>
          </cell>
          <cell r="G12583">
            <v>0</v>
          </cell>
        </row>
        <row r="12584">
          <cell r="E12584">
            <v>57325</v>
          </cell>
          <cell r="F12584">
            <v>-57325</v>
          </cell>
          <cell r="G12584">
            <v>0</v>
          </cell>
        </row>
        <row r="12585">
          <cell r="E12585">
            <v>18891</v>
          </cell>
          <cell r="F12585">
            <v>-18891</v>
          </cell>
          <cell r="G12585">
            <v>0</v>
          </cell>
        </row>
        <row r="12586">
          <cell r="E12586">
            <v>57325</v>
          </cell>
          <cell r="F12586">
            <v>-57325</v>
          </cell>
          <cell r="G12586">
            <v>0</v>
          </cell>
        </row>
        <row r="12587">
          <cell r="E12587">
            <v>57325</v>
          </cell>
          <cell r="F12587">
            <v>-57325</v>
          </cell>
          <cell r="G12587">
            <v>0</v>
          </cell>
        </row>
        <row r="12588">
          <cell r="E12588">
            <v>57325</v>
          </cell>
          <cell r="F12588">
            <v>-57325</v>
          </cell>
          <cell r="G12588">
            <v>0</v>
          </cell>
        </row>
        <row r="12589">
          <cell r="E12589">
            <v>57325</v>
          </cell>
          <cell r="F12589">
            <v>-57325</v>
          </cell>
          <cell r="G12589">
            <v>0</v>
          </cell>
        </row>
        <row r="12590">
          <cell r="E12590">
            <v>57325</v>
          </cell>
          <cell r="F12590">
            <v>-57325</v>
          </cell>
          <cell r="G12590">
            <v>0</v>
          </cell>
        </row>
        <row r="12591">
          <cell r="E12591">
            <v>57325</v>
          </cell>
          <cell r="F12591">
            <v>-57325</v>
          </cell>
          <cell r="G12591">
            <v>0</v>
          </cell>
        </row>
        <row r="12592">
          <cell r="E12592">
            <v>57325</v>
          </cell>
          <cell r="F12592">
            <v>-57325</v>
          </cell>
          <cell r="G12592">
            <v>0</v>
          </cell>
        </row>
        <row r="12593">
          <cell r="E12593">
            <v>18891</v>
          </cell>
          <cell r="F12593">
            <v>-18891</v>
          </cell>
          <cell r="G12593">
            <v>0</v>
          </cell>
        </row>
        <row r="12594">
          <cell r="E12594">
            <v>57325</v>
          </cell>
          <cell r="F12594">
            <v>-57325</v>
          </cell>
          <cell r="G12594">
            <v>0</v>
          </cell>
        </row>
        <row r="12595">
          <cell r="E12595">
            <v>57325</v>
          </cell>
          <cell r="F12595">
            <v>-57325</v>
          </cell>
          <cell r="G12595">
            <v>0</v>
          </cell>
        </row>
        <row r="12596">
          <cell r="E12596">
            <v>18891</v>
          </cell>
          <cell r="F12596">
            <v>-18891</v>
          </cell>
          <cell r="G12596">
            <v>0</v>
          </cell>
        </row>
        <row r="12597">
          <cell r="E12597">
            <v>57325</v>
          </cell>
          <cell r="F12597">
            <v>-57325</v>
          </cell>
          <cell r="G12597">
            <v>0</v>
          </cell>
        </row>
        <row r="12598">
          <cell r="E12598">
            <v>57325</v>
          </cell>
          <cell r="F12598">
            <v>-57325</v>
          </cell>
          <cell r="G12598">
            <v>0</v>
          </cell>
        </row>
        <row r="12599">
          <cell r="E12599">
            <v>57325</v>
          </cell>
          <cell r="F12599">
            <v>-57325</v>
          </cell>
          <cell r="G12599">
            <v>0</v>
          </cell>
        </row>
        <row r="12600">
          <cell r="E12600">
            <v>4000</v>
          </cell>
          <cell r="F12600">
            <v>-4000</v>
          </cell>
          <cell r="G12600">
            <v>0</v>
          </cell>
        </row>
        <row r="12601">
          <cell r="E12601">
            <v>18891</v>
          </cell>
          <cell r="F12601">
            <v>-18891</v>
          </cell>
          <cell r="G12601">
            <v>0</v>
          </cell>
        </row>
        <row r="12602">
          <cell r="E12602">
            <v>8415</v>
          </cell>
          <cell r="F12602">
            <v>-8415</v>
          </cell>
          <cell r="G12602">
            <v>0</v>
          </cell>
        </row>
        <row r="12603">
          <cell r="E12603">
            <v>8950</v>
          </cell>
          <cell r="F12603">
            <v>-8950</v>
          </cell>
          <cell r="G12603">
            <v>0</v>
          </cell>
        </row>
        <row r="12604">
          <cell r="E12604">
            <v>10000</v>
          </cell>
          <cell r="F12604">
            <v>-10000</v>
          </cell>
          <cell r="G12604">
            <v>0</v>
          </cell>
        </row>
        <row r="12605">
          <cell r="E12605">
            <v>18891</v>
          </cell>
          <cell r="F12605">
            <v>-18891</v>
          </cell>
          <cell r="G12605">
            <v>0</v>
          </cell>
        </row>
        <row r="12606">
          <cell r="E12606">
            <v>57325</v>
          </cell>
          <cell r="F12606">
            <v>-57325</v>
          </cell>
          <cell r="G12606">
            <v>0</v>
          </cell>
        </row>
        <row r="12607">
          <cell r="E12607">
            <v>18891</v>
          </cell>
          <cell r="F12607">
            <v>-18891</v>
          </cell>
          <cell r="G12607">
            <v>0</v>
          </cell>
        </row>
        <row r="12608">
          <cell r="E12608">
            <v>18891</v>
          </cell>
          <cell r="F12608">
            <v>-18891</v>
          </cell>
          <cell r="G12608">
            <v>0</v>
          </cell>
        </row>
        <row r="12609">
          <cell r="E12609">
            <v>8700</v>
          </cell>
          <cell r="F12609">
            <v>-8700</v>
          </cell>
          <cell r="G12609">
            <v>0</v>
          </cell>
        </row>
        <row r="12610">
          <cell r="E12610">
            <v>55200</v>
          </cell>
          <cell r="F12610">
            <v>-55200</v>
          </cell>
          <cell r="G12610">
            <v>0</v>
          </cell>
        </row>
        <row r="12611">
          <cell r="E12611">
            <v>55200</v>
          </cell>
          <cell r="F12611">
            <v>-55200</v>
          </cell>
          <cell r="G12611">
            <v>0</v>
          </cell>
        </row>
        <row r="12612">
          <cell r="E12612">
            <v>57325</v>
          </cell>
          <cell r="F12612">
            <v>-57325</v>
          </cell>
          <cell r="G12612">
            <v>0</v>
          </cell>
        </row>
        <row r="12613">
          <cell r="E12613">
            <v>57325</v>
          </cell>
          <cell r="F12613">
            <v>-57325</v>
          </cell>
          <cell r="G12613">
            <v>0</v>
          </cell>
        </row>
        <row r="12614">
          <cell r="E12614">
            <v>16500</v>
          </cell>
          <cell r="F12614">
            <v>-16500</v>
          </cell>
          <cell r="G12614">
            <v>0</v>
          </cell>
        </row>
        <row r="12615">
          <cell r="E12615">
            <v>57325</v>
          </cell>
          <cell r="F12615">
            <v>-57325</v>
          </cell>
          <cell r="G12615">
            <v>0</v>
          </cell>
        </row>
        <row r="12616">
          <cell r="E12616">
            <v>57325</v>
          </cell>
          <cell r="F12616">
            <v>-57325</v>
          </cell>
          <cell r="G12616">
            <v>0</v>
          </cell>
        </row>
        <row r="12617">
          <cell r="E12617">
            <v>57325</v>
          </cell>
          <cell r="F12617">
            <v>-57325</v>
          </cell>
          <cell r="G12617">
            <v>0</v>
          </cell>
        </row>
        <row r="12618">
          <cell r="E12618">
            <v>25047</v>
          </cell>
          <cell r="F12618">
            <v>-25047</v>
          </cell>
          <cell r="G12618">
            <v>0</v>
          </cell>
        </row>
        <row r="12619">
          <cell r="E12619">
            <v>16220</v>
          </cell>
          <cell r="F12619">
            <v>-16220</v>
          </cell>
          <cell r="G12619">
            <v>0</v>
          </cell>
        </row>
        <row r="12620">
          <cell r="E12620">
            <v>57325</v>
          </cell>
          <cell r="F12620">
            <v>-57325</v>
          </cell>
          <cell r="G12620">
            <v>0</v>
          </cell>
        </row>
        <row r="12621">
          <cell r="E12621">
            <v>132000</v>
          </cell>
          <cell r="F12621">
            <v>-132000</v>
          </cell>
          <cell r="G12621">
            <v>0</v>
          </cell>
        </row>
        <row r="12622">
          <cell r="E12622">
            <v>249000</v>
          </cell>
          <cell r="F12622">
            <v>-249000</v>
          </cell>
          <cell r="G12622">
            <v>0</v>
          </cell>
        </row>
        <row r="12623">
          <cell r="E12623">
            <v>57325</v>
          </cell>
          <cell r="F12623">
            <v>-57325</v>
          </cell>
          <cell r="G12623">
            <v>0</v>
          </cell>
        </row>
        <row r="12624">
          <cell r="E12624">
            <v>60905</v>
          </cell>
          <cell r="F12624">
            <v>-60905</v>
          </cell>
          <cell r="G12624">
            <v>0</v>
          </cell>
        </row>
        <row r="12625">
          <cell r="E12625">
            <v>60905</v>
          </cell>
          <cell r="F12625">
            <v>-60905</v>
          </cell>
          <cell r="G12625">
            <v>0</v>
          </cell>
        </row>
        <row r="12626">
          <cell r="E12626">
            <v>60905</v>
          </cell>
          <cell r="F12626">
            <v>-60905</v>
          </cell>
          <cell r="G12626">
            <v>0</v>
          </cell>
        </row>
        <row r="12627">
          <cell r="E12627">
            <v>60905</v>
          </cell>
          <cell r="F12627">
            <v>-60905</v>
          </cell>
          <cell r="G12627">
            <v>0</v>
          </cell>
        </row>
        <row r="12628">
          <cell r="E12628">
            <v>5675</v>
          </cell>
          <cell r="F12628">
            <v>-5675</v>
          </cell>
          <cell r="G12628">
            <v>0</v>
          </cell>
        </row>
        <row r="12629">
          <cell r="E12629">
            <v>36905</v>
          </cell>
          <cell r="F12629">
            <v>-36905</v>
          </cell>
          <cell r="G12629">
            <v>0</v>
          </cell>
        </row>
        <row r="12630">
          <cell r="E12630">
            <v>4950</v>
          </cell>
          <cell r="F12630">
            <v>-4950</v>
          </cell>
          <cell r="G12630">
            <v>0</v>
          </cell>
        </row>
        <row r="12631">
          <cell r="E12631">
            <v>13250</v>
          </cell>
          <cell r="F12631">
            <v>-13250</v>
          </cell>
          <cell r="G12631">
            <v>0</v>
          </cell>
        </row>
        <row r="12632">
          <cell r="E12632">
            <v>21069</v>
          </cell>
          <cell r="F12632">
            <v>-21069</v>
          </cell>
          <cell r="G12632">
            <v>0</v>
          </cell>
        </row>
        <row r="12633">
          <cell r="E12633">
            <v>9500</v>
          </cell>
          <cell r="F12633">
            <v>-9500</v>
          </cell>
          <cell r="G12633">
            <v>0</v>
          </cell>
        </row>
        <row r="12634">
          <cell r="E12634">
            <v>5785</v>
          </cell>
          <cell r="F12634">
            <v>-5785</v>
          </cell>
          <cell r="G12634">
            <v>0</v>
          </cell>
        </row>
        <row r="12635">
          <cell r="E12635">
            <v>57325</v>
          </cell>
          <cell r="F12635">
            <v>-57325</v>
          </cell>
          <cell r="G12635">
            <v>0</v>
          </cell>
        </row>
        <row r="12636">
          <cell r="E12636">
            <v>57325</v>
          </cell>
          <cell r="F12636">
            <v>-57325</v>
          </cell>
          <cell r="G12636">
            <v>0</v>
          </cell>
        </row>
        <row r="12637">
          <cell r="E12637">
            <v>57325</v>
          </cell>
          <cell r="F12637">
            <v>-57325</v>
          </cell>
          <cell r="G12637">
            <v>0</v>
          </cell>
        </row>
        <row r="12638">
          <cell r="E12638">
            <v>57325</v>
          </cell>
          <cell r="F12638">
            <v>-57325</v>
          </cell>
          <cell r="G12638">
            <v>0</v>
          </cell>
        </row>
        <row r="12639">
          <cell r="E12639">
            <v>4248</v>
          </cell>
          <cell r="F12639">
            <v>-4248</v>
          </cell>
          <cell r="G12639">
            <v>0</v>
          </cell>
        </row>
        <row r="12640">
          <cell r="E12640">
            <v>57325</v>
          </cell>
          <cell r="F12640">
            <v>-57325</v>
          </cell>
          <cell r="G12640">
            <v>0</v>
          </cell>
        </row>
        <row r="12641">
          <cell r="E12641">
            <v>4248</v>
          </cell>
          <cell r="F12641">
            <v>-4248</v>
          </cell>
          <cell r="G12641">
            <v>0</v>
          </cell>
        </row>
        <row r="12642">
          <cell r="E12642">
            <v>57325</v>
          </cell>
          <cell r="F12642">
            <v>-57325</v>
          </cell>
          <cell r="G12642">
            <v>0</v>
          </cell>
        </row>
        <row r="12643">
          <cell r="E12643">
            <v>57325</v>
          </cell>
          <cell r="F12643">
            <v>-57325</v>
          </cell>
          <cell r="G12643">
            <v>0</v>
          </cell>
        </row>
        <row r="12644">
          <cell r="E12644">
            <v>57325</v>
          </cell>
          <cell r="F12644">
            <v>-57325</v>
          </cell>
          <cell r="G12644">
            <v>0</v>
          </cell>
        </row>
        <row r="12645">
          <cell r="E12645">
            <v>4248</v>
          </cell>
          <cell r="F12645">
            <v>-4248</v>
          </cell>
          <cell r="G12645">
            <v>0</v>
          </cell>
        </row>
        <row r="12646">
          <cell r="E12646">
            <v>57325</v>
          </cell>
          <cell r="F12646">
            <v>-57325</v>
          </cell>
          <cell r="G12646">
            <v>0</v>
          </cell>
        </row>
        <row r="12647">
          <cell r="E12647">
            <v>57325</v>
          </cell>
          <cell r="F12647">
            <v>-57325</v>
          </cell>
          <cell r="G12647">
            <v>0</v>
          </cell>
        </row>
        <row r="12648">
          <cell r="E12648">
            <v>57325</v>
          </cell>
          <cell r="F12648">
            <v>-57325</v>
          </cell>
          <cell r="G12648">
            <v>0</v>
          </cell>
        </row>
        <row r="12649">
          <cell r="E12649">
            <v>57325</v>
          </cell>
          <cell r="F12649">
            <v>-57325</v>
          </cell>
          <cell r="G12649">
            <v>0</v>
          </cell>
        </row>
        <row r="12650">
          <cell r="E12650">
            <v>57325</v>
          </cell>
          <cell r="F12650">
            <v>-57325</v>
          </cell>
          <cell r="G12650">
            <v>0</v>
          </cell>
        </row>
        <row r="12651">
          <cell r="E12651">
            <v>57325</v>
          </cell>
          <cell r="F12651">
            <v>-57325</v>
          </cell>
          <cell r="G12651">
            <v>0</v>
          </cell>
        </row>
        <row r="12652">
          <cell r="E12652">
            <v>57325</v>
          </cell>
          <cell r="F12652">
            <v>-57325</v>
          </cell>
          <cell r="G12652">
            <v>0</v>
          </cell>
        </row>
        <row r="12653">
          <cell r="E12653">
            <v>57325</v>
          </cell>
          <cell r="F12653">
            <v>-57325</v>
          </cell>
          <cell r="G12653">
            <v>0</v>
          </cell>
        </row>
        <row r="12654">
          <cell r="E12654">
            <v>11765</v>
          </cell>
          <cell r="F12654">
            <v>-11765</v>
          </cell>
          <cell r="G12654">
            <v>0</v>
          </cell>
        </row>
        <row r="12655">
          <cell r="E12655">
            <v>11765</v>
          </cell>
          <cell r="F12655">
            <v>-11765</v>
          </cell>
          <cell r="G12655">
            <v>0</v>
          </cell>
        </row>
        <row r="12656">
          <cell r="E12656">
            <v>11765</v>
          </cell>
          <cell r="F12656">
            <v>-11765</v>
          </cell>
          <cell r="G12656">
            <v>0</v>
          </cell>
        </row>
        <row r="12657">
          <cell r="E12657">
            <v>11765</v>
          </cell>
          <cell r="F12657">
            <v>-11765</v>
          </cell>
          <cell r="G12657">
            <v>0</v>
          </cell>
        </row>
        <row r="12658">
          <cell r="E12658">
            <v>11765</v>
          </cell>
          <cell r="F12658">
            <v>-11765</v>
          </cell>
          <cell r="G12658">
            <v>0</v>
          </cell>
        </row>
        <row r="12659">
          <cell r="E12659">
            <v>11765</v>
          </cell>
          <cell r="F12659">
            <v>-11765</v>
          </cell>
          <cell r="G12659">
            <v>0</v>
          </cell>
        </row>
        <row r="12660">
          <cell r="E12660">
            <v>57325</v>
          </cell>
          <cell r="F12660">
            <v>-57325</v>
          </cell>
          <cell r="G12660">
            <v>0</v>
          </cell>
        </row>
        <row r="12661">
          <cell r="E12661">
            <v>57325</v>
          </cell>
          <cell r="F12661">
            <v>-57325</v>
          </cell>
          <cell r="G12661">
            <v>0</v>
          </cell>
        </row>
        <row r="12662">
          <cell r="E12662">
            <v>11765</v>
          </cell>
          <cell r="F12662">
            <v>-11765</v>
          </cell>
          <cell r="G12662">
            <v>0</v>
          </cell>
        </row>
        <row r="12663">
          <cell r="E12663">
            <v>57325</v>
          </cell>
          <cell r="F12663">
            <v>-57325</v>
          </cell>
          <cell r="G12663">
            <v>0</v>
          </cell>
        </row>
        <row r="12664">
          <cell r="E12664">
            <v>11765</v>
          </cell>
          <cell r="F12664">
            <v>-11765</v>
          </cell>
          <cell r="G12664">
            <v>0</v>
          </cell>
        </row>
        <row r="12665">
          <cell r="E12665">
            <v>53000</v>
          </cell>
          <cell r="F12665">
            <v>-53000</v>
          </cell>
          <cell r="G12665">
            <v>0</v>
          </cell>
        </row>
        <row r="12666">
          <cell r="E12666">
            <v>53000</v>
          </cell>
          <cell r="F12666">
            <v>-53000</v>
          </cell>
          <cell r="G12666">
            <v>0</v>
          </cell>
        </row>
        <row r="12667">
          <cell r="E12667">
            <v>53000</v>
          </cell>
          <cell r="F12667">
            <v>-53000</v>
          </cell>
          <cell r="G12667">
            <v>0</v>
          </cell>
        </row>
        <row r="12668">
          <cell r="E12668">
            <v>53000</v>
          </cell>
          <cell r="F12668">
            <v>-53000</v>
          </cell>
          <cell r="G12668">
            <v>0</v>
          </cell>
        </row>
        <row r="12669">
          <cell r="E12669">
            <v>53000</v>
          </cell>
          <cell r="F12669">
            <v>-53000</v>
          </cell>
          <cell r="G12669">
            <v>0</v>
          </cell>
        </row>
        <row r="12670">
          <cell r="E12670">
            <v>53000</v>
          </cell>
          <cell r="F12670">
            <v>-53000</v>
          </cell>
          <cell r="G12670">
            <v>0</v>
          </cell>
        </row>
        <row r="12671">
          <cell r="E12671">
            <v>53000</v>
          </cell>
          <cell r="F12671">
            <v>-53000</v>
          </cell>
          <cell r="G12671">
            <v>0</v>
          </cell>
        </row>
        <row r="12672">
          <cell r="E12672">
            <v>53000</v>
          </cell>
          <cell r="F12672">
            <v>-53000</v>
          </cell>
          <cell r="G12672">
            <v>0</v>
          </cell>
        </row>
        <row r="12673">
          <cell r="E12673">
            <v>53000</v>
          </cell>
          <cell r="F12673">
            <v>-53000</v>
          </cell>
          <cell r="G12673">
            <v>0</v>
          </cell>
        </row>
        <row r="12674">
          <cell r="E12674">
            <v>53000</v>
          </cell>
          <cell r="F12674">
            <v>-53000</v>
          </cell>
          <cell r="G12674">
            <v>0</v>
          </cell>
        </row>
        <row r="12675">
          <cell r="E12675">
            <v>57325</v>
          </cell>
          <cell r="F12675">
            <v>-57325</v>
          </cell>
          <cell r="G12675">
            <v>0</v>
          </cell>
        </row>
        <row r="12676">
          <cell r="E12676">
            <v>57325</v>
          </cell>
          <cell r="F12676">
            <v>-57325</v>
          </cell>
          <cell r="G12676">
            <v>0</v>
          </cell>
        </row>
        <row r="12677">
          <cell r="E12677">
            <v>57325</v>
          </cell>
          <cell r="F12677">
            <v>-57325</v>
          </cell>
          <cell r="G12677">
            <v>0</v>
          </cell>
        </row>
        <row r="12678">
          <cell r="E12678">
            <v>57325</v>
          </cell>
          <cell r="F12678">
            <v>-57325</v>
          </cell>
          <cell r="G12678">
            <v>0</v>
          </cell>
        </row>
        <row r="12679">
          <cell r="E12679">
            <v>57325</v>
          </cell>
          <cell r="F12679">
            <v>-57325</v>
          </cell>
          <cell r="G12679">
            <v>0</v>
          </cell>
        </row>
        <row r="12680">
          <cell r="E12680">
            <v>57325</v>
          </cell>
          <cell r="F12680">
            <v>-57325</v>
          </cell>
          <cell r="G12680">
            <v>0</v>
          </cell>
        </row>
        <row r="12681">
          <cell r="E12681">
            <v>57325</v>
          </cell>
          <cell r="F12681">
            <v>-57325</v>
          </cell>
          <cell r="G12681">
            <v>0</v>
          </cell>
        </row>
        <row r="12682">
          <cell r="E12682">
            <v>57325</v>
          </cell>
          <cell r="F12682">
            <v>-57325</v>
          </cell>
          <cell r="G12682">
            <v>0</v>
          </cell>
        </row>
        <row r="12683">
          <cell r="E12683">
            <v>1130</v>
          </cell>
          <cell r="F12683">
            <v>-1130</v>
          </cell>
          <cell r="G12683">
            <v>0</v>
          </cell>
        </row>
        <row r="12684">
          <cell r="E12684">
            <v>57325</v>
          </cell>
          <cell r="F12684">
            <v>-57325</v>
          </cell>
          <cell r="G12684">
            <v>0</v>
          </cell>
        </row>
        <row r="12685">
          <cell r="E12685">
            <v>14426</v>
          </cell>
          <cell r="F12685">
            <v>-14426</v>
          </cell>
          <cell r="G12685">
            <v>0</v>
          </cell>
        </row>
        <row r="12686">
          <cell r="E12686">
            <v>14426</v>
          </cell>
          <cell r="F12686">
            <v>-14426</v>
          </cell>
          <cell r="G12686">
            <v>0</v>
          </cell>
        </row>
        <row r="12687">
          <cell r="E12687">
            <v>14426</v>
          </cell>
          <cell r="F12687">
            <v>-14426</v>
          </cell>
          <cell r="G12687">
            <v>0</v>
          </cell>
        </row>
        <row r="12688">
          <cell r="E12688">
            <v>14426</v>
          </cell>
          <cell r="F12688">
            <v>-14426</v>
          </cell>
          <cell r="G12688">
            <v>0</v>
          </cell>
        </row>
        <row r="12689">
          <cell r="E12689">
            <v>14426</v>
          </cell>
          <cell r="F12689">
            <v>-14426</v>
          </cell>
          <cell r="G12689">
            <v>0</v>
          </cell>
        </row>
        <row r="12690">
          <cell r="E12690">
            <v>14426</v>
          </cell>
          <cell r="F12690">
            <v>-14426</v>
          </cell>
          <cell r="G12690">
            <v>0</v>
          </cell>
        </row>
        <row r="12691">
          <cell r="E12691">
            <v>14426</v>
          </cell>
          <cell r="F12691">
            <v>-14426</v>
          </cell>
          <cell r="G12691">
            <v>0</v>
          </cell>
        </row>
        <row r="12692">
          <cell r="E12692">
            <v>14426</v>
          </cell>
          <cell r="F12692">
            <v>-14426</v>
          </cell>
          <cell r="G12692">
            <v>0</v>
          </cell>
        </row>
        <row r="12693">
          <cell r="E12693">
            <v>57325</v>
          </cell>
          <cell r="F12693">
            <v>-57325</v>
          </cell>
          <cell r="G12693">
            <v>0</v>
          </cell>
        </row>
        <row r="12694">
          <cell r="E12694">
            <v>32850</v>
          </cell>
          <cell r="F12694">
            <v>-32850</v>
          </cell>
          <cell r="G12694">
            <v>0</v>
          </cell>
        </row>
        <row r="12695">
          <cell r="E12695">
            <v>32850</v>
          </cell>
          <cell r="F12695">
            <v>-32850</v>
          </cell>
          <cell r="G12695">
            <v>0</v>
          </cell>
        </row>
        <row r="12696">
          <cell r="E12696">
            <v>32850</v>
          </cell>
          <cell r="F12696">
            <v>-32850</v>
          </cell>
          <cell r="G12696">
            <v>0</v>
          </cell>
        </row>
        <row r="12697">
          <cell r="E12697">
            <v>32850</v>
          </cell>
          <cell r="F12697">
            <v>-32850</v>
          </cell>
          <cell r="G12697">
            <v>0</v>
          </cell>
        </row>
        <row r="12698">
          <cell r="E12698">
            <v>32850</v>
          </cell>
          <cell r="F12698">
            <v>-32850</v>
          </cell>
          <cell r="G12698">
            <v>0</v>
          </cell>
        </row>
        <row r="12699">
          <cell r="E12699">
            <v>32850</v>
          </cell>
          <cell r="F12699">
            <v>-32850</v>
          </cell>
          <cell r="G12699">
            <v>0</v>
          </cell>
        </row>
        <row r="12700">
          <cell r="E12700">
            <v>57325</v>
          </cell>
          <cell r="F12700">
            <v>-57325</v>
          </cell>
          <cell r="G12700">
            <v>0</v>
          </cell>
        </row>
        <row r="12701">
          <cell r="E12701">
            <v>57325</v>
          </cell>
          <cell r="F12701">
            <v>-57325</v>
          </cell>
          <cell r="G12701">
            <v>0</v>
          </cell>
        </row>
        <row r="12702">
          <cell r="E12702">
            <v>57325</v>
          </cell>
          <cell r="F12702">
            <v>-57325</v>
          </cell>
          <cell r="G12702">
            <v>0</v>
          </cell>
        </row>
        <row r="12703">
          <cell r="E12703">
            <v>57325</v>
          </cell>
          <cell r="F12703">
            <v>-57325</v>
          </cell>
          <cell r="G12703">
            <v>0</v>
          </cell>
        </row>
        <row r="12704">
          <cell r="E12704">
            <v>57325</v>
          </cell>
          <cell r="F12704">
            <v>-57325</v>
          </cell>
          <cell r="G12704">
            <v>0</v>
          </cell>
        </row>
        <row r="12705">
          <cell r="E12705">
            <v>57325</v>
          </cell>
          <cell r="F12705">
            <v>-57325</v>
          </cell>
          <cell r="G12705">
            <v>0</v>
          </cell>
        </row>
        <row r="12706">
          <cell r="E12706">
            <v>57325</v>
          </cell>
          <cell r="F12706">
            <v>-57325</v>
          </cell>
          <cell r="G12706">
            <v>0</v>
          </cell>
        </row>
        <row r="12707">
          <cell r="E12707">
            <v>57325</v>
          </cell>
          <cell r="F12707">
            <v>-57325</v>
          </cell>
          <cell r="G12707">
            <v>0</v>
          </cell>
        </row>
        <row r="12708">
          <cell r="E12708">
            <v>57325</v>
          </cell>
          <cell r="F12708">
            <v>-57325</v>
          </cell>
          <cell r="G12708">
            <v>0</v>
          </cell>
        </row>
        <row r="12709">
          <cell r="E12709">
            <v>57325</v>
          </cell>
          <cell r="F12709">
            <v>-57325</v>
          </cell>
          <cell r="G12709">
            <v>0</v>
          </cell>
        </row>
        <row r="12710">
          <cell r="E12710">
            <v>120440</v>
          </cell>
          <cell r="F12710">
            <v>-120440</v>
          </cell>
          <cell r="G12710">
            <v>0</v>
          </cell>
        </row>
        <row r="12711">
          <cell r="E12711">
            <v>120480</v>
          </cell>
          <cell r="F12711">
            <v>-120480</v>
          </cell>
          <cell r="G12711">
            <v>0</v>
          </cell>
        </row>
        <row r="12712">
          <cell r="E12712">
            <v>120448</v>
          </cell>
          <cell r="F12712">
            <v>-120448</v>
          </cell>
          <cell r="G12712">
            <v>0</v>
          </cell>
        </row>
        <row r="12713">
          <cell r="E12713">
            <v>120448</v>
          </cell>
          <cell r="F12713">
            <v>-120448</v>
          </cell>
          <cell r="G12713">
            <v>0</v>
          </cell>
        </row>
        <row r="12714">
          <cell r="E12714">
            <v>120448</v>
          </cell>
          <cell r="F12714">
            <v>-120448</v>
          </cell>
          <cell r="G12714">
            <v>0</v>
          </cell>
        </row>
        <row r="12715">
          <cell r="E12715">
            <v>120448</v>
          </cell>
          <cell r="F12715">
            <v>-120448</v>
          </cell>
          <cell r="G12715">
            <v>0</v>
          </cell>
        </row>
        <row r="12716">
          <cell r="E12716">
            <v>120448</v>
          </cell>
          <cell r="F12716">
            <v>-120448</v>
          </cell>
          <cell r="G12716">
            <v>0</v>
          </cell>
        </row>
        <row r="12717">
          <cell r="E12717">
            <v>120448</v>
          </cell>
          <cell r="F12717">
            <v>-120448</v>
          </cell>
          <cell r="G12717">
            <v>0</v>
          </cell>
        </row>
        <row r="12718">
          <cell r="E12718">
            <v>120448</v>
          </cell>
          <cell r="F12718">
            <v>-120448</v>
          </cell>
          <cell r="G12718">
            <v>0</v>
          </cell>
        </row>
        <row r="12719">
          <cell r="E12719">
            <v>120448</v>
          </cell>
          <cell r="F12719">
            <v>-120448</v>
          </cell>
          <cell r="G12719">
            <v>0</v>
          </cell>
        </row>
        <row r="12720">
          <cell r="E12720">
            <v>120448</v>
          </cell>
          <cell r="F12720">
            <v>-120448</v>
          </cell>
          <cell r="G12720">
            <v>0</v>
          </cell>
        </row>
        <row r="12721">
          <cell r="E12721">
            <v>120448</v>
          </cell>
          <cell r="F12721">
            <v>-120448</v>
          </cell>
          <cell r="G12721">
            <v>0</v>
          </cell>
        </row>
        <row r="12722">
          <cell r="E12722">
            <v>120448</v>
          </cell>
          <cell r="F12722">
            <v>-120448</v>
          </cell>
          <cell r="G12722">
            <v>0</v>
          </cell>
        </row>
        <row r="12723">
          <cell r="E12723">
            <v>12088</v>
          </cell>
          <cell r="F12723">
            <v>-12088</v>
          </cell>
          <cell r="G12723">
            <v>0</v>
          </cell>
        </row>
        <row r="12724">
          <cell r="E12724">
            <v>12448</v>
          </cell>
          <cell r="F12724">
            <v>-12448</v>
          </cell>
          <cell r="G12724">
            <v>0</v>
          </cell>
        </row>
        <row r="12725">
          <cell r="E12725">
            <v>120448</v>
          </cell>
          <cell r="F12725">
            <v>-120448</v>
          </cell>
          <cell r="G12725">
            <v>0</v>
          </cell>
        </row>
        <row r="12726">
          <cell r="E12726">
            <v>62660</v>
          </cell>
          <cell r="F12726">
            <v>-62660</v>
          </cell>
          <cell r="G12726">
            <v>0</v>
          </cell>
        </row>
        <row r="12727">
          <cell r="E12727">
            <v>62660</v>
          </cell>
          <cell r="F12727">
            <v>-62660</v>
          </cell>
          <cell r="G12727">
            <v>0</v>
          </cell>
        </row>
        <row r="12728">
          <cell r="E12728">
            <v>22295</v>
          </cell>
          <cell r="F12728">
            <v>-22295</v>
          </cell>
          <cell r="G12728">
            <v>0</v>
          </cell>
        </row>
        <row r="12729">
          <cell r="E12729">
            <v>22295</v>
          </cell>
          <cell r="F12729">
            <v>-22295</v>
          </cell>
          <cell r="G12729">
            <v>0</v>
          </cell>
        </row>
        <row r="12730">
          <cell r="E12730">
            <v>22295</v>
          </cell>
          <cell r="F12730">
            <v>-22295</v>
          </cell>
          <cell r="G12730">
            <v>0</v>
          </cell>
        </row>
        <row r="12731">
          <cell r="E12731">
            <v>22295</v>
          </cell>
          <cell r="F12731">
            <v>-22295</v>
          </cell>
          <cell r="G12731">
            <v>0</v>
          </cell>
        </row>
        <row r="12732">
          <cell r="E12732">
            <v>57325</v>
          </cell>
          <cell r="F12732">
            <v>-57325</v>
          </cell>
          <cell r="G12732">
            <v>0</v>
          </cell>
        </row>
        <row r="12733">
          <cell r="E12733">
            <v>22295</v>
          </cell>
          <cell r="F12733">
            <v>-22295</v>
          </cell>
          <cell r="G12733">
            <v>0</v>
          </cell>
        </row>
        <row r="12734">
          <cell r="E12734">
            <v>22295</v>
          </cell>
          <cell r="F12734">
            <v>-22295</v>
          </cell>
          <cell r="G12734">
            <v>0</v>
          </cell>
        </row>
        <row r="12735">
          <cell r="E12735">
            <v>22295</v>
          </cell>
          <cell r="F12735">
            <v>-22295</v>
          </cell>
          <cell r="G12735">
            <v>0</v>
          </cell>
        </row>
        <row r="12736">
          <cell r="E12736">
            <v>22295</v>
          </cell>
          <cell r="F12736">
            <v>-22295</v>
          </cell>
          <cell r="G12736">
            <v>0</v>
          </cell>
        </row>
        <row r="12737">
          <cell r="E12737">
            <v>22295</v>
          </cell>
          <cell r="F12737">
            <v>-22295</v>
          </cell>
          <cell r="G12737">
            <v>0</v>
          </cell>
        </row>
        <row r="12738">
          <cell r="E12738">
            <v>20065</v>
          </cell>
          <cell r="F12738">
            <v>-20065</v>
          </cell>
          <cell r="G12738">
            <v>0</v>
          </cell>
        </row>
        <row r="12739">
          <cell r="E12739">
            <v>20065</v>
          </cell>
          <cell r="F12739">
            <v>-20065</v>
          </cell>
          <cell r="G12739">
            <v>0</v>
          </cell>
        </row>
        <row r="12740">
          <cell r="E12740">
            <v>20065</v>
          </cell>
          <cell r="F12740">
            <v>-20065</v>
          </cell>
          <cell r="G12740">
            <v>0</v>
          </cell>
        </row>
        <row r="12741">
          <cell r="E12741">
            <v>10000</v>
          </cell>
          <cell r="F12741">
            <v>-10000</v>
          </cell>
          <cell r="G12741">
            <v>0</v>
          </cell>
        </row>
        <row r="12742">
          <cell r="E12742">
            <v>10000</v>
          </cell>
          <cell r="F12742">
            <v>-10000</v>
          </cell>
          <cell r="G12742">
            <v>0</v>
          </cell>
        </row>
        <row r="12743">
          <cell r="E12743">
            <v>57325</v>
          </cell>
          <cell r="F12743">
            <v>-57325</v>
          </cell>
          <cell r="G12743">
            <v>0</v>
          </cell>
        </row>
        <row r="12744">
          <cell r="E12744">
            <v>57325</v>
          </cell>
          <cell r="F12744">
            <v>-57325</v>
          </cell>
          <cell r="G12744">
            <v>0</v>
          </cell>
        </row>
        <row r="12745">
          <cell r="E12745">
            <v>57325</v>
          </cell>
          <cell r="F12745">
            <v>-57325</v>
          </cell>
          <cell r="G12745">
            <v>0</v>
          </cell>
        </row>
        <row r="12746">
          <cell r="E12746">
            <v>57325</v>
          </cell>
          <cell r="F12746">
            <v>-57325</v>
          </cell>
          <cell r="G12746">
            <v>0</v>
          </cell>
        </row>
        <row r="12747">
          <cell r="E12747">
            <v>57325</v>
          </cell>
          <cell r="F12747">
            <v>-57325</v>
          </cell>
          <cell r="G12747">
            <v>0</v>
          </cell>
        </row>
        <row r="12748">
          <cell r="E12748">
            <v>57325</v>
          </cell>
          <cell r="F12748">
            <v>-57325</v>
          </cell>
          <cell r="G12748">
            <v>0</v>
          </cell>
        </row>
        <row r="12749">
          <cell r="E12749">
            <v>57325</v>
          </cell>
          <cell r="F12749">
            <v>-57325</v>
          </cell>
          <cell r="G12749">
            <v>0</v>
          </cell>
        </row>
        <row r="12750">
          <cell r="E12750">
            <v>57325</v>
          </cell>
          <cell r="F12750">
            <v>-57325</v>
          </cell>
          <cell r="G12750">
            <v>0</v>
          </cell>
        </row>
        <row r="12751">
          <cell r="E12751">
            <v>57325</v>
          </cell>
          <cell r="F12751">
            <v>-57325</v>
          </cell>
          <cell r="G12751">
            <v>0</v>
          </cell>
        </row>
        <row r="12752">
          <cell r="E12752">
            <v>57325</v>
          </cell>
          <cell r="F12752">
            <v>-57325</v>
          </cell>
          <cell r="G12752">
            <v>0</v>
          </cell>
        </row>
        <row r="12753">
          <cell r="E12753">
            <v>13310</v>
          </cell>
          <cell r="F12753">
            <v>-13310</v>
          </cell>
          <cell r="G12753">
            <v>0</v>
          </cell>
        </row>
        <row r="12754">
          <cell r="E12754">
            <v>94852</v>
          </cell>
          <cell r="F12754">
            <v>-94852</v>
          </cell>
          <cell r="G12754">
            <v>0</v>
          </cell>
        </row>
        <row r="12755">
          <cell r="E12755">
            <v>94852</v>
          </cell>
          <cell r="F12755">
            <v>-94852</v>
          </cell>
          <cell r="G12755">
            <v>0</v>
          </cell>
        </row>
        <row r="12756">
          <cell r="E12756">
            <v>94852</v>
          </cell>
          <cell r="F12756">
            <v>-94852</v>
          </cell>
          <cell r="G12756">
            <v>0</v>
          </cell>
        </row>
        <row r="12757">
          <cell r="E12757">
            <v>94852</v>
          </cell>
          <cell r="F12757">
            <v>-94852</v>
          </cell>
          <cell r="G12757">
            <v>0</v>
          </cell>
        </row>
        <row r="12758">
          <cell r="E12758">
            <v>94852</v>
          </cell>
          <cell r="F12758">
            <v>-94852</v>
          </cell>
          <cell r="G12758">
            <v>0</v>
          </cell>
        </row>
        <row r="12759">
          <cell r="E12759">
            <v>25155</v>
          </cell>
          <cell r="F12759">
            <v>-25155</v>
          </cell>
          <cell r="G12759">
            <v>0</v>
          </cell>
        </row>
        <row r="12760">
          <cell r="E12760">
            <v>25155</v>
          </cell>
          <cell r="F12760">
            <v>-25155</v>
          </cell>
          <cell r="G12760">
            <v>0</v>
          </cell>
        </row>
        <row r="12761">
          <cell r="E12761">
            <v>25774</v>
          </cell>
          <cell r="F12761">
            <v>-25774</v>
          </cell>
          <cell r="G12761">
            <v>0</v>
          </cell>
        </row>
        <row r="12762">
          <cell r="E12762">
            <v>25155</v>
          </cell>
          <cell r="F12762">
            <v>-25155</v>
          </cell>
          <cell r="G12762">
            <v>0</v>
          </cell>
        </row>
        <row r="12763">
          <cell r="E12763">
            <v>25155</v>
          </cell>
          <cell r="F12763">
            <v>-25155</v>
          </cell>
          <cell r="G12763">
            <v>0</v>
          </cell>
        </row>
        <row r="12764">
          <cell r="E12764">
            <v>5092</v>
          </cell>
          <cell r="F12764">
            <v>-5092</v>
          </cell>
          <cell r="G12764">
            <v>0</v>
          </cell>
        </row>
        <row r="12765">
          <cell r="E12765">
            <v>15120</v>
          </cell>
          <cell r="F12765">
            <v>-15120</v>
          </cell>
          <cell r="G12765">
            <v>0</v>
          </cell>
        </row>
        <row r="12766">
          <cell r="E12766">
            <v>15120</v>
          </cell>
          <cell r="F12766">
            <v>-15120</v>
          </cell>
          <cell r="G12766">
            <v>0</v>
          </cell>
        </row>
        <row r="12767">
          <cell r="E12767">
            <v>15120</v>
          </cell>
          <cell r="F12767">
            <v>-15120</v>
          </cell>
          <cell r="G12767">
            <v>0</v>
          </cell>
        </row>
        <row r="12768">
          <cell r="E12768">
            <v>15120</v>
          </cell>
          <cell r="F12768">
            <v>-15120</v>
          </cell>
          <cell r="G12768">
            <v>0</v>
          </cell>
        </row>
        <row r="12769">
          <cell r="E12769">
            <v>15120</v>
          </cell>
          <cell r="F12769">
            <v>-15120</v>
          </cell>
          <cell r="G12769">
            <v>0</v>
          </cell>
        </row>
        <row r="12770">
          <cell r="E12770">
            <v>16780</v>
          </cell>
          <cell r="F12770">
            <v>-16780</v>
          </cell>
          <cell r="G12770">
            <v>0</v>
          </cell>
        </row>
        <row r="12771">
          <cell r="E12771">
            <v>25047</v>
          </cell>
          <cell r="F12771">
            <v>-25047</v>
          </cell>
          <cell r="G12771">
            <v>0</v>
          </cell>
        </row>
        <row r="12772">
          <cell r="E12772">
            <v>25047</v>
          </cell>
          <cell r="F12772">
            <v>-25047</v>
          </cell>
          <cell r="G12772">
            <v>0</v>
          </cell>
        </row>
        <row r="12773">
          <cell r="E12773">
            <v>25047</v>
          </cell>
          <cell r="F12773">
            <v>-25047</v>
          </cell>
          <cell r="G12773">
            <v>0</v>
          </cell>
        </row>
        <row r="12774">
          <cell r="E12774">
            <v>25047</v>
          </cell>
          <cell r="F12774">
            <v>-25047</v>
          </cell>
          <cell r="G12774">
            <v>0</v>
          </cell>
        </row>
        <row r="12775">
          <cell r="E12775">
            <v>25047</v>
          </cell>
          <cell r="F12775">
            <v>-25047</v>
          </cell>
          <cell r="G12775">
            <v>0</v>
          </cell>
        </row>
        <row r="12776">
          <cell r="E12776">
            <v>36905</v>
          </cell>
          <cell r="F12776">
            <v>-36905</v>
          </cell>
          <cell r="G12776">
            <v>0</v>
          </cell>
        </row>
        <row r="12777">
          <cell r="E12777">
            <v>36905</v>
          </cell>
          <cell r="F12777">
            <v>-36905</v>
          </cell>
          <cell r="G12777">
            <v>0</v>
          </cell>
        </row>
        <row r="12778">
          <cell r="E12778">
            <v>36905</v>
          </cell>
          <cell r="F12778">
            <v>-36905</v>
          </cell>
          <cell r="G12778">
            <v>0</v>
          </cell>
        </row>
        <row r="12779">
          <cell r="E12779">
            <v>36905</v>
          </cell>
          <cell r="F12779">
            <v>-36905</v>
          </cell>
          <cell r="G12779">
            <v>0</v>
          </cell>
        </row>
        <row r="12780">
          <cell r="E12780">
            <v>36905</v>
          </cell>
          <cell r="F12780">
            <v>-36905</v>
          </cell>
          <cell r="G12780">
            <v>0</v>
          </cell>
        </row>
        <row r="12781">
          <cell r="E12781">
            <v>201000</v>
          </cell>
          <cell r="F12781">
            <v>-201000</v>
          </cell>
          <cell r="G12781">
            <v>0</v>
          </cell>
        </row>
        <row r="12782">
          <cell r="E12782">
            <v>201000</v>
          </cell>
          <cell r="F12782">
            <v>-201000</v>
          </cell>
          <cell r="G12782">
            <v>0</v>
          </cell>
        </row>
        <row r="12783">
          <cell r="E12783">
            <v>201000</v>
          </cell>
          <cell r="F12783">
            <v>-201000</v>
          </cell>
          <cell r="G12783">
            <v>0</v>
          </cell>
        </row>
        <row r="12784">
          <cell r="E12784">
            <v>201000</v>
          </cell>
          <cell r="F12784">
            <v>-201000</v>
          </cell>
          <cell r="G12784">
            <v>0</v>
          </cell>
        </row>
        <row r="12785">
          <cell r="E12785">
            <v>19630</v>
          </cell>
          <cell r="F12785">
            <v>-19630</v>
          </cell>
          <cell r="G12785">
            <v>0</v>
          </cell>
        </row>
        <row r="12786">
          <cell r="E12786">
            <v>19630</v>
          </cell>
          <cell r="F12786">
            <v>-19630</v>
          </cell>
          <cell r="G12786">
            <v>0</v>
          </cell>
        </row>
        <row r="12787">
          <cell r="E12787">
            <v>19630</v>
          </cell>
          <cell r="F12787">
            <v>-19630</v>
          </cell>
          <cell r="G12787">
            <v>0</v>
          </cell>
        </row>
        <row r="12788">
          <cell r="E12788">
            <v>19630</v>
          </cell>
          <cell r="F12788">
            <v>-19630</v>
          </cell>
          <cell r="G12788">
            <v>0</v>
          </cell>
        </row>
        <row r="12789">
          <cell r="E12789">
            <v>19600</v>
          </cell>
          <cell r="F12789">
            <v>-19600</v>
          </cell>
          <cell r="G12789">
            <v>0</v>
          </cell>
        </row>
        <row r="12790">
          <cell r="E12790">
            <v>29529</v>
          </cell>
          <cell r="F12790">
            <v>-29529</v>
          </cell>
          <cell r="G12790">
            <v>0</v>
          </cell>
        </row>
        <row r="12791">
          <cell r="E12791">
            <v>29529</v>
          </cell>
          <cell r="F12791">
            <v>-29529</v>
          </cell>
          <cell r="G12791">
            <v>0</v>
          </cell>
        </row>
        <row r="12792">
          <cell r="E12792">
            <v>29529</v>
          </cell>
          <cell r="F12792">
            <v>-29529</v>
          </cell>
          <cell r="G12792">
            <v>0</v>
          </cell>
        </row>
        <row r="12793">
          <cell r="E12793">
            <v>29529</v>
          </cell>
          <cell r="F12793">
            <v>-29529</v>
          </cell>
          <cell r="G12793">
            <v>0</v>
          </cell>
        </row>
        <row r="12794">
          <cell r="E12794">
            <v>29529</v>
          </cell>
          <cell r="F12794">
            <v>-29529</v>
          </cell>
          <cell r="G12794">
            <v>0</v>
          </cell>
        </row>
        <row r="12795">
          <cell r="E12795">
            <v>29529</v>
          </cell>
          <cell r="F12795">
            <v>-29529</v>
          </cell>
          <cell r="G12795">
            <v>0</v>
          </cell>
        </row>
        <row r="12796">
          <cell r="E12796">
            <v>29529</v>
          </cell>
          <cell r="F12796">
            <v>-29529</v>
          </cell>
          <cell r="G12796">
            <v>0</v>
          </cell>
        </row>
        <row r="12797">
          <cell r="E12797">
            <v>29529</v>
          </cell>
          <cell r="F12797">
            <v>-29529</v>
          </cell>
          <cell r="G12797">
            <v>0</v>
          </cell>
        </row>
        <row r="12798">
          <cell r="E12798">
            <v>29529</v>
          </cell>
          <cell r="F12798">
            <v>-29529</v>
          </cell>
          <cell r="G12798">
            <v>0</v>
          </cell>
        </row>
        <row r="12799">
          <cell r="E12799">
            <v>29529</v>
          </cell>
          <cell r="F12799">
            <v>-29529</v>
          </cell>
          <cell r="G12799">
            <v>0</v>
          </cell>
        </row>
        <row r="12800">
          <cell r="E12800">
            <v>29529</v>
          </cell>
          <cell r="F12800">
            <v>-29529</v>
          </cell>
          <cell r="G12800">
            <v>0</v>
          </cell>
        </row>
        <row r="12801">
          <cell r="E12801">
            <v>29529</v>
          </cell>
          <cell r="F12801">
            <v>-29529</v>
          </cell>
          <cell r="G12801">
            <v>0</v>
          </cell>
        </row>
        <row r="12802">
          <cell r="E12802">
            <v>29529</v>
          </cell>
          <cell r="F12802">
            <v>-29529</v>
          </cell>
          <cell r="G12802">
            <v>0</v>
          </cell>
        </row>
        <row r="12803">
          <cell r="E12803">
            <v>29529</v>
          </cell>
          <cell r="F12803">
            <v>-29529</v>
          </cell>
          <cell r="G12803">
            <v>0</v>
          </cell>
        </row>
        <row r="12804">
          <cell r="E12804">
            <v>29529</v>
          </cell>
          <cell r="F12804">
            <v>-29529</v>
          </cell>
          <cell r="G12804">
            <v>0</v>
          </cell>
        </row>
        <row r="12805">
          <cell r="E12805">
            <v>29529</v>
          </cell>
          <cell r="F12805">
            <v>-29529</v>
          </cell>
          <cell r="G12805">
            <v>0</v>
          </cell>
        </row>
        <row r="12806">
          <cell r="E12806">
            <v>79550</v>
          </cell>
          <cell r="F12806">
            <v>-79550</v>
          </cell>
          <cell r="G12806">
            <v>0</v>
          </cell>
        </row>
        <row r="12807">
          <cell r="E12807">
            <v>218385</v>
          </cell>
          <cell r="F12807">
            <v>-218385</v>
          </cell>
          <cell r="G12807">
            <v>0</v>
          </cell>
        </row>
        <row r="12808">
          <cell r="E12808">
            <v>218385</v>
          </cell>
          <cell r="F12808">
            <v>-218385</v>
          </cell>
          <cell r="G12808">
            <v>0</v>
          </cell>
        </row>
        <row r="12809">
          <cell r="E12809">
            <v>218385</v>
          </cell>
          <cell r="F12809">
            <v>-218385</v>
          </cell>
          <cell r="G12809">
            <v>0</v>
          </cell>
        </row>
        <row r="12810">
          <cell r="E12810">
            <v>218385</v>
          </cell>
          <cell r="F12810">
            <v>-218385</v>
          </cell>
          <cell r="G12810">
            <v>0</v>
          </cell>
        </row>
        <row r="12811">
          <cell r="E12811">
            <v>26200</v>
          </cell>
          <cell r="F12811">
            <v>-26200</v>
          </cell>
          <cell r="G12811">
            <v>0</v>
          </cell>
        </row>
        <row r="12812">
          <cell r="E12812">
            <v>36095</v>
          </cell>
          <cell r="F12812">
            <v>-36095</v>
          </cell>
          <cell r="G12812">
            <v>0</v>
          </cell>
        </row>
        <row r="12813">
          <cell r="E12813">
            <v>36095</v>
          </cell>
          <cell r="F12813">
            <v>-36095</v>
          </cell>
          <cell r="G12813">
            <v>0</v>
          </cell>
        </row>
        <row r="12814">
          <cell r="E12814">
            <v>9600</v>
          </cell>
          <cell r="F12814">
            <v>-9600</v>
          </cell>
          <cell r="G12814">
            <v>0</v>
          </cell>
        </row>
        <row r="12815">
          <cell r="E12815">
            <v>9600</v>
          </cell>
          <cell r="F12815">
            <v>-9600</v>
          </cell>
          <cell r="G12815">
            <v>0</v>
          </cell>
        </row>
        <row r="12816">
          <cell r="E12816">
            <v>9600</v>
          </cell>
          <cell r="F12816">
            <v>-9600</v>
          </cell>
          <cell r="G12816">
            <v>0</v>
          </cell>
        </row>
        <row r="12817">
          <cell r="E12817">
            <v>9600</v>
          </cell>
          <cell r="F12817">
            <v>-9600</v>
          </cell>
          <cell r="G12817">
            <v>0</v>
          </cell>
        </row>
        <row r="12818">
          <cell r="E12818">
            <v>9600</v>
          </cell>
          <cell r="F12818">
            <v>-9600</v>
          </cell>
          <cell r="G12818">
            <v>0</v>
          </cell>
        </row>
        <row r="12819">
          <cell r="E12819">
            <v>9600</v>
          </cell>
          <cell r="F12819">
            <v>-9600</v>
          </cell>
          <cell r="G12819">
            <v>0</v>
          </cell>
        </row>
        <row r="12820">
          <cell r="E12820">
            <v>159000</v>
          </cell>
          <cell r="F12820">
            <v>-159000</v>
          </cell>
          <cell r="G12820">
            <v>0</v>
          </cell>
        </row>
        <row r="12821">
          <cell r="E12821">
            <v>159000</v>
          </cell>
          <cell r="F12821">
            <v>-159000</v>
          </cell>
          <cell r="G12821">
            <v>0</v>
          </cell>
        </row>
        <row r="12822">
          <cell r="E12822">
            <v>159000</v>
          </cell>
          <cell r="F12822">
            <v>-159000</v>
          </cell>
          <cell r="G12822">
            <v>0</v>
          </cell>
        </row>
        <row r="12823">
          <cell r="E12823">
            <v>159000</v>
          </cell>
          <cell r="F12823">
            <v>-159000</v>
          </cell>
          <cell r="G12823">
            <v>0</v>
          </cell>
        </row>
        <row r="12824">
          <cell r="E12824">
            <v>159000</v>
          </cell>
          <cell r="F12824">
            <v>-159000</v>
          </cell>
          <cell r="G12824">
            <v>0</v>
          </cell>
        </row>
        <row r="12825">
          <cell r="E12825">
            <v>159000</v>
          </cell>
          <cell r="F12825">
            <v>-159000</v>
          </cell>
          <cell r="G12825">
            <v>0</v>
          </cell>
        </row>
        <row r="12826">
          <cell r="E12826">
            <v>159000</v>
          </cell>
          <cell r="F12826">
            <v>-159000</v>
          </cell>
          <cell r="G12826">
            <v>0</v>
          </cell>
        </row>
        <row r="12827">
          <cell r="E12827">
            <v>159000</v>
          </cell>
          <cell r="F12827">
            <v>-159000</v>
          </cell>
          <cell r="G12827">
            <v>0</v>
          </cell>
        </row>
        <row r="12828">
          <cell r="E12828">
            <v>159000</v>
          </cell>
          <cell r="F12828">
            <v>-159000</v>
          </cell>
          <cell r="G12828">
            <v>0</v>
          </cell>
        </row>
        <row r="12829">
          <cell r="E12829">
            <v>159000</v>
          </cell>
          <cell r="F12829">
            <v>-159000</v>
          </cell>
          <cell r="G12829">
            <v>0</v>
          </cell>
        </row>
        <row r="12830">
          <cell r="E12830">
            <v>159000</v>
          </cell>
          <cell r="F12830">
            <v>-159000</v>
          </cell>
          <cell r="G12830">
            <v>0</v>
          </cell>
        </row>
        <row r="12831">
          <cell r="E12831">
            <v>14580</v>
          </cell>
          <cell r="F12831">
            <v>-14580</v>
          </cell>
          <cell r="G12831">
            <v>0</v>
          </cell>
        </row>
        <row r="12832">
          <cell r="E12832">
            <v>986541</v>
          </cell>
          <cell r="F12832">
            <v>-986541</v>
          </cell>
          <cell r="G12832">
            <v>0</v>
          </cell>
        </row>
        <row r="12833">
          <cell r="E12833">
            <v>67972</v>
          </cell>
          <cell r="F12833">
            <v>-67972</v>
          </cell>
          <cell r="G12833">
            <v>0</v>
          </cell>
        </row>
        <row r="12834">
          <cell r="E12834">
            <v>67972</v>
          </cell>
          <cell r="F12834">
            <v>-67972</v>
          </cell>
          <cell r="G12834">
            <v>0</v>
          </cell>
        </row>
        <row r="12835">
          <cell r="E12835">
            <v>67972</v>
          </cell>
          <cell r="F12835">
            <v>-67972</v>
          </cell>
          <cell r="G12835">
            <v>0</v>
          </cell>
        </row>
        <row r="12836">
          <cell r="E12836">
            <v>30128</v>
          </cell>
          <cell r="F12836">
            <v>-30128</v>
          </cell>
          <cell r="G12836">
            <v>0</v>
          </cell>
        </row>
        <row r="12837">
          <cell r="E12837">
            <v>30231</v>
          </cell>
          <cell r="F12837">
            <v>-30231</v>
          </cell>
          <cell r="G12837">
            <v>0</v>
          </cell>
        </row>
        <row r="12838">
          <cell r="E12838">
            <v>79091</v>
          </cell>
          <cell r="F12838">
            <v>-79091</v>
          </cell>
          <cell r="G12838">
            <v>0</v>
          </cell>
        </row>
        <row r="12839">
          <cell r="E12839">
            <v>32975</v>
          </cell>
          <cell r="F12839">
            <v>-32975</v>
          </cell>
          <cell r="G12839">
            <v>0</v>
          </cell>
        </row>
        <row r="12840">
          <cell r="E12840">
            <v>14494</v>
          </cell>
          <cell r="F12840">
            <v>-14494</v>
          </cell>
          <cell r="G12840">
            <v>0</v>
          </cell>
        </row>
        <row r="12841">
          <cell r="E12841">
            <v>24277</v>
          </cell>
          <cell r="F12841">
            <v>-24277</v>
          </cell>
          <cell r="G12841">
            <v>0</v>
          </cell>
        </row>
        <row r="12842">
          <cell r="E12842">
            <v>24277</v>
          </cell>
          <cell r="F12842">
            <v>-24277</v>
          </cell>
          <cell r="G12842">
            <v>0</v>
          </cell>
        </row>
        <row r="12843">
          <cell r="E12843">
            <v>24277</v>
          </cell>
          <cell r="F12843">
            <v>-24277</v>
          </cell>
          <cell r="G12843">
            <v>0</v>
          </cell>
        </row>
        <row r="12844">
          <cell r="E12844">
            <v>238236</v>
          </cell>
          <cell r="F12844">
            <v>-238236</v>
          </cell>
          <cell r="G12844">
            <v>0</v>
          </cell>
        </row>
        <row r="12845">
          <cell r="E12845">
            <v>122810</v>
          </cell>
          <cell r="F12845">
            <v>-122810</v>
          </cell>
          <cell r="G12845">
            <v>0</v>
          </cell>
        </row>
        <row r="12846">
          <cell r="E12846">
            <v>122810</v>
          </cell>
          <cell r="F12846">
            <v>-122810</v>
          </cell>
          <cell r="G12846">
            <v>0</v>
          </cell>
        </row>
        <row r="12847">
          <cell r="E12847">
            <v>122810</v>
          </cell>
          <cell r="F12847">
            <v>-122810</v>
          </cell>
          <cell r="G12847">
            <v>0</v>
          </cell>
        </row>
        <row r="12848">
          <cell r="E12848">
            <v>122810</v>
          </cell>
          <cell r="F12848">
            <v>-122810</v>
          </cell>
          <cell r="G12848">
            <v>0</v>
          </cell>
        </row>
        <row r="12849">
          <cell r="E12849">
            <v>122810</v>
          </cell>
          <cell r="F12849">
            <v>-122810</v>
          </cell>
          <cell r="G12849">
            <v>0</v>
          </cell>
        </row>
        <row r="12850">
          <cell r="E12850">
            <v>266488</v>
          </cell>
          <cell r="F12850">
            <v>-266488</v>
          </cell>
          <cell r="G12850">
            <v>0</v>
          </cell>
        </row>
        <row r="12851">
          <cell r="E12851">
            <v>122810</v>
          </cell>
          <cell r="F12851">
            <v>-122810</v>
          </cell>
          <cell r="G12851">
            <v>0</v>
          </cell>
        </row>
        <row r="12852">
          <cell r="E12852">
            <v>122810</v>
          </cell>
          <cell r="F12852">
            <v>-122810</v>
          </cell>
          <cell r="G12852">
            <v>0</v>
          </cell>
        </row>
        <row r="12853">
          <cell r="E12853">
            <v>122810</v>
          </cell>
          <cell r="F12853">
            <v>-122810</v>
          </cell>
          <cell r="G12853">
            <v>0</v>
          </cell>
        </row>
        <row r="12854">
          <cell r="E12854">
            <v>122810</v>
          </cell>
          <cell r="F12854">
            <v>-122810</v>
          </cell>
          <cell r="G12854">
            <v>0</v>
          </cell>
        </row>
        <row r="12855">
          <cell r="E12855">
            <v>122810</v>
          </cell>
          <cell r="F12855">
            <v>-122810</v>
          </cell>
          <cell r="G12855">
            <v>0</v>
          </cell>
        </row>
        <row r="12856">
          <cell r="E12856">
            <v>122810</v>
          </cell>
          <cell r="F12856">
            <v>-122810</v>
          </cell>
          <cell r="G12856">
            <v>0</v>
          </cell>
        </row>
        <row r="12857">
          <cell r="E12857">
            <v>122810</v>
          </cell>
          <cell r="F12857">
            <v>-122810</v>
          </cell>
          <cell r="G12857">
            <v>0</v>
          </cell>
        </row>
        <row r="12858">
          <cell r="E12858">
            <v>122810</v>
          </cell>
          <cell r="F12858">
            <v>-122810</v>
          </cell>
          <cell r="G12858">
            <v>0</v>
          </cell>
        </row>
        <row r="12859">
          <cell r="E12859">
            <v>122810</v>
          </cell>
          <cell r="F12859">
            <v>-122810</v>
          </cell>
          <cell r="G12859">
            <v>0</v>
          </cell>
        </row>
        <row r="12860">
          <cell r="E12860">
            <v>122810</v>
          </cell>
          <cell r="F12860">
            <v>-122810</v>
          </cell>
          <cell r="G12860">
            <v>0</v>
          </cell>
        </row>
        <row r="12861">
          <cell r="E12861">
            <v>122810</v>
          </cell>
          <cell r="F12861">
            <v>-122810</v>
          </cell>
          <cell r="G12861">
            <v>0</v>
          </cell>
        </row>
        <row r="12862">
          <cell r="E12862">
            <v>122810</v>
          </cell>
          <cell r="F12862">
            <v>-122810</v>
          </cell>
          <cell r="G12862">
            <v>0</v>
          </cell>
        </row>
        <row r="12863">
          <cell r="E12863">
            <v>122810</v>
          </cell>
          <cell r="F12863">
            <v>-122810</v>
          </cell>
          <cell r="G12863">
            <v>0</v>
          </cell>
        </row>
        <row r="12864">
          <cell r="E12864">
            <v>122810</v>
          </cell>
          <cell r="F12864">
            <v>-122810</v>
          </cell>
          <cell r="G12864">
            <v>0</v>
          </cell>
        </row>
        <row r="12865">
          <cell r="E12865">
            <v>122810</v>
          </cell>
          <cell r="F12865">
            <v>-122810</v>
          </cell>
          <cell r="G12865">
            <v>0</v>
          </cell>
        </row>
        <row r="12866">
          <cell r="E12866">
            <v>122810</v>
          </cell>
          <cell r="F12866">
            <v>-122810</v>
          </cell>
          <cell r="G12866">
            <v>0</v>
          </cell>
        </row>
        <row r="12867">
          <cell r="E12867">
            <v>122810</v>
          </cell>
          <cell r="F12867">
            <v>-122810</v>
          </cell>
          <cell r="G12867">
            <v>0</v>
          </cell>
        </row>
        <row r="12868">
          <cell r="E12868">
            <v>122810</v>
          </cell>
          <cell r="F12868">
            <v>-122810</v>
          </cell>
          <cell r="G12868">
            <v>0</v>
          </cell>
        </row>
        <row r="12869">
          <cell r="E12869">
            <v>122810</v>
          </cell>
          <cell r="F12869">
            <v>-122810</v>
          </cell>
          <cell r="G12869">
            <v>0</v>
          </cell>
        </row>
        <row r="12870">
          <cell r="E12870">
            <v>122810</v>
          </cell>
          <cell r="F12870">
            <v>-122810</v>
          </cell>
          <cell r="G12870">
            <v>0</v>
          </cell>
        </row>
        <row r="12871">
          <cell r="E12871">
            <v>70377</v>
          </cell>
          <cell r="F12871">
            <v>-70377</v>
          </cell>
          <cell r="G12871">
            <v>0</v>
          </cell>
        </row>
        <row r="12872">
          <cell r="E12872">
            <v>70377</v>
          </cell>
          <cell r="F12872">
            <v>-70377</v>
          </cell>
          <cell r="G12872">
            <v>0</v>
          </cell>
        </row>
        <row r="12873">
          <cell r="E12873">
            <v>70377</v>
          </cell>
          <cell r="F12873">
            <v>-70377</v>
          </cell>
          <cell r="G12873">
            <v>0</v>
          </cell>
        </row>
        <row r="12874">
          <cell r="E12874">
            <v>70377</v>
          </cell>
          <cell r="F12874">
            <v>-70377</v>
          </cell>
          <cell r="G12874">
            <v>0</v>
          </cell>
        </row>
        <row r="12875">
          <cell r="E12875">
            <v>70377</v>
          </cell>
          <cell r="F12875">
            <v>-70377</v>
          </cell>
          <cell r="G12875">
            <v>0</v>
          </cell>
        </row>
        <row r="12876">
          <cell r="E12876">
            <v>70377</v>
          </cell>
          <cell r="F12876">
            <v>-70377</v>
          </cell>
          <cell r="G12876">
            <v>0</v>
          </cell>
        </row>
        <row r="12877">
          <cell r="E12877">
            <v>70377</v>
          </cell>
          <cell r="F12877">
            <v>-70377</v>
          </cell>
          <cell r="G12877">
            <v>0</v>
          </cell>
        </row>
        <row r="12878">
          <cell r="E12878">
            <v>70377</v>
          </cell>
          <cell r="F12878">
            <v>-70377</v>
          </cell>
          <cell r="G12878">
            <v>0</v>
          </cell>
        </row>
        <row r="12879">
          <cell r="E12879">
            <v>70377</v>
          </cell>
          <cell r="F12879">
            <v>-70377</v>
          </cell>
          <cell r="G12879">
            <v>0</v>
          </cell>
        </row>
        <row r="12880">
          <cell r="E12880">
            <v>70377</v>
          </cell>
          <cell r="F12880">
            <v>-70377</v>
          </cell>
          <cell r="G12880">
            <v>0</v>
          </cell>
        </row>
        <row r="12881">
          <cell r="E12881">
            <v>70377</v>
          </cell>
          <cell r="F12881">
            <v>-70377</v>
          </cell>
          <cell r="G12881">
            <v>0</v>
          </cell>
        </row>
        <row r="12882">
          <cell r="E12882">
            <v>70377</v>
          </cell>
          <cell r="F12882">
            <v>-70377</v>
          </cell>
          <cell r="G12882">
            <v>0</v>
          </cell>
        </row>
        <row r="12883">
          <cell r="E12883">
            <v>70377</v>
          </cell>
          <cell r="F12883">
            <v>-70377</v>
          </cell>
          <cell r="G12883">
            <v>0</v>
          </cell>
        </row>
        <row r="12884">
          <cell r="E12884">
            <v>70377</v>
          </cell>
          <cell r="F12884">
            <v>-70377</v>
          </cell>
          <cell r="G12884">
            <v>0</v>
          </cell>
        </row>
        <row r="12885">
          <cell r="E12885">
            <v>166453</v>
          </cell>
          <cell r="F12885">
            <v>-166453</v>
          </cell>
          <cell r="G12885">
            <v>0</v>
          </cell>
        </row>
        <row r="12886">
          <cell r="E12886">
            <v>269250</v>
          </cell>
          <cell r="F12886">
            <v>-269250</v>
          </cell>
          <cell r="G12886">
            <v>0</v>
          </cell>
        </row>
        <row r="12887">
          <cell r="E12887">
            <v>17321</v>
          </cell>
          <cell r="F12887">
            <v>-17321</v>
          </cell>
          <cell r="G12887">
            <v>0</v>
          </cell>
        </row>
        <row r="12888">
          <cell r="E12888">
            <v>17321</v>
          </cell>
          <cell r="F12888">
            <v>-17321</v>
          </cell>
          <cell r="G12888">
            <v>0</v>
          </cell>
        </row>
        <row r="12889">
          <cell r="E12889">
            <v>122154</v>
          </cell>
          <cell r="F12889">
            <v>-122154</v>
          </cell>
          <cell r="G12889">
            <v>0</v>
          </cell>
        </row>
        <row r="12890">
          <cell r="E12890">
            <v>122154</v>
          </cell>
          <cell r="F12890">
            <v>-122154</v>
          </cell>
          <cell r="G12890">
            <v>0</v>
          </cell>
        </row>
        <row r="12891">
          <cell r="E12891">
            <v>122154</v>
          </cell>
          <cell r="F12891">
            <v>-122154</v>
          </cell>
          <cell r="G12891">
            <v>0</v>
          </cell>
        </row>
        <row r="12892">
          <cell r="E12892">
            <v>122154</v>
          </cell>
          <cell r="F12892">
            <v>-122154</v>
          </cell>
          <cell r="G12892">
            <v>0</v>
          </cell>
        </row>
        <row r="12893">
          <cell r="E12893">
            <v>122154</v>
          </cell>
          <cell r="F12893">
            <v>-122154</v>
          </cell>
          <cell r="G12893">
            <v>0</v>
          </cell>
        </row>
        <row r="12894">
          <cell r="E12894">
            <v>122154</v>
          </cell>
          <cell r="F12894">
            <v>-122154</v>
          </cell>
          <cell r="G12894">
            <v>0</v>
          </cell>
        </row>
        <row r="12895">
          <cell r="E12895">
            <v>122154</v>
          </cell>
          <cell r="F12895">
            <v>-122154</v>
          </cell>
          <cell r="G12895">
            <v>0</v>
          </cell>
        </row>
        <row r="12896">
          <cell r="E12896">
            <v>122154</v>
          </cell>
          <cell r="F12896">
            <v>-122154</v>
          </cell>
          <cell r="G12896">
            <v>0</v>
          </cell>
        </row>
        <row r="12897">
          <cell r="E12897">
            <v>122154</v>
          </cell>
          <cell r="F12897">
            <v>-122154</v>
          </cell>
          <cell r="G12897">
            <v>0</v>
          </cell>
        </row>
        <row r="12898">
          <cell r="E12898">
            <v>122154</v>
          </cell>
          <cell r="F12898">
            <v>-122154</v>
          </cell>
          <cell r="G12898">
            <v>0</v>
          </cell>
        </row>
        <row r="12899">
          <cell r="E12899">
            <v>122154</v>
          </cell>
          <cell r="F12899">
            <v>-122154</v>
          </cell>
          <cell r="G12899">
            <v>0</v>
          </cell>
        </row>
        <row r="12900">
          <cell r="E12900">
            <v>122154</v>
          </cell>
          <cell r="F12900">
            <v>-122154</v>
          </cell>
          <cell r="G12900">
            <v>0</v>
          </cell>
        </row>
        <row r="12901">
          <cell r="E12901">
            <v>122154</v>
          </cell>
          <cell r="F12901">
            <v>-122154</v>
          </cell>
          <cell r="G12901">
            <v>0</v>
          </cell>
        </row>
        <row r="12902">
          <cell r="E12902">
            <v>122154</v>
          </cell>
          <cell r="F12902">
            <v>-122154</v>
          </cell>
          <cell r="G12902">
            <v>0</v>
          </cell>
        </row>
        <row r="12903">
          <cell r="E12903">
            <v>122154</v>
          </cell>
          <cell r="F12903">
            <v>-122154</v>
          </cell>
          <cell r="G12903">
            <v>0</v>
          </cell>
        </row>
        <row r="12904">
          <cell r="E12904">
            <v>122154</v>
          </cell>
          <cell r="F12904">
            <v>-122154</v>
          </cell>
          <cell r="G12904">
            <v>0</v>
          </cell>
        </row>
        <row r="12905">
          <cell r="E12905">
            <v>70382</v>
          </cell>
          <cell r="F12905">
            <v>-70382</v>
          </cell>
          <cell r="G12905">
            <v>0</v>
          </cell>
        </row>
        <row r="12906">
          <cell r="E12906">
            <v>70382</v>
          </cell>
          <cell r="F12906">
            <v>-70382</v>
          </cell>
          <cell r="G12906">
            <v>0</v>
          </cell>
        </row>
        <row r="12907">
          <cell r="E12907">
            <v>10147</v>
          </cell>
          <cell r="F12907">
            <v>-10147</v>
          </cell>
          <cell r="G12907">
            <v>0</v>
          </cell>
        </row>
        <row r="12908">
          <cell r="E12908">
            <v>40397</v>
          </cell>
          <cell r="F12908">
            <v>-40397</v>
          </cell>
          <cell r="G12908">
            <v>0</v>
          </cell>
        </row>
        <row r="12909">
          <cell r="E12909">
            <v>40397</v>
          </cell>
          <cell r="F12909">
            <v>-40397</v>
          </cell>
          <cell r="G12909">
            <v>0</v>
          </cell>
        </row>
        <row r="12910">
          <cell r="E12910">
            <v>40397</v>
          </cell>
          <cell r="F12910">
            <v>-40397</v>
          </cell>
          <cell r="G12910">
            <v>0</v>
          </cell>
        </row>
        <row r="12911">
          <cell r="E12911">
            <v>12135</v>
          </cell>
          <cell r="F12911">
            <v>-12135</v>
          </cell>
          <cell r="G12911">
            <v>0</v>
          </cell>
        </row>
        <row r="12912">
          <cell r="E12912">
            <v>12135</v>
          </cell>
          <cell r="F12912">
            <v>-12135</v>
          </cell>
          <cell r="G12912">
            <v>0</v>
          </cell>
        </row>
        <row r="12913">
          <cell r="E12913">
            <v>12135</v>
          </cell>
          <cell r="F12913">
            <v>-12135</v>
          </cell>
          <cell r="G12913">
            <v>0</v>
          </cell>
        </row>
        <row r="12914">
          <cell r="E12914">
            <v>28321</v>
          </cell>
          <cell r="F12914">
            <v>-28321</v>
          </cell>
          <cell r="G12914">
            <v>0</v>
          </cell>
        </row>
        <row r="12915">
          <cell r="E12915">
            <v>28321</v>
          </cell>
          <cell r="F12915">
            <v>-28321</v>
          </cell>
          <cell r="G12915">
            <v>0</v>
          </cell>
        </row>
        <row r="12916">
          <cell r="E12916">
            <v>28321</v>
          </cell>
          <cell r="F12916">
            <v>-28321</v>
          </cell>
          <cell r="G12916">
            <v>0</v>
          </cell>
        </row>
        <row r="12917">
          <cell r="E12917">
            <v>127068</v>
          </cell>
          <cell r="F12917">
            <v>-127068</v>
          </cell>
          <cell r="G12917">
            <v>0</v>
          </cell>
        </row>
        <row r="12918">
          <cell r="E12918">
            <v>127068</v>
          </cell>
          <cell r="F12918">
            <v>-127068</v>
          </cell>
          <cell r="G12918">
            <v>0</v>
          </cell>
        </row>
        <row r="12919">
          <cell r="E12919">
            <v>127068</v>
          </cell>
          <cell r="F12919">
            <v>-127068</v>
          </cell>
          <cell r="G12919">
            <v>0</v>
          </cell>
        </row>
        <row r="12920">
          <cell r="E12920">
            <v>127068</v>
          </cell>
          <cell r="F12920">
            <v>-127068</v>
          </cell>
          <cell r="G12920">
            <v>0</v>
          </cell>
        </row>
        <row r="12921">
          <cell r="E12921">
            <v>127068</v>
          </cell>
          <cell r="F12921">
            <v>-127068</v>
          </cell>
          <cell r="G12921">
            <v>0</v>
          </cell>
        </row>
        <row r="12922">
          <cell r="E12922">
            <v>127068</v>
          </cell>
          <cell r="F12922">
            <v>-127068</v>
          </cell>
          <cell r="G12922">
            <v>0</v>
          </cell>
        </row>
        <row r="12923">
          <cell r="E12923">
            <v>12140</v>
          </cell>
          <cell r="F12923">
            <v>-12140</v>
          </cell>
          <cell r="G12923">
            <v>0</v>
          </cell>
        </row>
        <row r="12924">
          <cell r="E12924">
            <v>66542</v>
          </cell>
          <cell r="F12924">
            <v>-66542</v>
          </cell>
          <cell r="G12924">
            <v>0</v>
          </cell>
        </row>
        <row r="12925">
          <cell r="E12925">
            <v>17321</v>
          </cell>
          <cell r="F12925">
            <v>-17321</v>
          </cell>
          <cell r="G12925">
            <v>0</v>
          </cell>
        </row>
        <row r="12926">
          <cell r="E12926">
            <v>6019086</v>
          </cell>
          <cell r="F12926">
            <v>-6019086</v>
          </cell>
          <cell r="G12926">
            <v>0</v>
          </cell>
        </row>
        <row r="12927">
          <cell r="E12927">
            <v>5847950</v>
          </cell>
          <cell r="F12927">
            <v>-5847950</v>
          </cell>
          <cell r="G12927">
            <v>0</v>
          </cell>
        </row>
        <row r="12928">
          <cell r="E12928">
            <v>994392</v>
          </cell>
          <cell r="F12928">
            <v>-994392</v>
          </cell>
          <cell r="G12928">
            <v>0</v>
          </cell>
        </row>
        <row r="12929">
          <cell r="E12929">
            <v>27450</v>
          </cell>
          <cell r="F12929">
            <v>-27450</v>
          </cell>
          <cell r="G12929">
            <v>0</v>
          </cell>
        </row>
        <row r="12930">
          <cell r="E12930">
            <v>3709</v>
          </cell>
          <cell r="F12930">
            <v>-3709</v>
          </cell>
          <cell r="G12930">
            <v>0</v>
          </cell>
        </row>
        <row r="12931">
          <cell r="E12931">
            <v>51393</v>
          </cell>
          <cell r="F12931">
            <v>-51393</v>
          </cell>
          <cell r="G12931">
            <v>0</v>
          </cell>
        </row>
        <row r="12932">
          <cell r="E12932">
            <v>2066015</v>
          </cell>
          <cell r="F12932">
            <v>-2066015</v>
          </cell>
          <cell r="G12932">
            <v>0</v>
          </cell>
        </row>
        <row r="12933">
          <cell r="E12933">
            <v>633479</v>
          </cell>
          <cell r="F12933">
            <v>-633479</v>
          </cell>
          <cell r="G12933">
            <v>0</v>
          </cell>
        </row>
        <row r="12934">
          <cell r="E12934">
            <v>98352</v>
          </cell>
          <cell r="F12934">
            <v>-98352</v>
          </cell>
          <cell r="G12934">
            <v>0</v>
          </cell>
        </row>
        <row r="12935">
          <cell r="E12935">
            <v>14126</v>
          </cell>
          <cell r="F12935">
            <v>-14126</v>
          </cell>
          <cell r="G12935">
            <v>0</v>
          </cell>
        </row>
        <row r="12936">
          <cell r="E12936">
            <v>13393</v>
          </cell>
          <cell r="F12936">
            <v>-13393</v>
          </cell>
          <cell r="G12936">
            <v>0</v>
          </cell>
        </row>
        <row r="12937">
          <cell r="E12937">
            <v>44944</v>
          </cell>
          <cell r="F12937">
            <v>-44944</v>
          </cell>
          <cell r="G12937">
            <v>0</v>
          </cell>
        </row>
        <row r="12938">
          <cell r="E12938">
            <v>86777</v>
          </cell>
          <cell r="F12938">
            <v>-86777</v>
          </cell>
          <cell r="G12938">
            <v>0</v>
          </cell>
        </row>
        <row r="12939">
          <cell r="E12939">
            <v>86777</v>
          </cell>
          <cell r="F12939">
            <v>-86777</v>
          </cell>
          <cell r="G12939">
            <v>0</v>
          </cell>
        </row>
        <row r="12940">
          <cell r="E12940">
            <v>86777</v>
          </cell>
          <cell r="F12940">
            <v>-86777</v>
          </cell>
          <cell r="G12940">
            <v>0</v>
          </cell>
        </row>
        <row r="12941">
          <cell r="E12941">
            <v>86777</v>
          </cell>
          <cell r="F12941">
            <v>-86777</v>
          </cell>
          <cell r="G12941">
            <v>0</v>
          </cell>
        </row>
        <row r="12942">
          <cell r="E12942">
            <v>86777</v>
          </cell>
          <cell r="F12942">
            <v>-86777</v>
          </cell>
          <cell r="G12942">
            <v>0</v>
          </cell>
        </row>
        <row r="12943">
          <cell r="E12943">
            <v>5100</v>
          </cell>
          <cell r="F12943">
            <v>-5100</v>
          </cell>
          <cell r="G12943">
            <v>0</v>
          </cell>
        </row>
        <row r="12944">
          <cell r="E12944">
            <v>13310</v>
          </cell>
          <cell r="F12944">
            <v>-13310</v>
          </cell>
          <cell r="G12944">
            <v>0</v>
          </cell>
        </row>
        <row r="12945">
          <cell r="E12945">
            <v>132000</v>
          </cell>
          <cell r="F12945">
            <v>-132000</v>
          </cell>
          <cell r="G12945">
            <v>0</v>
          </cell>
        </row>
        <row r="12946">
          <cell r="E12946">
            <v>249000</v>
          </cell>
          <cell r="F12946">
            <v>-249000</v>
          </cell>
          <cell r="G12946">
            <v>0</v>
          </cell>
        </row>
        <row r="12947">
          <cell r="E12947">
            <v>66122</v>
          </cell>
          <cell r="F12947">
            <v>-66122</v>
          </cell>
          <cell r="G12947">
            <v>0</v>
          </cell>
        </row>
        <row r="12948">
          <cell r="E12948">
            <v>66122</v>
          </cell>
          <cell r="F12948">
            <v>-66122</v>
          </cell>
          <cell r="G12948">
            <v>0</v>
          </cell>
        </row>
        <row r="12949">
          <cell r="E12949">
            <v>66122</v>
          </cell>
          <cell r="F12949">
            <v>-66122</v>
          </cell>
          <cell r="G12949">
            <v>0</v>
          </cell>
        </row>
        <row r="12950">
          <cell r="E12950">
            <v>66122</v>
          </cell>
          <cell r="F12950">
            <v>-66122</v>
          </cell>
          <cell r="G12950">
            <v>0</v>
          </cell>
        </row>
        <row r="12951">
          <cell r="E12951">
            <v>25155</v>
          </cell>
          <cell r="F12951">
            <v>-25155</v>
          </cell>
          <cell r="G12951">
            <v>0</v>
          </cell>
        </row>
        <row r="12952">
          <cell r="E12952">
            <v>22295</v>
          </cell>
          <cell r="F12952">
            <v>-22295</v>
          </cell>
          <cell r="G12952">
            <v>0</v>
          </cell>
        </row>
        <row r="12953">
          <cell r="E12953">
            <v>30128</v>
          </cell>
          <cell r="F12953">
            <v>-30128</v>
          </cell>
          <cell r="G12953">
            <v>0</v>
          </cell>
        </row>
        <row r="12954">
          <cell r="E12954">
            <v>30128</v>
          </cell>
          <cell r="F12954">
            <v>-30128</v>
          </cell>
          <cell r="G12954">
            <v>0</v>
          </cell>
        </row>
        <row r="12955">
          <cell r="E12955">
            <v>30128</v>
          </cell>
          <cell r="F12955">
            <v>-30128</v>
          </cell>
          <cell r="G12955">
            <v>0</v>
          </cell>
        </row>
        <row r="12956">
          <cell r="E12956">
            <v>30128</v>
          </cell>
          <cell r="F12956">
            <v>-30128</v>
          </cell>
          <cell r="G12956">
            <v>0</v>
          </cell>
        </row>
        <row r="12957">
          <cell r="E12957">
            <v>30128</v>
          </cell>
          <cell r="F12957">
            <v>-30128</v>
          </cell>
          <cell r="G12957">
            <v>0</v>
          </cell>
        </row>
        <row r="12958">
          <cell r="E12958">
            <v>30128</v>
          </cell>
          <cell r="F12958">
            <v>-30128</v>
          </cell>
          <cell r="G12958">
            <v>0</v>
          </cell>
        </row>
        <row r="12959">
          <cell r="E12959">
            <v>30128</v>
          </cell>
          <cell r="F12959">
            <v>-30128</v>
          </cell>
          <cell r="G12959">
            <v>0</v>
          </cell>
        </row>
        <row r="12960">
          <cell r="E12960">
            <v>30128</v>
          </cell>
          <cell r="F12960">
            <v>-30128</v>
          </cell>
          <cell r="G12960">
            <v>0</v>
          </cell>
        </row>
        <row r="12961">
          <cell r="E12961">
            <v>30128</v>
          </cell>
          <cell r="F12961">
            <v>-30128</v>
          </cell>
          <cell r="G12961">
            <v>0</v>
          </cell>
        </row>
        <row r="12962">
          <cell r="E12962">
            <v>30128</v>
          </cell>
          <cell r="F12962">
            <v>-30128</v>
          </cell>
          <cell r="G12962">
            <v>0</v>
          </cell>
        </row>
        <row r="12963">
          <cell r="E12963">
            <v>30128</v>
          </cell>
          <cell r="F12963">
            <v>-30128</v>
          </cell>
          <cell r="G12963">
            <v>0</v>
          </cell>
        </row>
        <row r="12964">
          <cell r="E12964">
            <v>30128</v>
          </cell>
          <cell r="F12964">
            <v>-30128</v>
          </cell>
          <cell r="G12964">
            <v>0</v>
          </cell>
        </row>
        <row r="12965">
          <cell r="E12965">
            <v>30128</v>
          </cell>
          <cell r="F12965">
            <v>-30128</v>
          </cell>
          <cell r="G12965">
            <v>0</v>
          </cell>
        </row>
        <row r="12966">
          <cell r="E12966">
            <v>30128</v>
          </cell>
          <cell r="F12966">
            <v>-30128</v>
          </cell>
          <cell r="G12966">
            <v>0</v>
          </cell>
        </row>
        <row r="12967">
          <cell r="E12967">
            <v>55200</v>
          </cell>
          <cell r="F12967">
            <v>-55200</v>
          </cell>
          <cell r="G12967">
            <v>0</v>
          </cell>
        </row>
        <row r="12968">
          <cell r="E12968">
            <v>55200</v>
          </cell>
          <cell r="F12968">
            <v>-55200</v>
          </cell>
          <cell r="G12968">
            <v>0</v>
          </cell>
        </row>
        <row r="12969">
          <cell r="E12969">
            <v>18892</v>
          </cell>
          <cell r="F12969">
            <v>-18892</v>
          </cell>
          <cell r="G12969">
            <v>0</v>
          </cell>
        </row>
        <row r="12970">
          <cell r="E12970">
            <v>18892</v>
          </cell>
          <cell r="F12970">
            <v>-18892</v>
          </cell>
          <cell r="G12970">
            <v>0</v>
          </cell>
        </row>
        <row r="12971">
          <cell r="E12971">
            <v>18892</v>
          </cell>
          <cell r="F12971">
            <v>-18892</v>
          </cell>
          <cell r="G12971">
            <v>0</v>
          </cell>
        </row>
        <row r="12972">
          <cell r="E12972">
            <v>18892</v>
          </cell>
          <cell r="F12972">
            <v>-18892</v>
          </cell>
          <cell r="G12972">
            <v>0</v>
          </cell>
        </row>
        <row r="12973">
          <cell r="E12973">
            <v>18892</v>
          </cell>
          <cell r="F12973">
            <v>-18892</v>
          </cell>
          <cell r="G12973">
            <v>0</v>
          </cell>
        </row>
        <row r="12974">
          <cell r="E12974">
            <v>18892</v>
          </cell>
          <cell r="F12974">
            <v>-18892</v>
          </cell>
          <cell r="G12974">
            <v>0</v>
          </cell>
        </row>
        <row r="12975">
          <cell r="E12975">
            <v>18892</v>
          </cell>
          <cell r="F12975">
            <v>-18892</v>
          </cell>
          <cell r="G12975">
            <v>0</v>
          </cell>
        </row>
        <row r="12976">
          <cell r="E12976">
            <v>18892</v>
          </cell>
          <cell r="F12976">
            <v>-18892</v>
          </cell>
          <cell r="G12976">
            <v>0</v>
          </cell>
        </row>
        <row r="12977">
          <cell r="E12977">
            <v>18892</v>
          </cell>
          <cell r="F12977">
            <v>-18892</v>
          </cell>
          <cell r="G12977">
            <v>0</v>
          </cell>
        </row>
        <row r="12978">
          <cell r="E12978">
            <v>18892</v>
          </cell>
          <cell r="F12978">
            <v>-18892</v>
          </cell>
          <cell r="G12978">
            <v>0</v>
          </cell>
        </row>
        <row r="12979">
          <cell r="E12979">
            <v>18892</v>
          </cell>
          <cell r="F12979">
            <v>-18892</v>
          </cell>
          <cell r="G12979">
            <v>0</v>
          </cell>
        </row>
        <row r="12980">
          <cell r="E12980">
            <v>18892</v>
          </cell>
          <cell r="F12980">
            <v>-18892</v>
          </cell>
          <cell r="G12980">
            <v>0</v>
          </cell>
        </row>
        <row r="12981">
          <cell r="E12981">
            <v>18892</v>
          </cell>
          <cell r="F12981">
            <v>-18892</v>
          </cell>
          <cell r="G12981">
            <v>0</v>
          </cell>
        </row>
        <row r="12982">
          <cell r="E12982">
            <v>18892</v>
          </cell>
          <cell r="F12982">
            <v>-18892</v>
          </cell>
          <cell r="G12982">
            <v>0</v>
          </cell>
        </row>
        <row r="12983">
          <cell r="E12983">
            <v>9580</v>
          </cell>
          <cell r="F12983">
            <v>-9580</v>
          </cell>
          <cell r="G12983">
            <v>0</v>
          </cell>
        </row>
        <row r="12984">
          <cell r="E12984">
            <v>9580</v>
          </cell>
          <cell r="F12984">
            <v>-9580</v>
          </cell>
          <cell r="G12984">
            <v>0</v>
          </cell>
        </row>
        <row r="12985">
          <cell r="E12985">
            <v>9580</v>
          </cell>
          <cell r="F12985">
            <v>-9580</v>
          </cell>
          <cell r="G12985">
            <v>0</v>
          </cell>
        </row>
        <row r="12986">
          <cell r="E12986">
            <v>7369</v>
          </cell>
          <cell r="F12986">
            <v>-7369</v>
          </cell>
          <cell r="G12986">
            <v>0</v>
          </cell>
        </row>
        <row r="12987">
          <cell r="E12987">
            <v>7369</v>
          </cell>
          <cell r="F12987">
            <v>-7369</v>
          </cell>
          <cell r="G12987">
            <v>0</v>
          </cell>
        </row>
        <row r="12988">
          <cell r="E12988">
            <v>7369</v>
          </cell>
          <cell r="F12988">
            <v>-7369</v>
          </cell>
          <cell r="G12988">
            <v>0</v>
          </cell>
        </row>
        <row r="12989">
          <cell r="E12989">
            <v>7369</v>
          </cell>
          <cell r="F12989">
            <v>-7369</v>
          </cell>
          <cell r="G12989">
            <v>0</v>
          </cell>
        </row>
        <row r="12990">
          <cell r="E12990">
            <v>7369</v>
          </cell>
          <cell r="F12990">
            <v>-7369</v>
          </cell>
          <cell r="G12990">
            <v>0</v>
          </cell>
        </row>
        <row r="12991">
          <cell r="E12991">
            <v>7369</v>
          </cell>
          <cell r="F12991">
            <v>-7369</v>
          </cell>
          <cell r="G12991">
            <v>0</v>
          </cell>
        </row>
        <row r="12992">
          <cell r="E12992">
            <v>9580</v>
          </cell>
          <cell r="F12992">
            <v>-9580</v>
          </cell>
          <cell r="G12992">
            <v>0</v>
          </cell>
        </row>
        <row r="12993">
          <cell r="E12993">
            <v>9580</v>
          </cell>
          <cell r="F12993">
            <v>-9580</v>
          </cell>
          <cell r="G12993">
            <v>0</v>
          </cell>
        </row>
        <row r="12994">
          <cell r="E12994">
            <v>9580</v>
          </cell>
          <cell r="F12994">
            <v>-9580</v>
          </cell>
          <cell r="G12994">
            <v>0</v>
          </cell>
        </row>
        <row r="12995">
          <cell r="E12995">
            <v>110400</v>
          </cell>
          <cell r="F12995">
            <v>-110400</v>
          </cell>
          <cell r="G12995">
            <v>0</v>
          </cell>
        </row>
        <row r="12996">
          <cell r="E12996">
            <v>47232</v>
          </cell>
          <cell r="F12996">
            <v>-47232</v>
          </cell>
          <cell r="G12996">
            <v>0</v>
          </cell>
        </row>
        <row r="12997">
          <cell r="E12997">
            <v>50490</v>
          </cell>
          <cell r="F12997">
            <v>-50490</v>
          </cell>
          <cell r="G12997">
            <v>0</v>
          </cell>
        </row>
        <row r="12998">
          <cell r="E12998">
            <v>17115</v>
          </cell>
          <cell r="F12998">
            <v>-17115</v>
          </cell>
          <cell r="G12998">
            <v>0</v>
          </cell>
        </row>
        <row r="12999">
          <cell r="E12999">
            <v>24943</v>
          </cell>
          <cell r="F12999">
            <v>-24943</v>
          </cell>
          <cell r="G12999">
            <v>0</v>
          </cell>
        </row>
        <row r="13000">
          <cell r="E13000">
            <v>31159</v>
          </cell>
          <cell r="F13000">
            <v>-31159</v>
          </cell>
          <cell r="G13000">
            <v>0</v>
          </cell>
        </row>
        <row r="13001">
          <cell r="E13001">
            <v>1890</v>
          </cell>
          <cell r="F13001">
            <v>-1890</v>
          </cell>
          <cell r="G13001">
            <v>0</v>
          </cell>
        </row>
        <row r="13002">
          <cell r="E13002">
            <v>1525</v>
          </cell>
          <cell r="F13002">
            <v>-1525</v>
          </cell>
          <cell r="G13002">
            <v>0</v>
          </cell>
        </row>
        <row r="13003">
          <cell r="E13003">
            <v>22472</v>
          </cell>
          <cell r="F13003">
            <v>-22472</v>
          </cell>
          <cell r="G13003">
            <v>0</v>
          </cell>
        </row>
        <row r="13004">
          <cell r="E13004">
            <v>22472</v>
          </cell>
          <cell r="F13004">
            <v>-22472</v>
          </cell>
          <cell r="G13004">
            <v>0</v>
          </cell>
        </row>
        <row r="13005">
          <cell r="E13005">
            <v>7922000</v>
          </cell>
          <cell r="F13005">
            <v>-7922000</v>
          </cell>
          <cell r="G13005">
            <v>0</v>
          </cell>
        </row>
        <row r="13006">
          <cell r="E13006">
            <v>8011049</v>
          </cell>
          <cell r="F13006">
            <v>-8011049</v>
          </cell>
          <cell r="G13006">
            <v>0</v>
          </cell>
        </row>
        <row r="13007">
          <cell r="E13007">
            <v>193798</v>
          </cell>
          <cell r="F13007">
            <v>-193798</v>
          </cell>
          <cell r="G13007">
            <v>0</v>
          </cell>
        </row>
        <row r="13008">
          <cell r="E13008">
            <v>2468522</v>
          </cell>
          <cell r="F13008">
            <v>-2468522</v>
          </cell>
          <cell r="G13008">
            <v>0</v>
          </cell>
        </row>
        <row r="13009">
          <cell r="E13009">
            <v>11631912</v>
          </cell>
          <cell r="F13009">
            <v>-11631912</v>
          </cell>
          <cell r="G13009">
            <v>0</v>
          </cell>
        </row>
        <row r="13010">
          <cell r="E13010">
            <v>1802930</v>
          </cell>
          <cell r="F13010">
            <v>-1802930</v>
          </cell>
          <cell r="G13010">
            <v>0</v>
          </cell>
        </row>
        <row r="13011">
          <cell r="E13011">
            <v>3701205</v>
          </cell>
          <cell r="F13011">
            <v>-3701205</v>
          </cell>
          <cell r="G13011">
            <v>0</v>
          </cell>
        </row>
        <row r="13012">
          <cell r="E13012">
            <v>2438268</v>
          </cell>
          <cell r="F13012">
            <v>-2438268</v>
          </cell>
          <cell r="G13012">
            <v>0</v>
          </cell>
        </row>
        <row r="13013">
          <cell r="E13013">
            <v>38576331</v>
          </cell>
          <cell r="F13013">
            <v>-38576331</v>
          </cell>
          <cell r="G13013">
            <v>0</v>
          </cell>
        </row>
        <row r="13014">
          <cell r="E13014">
            <v>1157439</v>
          </cell>
          <cell r="F13014">
            <v>-1157439</v>
          </cell>
          <cell r="G13014">
            <v>0</v>
          </cell>
        </row>
        <row r="13015">
          <cell r="E13015">
            <v>5203007</v>
          </cell>
          <cell r="F13015">
            <v>-5203007</v>
          </cell>
          <cell r="G13015">
            <v>0</v>
          </cell>
        </row>
        <row r="13016">
          <cell r="E13016">
            <v>1599545</v>
          </cell>
          <cell r="F13016">
            <v>-1599545</v>
          </cell>
          <cell r="G13016">
            <v>0</v>
          </cell>
        </row>
        <row r="13017">
          <cell r="E13017">
            <v>17700202</v>
          </cell>
          <cell r="F13017">
            <v>-17700202</v>
          </cell>
          <cell r="G13017">
            <v>0</v>
          </cell>
        </row>
        <row r="13018">
          <cell r="E13018">
            <v>11316200</v>
          </cell>
          <cell r="F13018">
            <v>-11316200</v>
          </cell>
          <cell r="G13018">
            <v>0</v>
          </cell>
        </row>
        <row r="13019">
          <cell r="E13019">
            <v>4527950</v>
          </cell>
          <cell r="F13019">
            <v>-4527950</v>
          </cell>
          <cell r="G13019">
            <v>0</v>
          </cell>
        </row>
        <row r="13020">
          <cell r="E13020">
            <v>4734000</v>
          </cell>
          <cell r="F13020">
            <v>-4734000</v>
          </cell>
          <cell r="G13020">
            <v>0</v>
          </cell>
        </row>
        <row r="13021">
          <cell r="E13021">
            <v>2584578</v>
          </cell>
          <cell r="F13021">
            <v>-2584578</v>
          </cell>
          <cell r="G13021">
            <v>0</v>
          </cell>
        </row>
        <row r="13022">
          <cell r="E13022">
            <v>3262500</v>
          </cell>
          <cell r="F13022">
            <v>-3262500</v>
          </cell>
          <cell r="G13022">
            <v>0</v>
          </cell>
        </row>
        <row r="13023">
          <cell r="E13023">
            <v>4369245</v>
          </cell>
          <cell r="F13023">
            <v>-4369245</v>
          </cell>
          <cell r="G13023">
            <v>0</v>
          </cell>
        </row>
        <row r="13024">
          <cell r="E13024">
            <v>872014</v>
          </cell>
          <cell r="F13024">
            <v>-872014</v>
          </cell>
          <cell r="G13024">
            <v>0</v>
          </cell>
        </row>
        <row r="13025">
          <cell r="E13025">
            <v>10950</v>
          </cell>
          <cell r="F13025">
            <v>-10950</v>
          </cell>
          <cell r="G13025">
            <v>0</v>
          </cell>
        </row>
        <row r="13026">
          <cell r="E13026">
            <v>6130</v>
          </cell>
          <cell r="F13026">
            <v>-6130</v>
          </cell>
          <cell r="G13026">
            <v>0</v>
          </cell>
        </row>
        <row r="13027">
          <cell r="E13027">
            <v>6130</v>
          </cell>
          <cell r="F13027">
            <v>-6130</v>
          </cell>
          <cell r="G13027">
            <v>0</v>
          </cell>
        </row>
        <row r="13028">
          <cell r="E13028">
            <v>6130</v>
          </cell>
          <cell r="F13028">
            <v>-6130</v>
          </cell>
          <cell r="G13028">
            <v>0</v>
          </cell>
        </row>
        <row r="13029">
          <cell r="E13029">
            <v>6130</v>
          </cell>
          <cell r="F13029">
            <v>-6130</v>
          </cell>
          <cell r="G13029">
            <v>0</v>
          </cell>
        </row>
        <row r="13030">
          <cell r="E13030">
            <v>6130</v>
          </cell>
          <cell r="F13030">
            <v>-6130</v>
          </cell>
          <cell r="G13030">
            <v>0</v>
          </cell>
        </row>
        <row r="13031">
          <cell r="E13031">
            <v>21563</v>
          </cell>
          <cell r="F13031">
            <v>-21563</v>
          </cell>
          <cell r="G13031">
            <v>0</v>
          </cell>
        </row>
        <row r="13032">
          <cell r="E13032">
            <v>21563</v>
          </cell>
          <cell r="F13032">
            <v>-21563</v>
          </cell>
          <cell r="G13032">
            <v>0</v>
          </cell>
        </row>
        <row r="13033">
          <cell r="E13033">
            <v>5987</v>
          </cell>
          <cell r="F13033">
            <v>-5987</v>
          </cell>
          <cell r="G13033">
            <v>0</v>
          </cell>
        </row>
        <row r="13034">
          <cell r="E13034">
            <v>9200</v>
          </cell>
          <cell r="F13034">
            <v>-9200</v>
          </cell>
          <cell r="G13034">
            <v>0</v>
          </cell>
        </row>
        <row r="13035">
          <cell r="E13035">
            <v>26500</v>
          </cell>
          <cell r="F13035">
            <v>-22543</v>
          </cell>
          <cell r="G13035">
            <v>3957</v>
          </cell>
        </row>
        <row r="13036">
          <cell r="E13036">
            <v>26500</v>
          </cell>
          <cell r="F13036">
            <v>-22543</v>
          </cell>
          <cell r="G13036">
            <v>3957</v>
          </cell>
        </row>
        <row r="13037">
          <cell r="E13037">
            <v>36000</v>
          </cell>
          <cell r="F13037">
            <v>-36000</v>
          </cell>
          <cell r="G13037">
            <v>0</v>
          </cell>
        </row>
        <row r="13038">
          <cell r="E13038">
            <v>36000</v>
          </cell>
          <cell r="F13038">
            <v>-36000</v>
          </cell>
          <cell r="G13038">
            <v>0</v>
          </cell>
        </row>
        <row r="13039">
          <cell r="E13039">
            <v>36000</v>
          </cell>
          <cell r="F13039">
            <v>-36000</v>
          </cell>
          <cell r="G13039">
            <v>0</v>
          </cell>
        </row>
        <row r="13040">
          <cell r="E13040">
            <v>36000</v>
          </cell>
          <cell r="F13040">
            <v>-36000</v>
          </cell>
          <cell r="G13040">
            <v>0</v>
          </cell>
        </row>
        <row r="13041">
          <cell r="E13041">
            <v>36000</v>
          </cell>
          <cell r="F13041">
            <v>-36000</v>
          </cell>
          <cell r="G13041">
            <v>0</v>
          </cell>
        </row>
        <row r="13042">
          <cell r="E13042">
            <v>451721</v>
          </cell>
          <cell r="F13042">
            <v>-451721</v>
          </cell>
          <cell r="G13042">
            <v>0</v>
          </cell>
        </row>
        <row r="13043">
          <cell r="E13043">
            <v>18254</v>
          </cell>
          <cell r="F13043">
            <v>-18254</v>
          </cell>
          <cell r="G13043">
            <v>0</v>
          </cell>
        </row>
        <row r="13044">
          <cell r="E13044">
            <v>18254</v>
          </cell>
          <cell r="F13044">
            <v>-18254</v>
          </cell>
          <cell r="G13044">
            <v>0</v>
          </cell>
        </row>
        <row r="13045">
          <cell r="E13045">
            <v>18254</v>
          </cell>
          <cell r="F13045">
            <v>-18254</v>
          </cell>
          <cell r="G13045">
            <v>0</v>
          </cell>
        </row>
        <row r="13046">
          <cell r="E13046">
            <v>18254</v>
          </cell>
          <cell r="F13046">
            <v>-18254</v>
          </cell>
          <cell r="G13046">
            <v>0</v>
          </cell>
        </row>
        <row r="13047">
          <cell r="E13047">
            <v>18254</v>
          </cell>
          <cell r="F13047">
            <v>-18254</v>
          </cell>
          <cell r="G13047">
            <v>0</v>
          </cell>
        </row>
        <row r="13048">
          <cell r="E13048">
            <v>18254</v>
          </cell>
          <cell r="F13048">
            <v>-18254</v>
          </cell>
          <cell r="G13048">
            <v>0</v>
          </cell>
        </row>
        <row r="13049">
          <cell r="E13049">
            <v>18254</v>
          </cell>
          <cell r="F13049">
            <v>-18254</v>
          </cell>
          <cell r="G13049">
            <v>0</v>
          </cell>
        </row>
        <row r="13050">
          <cell r="E13050">
            <v>18254</v>
          </cell>
          <cell r="F13050">
            <v>-18254</v>
          </cell>
          <cell r="G13050">
            <v>0</v>
          </cell>
        </row>
        <row r="13051">
          <cell r="E13051">
            <v>18254</v>
          </cell>
          <cell r="F13051">
            <v>-18254</v>
          </cell>
          <cell r="G13051">
            <v>0</v>
          </cell>
        </row>
        <row r="13052">
          <cell r="E13052">
            <v>18254</v>
          </cell>
          <cell r="F13052">
            <v>-18254</v>
          </cell>
          <cell r="G13052">
            <v>0</v>
          </cell>
        </row>
        <row r="13053">
          <cell r="E13053">
            <v>18254</v>
          </cell>
          <cell r="F13053">
            <v>-18254</v>
          </cell>
          <cell r="G13053">
            <v>0</v>
          </cell>
        </row>
        <row r="13054">
          <cell r="E13054">
            <v>18254</v>
          </cell>
          <cell r="F13054">
            <v>-18254</v>
          </cell>
          <cell r="G13054">
            <v>0</v>
          </cell>
        </row>
        <row r="13055">
          <cell r="E13055">
            <v>18254</v>
          </cell>
          <cell r="F13055">
            <v>-18254</v>
          </cell>
          <cell r="G13055">
            <v>0</v>
          </cell>
        </row>
        <row r="13056">
          <cell r="E13056">
            <v>18254</v>
          </cell>
          <cell r="F13056">
            <v>-18254</v>
          </cell>
          <cell r="G13056">
            <v>0</v>
          </cell>
        </row>
        <row r="13057">
          <cell r="E13057">
            <v>18254</v>
          </cell>
          <cell r="F13057">
            <v>-18254</v>
          </cell>
          <cell r="G13057">
            <v>0</v>
          </cell>
        </row>
        <row r="13058">
          <cell r="E13058">
            <v>18254</v>
          </cell>
          <cell r="F13058">
            <v>-18254</v>
          </cell>
          <cell r="G13058">
            <v>0</v>
          </cell>
        </row>
        <row r="13059">
          <cell r="E13059">
            <v>18254</v>
          </cell>
          <cell r="F13059">
            <v>-18254</v>
          </cell>
          <cell r="G13059">
            <v>0</v>
          </cell>
        </row>
        <row r="13060">
          <cell r="E13060">
            <v>18254</v>
          </cell>
          <cell r="F13060">
            <v>-18254</v>
          </cell>
          <cell r="G13060">
            <v>0</v>
          </cell>
        </row>
        <row r="13061">
          <cell r="E13061">
            <v>18254</v>
          </cell>
          <cell r="F13061">
            <v>-18254</v>
          </cell>
          <cell r="G13061">
            <v>0</v>
          </cell>
        </row>
        <row r="13062">
          <cell r="E13062">
            <v>18254</v>
          </cell>
          <cell r="F13062">
            <v>-18254</v>
          </cell>
          <cell r="G13062">
            <v>0</v>
          </cell>
        </row>
        <row r="13063">
          <cell r="E13063">
            <v>18254</v>
          </cell>
          <cell r="F13063">
            <v>-18254</v>
          </cell>
          <cell r="G13063">
            <v>0</v>
          </cell>
        </row>
        <row r="13064">
          <cell r="E13064">
            <v>12097</v>
          </cell>
          <cell r="F13064">
            <v>-11093</v>
          </cell>
          <cell r="G13064">
            <v>1004</v>
          </cell>
        </row>
        <row r="13065">
          <cell r="E13065">
            <v>19992</v>
          </cell>
          <cell r="F13065">
            <v>-15167</v>
          </cell>
          <cell r="G13065">
            <v>4825</v>
          </cell>
        </row>
        <row r="13066">
          <cell r="E13066">
            <v>19992</v>
          </cell>
          <cell r="F13066">
            <v>-15167</v>
          </cell>
          <cell r="G13066">
            <v>4825</v>
          </cell>
        </row>
        <row r="13067">
          <cell r="E13067">
            <v>16800</v>
          </cell>
          <cell r="F13067">
            <v>-14430</v>
          </cell>
          <cell r="G13067">
            <v>2370</v>
          </cell>
        </row>
        <row r="13068">
          <cell r="E13068">
            <v>362790</v>
          </cell>
          <cell r="F13068">
            <v>-362790</v>
          </cell>
          <cell r="G13068">
            <v>0</v>
          </cell>
        </row>
        <row r="13069">
          <cell r="E13069">
            <v>362790</v>
          </cell>
          <cell r="F13069">
            <v>-362790</v>
          </cell>
          <cell r="G13069">
            <v>0</v>
          </cell>
        </row>
        <row r="13070">
          <cell r="E13070">
            <v>4500</v>
          </cell>
          <cell r="F13070">
            <v>-4500</v>
          </cell>
          <cell r="G13070">
            <v>0</v>
          </cell>
        </row>
        <row r="13071">
          <cell r="E13071">
            <v>4000</v>
          </cell>
          <cell r="F13071">
            <v>-4000</v>
          </cell>
          <cell r="G13071">
            <v>0</v>
          </cell>
        </row>
        <row r="13072">
          <cell r="E13072">
            <v>4000</v>
          </cell>
          <cell r="F13072">
            <v>-4000</v>
          </cell>
          <cell r="G13072">
            <v>0</v>
          </cell>
        </row>
        <row r="13073">
          <cell r="E13073">
            <v>4000</v>
          </cell>
          <cell r="F13073">
            <v>-4000</v>
          </cell>
          <cell r="G13073">
            <v>0</v>
          </cell>
        </row>
        <row r="13074">
          <cell r="E13074">
            <v>25000</v>
          </cell>
          <cell r="F13074">
            <v>-25000</v>
          </cell>
          <cell r="G13074">
            <v>0</v>
          </cell>
        </row>
        <row r="13075">
          <cell r="E13075">
            <v>25000</v>
          </cell>
          <cell r="F13075">
            <v>-25000</v>
          </cell>
          <cell r="G13075">
            <v>0</v>
          </cell>
        </row>
        <row r="13076">
          <cell r="E13076">
            <v>12800</v>
          </cell>
          <cell r="F13076">
            <v>-12800</v>
          </cell>
          <cell r="G13076">
            <v>0</v>
          </cell>
        </row>
        <row r="13077">
          <cell r="E13077">
            <v>12800</v>
          </cell>
          <cell r="F13077">
            <v>-12800</v>
          </cell>
          <cell r="G13077">
            <v>0</v>
          </cell>
        </row>
        <row r="13078">
          <cell r="E13078">
            <v>12800</v>
          </cell>
          <cell r="F13078">
            <v>-12800</v>
          </cell>
          <cell r="G13078">
            <v>0</v>
          </cell>
        </row>
        <row r="13079">
          <cell r="E13079">
            <v>5514</v>
          </cell>
          <cell r="F13079">
            <v>-5514</v>
          </cell>
          <cell r="G13079">
            <v>0</v>
          </cell>
        </row>
        <row r="13080">
          <cell r="E13080">
            <v>15008</v>
          </cell>
          <cell r="F13080">
            <v>-15008</v>
          </cell>
          <cell r="G13080">
            <v>0</v>
          </cell>
        </row>
        <row r="13081">
          <cell r="E13081">
            <v>42622</v>
          </cell>
          <cell r="F13081">
            <v>-42622</v>
          </cell>
          <cell r="G13081">
            <v>0</v>
          </cell>
        </row>
        <row r="13082">
          <cell r="E13082">
            <v>3269</v>
          </cell>
          <cell r="F13082">
            <v>-3269</v>
          </cell>
          <cell r="G13082">
            <v>0</v>
          </cell>
        </row>
        <row r="13083">
          <cell r="E13083">
            <v>3105</v>
          </cell>
          <cell r="F13083">
            <v>-3105</v>
          </cell>
          <cell r="G13083">
            <v>0</v>
          </cell>
        </row>
        <row r="13084">
          <cell r="E13084">
            <v>3105</v>
          </cell>
          <cell r="F13084">
            <v>-3105</v>
          </cell>
          <cell r="G13084">
            <v>0</v>
          </cell>
        </row>
        <row r="13085">
          <cell r="E13085">
            <v>3900</v>
          </cell>
          <cell r="F13085">
            <v>-3900</v>
          </cell>
          <cell r="G13085">
            <v>0</v>
          </cell>
        </row>
        <row r="13086">
          <cell r="E13086">
            <v>10500</v>
          </cell>
          <cell r="F13086">
            <v>-10500</v>
          </cell>
          <cell r="G13086">
            <v>0</v>
          </cell>
        </row>
        <row r="13087">
          <cell r="E13087">
            <v>10500</v>
          </cell>
          <cell r="F13087">
            <v>-10500</v>
          </cell>
          <cell r="G13087">
            <v>0</v>
          </cell>
        </row>
        <row r="13088">
          <cell r="E13088">
            <v>34000</v>
          </cell>
          <cell r="F13088">
            <v>-34000</v>
          </cell>
          <cell r="G13088">
            <v>0</v>
          </cell>
        </row>
        <row r="13089">
          <cell r="E13089">
            <v>17730</v>
          </cell>
          <cell r="F13089">
            <v>-17730</v>
          </cell>
          <cell r="G13089">
            <v>0</v>
          </cell>
        </row>
        <row r="13090">
          <cell r="E13090">
            <v>5500</v>
          </cell>
          <cell r="F13090">
            <v>-5500</v>
          </cell>
          <cell r="G13090">
            <v>0</v>
          </cell>
        </row>
        <row r="13091">
          <cell r="E13091">
            <v>12343</v>
          </cell>
          <cell r="F13091">
            <v>-12343</v>
          </cell>
          <cell r="G13091">
            <v>0</v>
          </cell>
        </row>
        <row r="13092">
          <cell r="E13092">
            <v>12343</v>
          </cell>
          <cell r="F13092">
            <v>-12343</v>
          </cell>
          <cell r="G13092">
            <v>0</v>
          </cell>
        </row>
        <row r="13093">
          <cell r="E13093">
            <v>12343</v>
          </cell>
          <cell r="F13093">
            <v>-12343</v>
          </cell>
          <cell r="G13093">
            <v>0</v>
          </cell>
        </row>
        <row r="13094">
          <cell r="E13094">
            <v>12343</v>
          </cell>
          <cell r="F13094">
            <v>-12343</v>
          </cell>
          <cell r="G13094">
            <v>0</v>
          </cell>
        </row>
        <row r="13095">
          <cell r="E13095">
            <v>12343</v>
          </cell>
          <cell r="F13095">
            <v>-12343</v>
          </cell>
          <cell r="G13095">
            <v>0</v>
          </cell>
        </row>
        <row r="13096">
          <cell r="E13096">
            <v>12343</v>
          </cell>
          <cell r="F13096">
            <v>-12343</v>
          </cell>
          <cell r="G13096">
            <v>0</v>
          </cell>
        </row>
        <row r="13097">
          <cell r="E13097">
            <v>12343</v>
          </cell>
          <cell r="F13097">
            <v>-12343</v>
          </cell>
          <cell r="G13097">
            <v>0</v>
          </cell>
        </row>
        <row r="13098">
          <cell r="E13098">
            <v>12343</v>
          </cell>
          <cell r="F13098">
            <v>-12343</v>
          </cell>
          <cell r="G13098">
            <v>0</v>
          </cell>
        </row>
        <row r="13099">
          <cell r="E13099">
            <v>12343</v>
          </cell>
          <cell r="F13099">
            <v>-12343</v>
          </cell>
          <cell r="G13099">
            <v>0</v>
          </cell>
        </row>
        <row r="13100">
          <cell r="E13100">
            <v>12343</v>
          </cell>
          <cell r="F13100">
            <v>-12343</v>
          </cell>
          <cell r="G13100">
            <v>0</v>
          </cell>
        </row>
        <row r="13101">
          <cell r="E13101">
            <v>12343</v>
          </cell>
          <cell r="F13101">
            <v>-12343</v>
          </cell>
          <cell r="G13101">
            <v>0</v>
          </cell>
        </row>
        <row r="13102">
          <cell r="E13102">
            <v>4800</v>
          </cell>
          <cell r="F13102">
            <v>-4800</v>
          </cell>
          <cell r="G13102">
            <v>0</v>
          </cell>
        </row>
        <row r="13103">
          <cell r="E13103">
            <v>16125</v>
          </cell>
          <cell r="F13103">
            <v>-16125</v>
          </cell>
          <cell r="G13103">
            <v>0</v>
          </cell>
        </row>
        <row r="13104">
          <cell r="E13104">
            <v>16125</v>
          </cell>
          <cell r="F13104">
            <v>-16125</v>
          </cell>
          <cell r="G13104">
            <v>0</v>
          </cell>
        </row>
        <row r="13105">
          <cell r="E13105">
            <v>22775</v>
          </cell>
          <cell r="F13105">
            <v>-22775</v>
          </cell>
          <cell r="G13105">
            <v>0</v>
          </cell>
        </row>
        <row r="13106">
          <cell r="E13106">
            <v>22775</v>
          </cell>
          <cell r="F13106">
            <v>-22775</v>
          </cell>
          <cell r="G13106">
            <v>0</v>
          </cell>
        </row>
        <row r="13107">
          <cell r="E13107">
            <v>22775</v>
          </cell>
          <cell r="F13107">
            <v>-22775</v>
          </cell>
          <cell r="G13107">
            <v>0</v>
          </cell>
        </row>
        <row r="13108">
          <cell r="E13108">
            <v>22775</v>
          </cell>
          <cell r="F13108">
            <v>-22775</v>
          </cell>
          <cell r="G13108">
            <v>0</v>
          </cell>
        </row>
        <row r="13109">
          <cell r="E13109">
            <v>16750</v>
          </cell>
          <cell r="F13109">
            <v>-16750</v>
          </cell>
          <cell r="G13109">
            <v>0</v>
          </cell>
        </row>
        <row r="13110">
          <cell r="E13110">
            <v>14500</v>
          </cell>
          <cell r="F13110">
            <v>-14500</v>
          </cell>
          <cell r="G13110">
            <v>0</v>
          </cell>
        </row>
        <row r="13111">
          <cell r="E13111">
            <v>25000</v>
          </cell>
          <cell r="F13111">
            <v>-25000</v>
          </cell>
          <cell r="G13111">
            <v>0</v>
          </cell>
        </row>
        <row r="13112">
          <cell r="E13112">
            <v>21000</v>
          </cell>
          <cell r="F13112">
            <v>-21000</v>
          </cell>
          <cell r="G13112">
            <v>0</v>
          </cell>
        </row>
        <row r="13113">
          <cell r="E13113">
            <v>10740</v>
          </cell>
          <cell r="F13113">
            <v>-10740</v>
          </cell>
          <cell r="G13113">
            <v>0</v>
          </cell>
        </row>
        <row r="13114">
          <cell r="E13114">
            <v>24000</v>
          </cell>
          <cell r="F13114">
            <v>-24000</v>
          </cell>
          <cell r="G13114">
            <v>0</v>
          </cell>
        </row>
        <row r="13115">
          <cell r="E13115">
            <v>8444</v>
          </cell>
          <cell r="F13115">
            <v>-7111</v>
          </cell>
          <cell r="G13115">
            <v>1333</v>
          </cell>
        </row>
        <row r="13116">
          <cell r="E13116">
            <v>8444</v>
          </cell>
          <cell r="F13116">
            <v>-7111</v>
          </cell>
          <cell r="G13116">
            <v>1333</v>
          </cell>
        </row>
        <row r="13117">
          <cell r="E13117">
            <v>72450</v>
          </cell>
          <cell r="F13117">
            <v>-51926</v>
          </cell>
          <cell r="G13117">
            <v>20524</v>
          </cell>
        </row>
        <row r="13118">
          <cell r="E13118">
            <v>13041</v>
          </cell>
          <cell r="F13118">
            <v>-9347</v>
          </cell>
          <cell r="G13118">
            <v>3694</v>
          </cell>
        </row>
        <row r="13119">
          <cell r="E13119">
            <v>869565</v>
          </cell>
          <cell r="F13119">
            <v>-703276</v>
          </cell>
          <cell r="G13119">
            <v>166289</v>
          </cell>
        </row>
        <row r="13120">
          <cell r="E13120">
            <v>215000</v>
          </cell>
          <cell r="F13120">
            <v>-173885</v>
          </cell>
          <cell r="G13120">
            <v>41115</v>
          </cell>
        </row>
        <row r="13121">
          <cell r="E13121">
            <v>2980</v>
          </cell>
          <cell r="F13121">
            <v>-2980</v>
          </cell>
          <cell r="G13121">
            <v>0</v>
          </cell>
        </row>
        <row r="13122">
          <cell r="E13122">
            <v>4072</v>
          </cell>
          <cell r="F13122">
            <v>-4072</v>
          </cell>
          <cell r="G13122">
            <v>0</v>
          </cell>
        </row>
        <row r="13123">
          <cell r="E13123">
            <v>8976</v>
          </cell>
          <cell r="F13123">
            <v>-8976</v>
          </cell>
          <cell r="G13123">
            <v>0</v>
          </cell>
        </row>
        <row r="13124">
          <cell r="E13124">
            <v>3000</v>
          </cell>
          <cell r="F13124">
            <v>-3000</v>
          </cell>
          <cell r="G13124">
            <v>0</v>
          </cell>
        </row>
        <row r="13125">
          <cell r="E13125">
            <v>4980</v>
          </cell>
          <cell r="F13125">
            <v>-4980</v>
          </cell>
          <cell r="G13125">
            <v>0</v>
          </cell>
        </row>
        <row r="13126">
          <cell r="E13126">
            <v>30540</v>
          </cell>
          <cell r="F13126">
            <v>-30540</v>
          </cell>
          <cell r="G13126">
            <v>0</v>
          </cell>
        </row>
        <row r="13127">
          <cell r="E13127">
            <v>8750</v>
          </cell>
          <cell r="F13127">
            <v>-8750</v>
          </cell>
          <cell r="G13127">
            <v>0</v>
          </cell>
        </row>
        <row r="13128">
          <cell r="E13128">
            <v>24500</v>
          </cell>
          <cell r="F13128">
            <v>-24500</v>
          </cell>
          <cell r="G13128">
            <v>0</v>
          </cell>
        </row>
        <row r="13129">
          <cell r="E13129">
            <v>30875</v>
          </cell>
          <cell r="F13129">
            <v>-30875</v>
          </cell>
          <cell r="G13129">
            <v>0</v>
          </cell>
        </row>
        <row r="13130">
          <cell r="E13130">
            <v>30875</v>
          </cell>
          <cell r="F13130">
            <v>-30875</v>
          </cell>
          <cell r="G13130">
            <v>0</v>
          </cell>
        </row>
        <row r="13131">
          <cell r="E13131">
            <v>21580</v>
          </cell>
          <cell r="F13131">
            <v>-21580</v>
          </cell>
          <cell r="G13131">
            <v>0</v>
          </cell>
        </row>
        <row r="13132">
          <cell r="E13132">
            <v>21508</v>
          </cell>
          <cell r="F13132">
            <v>-21508</v>
          </cell>
          <cell r="G13132">
            <v>0</v>
          </cell>
        </row>
        <row r="13133">
          <cell r="E13133">
            <v>104910</v>
          </cell>
          <cell r="F13133">
            <v>-104910</v>
          </cell>
          <cell r="G13133">
            <v>0</v>
          </cell>
        </row>
        <row r="13134">
          <cell r="E13134">
            <v>5100</v>
          </cell>
          <cell r="F13134">
            <v>-5100</v>
          </cell>
          <cell r="G13134">
            <v>0</v>
          </cell>
        </row>
        <row r="13135">
          <cell r="E13135">
            <v>5100</v>
          </cell>
          <cell r="F13135">
            <v>-5100</v>
          </cell>
          <cell r="G13135">
            <v>0</v>
          </cell>
        </row>
        <row r="13136">
          <cell r="E13136">
            <v>1600</v>
          </cell>
          <cell r="F13136">
            <v>-1600</v>
          </cell>
          <cell r="G13136">
            <v>0</v>
          </cell>
        </row>
        <row r="13137">
          <cell r="E13137">
            <v>1600</v>
          </cell>
          <cell r="F13137">
            <v>-1600</v>
          </cell>
          <cell r="G13137">
            <v>0</v>
          </cell>
        </row>
        <row r="13138">
          <cell r="E13138">
            <v>1600</v>
          </cell>
          <cell r="F13138">
            <v>-1600</v>
          </cell>
          <cell r="G13138">
            <v>0</v>
          </cell>
        </row>
        <row r="13139">
          <cell r="E13139">
            <v>1600</v>
          </cell>
          <cell r="F13139">
            <v>-1600</v>
          </cell>
          <cell r="G13139">
            <v>0</v>
          </cell>
        </row>
        <row r="13140">
          <cell r="E13140">
            <v>1600</v>
          </cell>
          <cell r="F13140">
            <v>-1600</v>
          </cell>
          <cell r="G13140">
            <v>0</v>
          </cell>
        </row>
        <row r="13141">
          <cell r="E13141">
            <v>1600</v>
          </cell>
          <cell r="F13141">
            <v>-1600</v>
          </cell>
          <cell r="G13141">
            <v>0</v>
          </cell>
        </row>
        <row r="13142">
          <cell r="E13142">
            <v>1600</v>
          </cell>
          <cell r="F13142">
            <v>-1600</v>
          </cell>
          <cell r="G13142">
            <v>0</v>
          </cell>
        </row>
        <row r="13143">
          <cell r="E13143">
            <v>1600</v>
          </cell>
          <cell r="F13143">
            <v>-1600</v>
          </cell>
          <cell r="G13143">
            <v>0</v>
          </cell>
        </row>
        <row r="13144">
          <cell r="E13144">
            <v>1600</v>
          </cell>
          <cell r="F13144">
            <v>-1600</v>
          </cell>
          <cell r="G13144">
            <v>0</v>
          </cell>
        </row>
        <row r="13145">
          <cell r="E13145">
            <v>1600</v>
          </cell>
          <cell r="F13145">
            <v>-1600</v>
          </cell>
          <cell r="G13145">
            <v>0</v>
          </cell>
        </row>
        <row r="13146">
          <cell r="E13146">
            <v>1600</v>
          </cell>
          <cell r="F13146">
            <v>-1600</v>
          </cell>
          <cell r="G13146">
            <v>0</v>
          </cell>
        </row>
        <row r="13147">
          <cell r="E13147">
            <v>1600</v>
          </cell>
          <cell r="F13147">
            <v>-1600</v>
          </cell>
          <cell r="G13147">
            <v>0</v>
          </cell>
        </row>
        <row r="13148">
          <cell r="E13148">
            <v>1600</v>
          </cell>
          <cell r="F13148">
            <v>-1600</v>
          </cell>
          <cell r="G13148">
            <v>0</v>
          </cell>
        </row>
        <row r="13149">
          <cell r="E13149">
            <v>1600</v>
          </cell>
          <cell r="F13149">
            <v>-1600</v>
          </cell>
          <cell r="G13149">
            <v>0</v>
          </cell>
        </row>
        <row r="13150">
          <cell r="E13150">
            <v>1600</v>
          </cell>
          <cell r="F13150">
            <v>-1600</v>
          </cell>
          <cell r="G13150">
            <v>0</v>
          </cell>
        </row>
        <row r="13151">
          <cell r="E13151">
            <v>43600</v>
          </cell>
          <cell r="F13151">
            <v>-43600</v>
          </cell>
          <cell r="G13151">
            <v>0</v>
          </cell>
        </row>
        <row r="13152">
          <cell r="E13152">
            <v>4700</v>
          </cell>
          <cell r="F13152">
            <v>-4700</v>
          </cell>
          <cell r="G13152">
            <v>0</v>
          </cell>
        </row>
        <row r="13153">
          <cell r="E13153">
            <v>4700</v>
          </cell>
          <cell r="F13153">
            <v>-4700</v>
          </cell>
          <cell r="G13153">
            <v>0</v>
          </cell>
        </row>
        <row r="13154">
          <cell r="E13154">
            <v>4900</v>
          </cell>
          <cell r="F13154">
            <v>-4900</v>
          </cell>
          <cell r="G13154">
            <v>0</v>
          </cell>
        </row>
        <row r="13155">
          <cell r="E13155">
            <v>78800</v>
          </cell>
          <cell r="F13155">
            <v>-78800</v>
          </cell>
          <cell r="G13155">
            <v>0</v>
          </cell>
        </row>
        <row r="13156">
          <cell r="E13156">
            <v>4200</v>
          </cell>
          <cell r="F13156">
            <v>-4200</v>
          </cell>
          <cell r="G13156">
            <v>0</v>
          </cell>
        </row>
        <row r="13157">
          <cell r="E13157">
            <v>4200</v>
          </cell>
          <cell r="F13157">
            <v>-4200</v>
          </cell>
          <cell r="G13157">
            <v>0</v>
          </cell>
        </row>
        <row r="13158">
          <cell r="E13158">
            <v>8400</v>
          </cell>
          <cell r="F13158">
            <v>-8400</v>
          </cell>
          <cell r="G13158">
            <v>0</v>
          </cell>
        </row>
        <row r="13159">
          <cell r="E13159">
            <v>8400</v>
          </cell>
          <cell r="F13159">
            <v>-8400</v>
          </cell>
          <cell r="G13159">
            <v>0</v>
          </cell>
        </row>
        <row r="13160">
          <cell r="E13160">
            <v>4700</v>
          </cell>
          <cell r="F13160">
            <v>-4700</v>
          </cell>
          <cell r="G13160">
            <v>0</v>
          </cell>
        </row>
        <row r="13161">
          <cell r="E13161">
            <v>5600</v>
          </cell>
          <cell r="F13161">
            <v>-5600</v>
          </cell>
          <cell r="G13161">
            <v>0</v>
          </cell>
        </row>
        <row r="13162">
          <cell r="E13162">
            <v>5600</v>
          </cell>
          <cell r="F13162">
            <v>-5600</v>
          </cell>
          <cell r="G13162">
            <v>0</v>
          </cell>
        </row>
        <row r="13163">
          <cell r="E13163">
            <v>5600</v>
          </cell>
          <cell r="F13163">
            <v>-5600</v>
          </cell>
          <cell r="G13163">
            <v>0</v>
          </cell>
        </row>
        <row r="13164">
          <cell r="E13164">
            <v>19300</v>
          </cell>
          <cell r="F13164">
            <v>-19300</v>
          </cell>
          <cell r="G13164">
            <v>0</v>
          </cell>
        </row>
        <row r="13165">
          <cell r="E13165">
            <v>19300</v>
          </cell>
          <cell r="F13165">
            <v>-19300</v>
          </cell>
          <cell r="G13165">
            <v>0</v>
          </cell>
        </row>
        <row r="13166">
          <cell r="E13166">
            <v>1650</v>
          </cell>
          <cell r="F13166">
            <v>-1650</v>
          </cell>
          <cell r="G13166">
            <v>0</v>
          </cell>
        </row>
        <row r="13167">
          <cell r="E13167">
            <v>1650</v>
          </cell>
          <cell r="F13167">
            <v>-1650</v>
          </cell>
          <cell r="G13167">
            <v>0</v>
          </cell>
        </row>
        <row r="13168">
          <cell r="E13168">
            <v>23400</v>
          </cell>
          <cell r="F13168">
            <v>-23400</v>
          </cell>
          <cell r="G13168">
            <v>0</v>
          </cell>
        </row>
        <row r="13169">
          <cell r="E13169">
            <v>23400</v>
          </cell>
          <cell r="F13169">
            <v>-23400</v>
          </cell>
          <cell r="G13169">
            <v>0</v>
          </cell>
        </row>
        <row r="13170">
          <cell r="E13170">
            <v>23400</v>
          </cell>
          <cell r="F13170">
            <v>-23400</v>
          </cell>
          <cell r="G13170">
            <v>0</v>
          </cell>
        </row>
        <row r="13171">
          <cell r="E13171">
            <v>23400</v>
          </cell>
          <cell r="F13171">
            <v>-23400</v>
          </cell>
          <cell r="G13171">
            <v>0</v>
          </cell>
        </row>
        <row r="13172">
          <cell r="E13172">
            <v>23400</v>
          </cell>
          <cell r="F13172">
            <v>-23400</v>
          </cell>
          <cell r="G13172">
            <v>0</v>
          </cell>
        </row>
        <row r="13173">
          <cell r="E13173">
            <v>142350</v>
          </cell>
          <cell r="F13173">
            <v>-142350</v>
          </cell>
          <cell r="G13173">
            <v>0</v>
          </cell>
        </row>
        <row r="13174">
          <cell r="E13174">
            <v>4290</v>
          </cell>
          <cell r="F13174">
            <v>-4290</v>
          </cell>
          <cell r="G13174">
            <v>0</v>
          </cell>
        </row>
        <row r="13175">
          <cell r="E13175">
            <v>4290</v>
          </cell>
          <cell r="F13175">
            <v>-4290</v>
          </cell>
          <cell r="G13175">
            <v>0</v>
          </cell>
        </row>
        <row r="13176">
          <cell r="E13176">
            <v>1110</v>
          </cell>
          <cell r="F13176">
            <v>-1110</v>
          </cell>
          <cell r="G13176">
            <v>0</v>
          </cell>
        </row>
        <row r="13177">
          <cell r="E13177">
            <v>1110</v>
          </cell>
          <cell r="F13177">
            <v>-1110</v>
          </cell>
          <cell r="G13177">
            <v>0</v>
          </cell>
        </row>
        <row r="13178">
          <cell r="E13178">
            <v>48372</v>
          </cell>
          <cell r="F13178">
            <v>-48372</v>
          </cell>
          <cell r="G13178">
            <v>0</v>
          </cell>
        </row>
        <row r="13179">
          <cell r="E13179">
            <v>48372</v>
          </cell>
          <cell r="F13179">
            <v>-48372</v>
          </cell>
          <cell r="G13179">
            <v>0</v>
          </cell>
        </row>
        <row r="13180">
          <cell r="E13180">
            <v>59823</v>
          </cell>
          <cell r="F13180">
            <v>-59823</v>
          </cell>
          <cell r="G13180">
            <v>0</v>
          </cell>
        </row>
        <row r="13181">
          <cell r="E13181">
            <v>11220</v>
          </cell>
          <cell r="F13181">
            <v>-11220</v>
          </cell>
          <cell r="G13181">
            <v>0</v>
          </cell>
        </row>
        <row r="13182">
          <cell r="E13182">
            <v>86184</v>
          </cell>
          <cell r="F13182">
            <v>-86184</v>
          </cell>
          <cell r="G13182">
            <v>0</v>
          </cell>
        </row>
        <row r="13183">
          <cell r="E13183">
            <v>5900</v>
          </cell>
          <cell r="F13183">
            <v>-5900</v>
          </cell>
          <cell r="G13183">
            <v>0</v>
          </cell>
        </row>
        <row r="13184">
          <cell r="E13184">
            <v>2500</v>
          </cell>
          <cell r="F13184">
            <v>-2500</v>
          </cell>
          <cell r="G13184">
            <v>0</v>
          </cell>
        </row>
        <row r="13185">
          <cell r="E13185">
            <v>5500</v>
          </cell>
          <cell r="F13185">
            <v>-5500</v>
          </cell>
          <cell r="G13185">
            <v>0</v>
          </cell>
        </row>
        <row r="13186">
          <cell r="E13186">
            <v>23000</v>
          </cell>
          <cell r="F13186">
            <v>-23000</v>
          </cell>
          <cell r="G13186">
            <v>0</v>
          </cell>
        </row>
        <row r="13187">
          <cell r="E13187">
            <v>11000</v>
          </cell>
          <cell r="F13187">
            <v>-11000</v>
          </cell>
          <cell r="G13187">
            <v>0</v>
          </cell>
        </row>
        <row r="13188">
          <cell r="E13188">
            <v>9650</v>
          </cell>
          <cell r="F13188">
            <v>-9650</v>
          </cell>
          <cell r="G13188">
            <v>0</v>
          </cell>
        </row>
        <row r="13189">
          <cell r="E13189">
            <v>16000</v>
          </cell>
          <cell r="F13189">
            <v>-16000</v>
          </cell>
          <cell r="G13189">
            <v>0</v>
          </cell>
        </row>
        <row r="13190">
          <cell r="E13190">
            <v>25440</v>
          </cell>
          <cell r="F13190">
            <v>-25440</v>
          </cell>
          <cell r="G13190">
            <v>0</v>
          </cell>
        </row>
        <row r="13191">
          <cell r="E13191">
            <v>17995</v>
          </cell>
          <cell r="F13191">
            <v>-17995</v>
          </cell>
          <cell r="G13191">
            <v>0</v>
          </cell>
        </row>
        <row r="13192">
          <cell r="E13192">
            <v>11995</v>
          </cell>
          <cell r="F13192">
            <v>-11995</v>
          </cell>
          <cell r="G13192">
            <v>0</v>
          </cell>
        </row>
        <row r="13193">
          <cell r="E13193">
            <v>9950</v>
          </cell>
          <cell r="F13193">
            <v>-9950</v>
          </cell>
          <cell r="G13193">
            <v>0</v>
          </cell>
        </row>
        <row r="13194">
          <cell r="E13194">
            <v>13000</v>
          </cell>
          <cell r="F13194">
            <v>-13000</v>
          </cell>
          <cell r="G13194">
            <v>0</v>
          </cell>
        </row>
        <row r="13195">
          <cell r="E13195">
            <v>11000</v>
          </cell>
          <cell r="F13195">
            <v>-11000</v>
          </cell>
          <cell r="G13195">
            <v>0</v>
          </cell>
        </row>
        <row r="13196">
          <cell r="E13196">
            <v>18000</v>
          </cell>
          <cell r="F13196">
            <v>-18000</v>
          </cell>
          <cell r="G13196">
            <v>0</v>
          </cell>
        </row>
        <row r="13197">
          <cell r="E13197">
            <v>18000</v>
          </cell>
          <cell r="F13197">
            <v>-18000</v>
          </cell>
          <cell r="G13197">
            <v>0</v>
          </cell>
        </row>
        <row r="13198">
          <cell r="E13198">
            <v>19500</v>
          </cell>
          <cell r="F13198">
            <v>-19500</v>
          </cell>
          <cell r="G13198">
            <v>0</v>
          </cell>
        </row>
        <row r="13199">
          <cell r="E13199">
            <v>1600</v>
          </cell>
          <cell r="F13199">
            <v>-1600</v>
          </cell>
          <cell r="G13199">
            <v>0</v>
          </cell>
        </row>
        <row r="13200">
          <cell r="E13200">
            <v>1600</v>
          </cell>
          <cell r="F13200">
            <v>-1600</v>
          </cell>
          <cell r="G13200">
            <v>0</v>
          </cell>
        </row>
        <row r="13201">
          <cell r="E13201">
            <v>12300</v>
          </cell>
          <cell r="F13201">
            <v>-12300</v>
          </cell>
          <cell r="G13201">
            <v>0</v>
          </cell>
        </row>
        <row r="13202">
          <cell r="E13202">
            <v>12300</v>
          </cell>
          <cell r="F13202">
            <v>-12300</v>
          </cell>
          <cell r="G13202">
            <v>0</v>
          </cell>
        </row>
        <row r="13203">
          <cell r="E13203">
            <v>12300</v>
          </cell>
          <cell r="F13203">
            <v>-12300</v>
          </cell>
          <cell r="G13203">
            <v>0</v>
          </cell>
        </row>
        <row r="13204">
          <cell r="E13204">
            <v>12300</v>
          </cell>
          <cell r="F13204">
            <v>-12300</v>
          </cell>
          <cell r="G13204">
            <v>0</v>
          </cell>
        </row>
        <row r="13205">
          <cell r="E13205">
            <v>1548</v>
          </cell>
          <cell r="F13205">
            <v>-1548</v>
          </cell>
          <cell r="G13205">
            <v>0</v>
          </cell>
        </row>
        <row r="13206">
          <cell r="E13206">
            <v>10750</v>
          </cell>
          <cell r="F13206">
            <v>-10750</v>
          </cell>
          <cell r="G13206">
            <v>0</v>
          </cell>
        </row>
        <row r="13207">
          <cell r="E13207">
            <v>10750</v>
          </cell>
          <cell r="F13207">
            <v>-10750</v>
          </cell>
          <cell r="G13207">
            <v>0</v>
          </cell>
        </row>
        <row r="13208">
          <cell r="E13208">
            <v>10750</v>
          </cell>
          <cell r="F13208">
            <v>-10750</v>
          </cell>
          <cell r="G13208">
            <v>0</v>
          </cell>
        </row>
        <row r="13209">
          <cell r="E13209">
            <v>10750</v>
          </cell>
          <cell r="F13209">
            <v>-10750</v>
          </cell>
          <cell r="G13209">
            <v>0</v>
          </cell>
        </row>
        <row r="13210">
          <cell r="E13210">
            <v>3150</v>
          </cell>
          <cell r="F13210">
            <v>-3150</v>
          </cell>
          <cell r="G13210">
            <v>0</v>
          </cell>
        </row>
        <row r="13211">
          <cell r="E13211">
            <v>11414</v>
          </cell>
          <cell r="F13211">
            <v>-11414</v>
          </cell>
          <cell r="G13211">
            <v>0</v>
          </cell>
        </row>
        <row r="13212">
          <cell r="E13212">
            <v>11414</v>
          </cell>
          <cell r="F13212">
            <v>-11414</v>
          </cell>
          <cell r="G13212">
            <v>0</v>
          </cell>
        </row>
        <row r="13213">
          <cell r="E13213">
            <v>6745</v>
          </cell>
          <cell r="F13213">
            <v>-6745</v>
          </cell>
          <cell r="G13213">
            <v>0</v>
          </cell>
        </row>
        <row r="13214">
          <cell r="E13214">
            <v>9953</v>
          </cell>
          <cell r="F13214">
            <v>-9953</v>
          </cell>
          <cell r="G13214">
            <v>0</v>
          </cell>
        </row>
        <row r="13215">
          <cell r="E13215">
            <v>9953</v>
          </cell>
          <cell r="F13215">
            <v>-9953</v>
          </cell>
          <cell r="G13215">
            <v>0</v>
          </cell>
        </row>
        <row r="13216">
          <cell r="E13216">
            <v>9953</v>
          </cell>
          <cell r="F13216">
            <v>-9953</v>
          </cell>
          <cell r="G13216">
            <v>0</v>
          </cell>
        </row>
        <row r="13217">
          <cell r="E13217">
            <v>9466</v>
          </cell>
          <cell r="F13217">
            <v>-9466</v>
          </cell>
          <cell r="G13217">
            <v>0</v>
          </cell>
        </row>
        <row r="13218">
          <cell r="E13218">
            <v>9466</v>
          </cell>
          <cell r="F13218">
            <v>-9466</v>
          </cell>
          <cell r="G13218">
            <v>0</v>
          </cell>
        </row>
        <row r="13219">
          <cell r="E13219">
            <v>9466</v>
          </cell>
          <cell r="F13219">
            <v>-9466</v>
          </cell>
          <cell r="G13219">
            <v>0</v>
          </cell>
        </row>
        <row r="13220">
          <cell r="E13220">
            <v>9466</v>
          </cell>
          <cell r="F13220">
            <v>-9466</v>
          </cell>
          <cell r="G13220">
            <v>0</v>
          </cell>
        </row>
        <row r="13221">
          <cell r="E13221">
            <v>1700</v>
          </cell>
          <cell r="F13221">
            <v>-1700</v>
          </cell>
          <cell r="G13221">
            <v>0</v>
          </cell>
        </row>
        <row r="13222">
          <cell r="E13222">
            <v>1700</v>
          </cell>
          <cell r="F13222">
            <v>-1700</v>
          </cell>
          <cell r="G13222">
            <v>0</v>
          </cell>
        </row>
        <row r="13223">
          <cell r="E13223">
            <v>39785</v>
          </cell>
          <cell r="F13223">
            <v>-39785</v>
          </cell>
          <cell r="G13223">
            <v>0</v>
          </cell>
        </row>
        <row r="13224">
          <cell r="E13224">
            <v>398500</v>
          </cell>
          <cell r="F13224">
            <v>-398500</v>
          </cell>
          <cell r="G13224">
            <v>0</v>
          </cell>
        </row>
        <row r="13225">
          <cell r="E13225">
            <v>3100</v>
          </cell>
          <cell r="F13225">
            <v>-3100</v>
          </cell>
          <cell r="G13225">
            <v>0</v>
          </cell>
        </row>
        <row r="13226">
          <cell r="E13226">
            <v>8250</v>
          </cell>
          <cell r="F13226">
            <v>-8250</v>
          </cell>
          <cell r="G13226">
            <v>0</v>
          </cell>
        </row>
        <row r="13227">
          <cell r="E13227">
            <v>28750</v>
          </cell>
          <cell r="F13227">
            <v>-28750</v>
          </cell>
          <cell r="G13227">
            <v>0</v>
          </cell>
        </row>
        <row r="13228">
          <cell r="E13228">
            <v>9058</v>
          </cell>
          <cell r="F13228">
            <v>-9058</v>
          </cell>
          <cell r="G13228">
            <v>0</v>
          </cell>
        </row>
        <row r="13229">
          <cell r="E13229">
            <v>12956</v>
          </cell>
          <cell r="F13229">
            <v>-12956</v>
          </cell>
          <cell r="G13229">
            <v>0</v>
          </cell>
        </row>
        <row r="13230">
          <cell r="E13230">
            <v>27950</v>
          </cell>
          <cell r="F13230">
            <v>-27950</v>
          </cell>
          <cell r="G13230">
            <v>0</v>
          </cell>
        </row>
        <row r="13231">
          <cell r="E13231">
            <v>4800</v>
          </cell>
          <cell r="F13231">
            <v>-4800</v>
          </cell>
          <cell r="G13231">
            <v>0</v>
          </cell>
        </row>
        <row r="13232">
          <cell r="E13232">
            <v>7680</v>
          </cell>
          <cell r="F13232">
            <v>-7680</v>
          </cell>
          <cell r="G13232">
            <v>0</v>
          </cell>
        </row>
        <row r="13233">
          <cell r="E13233">
            <v>1140</v>
          </cell>
          <cell r="F13233">
            <v>-1140</v>
          </cell>
          <cell r="G13233">
            <v>0</v>
          </cell>
        </row>
        <row r="13234">
          <cell r="E13234">
            <v>57704</v>
          </cell>
          <cell r="F13234">
            <v>-57704</v>
          </cell>
          <cell r="G13234">
            <v>0</v>
          </cell>
        </row>
        <row r="13235">
          <cell r="E13235">
            <v>15153</v>
          </cell>
          <cell r="F13235">
            <v>-15153</v>
          </cell>
          <cell r="G13235">
            <v>0</v>
          </cell>
        </row>
        <row r="13236">
          <cell r="E13236">
            <v>3358</v>
          </cell>
          <cell r="F13236">
            <v>-3358</v>
          </cell>
          <cell r="G13236">
            <v>0</v>
          </cell>
        </row>
        <row r="13237">
          <cell r="E13237">
            <v>3358</v>
          </cell>
          <cell r="F13237">
            <v>-3358</v>
          </cell>
          <cell r="G13237">
            <v>0</v>
          </cell>
        </row>
        <row r="13238">
          <cell r="E13238">
            <v>3358</v>
          </cell>
          <cell r="F13238">
            <v>-3358</v>
          </cell>
          <cell r="G13238">
            <v>0</v>
          </cell>
        </row>
        <row r="13239">
          <cell r="E13239">
            <v>3358</v>
          </cell>
          <cell r="F13239">
            <v>-3358</v>
          </cell>
          <cell r="G13239">
            <v>0</v>
          </cell>
        </row>
        <row r="13240">
          <cell r="E13240">
            <v>3358</v>
          </cell>
          <cell r="F13240">
            <v>-3358</v>
          </cell>
          <cell r="G13240">
            <v>0</v>
          </cell>
        </row>
        <row r="13241">
          <cell r="E13241">
            <v>3358</v>
          </cell>
          <cell r="F13241">
            <v>-3358</v>
          </cell>
          <cell r="G13241">
            <v>0</v>
          </cell>
        </row>
        <row r="13242">
          <cell r="E13242">
            <v>3358</v>
          </cell>
          <cell r="F13242">
            <v>-3358</v>
          </cell>
          <cell r="G13242">
            <v>0</v>
          </cell>
        </row>
        <row r="13243">
          <cell r="E13243">
            <v>1200</v>
          </cell>
          <cell r="F13243">
            <v>-1200</v>
          </cell>
          <cell r="G13243">
            <v>0</v>
          </cell>
        </row>
        <row r="13244">
          <cell r="E13244">
            <v>2995</v>
          </cell>
          <cell r="F13244">
            <v>-2995</v>
          </cell>
          <cell r="G13244">
            <v>0</v>
          </cell>
        </row>
        <row r="13245">
          <cell r="E13245">
            <v>3495</v>
          </cell>
          <cell r="F13245">
            <v>-3495</v>
          </cell>
          <cell r="G13245">
            <v>0</v>
          </cell>
        </row>
        <row r="13246">
          <cell r="E13246">
            <v>3700</v>
          </cell>
          <cell r="F13246">
            <v>-3700</v>
          </cell>
          <cell r="G13246">
            <v>0</v>
          </cell>
        </row>
        <row r="13247">
          <cell r="E13247">
            <v>33950</v>
          </cell>
          <cell r="F13247">
            <v>-33950</v>
          </cell>
          <cell r="G13247">
            <v>0</v>
          </cell>
        </row>
        <row r="13248">
          <cell r="E13248">
            <v>49995</v>
          </cell>
          <cell r="F13248">
            <v>-49995</v>
          </cell>
          <cell r="G13248">
            <v>0</v>
          </cell>
        </row>
        <row r="13249">
          <cell r="E13249">
            <v>16975</v>
          </cell>
          <cell r="F13249">
            <v>-16975</v>
          </cell>
          <cell r="G13249">
            <v>0</v>
          </cell>
        </row>
        <row r="13250">
          <cell r="E13250">
            <v>16975</v>
          </cell>
          <cell r="F13250">
            <v>-16975</v>
          </cell>
          <cell r="G13250">
            <v>0</v>
          </cell>
        </row>
        <row r="13251">
          <cell r="E13251">
            <v>720000</v>
          </cell>
          <cell r="F13251">
            <v>-720000</v>
          </cell>
          <cell r="G13251">
            <v>0</v>
          </cell>
        </row>
        <row r="13252">
          <cell r="E13252">
            <v>2550</v>
          </cell>
          <cell r="F13252">
            <v>-2550</v>
          </cell>
          <cell r="G13252">
            <v>0</v>
          </cell>
        </row>
        <row r="13253">
          <cell r="E13253">
            <v>2550</v>
          </cell>
          <cell r="F13253">
            <v>-2550</v>
          </cell>
          <cell r="G13253">
            <v>0</v>
          </cell>
        </row>
        <row r="13254">
          <cell r="E13254">
            <v>4452</v>
          </cell>
          <cell r="F13254">
            <v>-4452</v>
          </cell>
          <cell r="G13254">
            <v>0</v>
          </cell>
        </row>
        <row r="13255">
          <cell r="E13255">
            <v>9045</v>
          </cell>
          <cell r="F13255">
            <v>-9045</v>
          </cell>
          <cell r="G13255">
            <v>0</v>
          </cell>
        </row>
        <row r="13256">
          <cell r="E13256">
            <v>57268</v>
          </cell>
          <cell r="F13256">
            <v>-57268</v>
          </cell>
          <cell r="G13256">
            <v>0</v>
          </cell>
        </row>
        <row r="13257">
          <cell r="E13257">
            <v>49020</v>
          </cell>
          <cell r="F13257">
            <v>-49020</v>
          </cell>
          <cell r="G13257">
            <v>0</v>
          </cell>
        </row>
        <row r="13258">
          <cell r="E13258">
            <v>2285228</v>
          </cell>
          <cell r="F13258">
            <v>-2285228</v>
          </cell>
          <cell r="G13258">
            <v>0</v>
          </cell>
        </row>
        <row r="13259">
          <cell r="E13259">
            <v>11000</v>
          </cell>
          <cell r="F13259">
            <v>-11000</v>
          </cell>
          <cell r="G13259">
            <v>0</v>
          </cell>
        </row>
        <row r="13260">
          <cell r="E13260">
            <v>17761</v>
          </cell>
          <cell r="F13260">
            <v>-17761</v>
          </cell>
          <cell r="G13260">
            <v>0</v>
          </cell>
        </row>
        <row r="13261">
          <cell r="E13261">
            <v>23622</v>
          </cell>
          <cell r="F13261">
            <v>-23622</v>
          </cell>
          <cell r="G13261">
            <v>0</v>
          </cell>
        </row>
        <row r="13262">
          <cell r="E13262">
            <v>26180</v>
          </cell>
          <cell r="F13262">
            <v>-26180</v>
          </cell>
          <cell r="G13262">
            <v>0</v>
          </cell>
        </row>
        <row r="13263">
          <cell r="E13263">
            <v>14993</v>
          </cell>
          <cell r="F13263">
            <v>-14993</v>
          </cell>
          <cell r="G13263">
            <v>0</v>
          </cell>
        </row>
        <row r="13264">
          <cell r="E13264">
            <v>67600</v>
          </cell>
          <cell r="F13264">
            <v>-67600</v>
          </cell>
          <cell r="G13264">
            <v>0</v>
          </cell>
        </row>
        <row r="13265">
          <cell r="E13265">
            <v>5380</v>
          </cell>
          <cell r="F13265">
            <v>-5380</v>
          </cell>
          <cell r="G13265">
            <v>0</v>
          </cell>
        </row>
        <row r="13266">
          <cell r="E13266">
            <v>5380</v>
          </cell>
          <cell r="F13266">
            <v>-5380</v>
          </cell>
          <cell r="G13266">
            <v>0</v>
          </cell>
        </row>
        <row r="13267">
          <cell r="E13267">
            <v>5380</v>
          </cell>
          <cell r="F13267">
            <v>-5380</v>
          </cell>
          <cell r="G13267">
            <v>0</v>
          </cell>
        </row>
        <row r="13268">
          <cell r="E13268">
            <v>5380</v>
          </cell>
          <cell r="F13268">
            <v>-5380</v>
          </cell>
          <cell r="G13268">
            <v>0</v>
          </cell>
        </row>
        <row r="13269">
          <cell r="E13269">
            <v>754</v>
          </cell>
          <cell r="F13269">
            <v>-754</v>
          </cell>
          <cell r="G13269">
            <v>0</v>
          </cell>
        </row>
        <row r="13270">
          <cell r="E13270">
            <v>754</v>
          </cell>
          <cell r="F13270">
            <v>-754</v>
          </cell>
          <cell r="G13270">
            <v>0</v>
          </cell>
        </row>
        <row r="13271">
          <cell r="E13271">
            <v>1550</v>
          </cell>
          <cell r="F13271">
            <v>-1550</v>
          </cell>
          <cell r="G13271">
            <v>0</v>
          </cell>
        </row>
        <row r="13272">
          <cell r="E13272">
            <v>1550</v>
          </cell>
          <cell r="F13272">
            <v>-1550</v>
          </cell>
          <cell r="G13272">
            <v>0</v>
          </cell>
        </row>
        <row r="13273">
          <cell r="E13273">
            <v>1550</v>
          </cell>
          <cell r="F13273">
            <v>-1550</v>
          </cell>
          <cell r="G13273">
            <v>0</v>
          </cell>
        </row>
        <row r="13274">
          <cell r="E13274">
            <v>8760</v>
          </cell>
          <cell r="F13274">
            <v>-8760</v>
          </cell>
          <cell r="G13274">
            <v>0</v>
          </cell>
        </row>
        <row r="13275">
          <cell r="E13275">
            <v>3324</v>
          </cell>
          <cell r="F13275">
            <v>-3324</v>
          </cell>
          <cell r="G13275">
            <v>0</v>
          </cell>
        </row>
        <row r="13276">
          <cell r="E13276">
            <v>28710</v>
          </cell>
          <cell r="F13276">
            <v>-28710</v>
          </cell>
          <cell r="G13276">
            <v>0</v>
          </cell>
        </row>
        <row r="13277">
          <cell r="E13277">
            <v>7495</v>
          </cell>
          <cell r="F13277">
            <v>-7495</v>
          </cell>
          <cell r="G13277">
            <v>0</v>
          </cell>
        </row>
        <row r="13278">
          <cell r="E13278">
            <v>8795</v>
          </cell>
          <cell r="F13278">
            <v>-8795</v>
          </cell>
          <cell r="G13278">
            <v>0</v>
          </cell>
        </row>
        <row r="13279">
          <cell r="E13279">
            <v>14160</v>
          </cell>
          <cell r="F13279">
            <v>-14160</v>
          </cell>
          <cell r="G13279">
            <v>0</v>
          </cell>
        </row>
        <row r="13280">
          <cell r="E13280">
            <v>7500</v>
          </cell>
          <cell r="F13280">
            <v>-7500</v>
          </cell>
          <cell r="G13280">
            <v>0</v>
          </cell>
        </row>
        <row r="13281">
          <cell r="E13281">
            <v>13600</v>
          </cell>
          <cell r="F13281">
            <v>-13600</v>
          </cell>
          <cell r="G13281">
            <v>0</v>
          </cell>
        </row>
        <row r="13282">
          <cell r="E13282">
            <v>1050</v>
          </cell>
          <cell r="F13282">
            <v>-1050</v>
          </cell>
          <cell r="G13282">
            <v>0</v>
          </cell>
        </row>
        <row r="13283">
          <cell r="E13283">
            <v>1050</v>
          </cell>
          <cell r="F13283">
            <v>-1050</v>
          </cell>
          <cell r="G13283">
            <v>0</v>
          </cell>
        </row>
        <row r="13284">
          <cell r="E13284">
            <v>1050</v>
          </cell>
          <cell r="F13284">
            <v>-1050</v>
          </cell>
          <cell r="G13284">
            <v>0</v>
          </cell>
        </row>
        <row r="13285">
          <cell r="E13285">
            <v>1050</v>
          </cell>
          <cell r="F13285">
            <v>-1050</v>
          </cell>
          <cell r="G13285">
            <v>0</v>
          </cell>
        </row>
        <row r="13286">
          <cell r="E13286">
            <v>3750</v>
          </cell>
          <cell r="F13286">
            <v>-3750</v>
          </cell>
          <cell r="G13286">
            <v>0</v>
          </cell>
        </row>
        <row r="13287">
          <cell r="E13287">
            <v>3750</v>
          </cell>
          <cell r="F13287">
            <v>-3750</v>
          </cell>
          <cell r="G13287">
            <v>0</v>
          </cell>
        </row>
        <row r="13288">
          <cell r="E13288">
            <v>3750</v>
          </cell>
          <cell r="F13288">
            <v>-3750</v>
          </cell>
          <cell r="G13288">
            <v>0</v>
          </cell>
        </row>
        <row r="13289">
          <cell r="E13289">
            <v>15850</v>
          </cell>
          <cell r="F13289">
            <v>-15850</v>
          </cell>
          <cell r="G13289">
            <v>0</v>
          </cell>
        </row>
        <row r="13290">
          <cell r="E13290">
            <v>14950</v>
          </cell>
          <cell r="F13290">
            <v>-14950</v>
          </cell>
          <cell r="G13290">
            <v>0</v>
          </cell>
        </row>
        <row r="13291">
          <cell r="E13291">
            <v>14950</v>
          </cell>
          <cell r="F13291">
            <v>-14950</v>
          </cell>
          <cell r="G13291">
            <v>0</v>
          </cell>
        </row>
        <row r="13292">
          <cell r="E13292">
            <v>12500</v>
          </cell>
          <cell r="F13292">
            <v>-12500</v>
          </cell>
          <cell r="G13292">
            <v>0</v>
          </cell>
        </row>
        <row r="13293">
          <cell r="E13293">
            <v>8400</v>
          </cell>
          <cell r="F13293">
            <v>-8400</v>
          </cell>
          <cell r="G13293">
            <v>0</v>
          </cell>
        </row>
        <row r="13294">
          <cell r="E13294">
            <v>11900</v>
          </cell>
          <cell r="F13294">
            <v>-11900</v>
          </cell>
          <cell r="G13294">
            <v>0</v>
          </cell>
        </row>
        <row r="13295">
          <cell r="E13295">
            <v>18800</v>
          </cell>
          <cell r="F13295">
            <v>-18800</v>
          </cell>
          <cell r="G13295">
            <v>0</v>
          </cell>
        </row>
        <row r="13296">
          <cell r="E13296">
            <v>146630</v>
          </cell>
          <cell r="F13296">
            <v>-146630</v>
          </cell>
          <cell r="G13296">
            <v>0</v>
          </cell>
        </row>
        <row r="13297">
          <cell r="E13297">
            <v>84980</v>
          </cell>
          <cell r="F13297">
            <v>-84980</v>
          </cell>
          <cell r="G13297">
            <v>0</v>
          </cell>
        </row>
        <row r="13298">
          <cell r="E13298">
            <v>338481</v>
          </cell>
          <cell r="F13298">
            <v>-338481</v>
          </cell>
          <cell r="G13298">
            <v>0</v>
          </cell>
        </row>
        <row r="13299">
          <cell r="E13299">
            <v>130000</v>
          </cell>
          <cell r="F13299">
            <v>-87800</v>
          </cell>
          <cell r="G13299">
            <v>42200</v>
          </cell>
        </row>
        <row r="13300">
          <cell r="E13300">
            <v>217078</v>
          </cell>
          <cell r="F13300">
            <v>-146478</v>
          </cell>
          <cell r="G13300">
            <v>70600</v>
          </cell>
        </row>
        <row r="13301">
          <cell r="E13301">
            <v>72000</v>
          </cell>
          <cell r="F13301">
            <v>-72000</v>
          </cell>
          <cell r="G13301">
            <v>0</v>
          </cell>
        </row>
        <row r="13302">
          <cell r="E13302">
            <v>1730142</v>
          </cell>
          <cell r="F13302">
            <v>-1052342</v>
          </cell>
          <cell r="G13302">
            <v>677800</v>
          </cell>
        </row>
        <row r="13303">
          <cell r="E13303">
            <v>229505</v>
          </cell>
          <cell r="F13303">
            <v>-158705</v>
          </cell>
          <cell r="G13303">
            <v>70800</v>
          </cell>
        </row>
        <row r="13304">
          <cell r="E13304">
            <v>207000</v>
          </cell>
          <cell r="F13304">
            <v>-120800</v>
          </cell>
          <cell r="G13304">
            <v>86200</v>
          </cell>
        </row>
        <row r="13305">
          <cell r="E13305">
            <v>460000</v>
          </cell>
          <cell r="F13305">
            <v>-272000</v>
          </cell>
          <cell r="G13305">
            <v>188000</v>
          </cell>
        </row>
        <row r="13306">
          <cell r="E13306">
            <v>195720</v>
          </cell>
          <cell r="F13306">
            <v>-122420</v>
          </cell>
          <cell r="G13306">
            <v>73300</v>
          </cell>
        </row>
        <row r="13307">
          <cell r="E13307">
            <v>524250</v>
          </cell>
          <cell r="F13307">
            <v>-323150</v>
          </cell>
          <cell r="G13307">
            <v>201100</v>
          </cell>
        </row>
        <row r="13308">
          <cell r="E13308">
            <v>357014</v>
          </cell>
          <cell r="F13308">
            <v>-220114</v>
          </cell>
          <cell r="G13308">
            <v>136900</v>
          </cell>
        </row>
        <row r="13309">
          <cell r="E13309">
            <v>65997</v>
          </cell>
          <cell r="F13309">
            <v>-45097</v>
          </cell>
          <cell r="G13309">
            <v>20900</v>
          </cell>
        </row>
        <row r="13310">
          <cell r="E13310">
            <v>65997</v>
          </cell>
          <cell r="F13310">
            <v>-45097</v>
          </cell>
          <cell r="G13310">
            <v>20900</v>
          </cell>
        </row>
        <row r="13311">
          <cell r="E13311">
            <v>404139</v>
          </cell>
          <cell r="F13311">
            <v>-276139</v>
          </cell>
          <cell r="G13311">
            <v>128000</v>
          </cell>
        </row>
        <row r="13312">
          <cell r="E13312">
            <v>198050</v>
          </cell>
          <cell r="F13312">
            <v>-135350</v>
          </cell>
          <cell r="G13312">
            <v>62700</v>
          </cell>
        </row>
        <row r="13313">
          <cell r="E13313">
            <v>503280</v>
          </cell>
          <cell r="F13313">
            <v>-339680</v>
          </cell>
          <cell r="G13313">
            <v>163600</v>
          </cell>
        </row>
        <row r="13314">
          <cell r="E13314">
            <v>404139</v>
          </cell>
          <cell r="F13314">
            <v>-279439</v>
          </cell>
          <cell r="G13314">
            <v>124700</v>
          </cell>
        </row>
        <row r="13315">
          <cell r="E13315">
            <v>503280</v>
          </cell>
          <cell r="F13315">
            <v>-339680</v>
          </cell>
          <cell r="G13315">
            <v>163600</v>
          </cell>
        </row>
        <row r="13316">
          <cell r="E13316">
            <v>200963</v>
          </cell>
          <cell r="F13316">
            <v>-135663</v>
          </cell>
          <cell r="G13316">
            <v>65300</v>
          </cell>
        </row>
        <row r="13317">
          <cell r="E13317">
            <v>173003</v>
          </cell>
          <cell r="F13317">
            <v>-116803</v>
          </cell>
          <cell r="G13317">
            <v>56200</v>
          </cell>
        </row>
        <row r="13318">
          <cell r="E13318">
            <v>173003</v>
          </cell>
          <cell r="F13318">
            <v>-116803</v>
          </cell>
          <cell r="G13318">
            <v>56200</v>
          </cell>
        </row>
        <row r="13319">
          <cell r="E13319">
            <v>278726</v>
          </cell>
          <cell r="F13319">
            <v>-188226</v>
          </cell>
          <cell r="G13319">
            <v>90500</v>
          </cell>
        </row>
        <row r="13320">
          <cell r="E13320">
            <v>278726</v>
          </cell>
          <cell r="F13320">
            <v>-188226</v>
          </cell>
          <cell r="G13320">
            <v>90500</v>
          </cell>
        </row>
        <row r="13321">
          <cell r="E13321">
            <v>52425</v>
          </cell>
          <cell r="F13321">
            <v>-35325</v>
          </cell>
          <cell r="G13321">
            <v>17100</v>
          </cell>
        </row>
        <row r="13322">
          <cell r="E13322">
            <v>52425</v>
          </cell>
          <cell r="F13322">
            <v>-35325</v>
          </cell>
          <cell r="G13322">
            <v>17100</v>
          </cell>
        </row>
        <row r="13323">
          <cell r="E13323">
            <v>104850</v>
          </cell>
          <cell r="F13323">
            <v>-70850</v>
          </cell>
          <cell r="G13323">
            <v>34000</v>
          </cell>
        </row>
        <row r="13324">
          <cell r="E13324">
            <v>104850</v>
          </cell>
          <cell r="F13324">
            <v>-70850</v>
          </cell>
          <cell r="G13324">
            <v>34000</v>
          </cell>
        </row>
        <row r="13325">
          <cell r="E13325">
            <v>404139</v>
          </cell>
          <cell r="F13325">
            <v>-279439</v>
          </cell>
          <cell r="G13325">
            <v>124700</v>
          </cell>
        </row>
        <row r="13326">
          <cell r="E13326">
            <v>104850</v>
          </cell>
          <cell r="F13326">
            <v>-70850</v>
          </cell>
          <cell r="G13326">
            <v>34000</v>
          </cell>
        </row>
        <row r="13327">
          <cell r="E13327">
            <v>104850</v>
          </cell>
          <cell r="F13327">
            <v>-70850</v>
          </cell>
          <cell r="G13327">
            <v>34000</v>
          </cell>
        </row>
        <row r="13328">
          <cell r="E13328">
            <v>404139</v>
          </cell>
          <cell r="F13328">
            <v>-279439</v>
          </cell>
          <cell r="G13328">
            <v>124700</v>
          </cell>
        </row>
        <row r="13329">
          <cell r="E13329">
            <v>404139</v>
          </cell>
          <cell r="F13329">
            <v>-279439</v>
          </cell>
          <cell r="G13329">
            <v>124700</v>
          </cell>
        </row>
        <row r="13330">
          <cell r="E13330">
            <v>198050</v>
          </cell>
          <cell r="F13330">
            <v>-136850</v>
          </cell>
          <cell r="G13330">
            <v>61200</v>
          </cell>
        </row>
        <row r="13331">
          <cell r="E13331">
            <v>198050</v>
          </cell>
          <cell r="F13331">
            <v>-136850</v>
          </cell>
          <cell r="G13331">
            <v>61200</v>
          </cell>
        </row>
        <row r="13332">
          <cell r="E13332">
            <v>198050</v>
          </cell>
          <cell r="F13332">
            <v>-136850</v>
          </cell>
          <cell r="G13332">
            <v>61200</v>
          </cell>
        </row>
        <row r="13333">
          <cell r="E13333">
            <v>198050</v>
          </cell>
          <cell r="F13333">
            <v>-136850</v>
          </cell>
          <cell r="G13333">
            <v>61200</v>
          </cell>
        </row>
        <row r="13334">
          <cell r="E13334">
            <v>198050</v>
          </cell>
          <cell r="F13334">
            <v>-136850</v>
          </cell>
          <cell r="G13334">
            <v>61200</v>
          </cell>
        </row>
        <row r="13335">
          <cell r="E13335">
            <v>229505</v>
          </cell>
          <cell r="F13335">
            <v>-158705</v>
          </cell>
          <cell r="G13335">
            <v>70800</v>
          </cell>
        </row>
        <row r="13336">
          <cell r="E13336">
            <v>229505</v>
          </cell>
          <cell r="F13336">
            <v>-158705</v>
          </cell>
          <cell r="G13336">
            <v>70800</v>
          </cell>
        </row>
        <row r="13337">
          <cell r="E13337">
            <v>229505</v>
          </cell>
          <cell r="F13337">
            <v>-158705</v>
          </cell>
          <cell r="G13337">
            <v>70800</v>
          </cell>
        </row>
        <row r="13338">
          <cell r="E13338">
            <v>229505</v>
          </cell>
          <cell r="F13338">
            <v>-158705</v>
          </cell>
          <cell r="G13338">
            <v>70800</v>
          </cell>
        </row>
        <row r="13339">
          <cell r="E13339">
            <v>115335</v>
          </cell>
          <cell r="F13339">
            <v>-79735</v>
          </cell>
          <cell r="G13339">
            <v>35600</v>
          </cell>
        </row>
        <row r="13340">
          <cell r="E13340">
            <v>115335</v>
          </cell>
          <cell r="F13340">
            <v>-79735</v>
          </cell>
          <cell r="G13340">
            <v>35600</v>
          </cell>
        </row>
        <row r="13341">
          <cell r="E13341">
            <v>115335</v>
          </cell>
          <cell r="F13341">
            <v>-79735</v>
          </cell>
          <cell r="G13341">
            <v>35600</v>
          </cell>
        </row>
        <row r="13342">
          <cell r="E13342">
            <v>115335</v>
          </cell>
          <cell r="F13342">
            <v>-79735</v>
          </cell>
          <cell r="G13342">
            <v>35600</v>
          </cell>
        </row>
        <row r="13343">
          <cell r="E13343">
            <v>115335</v>
          </cell>
          <cell r="F13343">
            <v>-79735</v>
          </cell>
          <cell r="G13343">
            <v>35600</v>
          </cell>
        </row>
        <row r="13344">
          <cell r="E13344">
            <v>595506</v>
          </cell>
          <cell r="F13344">
            <v>-406906</v>
          </cell>
          <cell r="G13344">
            <v>188600</v>
          </cell>
        </row>
        <row r="13345">
          <cell r="E13345">
            <v>666846</v>
          </cell>
          <cell r="F13345">
            <v>-455746</v>
          </cell>
          <cell r="G13345">
            <v>211100</v>
          </cell>
        </row>
        <row r="13346">
          <cell r="E13346">
            <v>523668</v>
          </cell>
          <cell r="F13346">
            <v>-362168</v>
          </cell>
          <cell r="G13346">
            <v>161500</v>
          </cell>
        </row>
        <row r="13347">
          <cell r="E13347">
            <v>379500</v>
          </cell>
          <cell r="F13347">
            <v>-265600</v>
          </cell>
          <cell r="G13347">
            <v>113900</v>
          </cell>
        </row>
        <row r="13348">
          <cell r="E13348">
            <v>109452</v>
          </cell>
          <cell r="F13348">
            <v>-74752</v>
          </cell>
          <cell r="G13348">
            <v>34700</v>
          </cell>
        </row>
        <row r="13349">
          <cell r="E13349">
            <v>558035</v>
          </cell>
          <cell r="F13349">
            <v>-367335</v>
          </cell>
          <cell r="G13349">
            <v>190700</v>
          </cell>
        </row>
        <row r="13350">
          <cell r="E13350">
            <v>558035</v>
          </cell>
          <cell r="F13350">
            <v>-367335</v>
          </cell>
          <cell r="G13350">
            <v>190700</v>
          </cell>
        </row>
        <row r="13351">
          <cell r="E13351">
            <v>558035</v>
          </cell>
          <cell r="F13351">
            <v>-367335</v>
          </cell>
          <cell r="G13351">
            <v>190700</v>
          </cell>
        </row>
        <row r="13352">
          <cell r="E13352">
            <v>558035</v>
          </cell>
          <cell r="F13352">
            <v>-367335</v>
          </cell>
          <cell r="G13352">
            <v>190700</v>
          </cell>
        </row>
        <row r="13353">
          <cell r="E13353">
            <v>225777</v>
          </cell>
          <cell r="F13353">
            <v>-148777</v>
          </cell>
          <cell r="G13353">
            <v>77000</v>
          </cell>
        </row>
        <row r="13354">
          <cell r="E13354">
            <v>225777</v>
          </cell>
          <cell r="F13354">
            <v>-148777</v>
          </cell>
          <cell r="G13354">
            <v>77000</v>
          </cell>
        </row>
        <row r="13355">
          <cell r="E13355">
            <v>225777</v>
          </cell>
          <cell r="F13355">
            <v>-148777</v>
          </cell>
          <cell r="G13355">
            <v>77000</v>
          </cell>
        </row>
        <row r="13356">
          <cell r="E13356">
            <v>225777</v>
          </cell>
          <cell r="F13356">
            <v>-148777</v>
          </cell>
          <cell r="G13356">
            <v>77000</v>
          </cell>
        </row>
        <row r="13357">
          <cell r="E13357">
            <v>489900</v>
          </cell>
          <cell r="F13357">
            <v>-334900</v>
          </cell>
          <cell r="G13357">
            <v>155000</v>
          </cell>
        </row>
        <row r="13358">
          <cell r="E13358">
            <v>144032</v>
          </cell>
          <cell r="F13358">
            <v>-93632</v>
          </cell>
          <cell r="G13358">
            <v>50400</v>
          </cell>
        </row>
        <row r="13359">
          <cell r="E13359">
            <v>124695</v>
          </cell>
          <cell r="F13359">
            <v>-82195</v>
          </cell>
          <cell r="G13359">
            <v>42500</v>
          </cell>
        </row>
        <row r="13360">
          <cell r="E13360">
            <v>48930</v>
          </cell>
          <cell r="F13360">
            <v>-31830</v>
          </cell>
          <cell r="G13360">
            <v>17100</v>
          </cell>
        </row>
        <row r="13361">
          <cell r="E13361">
            <v>48930</v>
          </cell>
          <cell r="F13361">
            <v>-31830</v>
          </cell>
          <cell r="G13361">
            <v>17100</v>
          </cell>
        </row>
        <row r="13362">
          <cell r="E13362">
            <v>48930</v>
          </cell>
          <cell r="F13362">
            <v>-31830</v>
          </cell>
          <cell r="G13362">
            <v>17100</v>
          </cell>
        </row>
        <row r="13363">
          <cell r="E13363">
            <v>48930</v>
          </cell>
          <cell r="F13363">
            <v>-31830</v>
          </cell>
          <cell r="G13363">
            <v>17100</v>
          </cell>
        </row>
        <row r="13364">
          <cell r="E13364">
            <v>48930</v>
          </cell>
          <cell r="F13364">
            <v>-31830</v>
          </cell>
          <cell r="G13364">
            <v>17100</v>
          </cell>
        </row>
        <row r="13365">
          <cell r="E13365">
            <v>48930</v>
          </cell>
          <cell r="F13365">
            <v>-31830</v>
          </cell>
          <cell r="G13365">
            <v>17100</v>
          </cell>
        </row>
        <row r="13366">
          <cell r="E13366">
            <v>48930</v>
          </cell>
          <cell r="F13366">
            <v>-31830</v>
          </cell>
          <cell r="G13366">
            <v>17100</v>
          </cell>
        </row>
        <row r="13367">
          <cell r="E13367">
            <v>48930</v>
          </cell>
          <cell r="F13367">
            <v>-31830</v>
          </cell>
          <cell r="G13367">
            <v>17100</v>
          </cell>
        </row>
        <row r="13368">
          <cell r="E13368">
            <v>48930</v>
          </cell>
          <cell r="F13368">
            <v>-31830</v>
          </cell>
          <cell r="G13368">
            <v>17100</v>
          </cell>
        </row>
        <row r="13369">
          <cell r="E13369">
            <v>48930</v>
          </cell>
          <cell r="F13369">
            <v>-31830</v>
          </cell>
          <cell r="G13369">
            <v>17100</v>
          </cell>
        </row>
        <row r="13370">
          <cell r="E13370">
            <v>48930</v>
          </cell>
          <cell r="F13370">
            <v>-31830</v>
          </cell>
          <cell r="G13370">
            <v>17100</v>
          </cell>
        </row>
        <row r="13371">
          <cell r="E13371">
            <v>48930</v>
          </cell>
          <cell r="F13371">
            <v>-31830</v>
          </cell>
          <cell r="G13371">
            <v>17100</v>
          </cell>
        </row>
        <row r="13372">
          <cell r="E13372">
            <v>48930</v>
          </cell>
          <cell r="F13372">
            <v>-31830</v>
          </cell>
          <cell r="G13372">
            <v>17100</v>
          </cell>
        </row>
        <row r="13373">
          <cell r="E13373">
            <v>48930</v>
          </cell>
          <cell r="F13373">
            <v>-31830</v>
          </cell>
          <cell r="G13373">
            <v>17100</v>
          </cell>
        </row>
        <row r="13374">
          <cell r="E13374">
            <v>48930</v>
          </cell>
          <cell r="F13374">
            <v>-31830</v>
          </cell>
          <cell r="G13374">
            <v>17100</v>
          </cell>
        </row>
        <row r="13375">
          <cell r="E13375">
            <v>48930</v>
          </cell>
          <cell r="F13375">
            <v>-31830</v>
          </cell>
          <cell r="G13375">
            <v>17100</v>
          </cell>
        </row>
        <row r="13376">
          <cell r="E13376">
            <v>48930</v>
          </cell>
          <cell r="F13376">
            <v>-31830</v>
          </cell>
          <cell r="G13376">
            <v>17100</v>
          </cell>
        </row>
        <row r="13377">
          <cell r="E13377">
            <v>48930</v>
          </cell>
          <cell r="F13377">
            <v>-31830</v>
          </cell>
          <cell r="G13377">
            <v>17100</v>
          </cell>
        </row>
        <row r="13378">
          <cell r="E13378">
            <v>48930</v>
          </cell>
          <cell r="F13378">
            <v>-31830</v>
          </cell>
          <cell r="G13378">
            <v>17100</v>
          </cell>
        </row>
        <row r="13379">
          <cell r="E13379">
            <v>48930</v>
          </cell>
          <cell r="F13379">
            <v>-31830</v>
          </cell>
          <cell r="G13379">
            <v>17100</v>
          </cell>
        </row>
        <row r="13380">
          <cell r="E13380">
            <v>48930</v>
          </cell>
          <cell r="F13380">
            <v>-31830</v>
          </cell>
          <cell r="G13380">
            <v>17100</v>
          </cell>
        </row>
        <row r="13381">
          <cell r="E13381">
            <v>48930</v>
          </cell>
          <cell r="F13381">
            <v>-31830</v>
          </cell>
          <cell r="G13381">
            <v>17100</v>
          </cell>
        </row>
        <row r="13382">
          <cell r="E13382">
            <v>48930</v>
          </cell>
          <cell r="F13382">
            <v>-31830</v>
          </cell>
          <cell r="G13382">
            <v>17100</v>
          </cell>
        </row>
        <row r="13383">
          <cell r="E13383">
            <v>48930</v>
          </cell>
          <cell r="F13383">
            <v>-31830</v>
          </cell>
          <cell r="G13383">
            <v>17100</v>
          </cell>
        </row>
        <row r="13384">
          <cell r="E13384">
            <v>48930</v>
          </cell>
          <cell r="F13384">
            <v>-31830</v>
          </cell>
          <cell r="G13384">
            <v>17100</v>
          </cell>
        </row>
        <row r="13385">
          <cell r="E13385">
            <v>48930</v>
          </cell>
          <cell r="F13385">
            <v>-31830</v>
          </cell>
          <cell r="G13385">
            <v>17100</v>
          </cell>
        </row>
        <row r="13386">
          <cell r="E13386">
            <v>48930</v>
          </cell>
          <cell r="F13386">
            <v>-31830</v>
          </cell>
          <cell r="G13386">
            <v>17100</v>
          </cell>
        </row>
        <row r="13387">
          <cell r="E13387">
            <v>48930</v>
          </cell>
          <cell r="F13387">
            <v>-31830</v>
          </cell>
          <cell r="G13387">
            <v>17100</v>
          </cell>
        </row>
        <row r="13388">
          <cell r="E13388">
            <v>48930</v>
          </cell>
          <cell r="F13388">
            <v>-31830</v>
          </cell>
          <cell r="G13388">
            <v>17100</v>
          </cell>
        </row>
        <row r="13389">
          <cell r="E13389">
            <v>48930</v>
          </cell>
          <cell r="F13389">
            <v>-31830</v>
          </cell>
          <cell r="G13389">
            <v>17100</v>
          </cell>
        </row>
        <row r="13390">
          <cell r="E13390">
            <v>103103</v>
          </cell>
          <cell r="F13390">
            <v>-67003</v>
          </cell>
          <cell r="G13390">
            <v>36100</v>
          </cell>
        </row>
        <row r="13391">
          <cell r="E13391">
            <v>1921496</v>
          </cell>
          <cell r="F13391">
            <v>-1232996</v>
          </cell>
          <cell r="G13391">
            <v>688500</v>
          </cell>
        </row>
        <row r="13392">
          <cell r="E13392">
            <v>101938</v>
          </cell>
          <cell r="F13392">
            <v>-66338</v>
          </cell>
          <cell r="G13392">
            <v>35600</v>
          </cell>
        </row>
        <row r="13393">
          <cell r="E13393">
            <v>101938</v>
          </cell>
          <cell r="F13393">
            <v>-66338</v>
          </cell>
          <cell r="G13393">
            <v>35600</v>
          </cell>
        </row>
        <row r="13394">
          <cell r="E13394">
            <v>101938</v>
          </cell>
          <cell r="F13394">
            <v>-66338</v>
          </cell>
          <cell r="G13394">
            <v>35600</v>
          </cell>
        </row>
        <row r="13395">
          <cell r="E13395">
            <v>101938</v>
          </cell>
          <cell r="F13395">
            <v>-66338</v>
          </cell>
          <cell r="G13395">
            <v>35600</v>
          </cell>
        </row>
        <row r="13396">
          <cell r="E13396">
            <v>101938</v>
          </cell>
          <cell r="F13396">
            <v>-66338</v>
          </cell>
          <cell r="G13396">
            <v>35600</v>
          </cell>
        </row>
        <row r="13397">
          <cell r="E13397">
            <v>250475</v>
          </cell>
          <cell r="F13397">
            <v>-162775</v>
          </cell>
          <cell r="G13397">
            <v>87700</v>
          </cell>
        </row>
        <row r="13398">
          <cell r="E13398">
            <v>250475</v>
          </cell>
          <cell r="F13398">
            <v>-162775</v>
          </cell>
          <cell r="G13398">
            <v>87700</v>
          </cell>
        </row>
        <row r="13399">
          <cell r="E13399">
            <v>250475</v>
          </cell>
          <cell r="F13399">
            <v>-162775</v>
          </cell>
          <cell r="G13399">
            <v>87700</v>
          </cell>
        </row>
        <row r="13400">
          <cell r="E13400">
            <v>48500</v>
          </cell>
          <cell r="F13400">
            <v>-31500</v>
          </cell>
          <cell r="G13400">
            <v>17000</v>
          </cell>
        </row>
        <row r="13401">
          <cell r="E13401">
            <v>29055</v>
          </cell>
          <cell r="F13401">
            <v>-18855</v>
          </cell>
          <cell r="G13401">
            <v>10200</v>
          </cell>
        </row>
        <row r="13402">
          <cell r="E13402">
            <v>29055</v>
          </cell>
          <cell r="F13402">
            <v>-18855</v>
          </cell>
          <cell r="G13402">
            <v>10200</v>
          </cell>
        </row>
        <row r="13403">
          <cell r="E13403">
            <v>29055</v>
          </cell>
          <cell r="F13403">
            <v>-18855</v>
          </cell>
          <cell r="G13403">
            <v>10200</v>
          </cell>
        </row>
        <row r="13404">
          <cell r="E13404">
            <v>29055</v>
          </cell>
          <cell r="F13404">
            <v>-18855</v>
          </cell>
          <cell r="G13404">
            <v>10200</v>
          </cell>
        </row>
        <row r="13405">
          <cell r="E13405">
            <v>29055</v>
          </cell>
          <cell r="F13405">
            <v>-18855</v>
          </cell>
          <cell r="G13405">
            <v>10200</v>
          </cell>
        </row>
        <row r="13406">
          <cell r="E13406">
            <v>29055</v>
          </cell>
          <cell r="F13406">
            <v>-18855</v>
          </cell>
          <cell r="G13406">
            <v>10200</v>
          </cell>
        </row>
        <row r="13407">
          <cell r="E13407">
            <v>29055</v>
          </cell>
          <cell r="F13407">
            <v>-18855</v>
          </cell>
          <cell r="G13407">
            <v>10200</v>
          </cell>
        </row>
        <row r="13408">
          <cell r="E13408">
            <v>29055</v>
          </cell>
          <cell r="F13408">
            <v>-18855</v>
          </cell>
          <cell r="G13408">
            <v>10200</v>
          </cell>
        </row>
        <row r="13409">
          <cell r="E13409">
            <v>29055</v>
          </cell>
          <cell r="F13409">
            <v>-18855</v>
          </cell>
          <cell r="G13409">
            <v>10200</v>
          </cell>
        </row>
        <row r="13410">
          <cell r="E13410">
            <v>29055</v>
          </cell>
          <cell r="F13410">
            <v>-18855</v>
          </cell>
          <cell r="G13410">
            <v>10200</v>
          </cell>
        </row>
        <row r="13411">
          <cell r="E13411">
            <v>29055</v>
          </cell>
          <cell r="F13411">
            <v>-18855</v>
          </cell>
          <cell r="G13411">
            <v>10200</v>
          </cell>
        </row>
        <row r="13412">
          <cell r="E13412">
            <v>29055</v>
          </cell>
          <cell r="F13412">
            <v>-18855</v>
          </cell>
          <cell r="G13412">
            <v>10200</v>
          </cell>
        </row>
        <row r="13413">
          <cell r="E13413">
            <v>29055</v>
          </cell>
          <cell r="F13413">
            <v>-18855</v>
          </cell>
          <cell r="G13413">
            <v>10200</v>
          </cell>
        </row>
        <row r="13414">
          <cell r="E13414">
            <v>29055</v>
          </cell>
          <cell r="F13414">
            <v>-18855</v>
          </cell>
          <cell r="G13414">
            <v>10200</v>
          </cell>
        </row>
        <row r="13415">
          <cell r="E13415">
            <v>29055</v>
          </cell>
          <cell r="F13415">
            <v>-18855</v>
          </cell>
          <cell r="G13415">
            <v>10200</v>
          </cell>
        </row>
        <row r="13416">
          <cell r="E13416">
            <v>29055</v>
          </cell>
          <cell r="F13416">
            <v>-18855</v>
          </cell>
          <cell r="G13416">
            <v>10200</v>
          </cell>
        </row>
        <row r="13417">
          <cell r="E13417">
            <v>29055</v>
          </cell>
          <cell r="F13417">
            <v>-18855</v>
          </cell>
          <cell r="G13417">
            <v>10200</v>
          </cell>
        </row>
        <row r="13418">
          <cell r="E13418">
            <v>29055</v>
          </cell>
          <cell r="F13418">
            <v>-18855</v>
          </cell>
          <cell r="G13418">
            <v>10200</v>
          </cell>
        </row>
        <row r="13419">
          <cell r="E13419">
            <v>29055</v>
          </cell>
          <cell r="F13419">
            <v>-18855</v>
          </cell>
          <cell r="G13419">
            <v>10200</v>
          </cell>
        </row>
        <row r="13420">
          <cell r="E13420">
            <v>29055</v>
          </cell>
          <cell r="F13420">
            <v>-18855</v>
          </cell>
          <cell r="G13420">
            <v>10200</v>
          </cell>
        </row>
        <row r="13421">
          <cell r="E13421">
            <v>29055</v>
          </cell>
          <cell r="F13421">
            <v>-18855</v>
          </cell>
          <cell r="G13421">
            <v>10200</v>
          </cell>
        </row>
        <row r="13422">
          <cell r="E13422">
            <v>29055</v>
          </cell>
          <cell r="F13422">
            <v>-18855</v>
          </cell>
          <cell r="G13422">
            <v>10200</v>
          </cell>
        </row>
        <row r="13423">
          <cell r="E13423">
            <v>29055</v>
          </cell>
          <cell r="F13423">
            <v>-18855</v>
          </cell>
          <cell r="G13423">
            <v>10200</v>
          </cell>
        </row>
        <row r="13424">
          <cell r="E13424">
            <v>29055</v>
          </cell>
          <cell r="F13424">
            <v>-18855</v>
          </cell>
          <cell r="G13424">
            <v>10200</v>
          </cell>
        </row>
        <row r="13425">
          <cell r="E13425">
            <v>29055</v>
          </cell>
          <cell r="F13425">
            <v>-18855</v>
          </cell>
          <cell r="G13425">
            <v>10200</v>
          </cell>
        </row>
        <row r="13426">
          <cell r="E13426">
            <v>29055</v>
          </cell>
          <cell r="F13426">
            <v>-18855</v>
          </cell>
          <cell r="G13426">
            <v>10200</v>
          </cell>
        </row>
        <row r="13427">
          <cell r="E13427">
            <v>29055</v>
          </cell>
          <cell r="F13427">
            <v>-18855</v>
          </cell>
          <cell r="G13427">
            <v>10200</v>
          </cell>
        </row>
        <row r="13428">
          <cell r="E13428">
            <v>29055</v>
          </cell>
          <cell r="F13428">
            <v>-18855</v>
          </cell>
          <cell r="G13428">
            <v>10200</v>
          </cell>
        </row>
        <row r="13429">
          <cell r="E13429">
            <v>29055</v>
          </cell>
          <cell r="F13429">
            <v>-18855</v>
          </cell>
          <cell r="G13429">
            <v>10200</v>
          </cell>
        </row>
        <row r="13430">
          <cell r="E13430">
            <v>29055</v>
          </cell>
          <cell r="F13430">
            <v>-18855</v>
          </cell>
          <cell r="G13430">
            <v>10200</v>
          </cell>
        </row>
        <row r="13431">
          <cell r="E13431">
            <v>454350</v>
          </cell>
          <cell r="F13431">
            <v>-287650</v>
          </cell>
          <cell r="G13431">
            <v>166700</v>
          </cell>
        </row>
        <row r="13432">
          <cell r="E13432">
            <v>169000</v>
          </cell>
          <cell r="F13432">
            <v>-109900</v>
          </cell>
          <cell r="G13432">
            <v>59100</v>
          </cell>
        </row>
        <row r="13433">
          <cell r="E13433">
            <v>339015</v>
          </cell>
          <cell r="F13433">
            <v>-214615</v>
          </cell>
          <cell r="G13433">
            <v>124400</v>
          </cell>
        </row>
        <row r="13434">
          <cell r="E13434">
            <v>339015</v>
          </cell>
          <cell r="F13434">
            <v>-214615</v>
          </cell>
          <cell r="G13434">
            <v>124400</v>
          </cell>
        </row>
        <row r="13435">
          <cell r="E13435">
            <v>339015</v>
          </cell>
          <cell r="F13435">
            <v>-214615</v>
          </cell>
          <cell r="G13435">
            <v>124400</v>
          </cell>
        </row>
        <row r="13436">
          <cell r="E13436">
            <v>339015</v>
          </cell>
          <cell r="F13436">
            <v>-214615</v>
          </cell>
          <cell r="G13436">
            <v>124400</v>
          </cell>
        </row>
        <row r="13437">
          <cell r="E13437">
            <v>339015</v>
          </cell>
          <cell r="F13437">
            <v>-214615</v>
          </cell>
          <cell r="G13437">
            <v>124400</v>
          </cell>
        </row>
        <row r="13438">
          <cell r="E13438">
            <v>339015</v>
          </cell>
          <cell r="F13438">
            <v>-214615</v>
          </cell>
          <cell r="G13438">
            <v>124400</v>
          </cell>
        </row>
        <row r="13439">
          <cell r="E13439">
            <v>339015</v>
          </cell>
          <cell r="F13439">
            <v>-214615</v>
          </cell>
          <cell r="G13439">
            <v>124400</v>
          </cell>
        </row>
        <row r="13440">
          <cell r="E13440">
            <v>222515</v>
          </cell>
          <cell r="F13440">
            <v>-140915</v>
          </cell>
          <cell r="G13440">
            <v>81600</v>
          </cell>
        </row>
        <row r="13441">
          <cell r="E13441">
            <v>222515</v>
          </cell>
          <cell r="F13441">
            <v>-140915</v>
          </cell>
          <cell r="G13441">
            <v>81600</v>
          </cell>
        </row>
        <row r="13442">
          <cell r="E13442">
            <v>222515</v>
          </cell>
          <cell r="F13442">
            <v>-140915</v>
          </cell>
          <cell r="G13442">
            <v>81600</v>
          </cell>
        </row>
        <row r="13443">
          <cell r="E13443">
            <v>222515</v>
          </cell>
          <cell r="F13443">
            <v>-140915</v>
          </cell>
          <cell r="G13443">
            <v>81600</v>
          </cell>
        </row>
        <row r="13444">
          <cell r="E13444">
            <v>222515</v>
          </cell>
          <cell r="F13444">
            <v>-140915</v>
          </cell>
          <cell r="G13444">
            <v>81600</v>
          </cell>
        </row>
        <row r="13445">
          <cell r="E13445">
            <v>222515</v>
          </cell>
          <cell r="F13445">
            <v>-140915</v>
          </cell>
          <cell r="G13445">
            <v>81600</v>
          </cell>
        </row>
        <row r="13446">
          <cell r="E13446">
            <v>104850</v>
          </cell>
          <cell r="F13446">
            <v>-66450</v>
          </cell>
          <cell r="G13446">
            <v>38400</v>
          </cell>
        </row>
        <row r="13447">
          <cell r="E13447">
            <v>174750</v>
          </cell>
          <cell r="F13447">
            <v>-110750</v>
          </cell>
          <cell r="G13447">
            <v>64000</v>
          </cell>
        </row>
        <row r="13448">
          <cell r="E13448">
            <v>174750</v>
          </cell>
          <cell r="F13448">
            <v>-110750</v>
          </cell>
          <cell r="G13448">
            <v>64000</v>
          </cell>
        </row>
        <row r="13449">
          <cell r="E13449">
            <v>280322</v>
          </cell>
          <cell r="F13449">
            <v>-280322</v>
          </cell>
          <cell r="G13449">
            <v>0</v>
          </cell>
        </row>
        <row r="13450">
          <cell r="E13450">
            <v>76978</v>
          </cell>
          <cell r="F13450">
            <v>-76978</v>
          </cell>
          <cell r="G13450">
            <v>0</v>
          </cell>
        </row>
        <row r="13451">
          <cell r="E13451">
            <v>107195</v>
          </cell>
          <cell r="F13451">
            <v>-107195</v>
          </cell>
          <cell r="G13451">
            <v>0</v>
          </cell>
        </row>
        <row r="13452">
          <cell r="E13452">
            <v>781782</v>
          </cell>
          <cell r="F13452">
            <v>-781782</v>
          </cell>
          <cell r="G13452">
            <v>0</v>
          </cell>
        </row>
        <row r="13453">
          <cell r="E13453">
            <v>2589539</v>
          </cell>
          <cell r="F13453">
            <v>-2589539</v>
          </cell>
          <cell r="G13453">
            <v>0</v>
          </cell>
        </row>
        <row r="13454">
          <cell r="E13454">
            <v>156845</v>
          </cell>
          <cell r="F13454">
            <v>-156845</v>
          </cell>
          <cell r="G13454">
            <v>0</v>
          </cell>
        </row>
        <row r="13455">
          <cell r="E13455">
            <v>163498</v>
          </cell>
          <cell r="F13455">
            <v>-163498</v>
          </cell>
          <cell r="G13455">
            <v>0</v>
          </cell>
        </row>
        <row r="13456">
          <cell r="E13456">
            <v>450350</v>
          </cell>
          <cell r="F13456">
            <v>-450350</v>
          </cell>
          <cell r="G13456">
            <v>0</v>
          </cell>
        </row>
        <row r="13457">
          <cell r="E13457">
            <v>97900</v>
          </cell>
          <cell r="F13457">
            <v>-97900</v>
          </cell>
          <cell r="G13457">
            <v>0</v>
          </cell>
        </row>
        <row r="13458">
          <cell r="E13458">
            <v>113270</v>
          </cell>
          <cell r="F13458">
            <v>-113270</v>
          </cell>
          <cell r="G13458">
            <v>0</v>
          </cell>
        </row>
        <row r="13459">
          <cell r="E13459">
            <v>563373</v>
          </cell>
          <cell r="F13459">
            <v>-563373</v>
          </cell>
          <cell r="G13459">
            <v>0</v>
          </cell>
        </row>
        <row r="13460">
          <cell r="E13460">
            <v>208980</v>
          </cell>
          <cell r="F13460">
            <v>-208980</v>
          </cell>
          <cell r="G13460">
            <v>0</v>
          </cell>
        </row>
        <row r="13461">
          <cell r="E13461">
            <v>197260</v>
          </cell>
          <cell r="F13461">
            <v>-197260</v>
          </cell>
          <cell r="G13461">
            <v>0</v>
          </cell>
        </row>
        <row r="13462">
          <cell r="E13462">
            <v>73635</v>
          </cell>
          <cell r="F13462">
            <v>-73635</v>
          </cell>
          <cell r="G13462">
            <v>0</v>
          </cell>
        </row>
        <row r="13463">
          <cell r="E13463">
            <v>290600</v>
          </cell>
          <cell r="F13463">
            <v>-290600</v>
          </cell>
          <cell r="G13463">
            <v>0</v>
          </cell>
        </row>
        <row r="13464">
          <cell r="E13464">
            <v>121400</v>
          </cell>
          <cell r="F13464">
            <v>-121400</v>
          </cell>
          <cell r="G13464">
            <v>0</v>
          </cell>
        </row>
        <row r="13465">
          <cell r="E13465">
            <v>957930</v>
          </cell>
          <cell r="F13465">
            <v>-957930</v>
          </cell>
          <cell r="G13465">
            <v>0</v>
          </cell>
        </row>
        <row r="13466">
          <cell r="E13466">
            <v>198350</v>
          </cell>
          <cell r="F13466">
            <v>-198350</v>
          </cell>
          <cell r="G13466">
            <v>0</v>
          </cell>
        </row>
        <row r="13467">
          <cell r="E13467">
            <v>1041665</v>
          </cell>
          <cell r="F13467">
            <v>-1041665</v>
          </cell>
          <cell r="G13467">
            <v>0</v>
          </cell>
        </row>
        <row r="13468">
          <cell r="E13468">
            <v>266750</v>
          </cell>
          <cell r="F13468">
            <v>-266750</v>
          </cell>
          <cell r="G13468">
            <v>0</v>
          </cell>
        </row>
        <row r="13469">
          <cell r="E13469">
            <v>608185</v>
          </cell>
          <cell r="F13469">
            <v>-608185</v>
          </cell>
          <cell r="G13469">
            <v>0</v>
          </cell>
        </row>
        <row r="13470">
          <cell r="E13470">
            <v>97500</v>
          </cell>
          <cell r="F13470">
            <v>-97500</v>
          </cell>
          <cell r="G13470">
            <v>0</v>
          </cell>
        </row>
        <row r="13471">
          <cell r="E13471">
            <v>860220</v>
          </cell>
          <cell r="F13471">
            <v>-860220</v>
          </cell>
          <cell r="G13471">
            <v>0</v>
          </cell>
        </row>
        <row r="13472">
          <cell r="E13472">
            <v>137900</v>
          </cell>
          <cell r="F13472">
            <v>-137900</v>
          </cell>
          <cell r="G13472">
            <v>0</v>
          </cell>
        </row>
        <row r="13473">
          <cell r="E13473">
            <v>203400</v>
          </cell>
          <cell r="F13473">
            <v>-203400</v>
          </cell>
          <cell r="G13473">
            <v>0</v>
          </cell>
        </row>
        <row r="13474">
          <cell r="E13474">
            <v>139950</v>
          </cell>
          <cell r="F13474">
            <v>-139950</v>
          </cell>
          <cell r="G13474">
            <v>0</v>
          </cell>
        </row>
        <row r="13475">
          <cell r="E13475">
            <v>38790</v>
          </cell>
          <cell r="F13475">
            <v>-38790</v>
          </cell>
          <cell r="G13475">
            <v>0</v>
          </cell>
        </row>
        <row r="13476">
          <cell r="E13476">
            <v>62500</v>
          </cell>
          <cell r="F13476">
            <v>-62500</v>
          </cell>
          <cell r="G13476">
            <v>0</v>
          </cell>
        </row>
        <row r="13477">
          <cell r="E13477">
            <v>383000</v>
          </cell>
          <cell r="F13477">
            <v>-383000</v>
          </cell>
          <cell r="G13477">
            <v>0</v>
          </cell>
        </row>
        <row r="13478">
          <cell r="E13478">
            <v>241008</v>
          </cell>
          <cell r="F13478">
            <v>-241008</v>
          </cell>
          <cell r="G13478">
            <v>0</v>
          </cell>
        </row>
        <row r="13479">
          <cell r="E13479">
            <v>69940</v>
          </cell>
          <cell r="F13479">
            <v>-69940</v>
          </cell>
          <cell r="G13479">
            <v>0</v>
          </cell>
        </row>
        <row r="13480">
          <cell r="E13480">
            <v>175670</v>
          </cell>
          <cell r="F13480">
            <v>-175670</v>
          </cell>
          <cell r="G13480">
            <v>0</v>
          </cell>
        </row>
        <row r="13481">
          <cell r="E13481">
            <v>183140</v>
          </cell>
          <cell r="F13481">
            <v>-183140</v>
          </cell>
          <cell r="G13481">
            <v>0</v>
          </cell>
        </row>
        <row r="13482">
          <cell r="E13482">
            <v>17900</v>
          </cell>
          <cell r="F13482">
            <v>-17900</v>
          </cell>
          <cell r="G13482">
            <v>0</v>
          </cell>
        </row>
        <row r="13483">
          <cell r="E13483">
            <v>2380713</v>
          </cell>
          <cell r="F13483">
            <v>-2380713</v>
          </cell>
          <cell r="G13483">
            <v>0</v>
          </cell>
        </row>
        <row r="13484">
          <cell r="E13484">
            <v>812000</v>
          </cell>
          <cell r="F13484">
            <v>-812000</v>
          </cell>
          <cell r="G13484">
            <v>0</v>
          </cell>
        </row>
        <row r="13485">
          <cell r="E13485">
            <v>1248117</v>
          </cell>
          <cell r="F13485">
            <v>-1248117</v>
          </cell>
          <cell r="G13485">
            <v>0</v>
          </cell>
        </row>
        <row r="13486">
          <cell r="E13486">
            <v>607393</v>
          </cell>
          <cell r="F13486">
            <v>-607393</v>
          </cell>
          <cell r="G13486">
            <v>0</v>
          </cell>
        </row>
        <row r="13487">
          <cell r="E13487">
            <v>2431090</v>
          </cell>
          <cell r="F13487">
            <v>-2431090</v>
          </cell>
          <cell r="G13487">
            <v>0</v>
          </cell>
        </row>
        <row r="13488">
          <cell r="E13488">
            <v>532000</v>
          </cell>
          <cell r="F13488">
            <v>-532000</v>
          </cell>
          <cell r="G13488">
            <v>0</v>
          </cell>
        </row>
        <row r="13489">
          <cell r="E13489">
            <v>3890800</v>
          </cell>
          <cell r="F13489">
            <v>-3890800</v>
          </cell>
          <cell r="G13489">
            <v>0</v>
          </cell>
        </row>
        <row r="13490">
          <cell r="E13490">
            <v>454795</v>
          </cell>
          <cell r="F13490">
            <v>-454795</v>
          </cell>
          <cell r="G13490">
            <v>0</v>
          </cell>
        </row>
        <row r="13491">
          <cell r="E13491">
            <v>816604</v>
          </cell>
          <cell r="F13491">
            <v>-803004</v>
          </cell>
          <cell r="G13491">
            <v>13600</v>
          </cell>
        </row>
        <row r="13492">
          <cell r="E13492">
            <v>662140</v>
          </cell>
          <cell r="F13492">
            <v>-645640</v>
          </cell>
          <cell r="G13492">
            <v>16500</v>
          </cell>
        </row>
        <row r="13493">
          <cell r="E13493">
            <v>56363</v>
          </cell>
          <cell r="F13493">
            <v>-53963</v>
          </cell>
          <cell r="G13493">
            <v>2400</v>
          </cell>
        </row>
        <row r="13494">
          <cell r="E13494">
            <v>133830</v>
          </cell>
          <cell r="F13494">
            <v>-127130</v>
          </cell>
          <cell r="G13494">
            <v>6700</v>
          </cell>
        </row>
        <row r="13495">
          <cell r="E13495">
            <v>526343</v>
          </cell>
          <cell r="F13495">
            <v>-486843</v>
          </cell>
          <cell r="G13495">
            <v>39500</v>
          </cell>
        </row>
        <row r="13496">
          <cell r="E13496">
            <v>1336950</v>
          </cell>
          <cell r="F13496">
            <v>-1169850</v>
          </cell>
          <cell r="G13496">
            <v>167100</v>
          </cell>
        </row>
        <row r="13497">
          <cell r="E13497">
            <v>255595</v>
          </cell>
          <cell r="F13497">
            <v>-221495</v>
          </cell>
          <cell r="G13497">
            <v>34100</v>
          </cell>
        </row>
        <row r="13498">
          <cell r="E13498">
            <v>333600</v>
          </cell>
          <cell r="F13498">
            <v>-286400</v>
          </cell>
          <cell r="G13498">
            <v>47200</v>
          </cell>
        </row>
        <row r="13499">
          <cell r="E13499">
            <v>4275000</v>
          </cell>
          <cell r="F13499">
            <v>-3598000</v>
          </cell>
          <cell r="G13499">
            <v>677000</v>
          </cell>
        </row>
        <row r="13500">
          <cell r="E13500">
            <v>733950</v>
          </cell>
          <cell r="F13500">
            <v>-605450</v>
          </cell>
          <cell r="G13500">
            <v>128500</v>
          </cell>
        </row>
        <row r="13501">
          <cell r="E13501">
            <v>1137273</v>
          </cell>
          <cell r="F13501">
            <v>-928773</v>
          </cell>
          <cell r="G13501">
            <v>208500</v>
          </cell>
        </row>
        <row r="13502">
          <cell r="E13502">
            <v>975375</v>
          </cell>
          <cell r="F13502">
            <v>-788375</v>
          </cell>
          <cell r="G13502">
            <v>187000</v>
          </cell>
        </row>
        <row r="13503">
          <cell r="E13503">
            <v>5303682</v>
          </cell>
          <cell r="F13503">
            <v>-4242582</v>
          </cell>
          <cell r="G13503">
            <v>1061100</v>
          </cell>
        </row>
        <row r="13504">
          <cell r="E13504">
            <v>910448</v>
          </cell>
          <cell r="F13504">
            <v>-720648</v>
          </cell>
          <cell r="G13504">
            <v>189800</v>
          </cell>
        </row>
        <row r="13505">
          <cell r="E13505">
            <v>375083</v>
          </cell>
          <cell r="F13505">
            <v>-290683</v>
          </cell>
          <cell r="G13505">
            <v>84400</v>
          </cell>
        </row>
        <row r="13506">
          <cell r="E13506">
            <v>3120007</v>
          </cell>
          <cell r="F13506">
            <v>-2392107</v>
          </cell>
          <cell r="G13506">
            <v>727900</v>
          </cell>
        </row>
        <row r="13507">
          <cell r="E13507">
            <v>5392394</v>
          </cell>
          <cell r="F13507">
            <v>-4089194</v>
          </cell>
          <cell r="G13507">
            <v>1303200</v>
          </cell>
        </row>
        <row r="13508">
          <cell r="E13508">
            <v>369617</v>
          </cell>
          <cell r="F13508">
            <v>-277217</v>
          </cell>
          <cell r="G13508">
            <v>92400</v>
          </cell>
        </row>
        <row r="13509">
          <cell r="E13509">
            <v>2865667</v>
          </cell>
          <cell r="F13509">
            <v>-2125367</v>
          </cell>
          <cell r="G13509">
            <v>740300</v>
          </cell>
        </row>
        <row r="13510">
          <cell r="E13510">
            <v>4240350</v>
          </cell>
          <cell r="F13510">
            <v>-2932250</v>
          </cell>
          <cell r="G13510">
            <v>1308100</v>
          </cell>
        </row>
        <row r="13511">
          <cell r="E13511">
            <v>2412626</v>
          </cell>
          <cell r="F13511">
            <v>-2412626</v>
          </cell>
          <cell r="G13511">
            <v>0</v>
          </cell>
        </row>
        <row r="13512">
          <cell r="E13512">
            <v>463728</v>
          </cell>
          <cell r="F13512">
            <v>-286028</v>
          </cell>
          <cell r="G13512">
            <v>177700</v>
          </cell>
        </row>
        <row r="13513">
          <cell r="E13513">
            <v>550288</v>
          </cell>
          <cell r="F13513">
            <v>-339288</v>
          </cell>
          <cell r="G13513">
            <v>211000</v>
          </cell>
        </row>
        <row r="13514">
          <cell r="E13514">
            <v>786666</v>
          </cell>
          <cell r="F13514">
            <v>-485066</v>
          </cell>
          <cell r="G13514">
            <v>301600</v>
          </cell>
        </row>
        <row r="13515">
          <cell r="E13515">
            <v>13400</v>
          </cell>
          <cell r="F13515">
            <v>-13400</v>
          </cell>
          <cell r="G13515">
            <v>0</v>
          </cell>
        </row>
        <row r="13516">
          <cell r="E13516">
            <v>13400</v>
          </cell>
          <cell r="F13516">
            <v>-13400</v>
          </cell>
          <cell r="G13516">
            <v>0</v>
          </cell>
        </row>
        <row r="13517">
          <cell r="E13517">
            <v>6757000</v>
          </cell>
          <cell r="F13517">
            <v>-4561100</v>
          </cell>
          <cell r="G13517">
            <v>2195900</v>
          </cell>
        </row>
        <row r="13518">
          <cell r="E13518">
            <v>1190485</v>
          </cell>
          <cell r="F13518">
            <v>-833285</v>
          </cell>
          <cell r="G13518">
            <v>357200</v>
          </cell>
        </row>
        <row r="13519">
          <cell r="E13519">
            <v>6757000</v>
          </cell>
          <cell r="F13519">
            <v>-4561100</v>
          </cell>
          <cell r="G13519">
            <v>2195900</v>
          </cell>
        </row>
        <row r="13520">
          <cell r="E13520">
            <v>6582250</v>
          </cell>
          <cell r="F13520">
            <v>-4606850</v>
          </cell>
          <cell r="G13520">
            <v>1975400</v>
          </cell>
        </row>
        <row r="13521">
          <cell r="E13521">
            <v>113561</v>
          </cell>
          <cell r="F13521">
            <v>-113561</v>
          </cell>
          <cell r="G13521">
            <v>0</v>
          </cell>
        </row>
        <row r="13522">
          <cell r="E13522">
            <v>12997</v>
          </cell>
          <cell r="F13522">
            <v>-12997</v>
          </cell>
          <cell r="G13522">
            <v>0</v>
          </cell>
        </row>
        <row r="13523">
          <cell r="E13523">
            <v>5775</v>
          </cell>
          <cell r="F13523">
            <v>-5775</v>
          </cell>
          <cell r="G13523">
            <v>0</v>
          </cell>
        </row>
        <row r="13524">
          <cell r="E13524">
            <v>55000</v>
          </cell>
          <cell r="F13524">
            <v>-55000</v>
          </cell>
          <cell r="G13524">
            <v>0</v>
          </cell>
        </row>
        <row r="13525">
          <cell r="E13525">
            <v>9500</v>
          </cell>
          <cell r="F13525">
            <v>-9500</v>
          </cell>
          <cell r="G13525">
            <v>0</v>
          </cell>
        </row>
        <row r="13526">
          <cell r="E13526">
            <v>3396</v>
          </cell>
          <cell r="F13526">
            <v>-3396</v>
          </cell>
          <cell r="G13526">
            <v>0</v>
          </cell>
        </row>
        <row r="13527">
          <cell r="E13527">
            <v>26125</v>
          </cell>
          <cell r="F13527">
            <v>-26125</v>
          </cell>
          <cell r="G13527">
            <v>0</v>
          </cell>
        </row>
        <row r="13528">
          <cell r="E13528">
            <v>6525</v>
          </cell>
          <cell r="F13528">
            <v>-6525</v>
          </cell>
          <cell r="G13528">
            <v>0</v>
          </cell>
        </row>
        <row r="13529">
          <cell r="E13529">
            <v>8877</v>
          </cell>
          <cell r="F13529">
            <v>-8877</v>
          </cell>
          <cell r="G13529">
            <v>0</v>
          </cell>
        </row>
        <row r="13530">
          <cell r="E13530">
            <v>11950</v>
          </cell>
          <cell r="F13530">
            <v>-11950</v>
          </cell>
          <cell r="G13530">
            <v>0</v>
          </cell>
        </row>
        <row r="13531">
          <cell r="E13531">
            <v>11950</v>
          </cell>
          <cell r="F13531">
            <v>-11950</v>
          </cell>
          <cell r="G13531">
            <v>0</v>
          </cell>
        </row>
        <row r="13532">
          <cell r="E13532">
            <v>118432</v>
          </cell>
          <cell r="F13532">
            <v>-118432</v>
          </cell>
          <cell r="G13532">
            <v>0</v>
          </cell>
        </row>
        <row r="13533">
          <cell r="E13533">
            <v>33120</v>
          </cell>
          <cell r="F13533">
            <v>-33120</v>
          </cell>
          <cell r="G13533">
            <v>0</v>
          </cell>
        </row>
        <row r="13534">
          <cell r="E13534">
            <v>35217</v>
          </cell>
          <cell r="F13534">
            <v>-35217</v>
          </cell>
          <cell r="G13534">
            <v>0</v>
          </cell>
        </row>
        <row r="13535">
          <cell r="E13535">
            <v>1500</v>
          </cell>
          <cell r="F13535">
            <v>-1500</v>
          </cell>
          <cell r="G13535">
            <v>0</v>
          </cell>
        </row>
        <row r="13536">
          <cell r="E13536">
            <v>7500</v>
          </cell>
          <cell r="F13536">
            <v>-7500</v>
          </cell>
          <cell r="G13536">
            <v>0</v>
          </cell>
        </row>
        <row r="13537">
          <cell r="E13537">
            <v>1145</v>
          </cell>
          <cell r="F13537">
            <v>-1145</v>
          </cell>
          <cell r="G13537">
            <v>0</v>
          </cell>
        </row>
        <row r="13538">
          <cell r="E13538">
            <v>1145</v>
          </cell>
          <cell r="F13538">
            <v>-1145</v>
          </cell>
          <cell r="G13538">
            <v>0</v>
          </cell>
        </row>
        <row r="13539">
          <cell r="E13539">
            <v>1145</v>
          </cell>
          <cell r="F13539">
            <v>-1145</v>
          </cell>
          <cell r="G13539">
            <v>0</v>
          </cell>
        </row>
        <row r="13540">
          <cell r="E13540">
            <v>3000</v>
          </cell>
          <cell r="F13540">
            <v>-3000</v>
          </cell>
          <cell r="G13540">
            <v>0</v>
          </cell>
        </row>
        <row r="13541">
          <cell r="E13541">
            <v>3080</v>
          </cell>
          <cell r="F13541">
            <v>-3080</v>
          </cell>
          <cell r="G13541">
            <v>0</v>
          </cell>
        </row>
        <row r="13542">
          <cell r="E13542">
            <v>7720</v>
          </cell>
          <cell r="F13542">
            <v>-7720</v>
          </cell>
          <cell r="G13542">
            <v>0</v>
          </cell>
        </row>
        <row r="13543">
          <cell r="E13543">
            <v>54664</v>
          </cell>
          <cell r="F13543">
            <v>-54664</v>
          </cell>
          <cell r="G13543">
            <v>0</v>
          </cell>
        </row>
        <row r="13544">
          <cell r="E13544">
            <v>46659</v>
          </cell>
          <cell r="F13544">
            <v>-46659</v>
          </cell>
          <cell r="G13544">
            <v>0</v>
          </cell>
        </row>
        <row r="13545">
          <cell r="E13545">
            <v>748123</v>
          </cell>
          <cell r="F13545">
            <v>-748123</v>
          </cell>
          <cell r="G13545">
            <v>0</v>
          </cell>
        </row>
        <row r="13546">
          <cell r="E13546">
            <v>2527</v>
          </cell>
          <cell r="F13546">
            <v>-2527</v>
          </cell>
          <cell r="G13546">
            <v>0</v>
          </cell>
        </row>
        <row r="13547">
          <cell r="E13547">
            <v>6198</v>
          </cell>
          <cell r="F13547">
            <v>-6198</v>
          </cell>
          <cell r="G13547">
            <v>0</v>
          </cell>
        </row>
        <row r="13548">
          <cell r="E13548">
            <v>4960</v>
          </cell>
          <cell r="F13548">
            <v>-4960</v>
          </cell>
          <cell r="G13548">
            <v>0</v>
          </cell>
        </row>
        <row r="13549">
          <cell r="E13549">
            <v>2250</v>
          </cell>
          <cell r="F13549">
            <v>-2250</v>
          </cell>
          <cell r="G13549">
            <v>0</v>
          </cell>
        </row>
        <row r="13550">
          <cell r="E13550">
            <v>2520</v>
          </cell>
          <cell r="F13550">
            <v>-2520</v>
          </cell>
          <cell r="G13550">
            <v>0</v>
          </cell>
        </row>
        <row r="13551">
          <cell r="E13551">
            <v>30225</v>
          </cell>
          <cell r="F13551">
            <v>-30225</v>
          </cell>
          <cell r="G13551">
            <v>0</v>
          </cell>
        </row>
        <row r="13552">
          <cell r="E13552">
            <v>37529</v>
          </cell>
          <cell r="F13552">
            <v>-37529</v>
          </cell>
          <cell r="G13552">
            <v>0</v>
          </cell>
        </row>
        <row r="13553">
          <cell r="E13553">
            <v>52220</v>
          </cell>
          <cell r="F13553">
            <v>-52220</v>
          </cell>
          <cell r="G13553">
            <v>0</v>
          </cell>
        </row>
        <row r="13554">
          <cell r="E13554">
            <v>68260</v>
          </cell>
          <cell r="F13554">
            <v>-68260</v>
          </cell>
          <cell r="G13554">
            <v>0</v>
          </cell>
        </row>
        <row r="13555">
          <cell r="E13555">
            <v>25997</v>
          </cell>
          <cell r="F13555">
            <v>-25997</v>
          </cell>
          <cell r="G13555">
            <v>0</v>
          </cell>
        </row>
        <row r="13556">
          <cell r="E13556">
            <v>6000</v>
          </cell>
          <cell r="F13556">
            <v>-6000</v>
          </cell>
          <cell r="G13556">
            <v>0</v>
          </cell>
        </row>
        <row r="13557">
          <cell r="E13557">
            <v>12000</v>
          </cell>
          <cell r="F13557">
            <v>-12000</v>
          </cell>
          <cell r="G13557">
            <v>0</v>
          </cell>
        </row>
        <row r="13558">
          <cell r="E13558">
            <v>5900</v>
          </cell>
          <cell r="F13558">
            <v>-5900</v>
          </cell>
          <cell r="G13558">
            <v>0</v>
          </cell>
        </row>
        <row r="13559">
          <cell r="E13559">
            <v>2286</v>
          </cell>
          <cell r="F13559">
            <v>-2286</v>
          </cell>
          <cell r="G13559">
            <v>0</v>
          </cell>
        </row>
        <row r="13560">
          <cell r="E13560">
            <v>108505</v>
          </cell>
          <cell r="F13560">
            <v>-108505</v>
          </cell>
          <cell r="G13560">
            <v>0</v>
          </cell>
        </row>
        <row r="13561">
          <cell r="E13561">
            <v>18750</v>
          </cell>
          <cell r="F13561">
            <v>-18750</v>
          </cell>
          <cell r="G13561">
            <v>0</v>
          </cell>
        </row>
        <row r="13562">
          <cell r="E13562">
            <v>70500</v>
          </cell>
          <cell r="F13562">
            <v>-70500</v>
          </cell>
          <cell r="G13562">
            <v>0</v>
          </cell>
        </row>
        <row r="13563">
          <cell r="E13563">
            <v>4750</v>
          </cell>
          <cell r="F13563">
            <v>-4750</v>
          </cell>
          <cell r="G13563">
            <v>0</v>
          </cell>
        </row>
        <row r="13564">
          <cell r="E13564">
            <v>18408</v>
          </cell>
          <cell r="F13564">
            <v>-18408</v>
          </cell>
          <cell r="G13564">
            <v>0</v>
          </cell>
        </row>
        <row r="13565">
          <cell r="E13565">
            <v>18408</v>
          </cell>
          <cell r="F13565">
            <v>-18408</v>
          </cell>
          <cell r="G13565">
            <v>0</v>
          </cell>
        </row>
        <row r="13566">
          <cell r="E13566">
            <v>18408</v>
          </cell>
          <cell r="F13566">
            <v>-18408</v>
          </cell>
          <cell r="G13566">
            <v>0</v>
          </cell>
        </row>
        <row r="13567">
          <cell r="E13567">
            <v>18408</v>
          </cell>
          <cell r="F13567">
            <v>-18408</v>
          </cell>
          <cell r="G13567">
            <v>0</v>
          </cell>
        </row>
        <row r="13568">
          <cell r="E13568">
            <v>13596</v>
          </cell>
          <cell r="F13568">
            <v>-13596</v>
          </cell>
          <cell r="G13568">
            <v>0</v>
          </cell>
        </row>
        <row r="13569">
          <cell r="E13569">
            <v>12800</v>
          </cell>
          <cell r="F13569">
            <v>-12800</v>
          </cell>
          <cell r="G13569">
            <v>0</v>
          </cell>
        </row>
        <row r="13570">
          <cell r="E13570">
            <v>19950</v>
          </cell>
          <cell r="F13570">
            <v>-19950</v>
          </cell>
          <cell r="G13570">
            <v>0</v>
          </cell>
        </row>
        <row r="13571">
          <cell r="E13571">
            <v>19950</v>
          </cell>
          <cell r="F13571">
            <v>-19950</v>
          </cell>
          <cell r="G13571">
            <v>0</v>
          </cell>
        </row>
        <row r="13572">
          <cell r="E13572">
            <v>23290</v>
          </cell>
          <cell r="F13572">
            <v>-23290</v>
          </cell>
          <cell r="G13572">
            <v>0</v>
          </cell>
        </row>
        <row r="13573">
          <cell r="E13573">
            <v>23290</v>
          </cell>
          <cell r="F13573">
            <v>-23290</v>
          </cell>
          <cell r="G13573">
            <v>0</v>
          </cell>
        </row>
        <row r="13574">
          <cell r="E13574">
            <v>23290</v>
          </cell>
          <cell r="F13574">
            <v>-23290</v>
          </cell>
          <cell r="G13574">
            <v>0</v>
          </cell>
        </row>
        <row r="13575">
          <cell r="E13575">
            <v>23290</v>
          </cell>
          <cell r="F13575">
            <v>-23290</v>
          </cell>
          <cell r="G13575">
            <v>0</v>
          </cell>
        </row>
        <row r="13576">
          <cell r="E13576">
            <v>23290</v>
          </cell>
          <cell r="F13576">
            <v>-23290</v>
          </cell>
          <cell r="G13576">
            <v>0</v>
          </cell>
        </row>
        <row r="13577">
          <cell r="E13577">
            <v>23290</v>
          </cell>
          <cell r="F13577">
            <v>-23290</v>
          </cell>
          <cell r="G13577">
            <v>0</v>
          </cell>
        </row>
        <row r="13578">
          <cell r="E13578">
            <v>94145</v>
          </cell>
          <cell r="F13578">
            <v>-94145</v>
          </cell>
          <cell r="G13578">
            <v>0</v>
          </cell>
        </row>
        <row r="13579">
          <cell r="E13579">
            <v>21090</v>
          </cell>
          <cell r="F13579">
            <v>-21090</v>
          </cell>
          <cell r="G13579">
            <v>0</v>
          </cell>
        </row>
        <row r="13580">
          <cell r="E13580">
            <v>49126</v>
          </cell>
          <cell r="F13580">
            <v>-49126</v>
          </cell>
          <cell r="G13580">
            <v>0</v>
          </cell>
        </row>
        <row r="13581">
          <cell r="E13581">
            <v>34170</v>
          </cell>
          <cell r="F13581">
            <v>-34170</v>
          </cell>
          <cell r="G13581">
            <v>0</v>
          </cell>
        </row>
        <row r="13582">
          <cell r="E13582">
            <v>4500</v>
          </cell>
          <cell r="F13582">
            <v>-4500</v>
          </cell>
          <cell r="G13582">
            <v>0</v>
          </cell>
        </row>
        <row r="13583">
          <cell r="E13583">
            <v>11059</v>
          </cell>
          <cell r="F13583">
            <v>-11059</v>
          </cell>
          <cell r="G13583">
            <v>0</v>
          </cell>
        </row>
        <row r="13584">
          <cell r="E13584">
            <v>17085</v>
          </cell>
          <cell r="F13584">
            <v>-17085</v>
          </cell>
          <cell r="G13584">
            <v>0</v>
          </cell>
        </row>
        <row r="13585">
          <cell r="E13585">
            <v>17085</v>
          </cell>
          <cell r="F13585">
            <v>-17085</v>
          </cell>
          <cell r="G13585">
            <v>0</v>
          </cell>
        </row>
        <row r="13586">
          <cell r="E13586">
            <v>8055</v>
          </cell>
          <cell r="F13586">
            <v>-8055</v>
          </cell>
          <cell r="G13586">
            <v>0</v>
          </cell>
        </row>
        <row r="13587">
          <cell r="E13587">
            <v>15258</v>
          </cell>
          <cell r="F13587">
            <v>-15258</v>
          </cell>
          <cell r="G13587">
            <v>0</v>
          </cell>
        </row>
        <row r="13588">
          <cell r="E13588">
            <v>15258</v>
          </cell>
          <cell r="F13588">
            <v>-15258</v>
          </cell>
          <cell r="G13588">
            <v>0</v>
          </cell>
        </row>
        <row r="13589">
          <cell r="E13589">
            <v>7608</v>
          </cell>
          <cell r="F13589">
            <v>-7608</v>
          </cell>
          <cell r="G13589">
            <v>0</v>
          </cell>
        </row>
        <row r="13590">
          <cell r="E13590">
            <v>7608</v>
          </cell>
          <cell r="F13590">
            <v>-7608</v>
          </cell>
          <cell r="G13590">
            <v>0</v>
          </cell>
        </row>
        <row r="13591">
          <cell r="E13591">
            <v>25110</v>
          </cell>
          <cell r="F13591">
            <v>-25110</v>
          </cell>
          <cell r="G13591">
            <v>0</v>
          </cell>
        </row>
        <row r="13592">
          <cell r="E13592">
            <v>26575</v>
          </cell>
          <cell r="F13592">
            <v>-26575</v>
          </cell>
          <cell r="G13592">
            <v>0</v>
          </cell>
        </row>
        <row r="13593">
          <cell r="E13593">
            <v>16575</v>
          </cell>
          <cell r="F13593">
            <v>-16575</v>
          </cell>
          <cell r="G13593">
            <v>0</v>
          </cell>
        </row>
        <row r="13594">
          <cell r="E13594">
            <v>19970</v>
          </cell>
          <cell r="F13594">
            <v>-19970</v>
          </cell>
          <cell r="G13594">
            <v>0</v>
          </cell>
        </row>
        <row r="13595">
          <cell r="E13595">
            <v>19975</v>
          </cell>
          <cell r="F13595">
            <v>-19975</v>
          </cell>
          <cell r="G13595">
            <v>0</v>
          </cell>
        </row>
        <row r="13596">
          <cell r="E13596">
            <v>1190</v>
          </cell>
          <cell r="F13596">
            <v>-1190</v>
          </cell>
          <cell r="G13596">
            <v>0</v>
          </cell>
        </row>
        <row r="13597">
          <cell r="E13597">
            <v>1190</v>
          </cell>
          <cell r="F13597">
            <v>-1190</v>
          </cell>
          <cell r="G13597">
            <v>0</v>
          </cell>
        </row>
        <row r="13598">
          <cell r="E13598">
            <v>1190</v>
          </cell>
          <cell r="F13598">
            <v>-1190</v>
          </cell>
          <cell r="G13598">
            <v>0</v>
          </cell>
        </row>
        <row r="13599">
          <cell r="E13599">
            <v>1190</v>
          </cell>
          <cell r="F13599">
            <v>-1190</v>
          </cell>
          <cell r="G13599">
            <v>0</v>
          </cell>
        </row>
        <row r="13600">
          <cell r="E13600">
            <v>1190</v>
          </cell>
          <cell r="F13600">
            <v>-1190</v>
          </cell>
          <cell r="G13600">
            <v>0</v>
          </cell>
        </row>
        <row r="13601">
          <cell r="E13601">
            <v>1190</v>
          </cell>
          <cell r="F13601">
            <v>-1190</v>
          </cell>
          <cell r="G13601">
            <v>0</v>
          </cell>
        </row>
        <row r="13602">
          <cell r="E13602">
            <v>1190</v>
          </cell>
          <cell r="F13602">
            <v>-1190</v>
          </cell>
          <cell r="G13602">
            <v>0</v>
          </cell>
        </row>
        <row r="13603">
          <cell r="E13603">
            <v>1190</v>
          </cell>
          <cell r="F13603">
            <v>-1190</v>
          </cell>
          <cell r="G13603">
            <v>0</v>
          </cell>
        </row>
        <row r="13604">
          <cell r="E13604">
            <v>1190</v>
          </cell>
          <cell r="F13604">
            <v>-1190</v>
          </cell>
          <cell r="G13604">
            <v>0</v>
          </cell>
        </row>
        <row r="13605">
          <cell r="E13605">
            <v>1190</v>
          </cell>
          <cell r="F13605">
            <v>-1190</v>
          </cell>
          <cell r="G13605">
            <v>0</v>
          </cell>
        </row>
        <row r="13606">
          <cell r="E13606">
            <v>4800</v>
          </cell>
          <cell r="F13606">
            <v>-4800</v>
          </cell>
          <cell r="G13606">
            <v>0</v>
          </cell>
        </row>
        <row r="13607">
          <cell r="E13607">
            <v>69965</v>
          </cell>
          <cell r="F13607">
            <v>-69965</v>
          </cell>
          <cell r="G13607">
            <v>0</v>
          </cell>
        </row>
        <row r="13608">
          <cell r="E13608">
            <v>251202</v>
          </cell>
          <cell r="F13608">
            <v>-251202</v>
          </cell>
          <cell r="G13608">
            <v>0</v>
          </cell>
        </row>
        <row r="13609">
          <cell r="E13609">
            <v>22115</v>
          </cell>
          <cell r="F13609">
            <v>-22115</v>
          </cell>
          <cell r="G13609">
            <v>0</v>
          </cell>
        </row>
        <row r="13610">
          <cell r="E13610">
            <v>32602</v>
          </cell>
          <cell r="F13610">
            <v>-32602</v>
          </cell>
          <cell r="G13610">
            <v>0</v>
          </cell>
        </row>
        <row r="13611">
          <cell r="E13611">
            <v>3395</v>
          </cell>
          <cell r="F13611">
            <v>-3395</v>
          </cell>
          <cell r="G13611">
            <v>0</v>
          </cell>
        </row>
        <row r="13612">
          <cell r="E13612">
            <v>36400</v>
          </cell>
          <cell r="F13612">
            <v>-36400</v>
          </cell>
          <cell r="G13612">
            <v>0</v>
          </cell>
        </row>
        <row r="13613">
          <cell r="E13613">
            <v>45000</v>
          </cell>
          <cell r="F13613">
            <v>-45000</v>
          </cell>
          <cell r="G13613">
            <v>0</v>
          </cell>
        </row>
        <row r="13614">
          <cell r="E13614">
            <v>6500</v>
          </cell>
          <cell r="F13614">
            <v>-6500</v>
          </cell>
          <cell r="G13614">
            <v>0</v>
          </cell>
        </row>
        <row r="13615">
          <cell r="E13615">
            <v>9790</v>
          </cell>
          <cell r="F13615">
            <v>-9790</v>
          </cell>
          <cell r="G13615">
            <v>0</v>
          </cell>
        </row>
        <row r="13616">
          <cell r="E13616">
            <v>17000</v>
          </cell>
          <cell r="F13616">
            <v>-17000</v>
          </cell>
          <cell r="G13616">
            <v>0</v>
          </cell>
        </row>
        <row r="13617">
          <cell r="E13617">
            <v>17000</v>
          </cell>
          <cell r="F13617">
            <v>-17000</v>
          </cell>
          <cell r="G13617">
            <v>0</v>
          </cell>
        </row>
        <row r="13618">
          <cell r="E13618">
            <v>16000</v>
          </cell>
          <cell r="F13618">
            <v>-16000</v>
          </cell>
          <cell r="G13618">
            <v>0</v>
          </cell>
        </row>
        <row r="13619">
          <cell r="E13619">
            <v>16000</v>
          </cell>
          <cell r="F13619">
            <v>-16000</v>
          </cell>
          <cell r="G13619">
            <v>0</v>
          </cell>
        </row>
        <row r="13620">
          <cell r="E13620">
            <v>16000</v>
          </cell>
          <cell r="F13620">
            <v>-16000</v>
          </cell>
          <cell r="G13620">
            <v>0</v>
          </cell>
        </row>
        <row r="13621">
          <cell r="E13621">
            <v>16000</v>
          </cell>
          <cell r="F13621">
            <v>-16000</v>
          </cell>
          <cell r="G13621">
            <v>0</v>
          </cell>
        </row>
        <row r="13622">
          <cell r="E13622">
            <v>15000</v>
          </cell>
          <cell r="F13622">
            <v>-15000</v>
          </cell>
          <cell r="G13622">
            <v>0</v>
          </cell>
        </row>
        <row r="13623">
          <cell r="E13623">
            <v>15000</v>
          </cell>
          <cell r="F13623">
            <v>-15000</v>
          </cell>
          <cell r="G13623">
            <v>0</v>
          </cell>
        </row>
        <row r="13624">
          <cell r="E13624">
            <v>63000</v>
          </cell>
          <cell r="F13624">
            <v>-63000</v>
          </cell>
          <cell r="G13624">
            <v>0</v>
          </cell>
        </row>
        <row r="13625">
          <cell r="E13625">
            <v>20500</v>
          </cell>
          <cell r="F13625">
            <v>-20500</v>
          </cell>
          <cell r="G13625">
            <v>0</v>
          </cell>
        </row>
        <row r="13626">
          <cell r="E13626">
            <v>20500</v>
          </cell>
          <cell r="F13626">
            <v>-20500</v>
          </cell>
          <cell r="G13626">
            <v>0</v>
          </cell>
        </row>
        <row r="13627">
          <cell r="E13627">
            <v>20500</v>
          </cell>
          <cell r="F13627">
            <v>-20500</v>
          </cell>
          <cell r="G13627">
            <v>0</v>
          </cell>
        </row>
        <row r="13628">
          <cell r="E13628">
            <v>20500</v>
          </cell>
          <cell r="F13628">
            <v>-20500</v>
          </cell>
          <cell r="G13628">
            <v>0</v>
          </cell>
        </row>
        <row r="13629">
          <cell r="E13629">
            <v>20500</v>
          </cell>
          <cell r="F13629">
            <v>-20500</v>
          </cell>
          <cell r="G13629">
            <v>0</v>
          </cell>
        </row>
        <row r="13630">
          <cell r="E13630">
            <v>20525</v>
          </cell>
          <cell r="F13630">
            <v>-20525</v>
          </cell>
          <cell r="G13630">
            <v>0</v>
          </cell>
        </row>
        <row r="13631">
          <cell r="E13631">
            <v>82000</v>
          </cell>
          <cell r="F13631">
            <v>-82000</v>
          </cell>
          <cell r="G13631">
            <v>0</v>
          </cell>
        </row>
        <row r="13632">
          <cell r="E13632">
            <v>2150</v>
          </cell>
          <cell r="F13632">
            <v>-2150</v>
          </cell>
          <cell r="G13632">
            <v>0</v>
          </cell>
        </row>
        <row r="13633">
          <cell r="E13633">
            <v>2600</v>
          </cell>
          <cell r="F13633">
            <v>-2600</v>
          </cell>
          <cell r="G13633">
            <v>0</v>
          </cell>
        </row>
        <row r="13634">
          <cell r="E13634">
            <v>3500</v>
          </cell>
          <cell r="F13634">
            <v>-3500</v>
          </cell>
          <cell r="G13634">
            <v>0</v>
          </cell>
        </row>
        <row r="13635">
          <cell r="E13635">
            <v>3500</v>
          </cell>
          <cell r="F13635">
            <v>-3500</v>
          </cell>
          <cell r="G13635">
            <v>0</v>
          </cell>
        </row>
        <row r="13636">
          <cell r="E13636">
            <v>3500</v>
          </cell>
          <cell r="F13636">
            <v>-3500</v>
          </cell>
          <cell r="G13636">
            <v>0</v>
          </cell>
        </row>
        <row r="13637">
          <cell r="E13637">
            <v>3500</v>
          </cell>
          <cell r="F13637">
            <v>-3500</v>
          </cell>
          <cell r="G13637">
            <v>0</v>
          </cell>
        </row>
        <row r="13638">
          <cell r="E13638">
            <v>2500</v>
          </cell>
          <cell r="F13638">
            <v>-2500</v>
          </cell>
          <cell r="G13638">
            <v>0</v>
          </cell>
        </row>
        <row r="13639">
          <cell r="E13639">
            <v>2500</v>
          </cell>
          <cell r="F13639">
            <v>-2500</v>
          </cell>
          <cell r="G13639">
            <v>0</v>
          </cell>
        </row>
        <row r="13640">
          <cell r="E13640">
            <v>2500</v>
          </cell>
          <cell r="F13640">
            <v>-2500</v>
          </cell>
          <cell r="G13640">
            <v>0</v>
          </cell>
        </row>
        <row r="13641">
          <cell r="E13641">
            <v>2500</v>
          </cell>
          <cell r="F13641">
            <v>-2500</v>
          </cell>
          <cell r="G13641">
            <v>0</v>
          </cell>
        </row>
        <row r="13642">
          <cell r="E13642">
            <v>2500</v>
          </cell>
          <cell r="F13642">
            <v>-2500</v>
          </cell>
          <cell r="G13642">
            <v>0</v>
          </cell>
        </row>
        <row r="13643">
          <cell r="E13643">
            <v>2500</v>
          </cell>
          <cell r="F13643">
            <v>-2500</v>
          </cell>
          <cell r="G13643">
            <v>0</v>
          </cell>
        </row>
        <row r="13644">
          <cell r="E13644">
            <v>2500</v>
          </cell>
          <cell r="F13644">
            <v>-2500</v>
          </cell>
          <cell r="G13644">
            <v>0</v>
          </cell>
        </row>
        <row r="13645">
          <cell r="E13645">
            <v>2500</v>
          </cell>
          <cell r="F13645">
            <v>-2500</v>
          </cell>
          <cell r="G13645">
            <v>0</v>
          </cell>
        </row>
        <row r="13646">
          <cell r="E13646">
            <v>2500</v>
          </cell>
          <cell r="F13646">
            <v>-2500</v>
          </cell>
          <cell r="G13646">
            <v>0</v>
          </cell>
        </row>
        <row r="13647">
          <cell r="E13647">
            <v>2500</v>
          </cell>
          <cell r="F13647">
            <v>-2500</v>
          </cell>
          <cell r="G13647">
            <v>0</v>
          </cell>
        </row>
        <row r="13648">
          <cell r="E13648">
            <v>1521905</v>
          </cell>
          <cell r="F13648">
            <v>-1521905</v>
          </cell>
          <cell r="G13648">
            <v>0</v>
          </cell>
        </row>
        <row r="13649">
          <cell r="E13649">
            <v>2750</v>
          </cell>
          <cell r="F13649">
            <v>-2750</v>
          </cell>
          <cell r="G13649">
            <v>0</v>
          </cell>
        </row>
        <row r="13650">
          <cell r="E13650">
            <v>11000</v>
          </cell>
          <cell r="F13650">
            <v>-11000</v>
          </cell>
          <cell r="G13650">
            <v>0</v>
          </cell>
        </row>
        <row r="13651">
          <cell r="E13651">
            <v>6455</v>
          </cell>
          <cell r="F13651">
            <v>-6455</v>
          </cell>
          <cell r="G13651">
            <v>0</v>
          </cell>
        </row>
        <row r="13652">
          <cell r="E13652">
            <v>558035</v>
          </cell>
          <cell r="F13652">
            <v>-367335</v>
          </cell>
          <cell r="G13652">
            <v>190700</v>
          </cell>
        </row>
        <row r="13653">
          <cell r="E13653">
            <v>225777</v>
          </cell>
          <cell r="F13653">
            <v>-148777</v>
          </cell>
          <cell r="G13653">
            <v>77000</v>
          </cell>
        </row>
        <row r="13654">
          <cell r="E13654">
            <v>12082811</v>
          </cell>
          <cell r="F13654">
            <v>-4924311</v>
          </cell>
          <cell r="G13654">
            <v>7158500</v>
          </cell>
        </row>
        <row r="13655">
          <cell r="E13655">
            <v>14653292</v>
          </cell>
          <cell r="F13655">
            <v>-5974192</v>
          </cell>
          <cell r="G13655">
            <v>8679100</v>
          </cell>
        </row>
        <row r="13656">
          <cell r="E13656">
            <v>12082811</v>
          </cell>
          <cell r="F13656">
            <v>-4924311</v>
          </cell>
          <cell r="G13656">
            <v>7158500</v>
          </cell>
        </row>
        <row r="13657">
          <cell r="E13657">
            <v>12082811</v>
          </cell>
          <cell r="F13657">
            <v>-4924311</v>
          </cell>
          <cell r="G13657">
            <v>7158500</v>
          </cell>
        </row>
        <row r="13658">
          <cell r="E13658">
            <v>12082811</v>
          </cell>
          <cell r="F13658">
            <v>-4924311</v>
          </cell>
          <cell r="G13658">
            <v>7158500</v>
          </cell>
        </row>
        <row r="13659">
          <cell r="E13659">
            <v>12082811</v>
          </cell>
          <cell r="F13659">
            <v>-4924311</v>
          </cell>
          <cell r="G13659">
            <v>7158500</v>
          </cell>
        </row>
        <row r="13660">
          <cell r="E13660">
            <v>12082811</v>
          </cell>
          <cell r="F13660">
            <v>-4924311</v>
          </cell>
          <cell r="G13660">
            <v>7158500</v>
          </cell>
        </row>
        <row r="13661">
          <cell r="E13661">
            <v>2570481</v>
          </cell>
          <cell r="F13661">
            <v>-1049881</v>
          </cell>
          <cell r="G13661">
            <v>1520600</v>
          </cell>
        </row>
        <row r="13662">
          <cell r="E13662">
            <v>36248428</v>
          </cell>
          <cell r="F13662">
            <v>-14772828</v>
          </cell>
          <cell r="G13662">
            <v>21475600</v>
          </cell>
        </row>
        <row r="13663">
          <cell r="E13663">
            <v>0</v>
          </cell>
          <cell r="F13663">
            <v>0</v>
          </cell>
          <cell r="G13663">
            <v>0</v>
          </cell>
        </row>
        <row r="13664">
          <cell r="E13664">
            <v>0</v>
          </cell>
          <cell r="F13664">
            <v>0</v>
          </cell>
          <cell r="G13664">
            <v>0</v>
          </cell>
        </row>
        <row r="13665">
          <cell r="E13665">
            <v>0</v>
          </cell>
          <cell r="F13665">
            <v>0</v>
          </cell>
          <cell r="G13665">
            <v>0</v>
          </cell>
        </row>
        <row r="13666">
          <cell r="E13666">
            <v>0</v>
          </cell>
          <cell r="F13666">
            <v>0</v>
          </cell>
          <cell r="G13666">
            <v>0</v>
          </cell>
        </row>
        <row r="13667">
          <cell r="E13667">
            <v>0</v>
          </cell>
          <cell r="F13667">
            <v>0</v>
          </cell>
          <cell r="G13667">
            <v>0</v>
          </cell>
        </row>
        <row r="13668">
          <cell r="E13668">
            <v>0</v>
          </cell>
          <cell r="F13668">
            <v>0</v>
          </cell>
          <cell r="G13668">
            <v>0</v>
          </cell>
        </row>
        <row r="13669">
          <cell r="E13669">
            <v>0</v>
          </cell>
          <cell r="F13669">
            <v>0</v>
          </cell>
          <cell r="G13669">
            <v>0</v>
          </cell>
        </row>
        <row r="13670">
          <cell r="E13670">
            <v>0</v>
          </cell>
          <cell r="F13670">
            <v>0</v>
          </cell>
          <cell r="G13670">
            <v>0</v>
          </cell>
        </row>
        <row r="13671">
          <cell r="E13671">
            <v>0</v>
          </cell>
          <cell r="F13671">
            <v>0</v>
          </cell>
          <cell r="G13671">
            <v>0</v>
          </cell>
        </row>
        <row r="13672">
          <cell r="E13672">
            <v>0</v>
          </cell>
          <cell r="F13672">
            <v>0</v>
          </cell>
          <cell r="G13672">
            <v>0</v>
          </cell>
        </row>
        <row r="13673">
          <cell r="E13673">
            <v>0</v>
          </cell>
          <cell r="F13673">
            <v>0</v>
          </cell>
          <cell r="G13673">
            <v>0</v>
          </cell>
        </row>
        <row r="13674">
          <cell r="E13674">
            <v>0</v>
          </cell>
          <cell r="F13674">
            <v>0</v>
          </cell>
          <cell r="G13674">
            <v>0</v>
          </cell>
        </row>
        <row r="13675">
          <cell r="E13675">
            <v>0</v>
          </cell>
          <cell r="F13675">
            <v>0</v>
          </cell>
          <cell r="G13675">
            <v>0</v>
          </cell>
        </row>
        <row r="13676">
          <cell r="E13676">
            <v>0</v>
          </cell>
          <cell r="F13676">
            <v>0</v>
          </cell>
          <cell r="G13676">
            <v>0</v>
          </cell>
        </row>
        <row r="13677">
          <cell r="E13677">
            <v>0</v>
          </cell>
          <cell r="F13677">
            <v>0</v>
          </cell>
          <cell r="G13677">
            <v>0</v>
          </cell>
        </row>
        <row r="13678">
          <cell r="E13678">
            <v>0</v>
          </cell>
          <cell r="F13678">
            <v>0</v>
          </cell>
          <cell r="G13678">
            <v>0</v>
          </cell>
        </row>
        <row r="13679">
          <cell r="E13679">
            <v>0</v>
          </cell>
          <cell r="F13679">
            <v>0</v>
          </cell>
          <cell r="G13679">
            <v>0</v>
          </cell>
        </row>
        <row r="13680">
          <cell r="E13680">
            <v>0</v>
          </cell>
          <cell r="F13680">
            <v>0</v>
          </cell>
          <cell r="G13680">
            <v>0</v>
          </cell>
        </row>
        <row r="13681">
          <cell r="E13681">
            <v>0</v>
          </cell>
          <cell r="F13681">
            <v>0</v>
          </cell>
          <cell r="G13681">
            <v>0</v>
          </cell>
        </row>
        <row r="13682">
          <cell r="E13682">
            <v>0</v>
          </cell>
          <cell r="F13682">
            <v>0</v>
          </cell>
          <cell r="G13682">
            <v>0</v>
          </cell>
        </row>
        <row r="13683">
          <cell r="E13683">
            <v>0</v>
          </cell>
          <cell r="F13683">
            <v>0</v>
          </cell>
          <cell r="G13683">
            <v>0</v>
          </cell>
        </row>
        <row r="13684">
          <cell r="E13684">
            <v>0</v>
          </cell>
          <cell r="F13684">
            <v>0</v>
          </cell>
          <cell r="G13684">
            <v>0</v>
          </cell>
        </row>
        <row r="13685">
          <cell r="E13685">
            <v>0</v>
          </cell>
          <cell r="F13685">
            <v>0</v>
          </cell>
          <cell r="G13685">
            <v>0</v>
          </cell>
        </row>
        <row r="13686">
          <cell r="E13686">
            <v>0</v>
          </cell>
          <cell r="F13686">
            <v>0</v>
          </cell>
          <cell r="G13686">
            <v>0</v>
          </cell>
        </row>
        <row r="13687">
          <cell r="E13687">
            <v>0</v>
          </cell>
          <cell r="F13687">
            <v>0</v>
          </cell>
          <cell r="G13687">
            <v>0</v>
          </cell>
        </row>
        <row r="13688">
          <cell r="E13688">
            <v>0</v>
          </cell>
          <cell r="F13688">
            <v>0</v>
          </cell>
          <cell r="G13688">
            <v>0</v>
          </cell>
        </row>
        <row r="13689">
          <cell r="E13689">
            <v>0</v>
          </cell>
          <cell r="F13689">
            <v>0</v>
          </cell>
          <cell r="G13689">
            <v>0</v>
          </cell>
        </row>
        <row r="13690">
          <cell r="E13690">
            <v>0</v>
          </cell>
          <cell r="F13690">
            <v>0</v>
          </cell>
          <cell r="G13690">
            <v>0</v>
          </cell>
        </row>
        <row r="13691">
          <cell r="E13691">
            <v>0</v>
          </cell>
          <cell r="F13691">
            <v>0</v>
          </cell>
          <cell r="G13691">
            <v>0</v>
          </cell>
        </row>
        <row r="13692">
          <cell r="E13692">
            <v>0</v>
          </cell>
          <cell r="F13692">
            <v>0</v>
          </cell>
          <cell r="G13692">
            <v>0</v>
          </cell>
        </row>
        <row r="13693">
          <cell r="E13693">
            <v>0</v>
          </cell>
          <cell r="F13693">
            <v>0</v>
          </cell>
          <cell r="G13693">
            <v>0</v>
          </cell>
        </row>
        <row r="13694">
          <cell r="E13694">
            <v>0</v>
          </cell>
          <cell r="F13694">
            <v>0</v>
          </cell>
          <cell r="G13694">
            <v>0</v>
          </cell>
        </row>
        <row r="13695">
          <cell r="E13695">
            <v>0</v>
          </cell>
          <cell r="F13695">
            <v>0</v>
          </cell>
          <cell r="G13695">
            <v>0</v>
          </cell>
        </row>
        <row r="13696">
          <cell r="E13696">
            <v>0</v>
          </cell>
          <cell r="F13696">
            <v>0</v>
          </cell>
          <cell r="G13696">
            <v>0</v>
          </cell>
        </row>
        <row r="13697">
          <cell r="E13697">
            <v>0</v>
          </cell>
          <cell r="F13697">
            <v>0</v>
          </cell>
          <cell r="G13697">
            <v>0</v>
          </cell>
        </row>
        <row r="13698">
          <cell r="E13698">
            <v>0</v>
          </cell>
          <cell r="F13698">
            <v>0</v>
          </cell>
          <cell r="G13698">
            <v>0</v>
          </cell>
        </row>
        <row r="13699">
          <cell r="E13699">
            <v>0</v>
          </cell>
          <cell r="F13699">
            <v>0</v>
          </cell>
          <cell r="G13699">
            <v>0</v>
          </cell>
        </row>
        <row r="13700">
          <cell r="E13700">
            <v>0</v>
          </cell>
          <cell r="F13700">
            <v>0</v>
          </cell>
          <cell r="G13700">
            <v>0</v>
          </cell>
        </row>
        <row r="13701">
          <cell r="E13701">
            <v>0</v>
          </cell>
          <cell r="F13701">
            <v>0</v>
          </cell>
          <cell r="G13701">
            <v>0</v>
          </cell>
        </row>
        <row r="13702">
          <cell r="E13702">
            <v>0</v>
          </cell>
          <cell r="F13702">
            <v>0</v>
          </cell>
          <cell r="G13702">
            <v>0</v>
          </cell>
        </row>
        <row r="13703">
          <cell r="E13703">
            <v>0</v>
          </cell>
          <cell r="F13703">
            <v>0</v>
          </cell>
          <cell r="G13703">
            <v>0</v>
          </cell>
        </row>
        <row r="13704">
          <cell r="E13704">
            <v>0</v>
          </cell>
          <cell r="F13704">
            <v>0</v>
          </cell>
          <cell r="G13704">
            <v>0</v>
          </cell>
        </row>
        <row r="13705">
          <cell r="E13705">
            <v>0</v>
          </cell>
          <cell r="F13705">
            <v>0</v>
          </cell>
          <cell r="G13705">
            <v>0</v>
          </cell>
        </row>
        <row r="13706">
          <cell r="E13706">
            <v>0</v>
          </cell>
          <cell r="F13706">
            <v>0</v>
          </cell>
          <cell r="G13706">
            <v>0</v>
          </cell>
        </row>
        <row r="13707">
          <cell r="E13707">
            <v>0</v>
          </cell>
          <cell r="F13707">
            <v>0</v>
          </cell>
          <cell r="G13707">
            <v>0</v>
          </cell>
        </row>
        <row r="13708">
          <cell r="E13708">
            <v>0</v>
          </cell>
          <cell r="F13708">
            <v>0</v>
          </cell>
          <cell r="G13708">
            <v>0</v>
          </cell>
        </row>
        <row r="13709">
          <cell r="E13709">
            <v>0</v>
          </cell>
          <cell r="F13709">
            <v>0</v>
          </cell>
          <cell r="G13709">
            <v>0</v>
          </cell>
        </row>
        <row r="13710">
          <cell r="E13710">
            <v>0</v>
          </cell>
          <cell r="F13710">
            <v>0</v>
          </cell>
          <cell r="G13710">
            <v>0</v>
          </cell>
        </row>
        <row r="13711">
          <cell r="E13711">
            <v>0</v>
          </cell>
          <cell r="F13711">
            <v>0</v>
          </cell>
          <cell r="G13711">
            <v>0</v>
          </cell>
        </row>
        <row r="13712">
          <cell r="E13712">
            <v>0</v>
          </cell>
          <cell r="F13712">
            <v>0</v>
          </cell>
          <cell r="G13712">
            <v>0</v>
          </cell>
        </row>
        <row r="13713">
          <cell r="E13713">
            <v>0</v>
          </cell>
          <cell r="F13713">
            <v>0</v>
          </cell>
          <cell r="G13713">
            <v>0</v>
          </cell>
        </row>
        <row r="13714">
          <cell r="E13714">
            <v>0</v>
          </cell>
          <cell r="F13714">
            <v>0</v>
          </cell>
          <cell r="G13714">
            <v>0</v>
          </cell>
        </row>
        <row r="13715">
          <cell r="E13715">
            <v>0</v>
          </cell>
          <cell r="F13715">
            <v>0</v>
          </cell>
          <cell r="G13715">
            <v>0</v>
          </cell>
        </row>
        <row r="13716">
          <cell r="E13716">
            <v>0</v>
          </cell>
          <cell r="F13716">
            <v>0</v>
          </cell>
          <cell r="G13716">
            <v>0</v>
          </cell>
        </row>
        <row r="13717">
          <cell r="E13717">
            <v>0</v>
          </cell>
          <cell r="F13717">
            <v>0</v>
          </cell>
          <cell r="G13717">
            <v>0</v>
          </cell>
        </row>
        <row r="13718">
          <cell r="E13718">
            <v>0</v>
          </cell>
          <cell r="F13718">
            <v>0</v>
          </cell>
          <cell r="G13718">
            <v>0</v>
          </cell>
        </row>
        <row r="13719">
          <cell r="E13719">
            <v>0</v>
          </cell>
          <cell r="F13719">
            <v>0</v>
          </cell>
          <cell r="G13719">
            <v>0</v>
          </cell>
        </row>
        <row r="13720">
          <cell r="E13720">
            <v>0</v>
          </cell>
          <cell r="F13720">
            <v>0</v>
          </cell>
          <cell r="G13720">
            <v>0</v>
          </cell>
        </row>
        <row r="13721">
          <cell r="E13721">
            <v>0</v>
          </cell>
          <cell r="F13721">
            <v>0</v>
          </cell>
          <cell r="G13721">
            <v>0</v>
          </cell>
        </row>
        <row r="13722">
          <cell r="E13722">
            <v>0</v>
          </cell>
          <cell r="F13722">
            <v>0</v>
          </cell>
          <cell r="G13722">
            <v>0</v>
          </cell>
        </row>
        <row r="13723">
          <cell r="E13723">
            <v>0</v>
          </cell>
          <cell r="F13723">
            <v>0</v>
          </cell>
          <cell r="G13723">
            <v>0</v>
          </cell>
        </row>
        <row r="13724">
          <cell r="E13724">
            <v>0</v>
          </cell>
          <cell r="F13724">
            <v>0</v>
          </cell>
          <cell r="G13724">
            <v>0</v>
          </cell>
        </row>
        <row r="13725">
          <cell r="E13725">
            <v>0</v>
          </cell>
          <cell r="F13725">
            <v>0</v>
          </cell>
          <cell r="G13725">
            <v>0</v>
          </cell>
        </row>
        <row r="13726">
          <cell r="E13726">
            <v>0</v>
          </cell>
          <cell r="F13726">
            <v>0</v>
          </cell>
          <cell r="G13726">
            <v>0</v>
          </cell>
        </row>
        <row r="13727">
          <cell r="E13727">
            <v>0</v>
          </cell>
          <cell r="F13727">
            <v>0</v>
          </cell>
          <cell r="G13727">
            <v>0</v>
          </cell>
        </row>
        <row r="13728">
          <cell r="E13728">
            <v>0</v>
          </cell>
          <cell r="F13728">
            <v>0</v>
          </cell>
          <cell r="G13728">
            <v>0</v>
          </cell>
        </row>
        <row r="13729">
          <cell r="E13729">
            <v>0</v>
          </cell>
          <cell r="F13729">
            <v>0</v>
          </cell>
          <cell r="G13729">
            <v>0</v>
          </cell>
        </row>
        <row r="13730">
          <cell r="E13730">
            <v>0</v>
          </cell>
          <cell r="F13730">
            <v>0</v>
          </cell>
          <cell r="G13730">
            <v>0</v>
          </cell>
        </row>
        <row r="13731">
          <cell r="E13731">
            <v>0</v>
          </cell>
          <cell r="F13731">
            <v>0</v>
          </cell>
          <cell r="G13731">
            <v>0</v>
          </cell>
        </row>
        <row r="13732">
          <cell r="E13732">
            <v>0</v>
          </cell>
          <cell r="F13732">
            <v>0</v>
          </cell>
          <cell r="G13732">
            <v>0</v>
          </cell>
        </row>
        <row r="13733">
          <cell r="E13733">
            <v>0</v>
          </cell>
          <cell r="F13733">
            <v>0</v>
          </cell>
          <cell r="G13733">
            <v>0</v>
          </cell>
        </row>
        <row r="13734">
          <cell r="E13734">
            <v>0</v>
          </cell>
          <cell r="F13734">
            <v>0</v>
          </cell>
          <cell r="G13734">
            <v>0</v>
          </cell>
        </row>
        <row r="13735">
          <cell r="E13735">
            <v>0</v>
          </cell>
          <cell r="F13735">
            <v>0</v>
          </cell>
          <cell r="G13735">
            <v>0</v>
          </cell>
        </row>
        <row r="13736">
          <cell r="E13736">
            <v>0</v>
          </cell>
          <cell r="F13736">
            <v>0</v>
          </cell>
          <cell r="G13736">
            <v>0</v>
          </cell>
        </row>
        <row r="13737">
          <cell r="E13737">
            <v>0</v>
          </cell>
          <cell r="F13737">
            <v>0</v>
          </cell>
          <cell r="G13737">
            <v>0</v>
          </cell>
        </row>
        <row r="13738">
          <cell r="E13738">
            <v>0</v>
          </cell>
          <cell r="F13738">
            <v>0</v>
          </cell>
          <cell r="G13738">
            <v>0</v>
          </cell>
        </row>
        <row r="13739">
          <cell r="E13739">
            <v>0</v>
          </cell>
          <cell r="F13739">
            <v>0</v>
          </cell>
          <cell r="G13739">
            <v>0</v>
          </cell>
        </row>
        <row r="13740">
          <cell r="E13740">
            <v>0</v>
          </cell>
          <cell r="F13740">
            <v>0</v>
          </cell>
          <cell r="G13740">
            <v>0</v>
          </cell>
        </row>
        <row r="13741">
          <cell r="E13741">
            <v>0</v>
          </cell>
          <cell r="F13741">
            <v>0</v>
          </cell>
          <cell r="G13741">
            <v>0</v>
          </cell>
        </row>
        <row r="13742">
          <cell r="E13742">
            <v>0</v>
          </cell>
          <cell r="F13742">
            <v>0</v>
          </cell>
          <cell r="G13742">
            <v>0</v>
          </cell>
        </row>
        <row r="13743">
          <cell r="E13743">
            <v>0</v>
          </cell>
          <cell r="F13743">
            <v>0</v>
          </cell>
          <cell r="G13743">
            <v>0</v>
          </cell>
        </row>
        <row r="13744">
          <cell r="E13744">
            <v>0</v>
          </cell>
          <cell r="F13744">
            <v>0</v>
          </cell>
          <cell r="G13744">
            <v>0</v>
          </cell>
        </row>
        <row r="13745">
          <cell r="E13745">
            <v>0</v>
          </cell>
          <cell r="F13745">
            <v>0</v>
          </cell>
          <cell r="G13745">
            <v>0</v>
          </cell>
        </row>
        <row r="13746">
          <cell r="E13746">
            <v>0</v>
          </cell>
          <cell r="F13746">
            <v>0</v>
          </cell>
          <cell r="G13746">
            <v>0</v>
          </cell>
        </row>
        <row r="13747">
          <cell r="E13747">
            <v>0</v>
          </cell>
          <cell r="F13747">
            <v>0</v>
          </cell>
          <cell r="G13747">
            <v>0</v>
          </cell>
        </row>
        <row r="13748">
          <cell r="E13748">
            <v>0</v>
          </cell>
          <cell r="F13748">
            <v>0</v>
          </cell>
          <cell r="G13748">
            <v>0</v>
          </cell>
        </row>
        <row r="13749">
          <cell r="E13749">
            <v>0</v>
          </cell>
          <cell r="F13749">
            <v>0</v>
          </cell>
          <cell r="G13749">
            <v>0</v>
          </cell>
        </row>
        <row r="13750">
          <cell r="E13750">
            <v>0</v>
          </cell>
          <cell r="F13750">
            <v>0</v>
          </cell>
          <cell r="G13750">
            <v>0</v>
          </cell>
        </row>
        <row r="13751">
          <cell r="E13751">
            <v>0</v>
          </cell>
          <cell r="F13751">
            <v>0</v>
          </cell>
          <cell r="G13751">
            <v>0</v>
          </cell>
        </row>
        <row r="13752">
          <cell r="E13752">
            <v>0</v>
          </cell>
          <cell r="F13752">
            <v>0</v>
          </cell>
          <cell r="G13752">
            <v>0</v>
          </cell>
        </row>
        <row r="13753">
          <cell r="E13753">
            <v>0</v>
          </cell>
          <cell r="F13753">
            <v>0</v>
          </cell>
          <cell r="G13753">
            <v>0</v>
          </cell>
        </row>
        <row r="13754">
          <cell r="E13754">
            <v>0</v>
          </cell>
          <cell r="F13754">
            <v>0</v>
          </cell>
          <cell r="G13754">
            <v>0</v>
          </cell>
        </row>
        <row r="13755">
          <cell r="E13755">
            <v>0</v>
          </cell>
          <cell r="F13755">
            <v>0</v>
          </cell>
          <cell r="G13755">
            <v>0</v>
          </cell>
        </row>
        <row r="13756">
          <cell r="E13756">
            <v>0</v>
          </cell>
          <cell r="F13756">
            <v>0</v>
          </cell>
          <cell r="G13756">
            <v>0</v>
          </cell>
        </row>
        <row r="13757">
          <cell r="E13757">
            <v>0</v>
          </cell>
          <cell r="F13757">
            <v>0</v>
          </cell>
          <cell r="G13757">
            <v>0</v>
          </cell>
        </row>
        <row r="13758">
          <cell r="E13758">
            <v>0</v>
          </cell>
          <cell r="F13758">
            <v>0</v>
          </cell>
          <cell r="G13758">
            <v>0</v>
          </cell>
        </row>
        <row r="13759">
          <cell r="E13759">
            <v>0</v>
          </cell>
          <cell r="F13759">
            <v>0</v>
          </cell>
          <cell r="G13759">
            <v>0</v>
          </cell>
        </row>
        <row r="13760">
          <cell r="E13760">
            <v>0</v>
          </cell>
          <cell r="F13760">
            <v>0</v>
          </cell>
          <cell r="G13760">
            <v>0</v>
          </cell>
        </row>
        <row r="13761">
          <cell r="E13761">
            <v>0</v>
          </cell>
          <cell r="F13761">
            <v>0</v>
          </cell>
          <cell r="G13761">
            <v>0</v>
          </cell>
        </row>
        <row r="13762">
          <cell r="E13762">
            <v>0</v>
          </cell>
          <cell r="F13762">
            <v>0</v>
          </cell>
          <cell r="G13762">
            <v>0</v>
          </cell>
        </row>
        <row r="13763">
          <cell r="E13763">
            <v>0</v>
          </cell>
          <cell r="F13763">
            <v>0</v>
          </cell>
          <cell r="G13763">
            <v>0</v>
          </cell>
        </row>
        <row r="13764">
          <cell r="E13764">
            <v>0</v>
          </cell>
          <cell r="F13764">
            <v>0</v>
          </cell>
          <cell r="G13764">
            <v>0</v>
          </cell>
        </row>
        <row r="13765">
          <cell r="E13765">
            <v>0</v>
          </cell>
          <cell r="F13765">
            <v>0</v>
          </cell>
          <cell r="G13765">
            <v>0</v>
          </cell>
        </row>
        <row r="13766">
          <cell r="E13766">
            <v>0</v>
          </cell>
          <cell r="F13766">
            <v>0</v>
          </cell>
          <cell r="G13766">
            <v>0</v>
          </cell>
        </row>
        <row r="13767">
          <cell r="E13767">
            <v>0</v>
          </cell>
          <cell r="F13767">
            <v>0</v>
          </cell>
          <cell r="G13767">
            <v>0</v>
          </cell>
        </row>
        <row r="13768">
          <cell r="E13768">
            <v>0</v>
          </cell>
          <cell r="F13768">
            <v>0</v>
          </cell>
          <cell r="G13768">
            <v>0</v>
          </cell>
        </row>
        <row r="13769">
          <cell r="E13769">
            <v>0</v>
          </cell>
          <cell r="F13769">
            <v>0</v>
          </cell>
          <cell r="G13769">
            <v>0</v>
          </cell>
        </row>
        <row r="13770">
          <cell r="E13770">
            <v>0</v>
          </cell>
          <cell r="F13770">
            <v>0</v>
          </cell>
          <cell r="G13770">
            <v>0</v>
          </cell>
        </row>
        <row r="13771">
          <cell r="E13771">
            <v>0</v>
          </cell>
          <cell r="F13771">
            <v>0</v>
          </cell>
          <cell r="G13771">
            <v>0</v>
          </cell>
        </row>
        <row r="13772">
          <cell r="E13772">
            <v>0</v>
          </cell>
          <cell r="F13772">
            <v>0</v>
          </cell>
          <cell r="G13772">
            <v>0</v>
          </cell>
        </row>
        <row r="13773">
          <cell r="E13773">
            <v>0</v>
          </cell>
          <cell r="F13773">
            <v>0</v>
          </cell>
          <cell r="G13773">
            <v>0</v>
          </cell>
        </row>
        <row r="13774">
          <cell r="E13774">
            <v>0</v>
          </cell>
          <cell r="F13774">
            <v>0</v>
          </cell>
          <cell r="G13774">
            <v>0</v>
          </cell>
        </row>
        <row r="13775">
          <cell r="E13775">
            <v>0</v>
          </cell>
          <cell r="F13775">
            <v>0</v>
          </cell>
          <cell r="G13775">
            <v>0</v>
          </cell>
        </row>
        <row r="13776">
          <cell r="E13776">
            <v>0</v>
          </cell>
          <cell r="F13776">
            <v>0</v>
          </cell>
          <cell r="G13776">
            <v>0</v>
          </cell>
        </row>
        <row r="13777">
          <cell r="E13777">
            <v>0</v>
          </cell>
          <cell r="F13777">
            <v>0</v>
          </cell>
          <cell r="G13777">
            <v>0</v>
          </cell>
        </row>
        <row r="13778">
          <cell r="E13778">
            <v>0</v>
          </cell>
          <cell r="F13778">
            <v>0</v>
          </cell>
          <cell r="G13778">
            <v>0</v>
          </cell>
        </row>
        <row r="13779">
          <cell r="E13779">
            <v>0</v>
          </cell>
          <cell r="F13779">
            <v>0</v>
          </cell>
          <cell r="G13779">
            <v>0</v>
          </cell>
        </row>
        <row r="13780">
          <cell r="E13780">
            <v>0</v>
          </cell>
          <cell r="F13780">
            <v>0</v>
          </cell>
          <cell r="G13780">
            <v>0</v>
          </cell>
        </row>
        <row r="13781">
          <cell r="E13781">
            <v>0</v>
          </cell>
          <cell r="F13781">
            <v>0</v>
          </cell>
          <cell r="G13781">
            <v>0</v>
          </cell>
        </row>
        <row r="13782">
          <cell r="E13782">
            <v>0</v>
          </cell>
          <cell r="F13782">
            <v>0</v>
          </cell>
          <cell r="G13782">
            <v>0</v>
          </cell>
        </row>
        <row r="13783">
          <cell r="E13783">
            <v>0</v>
          </cell>
          <cell r="F13783">
            <v>0</v>
          </cell>
          <cell r="G13783">
            <v>0</v>
          </cell>
        </row>
        <row r="13784">
          <cell r="E13784">
            <v>0</v>
          </cell>
          <cell r="F13784">
            <v>0</v>
          </cell>
          <cell r="G13784">
            <v>0</v>
          </cell>
        </row>
        <row r="13785">
          <cell r="E13785">
            <v>0</v>
          </cell>
          <cell r="F13785">
            <v>0</v>
          </cell>
          <cell r="G13785">
            <v>0</v>
          </cell>
        </row>
        <row r="13786">
          <cell r="E13786">
            <v>0</v>
          </cell>
          <cell r="F13786">
            <v>0</v>
          </cell>
          <cell r="G13786">
            <v>0</v>
          </cell>
        </row>
        <row r="13787">
          <cell r="E13787">
            <v>0</v>
          </cell>
          <cell r="F13787">
            <v>0</v>
          </cell>
          <cell r="G13787">
            <v>0</v>
          </cell>
        </row>
        <row r="13788">
          <cell r="E13788">
            <v>0</v>
          </cell>
          <cell r="F13788">
            <v>0</v>
          </cell>
          <cell r="G13788">
            <v>0</v>
          </cell>
        </row>
        <row r="13789">
          <cell r="E13789">
            <v>0</v>
          </cell>
          <cell r="F13789">
            <v>0</v>
          </cell>
          <cell r="G13789">
            <v>0</v>
          </cell>
        </row>
        <row r="13790">
          <cell r="E13790">
            <v>0</v>
          </cell>
          <cell r="F13790">
            <v>0</v>
          </cell>
          <cell r="G13790">
            <v>0</v>
          </cell>
        </row>
        <row r="13791">
          <cell r="E13791">
            <v>0</v>
          </cell>
          <cell r="F13791">
            <v>0</v>
          </cell>
          <cell r="G13791">
            <v>0</v>
          </cell>
        </row>
        <row r="13792">
          <cell r="E13792">
            <v>0</v>
          </cell>
          <cell r="F13792">
            <v>0</v>
          </cell>
          <cell r="G13792">
            <v>0</v>
          </cell>
        </row>
        <row r="13793">
          <cell r="E13793">
            <v>0</v>
          </cell>
          <cell r="F13793">
            <v>0</v>
          </cell>
          <cell r="G13793">
            <v>0</v>
          </cell>
        </row>
        <row r="13794">
          <cell r="E13794">
            <v>0</v>
          </cell>
          <cell r="F13794">
            <v>0</v>
          </cell>
          <cell r="G13794">
            <v>0</v>
          </cell>
        </row>
        <row r="13795">
          <cell r="E13795">
            <v>0</v>
          </cell>
          <cell r="F13795">
            <v>0</v>
          </cell>
          <cell r="G13795">
            <v>0</v>
          </cell>
        </row>
        <row r="13796">
          <cell r="E13796">
            <v>0</v>
          </cell>
          <cell r="F13796">
            <v>0</v>
          </cell>
          <cell r="G13796">
            <v>0</v>
          </cell>
        </row>
        <row r="13797">
          <cell r="E13797">
            <v>0</v>
          </cell>
          <cell r="F13797">
            <v>0</v>
          </cell>
          <cell r="G13797">
            <v>0</v>
          </cell>
        </row>
        <row r="13798">
          <cell r="E13798">
            <v>0</v>
          </cell>
          <cell r="F13798">
            <v>0</v>
          </cell>
          <cell r="G13798">
            <v>0</v>
          </cell>
        </row>
        <row r="13799">
          <cell r="E13799">
            <v>0</v>
          </cell>
          <cell r="F13799">
            <v>0</v>
          </cell>
          <cell r="G13799">
            <v>0</v>
          </cell>
        </row>
        <row r="13800">
          <cell r="E13800">
            <v>0</v>
          </cell>
          <cell r="F13800">
            <v>0</v>
          </cell>
          <cell r="G13800">
            <v>0</v>
          </cell>
        </row>
        <row r="13801">
          <cell r="E13801">
            <v>0</v>
          </cell>
          <cell r="F13801">
            <v>0</v>
          </cell>
          <cell r="G13801">
            <v>0</v>
          </cell>
        </row>
        <row r="13802">
          <cell r="E13802">
            <v>0</v>
          </cell>
          <cell r="F13802">
            <v>0</v>
          </cell>
          <cell r="G13802">
            <v>0</v>
          </cell>
        </row>
        <row r="13803">
          <cell r="E13803">
            <v>0</v>
          </cell>
          <cell r="F13803">
            <v>0</v>
          </cell>
          <cell r="G13803">
            <v>0</v>
          </cell>
        </row>
        <row r="13804">
          <cell r="E13804">
            <v>0</v>
          </cell>
          <cell r="F13804">
            <v>0</v>
          </cell>
          <cell r="G13804">
            <v>0</v>
          </cell>
        </row>
        <row r="13805">
          <cell r="E13805">
            <v>0</v>
          </cell>
          <cell r="F13805">
            <v>0</v>
          </cell>
          <cell r="G13805">
            <v>0</v>
          </cell>
        </row>
        <row r="13806">
          <cell r="E13806">
            <v>0</v>
          </cell>
          <cell r="F13806">
            <v>0</v>
          </cell>
          <cell r="G13806">
            <v>0</v>
          </cell>
        </row>
        <row r="13807">
          <cell r="E13807">
            <v>0</v>
          </cell>
          <cell r="F13807">
            <v>0</v>
          </cell>
          <cell r="G13807">
            <v>0</v>
          </cell>
        </row>
        <row r="13808">
          <cell r="E13808">
            <v>0</v>
          </cell>
          <cell r="F13808">
            <v>0</v>
          </cell>
          <cell r="G13808">
            <v>0</v>
          </cell>
        </row>
        <row r="13809">
          <cell r="E13809">
            <v>0</v>
          </cell>
          <cell r="F13809">
            <v>0</v>
          </cell>
          <cell r="G13809">
            <v>0</v>
          </cell>
        </row>
        <row r="13810">
          <cell r="E13810">
            <v>0</v>
          </cell>
          <cell r="F13810">
            <v>0</v>
          </cell>
          <cell r="G13810">
            <v>0</v>
          </cell>
        </row>
        <row r="13811">
          <cell r="E13811">
            <v>0</v>
          </cell>
          <cell r="F13811">
            <v>0</v>
          </cell>
          <cell r="G13811">
            <v>0</v>
          </cell>
        </row>
        <row r="13812">
          <cell r="E13812">
            <v>0</v>
          </cell>
          <cell r="F13812">
            <v>0</v>
          </cell>
          <cell r="G13812">
            <v>0</v>
          </cell>
        </row>
        <row r="13813">
          <cell r="E13813">
            <v>0</v>
          </cell>
          <cell r="F13813">
            <v>0</v>
          </cell>
          <cell r="G13813">
            <v>0</v>
          </cell>
        </row>
        <row r="13814">
          <cell r="E13814">
            <v>0</v>
          </cell>
          <cell r="F13814">
            <v>0</v>
          </cell>
          <cell r="G13814">
            <v>0</v>
          </cell>
        </row>
        <row r="13815">
          <cell r="E13815">
            <v>0</v>
          </cell>
          <cell r="F13815">
            <v>0</v>
          </cell>
          <cell r="G13815">
            <v>0</v>
          </cell>
        </row>
        <row r="13816">
          <cell r="E13816">
            <v>0</v>
          </cell>
          <cell r="F13816">
            <v>0</v>
          </cell>
          <cell r="G13816">
            <v>0</v>
          </cell>
        </row>
        <row r="13817">
          <cell r="E13817">
            <v>0</v>
          </cell>
          <cell r="F13817">
            <v>0</v>
          </cell>
          <cell r="G13817">
            <v>0</v>
          </cell>
        </row>
        <row r="13818">
          <cell r="E13818">
            <v>0</v>
          </cell>
          <cell r="F13818">
            <v>0</v>
          </cell>
          <cell r="G13818">
            <v>0</v>
          </cell>
        </row>
        <row r="13819">
          <cell r="E13819">
            <v>0</v>
          </cell>
          <cell r="F13819">
            <v>0</v>
          </cell>
          <cell r="G13819">
            <v>0</v>
          </cell>
        </row>
        <row r="13820">
          <cell r="E13820">
            <v>0</v>
          </cell>
          <cell r="F13820">
            <v>0</v>
          </cell>
          <cell r="G13820">
            <v>0</v>
          </cell>
        </row>
        <row r="13821">
          <cell r="E13821">
            <v>0</v>
          </cell>
          <cell r="F13821">
            <v>0</v>
          </cell>
          <cell r="G13821">
            <v>0</v>
          </cell>
        </row>
        <row r="13822">
          <cell r="E13822">
            <v>0</v>
          </cell>
          <cell r="F13822">
            <v>0</v>
          </cell>
          <cell r="G13822">
            <v>0</v>
          </cell>
        </row>
        <row r="13823">
          <cell r="E13823">
            <v>0</v>
          </cell>
          <cell r="F13823">
            <v>0</v>
          </cell>
          <cell r="G13823">
            <v>0</v>
          </cell>
        </row>
        <row r="13824">
          <cell r="E13824">
            <v>0</v>
          </cell>
          <cell r="F13824">
            <v>0</v>
          </cell>
          <cell r="G13824">
            <v>0</v>
          </cell>
        </row>
        <row r="13825">
          <cell r="E13825">
            <v>0</v>
          </cell>
          <cell r="F13825">
            <v>0</v>
          </cell>
          <cell r="G13825">
            <v>0</v>
          </cell>
        </row>
        <row r="13826">
          <cell r="E13826">
            <v>0</v>
          </cell>
          <cell r="F13826">
            <v>0</v>
          </cell>
          <cell r="G13826">
            <v>0</v>
          </cell>
        </row>
        <row r="13827">
          <cell r="E13827">
            <v>0</v>
          </cell>
          <cell r="F13827">
            <v>0</v>
          </cell>
          <cell r="G13827">
            <v>0</v>
          </cell>
        </row>
        <row r="13828">
          <cell r="E13828">
            <v>0</v>
          </cell>
          <cell r="F13828">
            <v>0</v>
          </cell>
          <cell r="G13828">
            <v>0</v>
          </cell>
        </row>
        <row r="13829">
          <cell r="E13829">
            <v>0</v>
          </cell>
          <cell r="F13829">
            <v>0</v>
          </cell>
          <cell r="G13829">
            <v>0</v>
          </cell>
        </row>
        <row r="13830">
          <cell r="E13830">
            <v>0</v>
          </cell>
          <cell r="F13830">
            <v>0</v>
          </cell>
          <cell r="G13830">
            <v>0</v>
          </cell>
        </row>
        <row r="13831">
          <cell r="E13831">
            <v>0</v>
          </cell>
          <cell r="F13831">
            <v>0</v>
          </cell>
          <cell r="G13831">
            <v>0</v>
          </cell>
        </row>
        <row r="13832">
          <cell r="E13832">
            <v>0</v>
          </cell>
          <cell r="F13832">
            <v>0</v>
          </cell>
          <cell r="G13832">
            <v>0</v>
          </cell>
        </row>
        <row r="13833">
          <cell r="E13833">
            <v>0</v>
          </cell>
          <cell r="F13833">
            <v>0</v>
          </cell>
          <cell r="G13833">
            <v>0</v>
          </cell>
        </row>
        <row r="13834">
          <cell r="E13834">
            <v>0</v>
          </cell>
          <cell r="F13834">
            <v>0</v>
          </cell>
          <cell r="G13834">
            <v>0</v>
          </cell>
        </row>
        <row r="13835">
          <cell r="E13835">
            <v>0</v>
          </cell>
          <cell r="F13835">
            <v>0</v>
          </cell>
          <cell r="G13835">
            <v>0</v>
          </cell>
        </row>
        <row r="13836">
          <cell r="E13836">
            <v>0</v>
          </cell>
          <cell r="F13836">
            <v>0</v>
          </cell>
          <cell r="G13836">
            <v>0</v>
          </cell>
        </row>
        <row r="13837">
          <cell r="E13837">
            <v>0</v>
          </cell>
          <cell r="F13837">
            <v>0</v>
          </cell>
          <cell r="G13837">
            <v>0</v>
          </cell>
        </row>
        <row r="13838">
          <cell r="E13838">
            <v>0</v>
          </cell>
          <cell r="F13838">
            <v>0</v>
          </cell>
          <cell r="G13838">
            <v>0</v>
          </cell>
        </row>
        <row r="13839">
          <cell r="E13839">
            <v>0</v>
          </cell>
          <cell r="F13839">
            <v>0</v>
          </cell>
          <cell r="G13839">
            <v>0</v>
          </cell>
        </row>
        <row r="13840">
          <cell r="E13840">
            <v>0</v>
          </cell>
          <cell r="F13840">
            <v>0</v>
          </cell>
          <cell r="G13840">
            <v>0</v>
          </cell>
        </row>
        <row r="13841">
          <cell r="E13841">
            <v>0</v>
          </cell>
          <cell r="F13841">
            <v>0</v>
          </cell>
          <cell r="G13841">
            <v>0</v>
          </cell>
        </row>
        <row r="13842">
          <cell r="E13842">
            <v>0</v>
          </cell>
          <cell r="F13842">
            <v>0</v>
          </cell>
          <cell r="G13842">
            <v>0</v>
          </cell>
        </row>
        <row r="13843">
          <cell r="E13843">
            <v>0</v>
          </cell>
          <cell r="F13843">
            <v>0</v>
          </cell>
          <cell r="G13843">
            <v>0</v>
          </cell>
        </row>
        <row r="13844">
          <cell r="E13844">
            <v>0</v>
          </cell>
          <cell r="F13844">
            <v>0</v>
          </cell>
          <cell r="G13844">
            <v>0</v>
          </cell>
        </row>
        <row r="13845">
          <cell r="E13845">
            <v>0</v>
          </cell>
          <cell r="F13845">
            <v>0</v>
          </cell>
          <cell r="G13845">
            <v>0</v>
          </cell>
        </row>
        <row r="13846">
          <cell r="E13846">
            <v>0</v>
          </cell>
          <cell r="F13846">
            <v>0</v>
          </cell>
          <cell r="G13846">
            <v>0</v>
          </cell>
        </row>
        <row r="13847">
          <cell r="E13847">
            <v>0</v>
          </cell>
          <cell r="F13847">
            <v>0</v>
          </cell>
          <cell r="G13847">
            <v>0</v>
          </cell>
        </row>
        <row r="13848">
          <cell r="E13848">
            <v>0</v>
          </cell>
          <cell r="F13848">
            <v>0</v>
          </cell>
          <cell r="G13848">
            <v>0</v>
          </cell>
        </row>
        <row r="13849">
          <cell r="E13849">
            <v>0</v>
          </cell>
          <cell r="F13849">
            <v>0</v>
          </cell>
          <cell r="G13849">
            <v>0</v>
          </cell>
        </row>
        <row r="13850">
          <cell r="E13850">
            <v>0</v>
          </cell>
          <cell r="F13850">
            <v>0</v>
          </cell>
          <cell r="G13850">
            <v>0</v>
          </cell>
        </row>
        <row r="13851">
          <cell r="E13851">
            <v>0</v>
          </cell>
          <cell r="F13851">
            <v>0</v>
          </cell>
          <cell r="G13851">
            <v>0</v>
          </cell>
        </row>
        <row r="13852">
          <cell r="E13852">
            <v>0</v>
          </cell>
          <cell r="F13852">
            <v>0</v>
          </cell>
          <cell r="G13852">
            <v>0</v>
          </cell>
        </row>
        <row r="13853">
          <cell r="E13853">
            <v>0</v>
          </cell>
          <cell r="F13853">
            <v>0</v>
          </cell>
          <cell r="G13853">
            <v>0</v>
          </cell>
        </row>
        <row r="13854">
          <cell r="E13854">
            <v>0</v>
          </cell>
          <cell r="F13854">
            <v>0</v>
          </cell>
          <cell r="G13854">
            <v>0</v>
          </cell>
        </row>
        <row r="13855">
          <cell r="E13855">
            <v>0</v>
          </cell>
          <cell r="F13855">
            <v>0</v>
          </cell>
          <cell r="G13855">
            <v>0</v>
          </cell>
        </row>
        <row r="13856">
          <cell r="E13856">
            <v>0</v>
          </cell>
          <cell r="F13856">
            <v>0</v>
          </cell>
          <cell r="G13856">
            <v>0</v>
          </cell>
        </row>
        <row r="13857">
          <cell r="E13857">
            <v>0</v>
          </cell>
          <cell r="F13857">
            <v>0</v>
          </cell>
          <cell r="G13857">
            <v>0</v>
          </cell>
        </row>
        <row r="13858">
          <cell r="E13858">
            <v>0</v>
          </cell>
          <cell r="F13858">
            <v>0</v>
          </cell>
          <cell r="G13858">
            <v>0</v>
          </cell>
        </row>
        <row r="13859">
          <cell r="E13859">
            <v>0</v>
          </cell>
          <cell r="F13859">
            <v>0</v>
          </cell>
          <cell r="G13859">
            <v>0</v>
          </cell>
        </row>
        <row r="13860">
          <cell r="E13860">
            <v>0</v>
          </cell>
          <cell r="F13860">
            <v>0</v>
          </cell>
          <cell r="G13860">
            <v>0</v>
          </cell>
        </row>
        <row r="13861">
          <cell r="E13861">
            <v>0</v>
          </cell>
          <cell r="F13861">
            <v>0</v>
          </cell>
          <cell r="G13861">
            <v>0</v>
          </cell>
        </row>
        <row r="13862">
          <cell r="E13862">
            <v>0</v>
          </cell>
          <cell r="F13862">
            <v>0</v>
          </cell>
          <cell r="G13862">
            <v>0</v>
          </cell>
        </row>
        <row r="13863">
          <cell r="E13863">
            <v>0</v>
          </cell>
          <cell r="F13863">
            <v>0</v>
          </cell>
          <cell r="G13863">
            <v>0</v>
          </cell>
        </row>
        <row r="13864">
          <cell r="E13864">
            <v>0</v>
          </cell>
          <cell r="F13864">
            <v>0</v>
          </cell>
          <cell r="G13864">
            <v>0</v>
          </cell>
        </row>
        <row r="13865">
          <cell r="E13865">
            <v>0</v>
          </cell>
          <cell r="F13865">
            <v>0</v>
          </cell>
          <cell r="G13865">
            <v>0</v>
          </cell>
        </row>
        <row r="13866">
          <cell r="E13866">
            <v>0</v>
          </cell>
          <cell r="F13866">
            <v>0</v>
          </cell>
          <cell r="G13866">
            <v>0</v>
          </cell>
        </row>
        <row r="13867">
          <cell r="E13867">
            <v>0</v>
          </cell>
          <cell r="F13867">
            <v>0</v>
          </cell>
          <cell r="G13867">
            <v>0</v>
          </cell>
        </row>
        <row r="13868">
          <cell r="E13868">
            <v>0</v>
          </cell>
          <cell r="F13868">
            <v>0</v>
          </cell>
          <cell r="G13868">
            <v>0</v>
          </cell>
        </row>
        <row r="13869">
          <cell r="E13869">
            <v>0</v>
          </cell>
          <cell r="F13869">
            <v>0</v>
          </cell>
          <cell r="G13869">
            <v>0</v>
          </cell>
        </row>
        <row r="13870">
          <cell r="E13870">
            <v>0</v>
          </cell>
          <cell r="F13870">
            <v>0</v>
          </cell>
          <cell r="G13870">
            <v>0</v>
          </cell>
        </row>
        <row r="13871">
          <cell r="E13871">
            <v>0</v>
          </cell>
          <cell r="F13871">
            <v>0</v>
          </cell>
          <cell r="G13871">
            <v>0</v>
          </cell>
        </row>
        <row r="13872">
          <cell r="E13872">
            <v>0</v>
          </cell>
          <cell r="F13872">
            <v>0</v>
          </cell>
          <cell r="G13872">
            <v>0</v>
          </cell>
        </row>
        <row r="13873">
          <cell r="E13873">
            <v>0</v>
          </cell>
          <cell r="F13873">
            <v>0</v>
          </cell>
          <cell r="G13873">
            <v>0</v>
          </cell>
        </row>
        <row r="13874">
          <cell r="E13874">
            <v>0</v>
          </cell>
          <cell r="F13874">
            <v>0</v>
          </cell>
          <cell r="G13874">
            <v>0</v>
          </cell>
        </row>
        <row r="13875">
          <cell r="E13875">
            <v>0</v>
          </cell>
          <cell r="F13875">
            <v>0</v>
          </cell>
          <cell r="G13875">
            <v>0</v>
          </cell>
        </row>
        <row r="13876">
          <cell r="E13876">
            <v>0</v>
          </cell>
          <cell r="F13876">
            <v>0</v>
          </cell>
          <cell r="G13876">
            <v>0</v>
          </cell>
        </row>
        <row r="13877">
          <cell r="E13877">
            <v>0</v>
          </cell>
          <cell r="F13877">
            <v>0</v>
          </cell>
          <cell r="G13877">
            <v>0</v>
          </cell>
        </row>
        <row r="13878">
          <cell r="E13878">
            <v>0</v>
          </cell>
          <cell r="F13878">
            <v>0</v>
          </cell>
          <cell r="G13878">
            <v>0</v>
          </cell>
        </row>
        <row r="13879">
          <cell r="E13879">
            <v>0</v>
          </cell>
          <cell r="F13879">
            <v>0</v>
          </cell>
          <cell r="G13879">
            <v>0</v>
          </cell>
        </row>
        <row r="13880">
          <cell r="E13880">
            <v>0</v>
          </cell>
          <cell r="F13880">
            <v>0</v>
          </cell>
          <cell r="G13880">
            <v>0</v>
          </cell>
        </row>
        <row r="13881">
          <cell r="E13881">
            <v>0</v>
          </cell>
          <cell r="F13881">
            <v>0</v>
          </cell>
          <cell r="G13881">
            <v>0</v>
          </cell>
        </row>
        <row r="13882">
          <cell r="E13882">
            <v>0</v>
          </cell>
          <cell r="F13882">
            <v>0</v>
          </cell>
          <cell r="G13882">
            <v>0</v>
          </cell>
        </row>
        <row r="13883">
          <cell r="E13883">
            <v>0</v>
          </cell>
          <cell r="F13883">
            <v>0</v>
          </cell>
          <cell r="G13883">
            <v>0</v>
          </cell>
        </row>
        <row r="13884">
          <cell r="E13884">
            <v>0</v>
          </cell>
          <cell r="F13884">
            <v>0</v>
          </cell>
          <cell r="G13884">
            <v>0</v>
          </cell>
        </row>
        <row r="13885">
          <cell r="E13885">
            <v>0</v>
          </cell>
          <cell r="F13885">
            <v>0</v>
          </cell>
          <cell r="G13885">
            <v>0</v>
          </cell>
        </row>
        <row r="13886">
          <cell r="E13886">
            <v>0</v>
          </cell>
          <cell r="F13886">
            <v>0</v>
          </cell>
          <cell r="G13886">
            <v>0</v>
          </cell>
        </row>
        <row r="13887">
          <cell r="E13887">
            <v>0</v>
          </cell>
          <cell r="F13887">
            <v>0</v>
          </cell>
          <cell r="G13887">
            <v>0</v>
          </cell>
        </row>
        <row r="13888">
          <cell r="E13888">
            <v>0</v>
          </cell>
          <cell r="F13888">
            <v>0</v>
          </cell>
          <cell r="G13888">
            <v>0</v>
          </cell>
        </row>
        <row r="13889">
          <cell r="E13889">
            <v>0</v>
          </cell>
          <cell r="F13889">
            <v>0</v>
          </cell>
          <cell r="G13889">
            <v>0</v>
          </cell>
        </row>
        <row r="13890">
          <cell r="E13890">
            <v>0</v>
          </cell>
          <cell r="F13890">
            <v>0</v>
          </cell>
          <cell r="G13890">
            <v>0</v>
          </cell>
        </row>
        <row r="13891">
          <cell r="E13891">
            <v>0</v>
          </cell>
          <cell r="F13891">
            <v>0</v>
          </cell>
          <cell r="G13891">
            <v>0</v>
          </cell>
        </row>
        <row r="13892">
          <cell r="E13892">
            <v>0</v>
          </cell>
          <cell r="F13892">
            <v>0</v>
          </cell>
          <cell r="G13892">
            <v>0</v>
          </cell>
        </row>
        <row r="13893">
          <cell r="E13893">
            <v>0</v>
          </cell>
          <cell r="F13893">
            <v>0</v>
          </cell>
          <cell r="G13893">
            <v>0</v>
          </cell>
        </row>
        <row r="13894">
          <cell r="E13894">
            <v>0</v>
          </cell>
          <cell r="F13894">
            <v>0</v>
          </cell>
          <cell r="G13894">
            <v>0</v>
          </cell>
        </row>
        <row r="13895">
          <cell r="E13895">
            <v>0</v>
          </cell>
          <cell r="F13895">
            <v>0</v>
          </cell>
          <cell r="G13895">
            <v>0</v>
          </cell>
        </row>
        <row r="13896">
          <cell r="E13896">
            <v>0</v>
          </cell>
          <cell r="F13896">
            <v>0</v>
          </cell>
          <cell r="G13896">
            <v>0</v>
          </cell>
        </row>
        <row r="13897">
          <cell r="E13897">
            <v>0</v>
          </cell>
          <cell r="F13897">
            <v>0</v>
          </cell>
          <cell r="G13897">
            <v>0</v>
          </cell>
        </row>
        <row r="13898">
          <cell r="E13898">
            <v>0</v>
          </cell>
          <cell r="F13898">
            <v>0</v>
          </cell>
          <cell r="G13898">
            <v>0</v>
          </cell>
        </row>
        <row r="13899">
          <cell r="E13899">
            <v>0</v>
          </cell>
          <cell r="F13899">
            <v>0</v>
          </cell>
          <cell r="G13899">
            <v>0</v>
          </cell>
        </row>
        <row r="13900">
          <cell r="E13900">
            <v>0</v>
          </cell>
          <cell r="F13900">
            <v>0</v>
          </cell>
          <cell r="G13900">
            <v>0</v>
          </cell>
        </row>
        <row r="13901">
          <cell r="E13901">
            <v>0</v>
          </cell>
          <cell r="F13901">
            <v>0</v>
          </cell>
          <cell r="G13901">
            <v>0</v>
          </cell>
        </row>
        <row r="13902">
          <cell r="E13902">
            <v>0</v>
          </cell>
          <cell r="F13902">
            <v>0</v>
          </cell>
          <cell r="G13902">
            <v>0</v>
          </cell>
        </row>
        <row r="13903">
          <cell r="E13903">
            <v>0</v>
          </cell>
          <cell r="F13903">
            <v>0</v>
          </cell>
          <cell r="G13903">
            <v>0</v>
          </cell>
        </row>
        <row r="13904">
          <cell r="E13904">
            <v>0</v>
          </cell>
          <cell r="F13904">
            <v>0</v>
          </cell>
          <cell r="G13904">
            <v>0</v>
          </cell>
        </row>
        <row r="13905">
          <cell r="E13905">
            <v>0</v>
          </cell>
          <cell r="F13905">
            <v>0</v>
          </cell>
          <cell r="G13905">
            <v>0</v>
          </cell>
        </row>
        <row r="13906">
          <cell r="E13906">
            <v>0</v>
          </cell>
          <cell r="F13906">
            <v>0</v>
          </cell>
          <cell r="G13906">
            <v>0</v>
          </cell>
        </row>
        <row r="13907">
          <cell r="E13907">
            <v>0</v>
          </cell>
          <cell r="F13907">
            <v>0</v>
          </cell>
          <cell r="G13907">
            <v>0</v>
          </cell>
        </row>
        <row r="13908">
          <cell r="E13908">
            <v>0</v>
          </cell>
          <cell r="F13908">
            <v>0</v>
          </cell>
          <cell r="G13908">
            <v>0</v>
          </cell>
        </row>
        <row r="13909">
          <cell r="E13909">
            <v>0</v>
          </cell>
          <cell r="F13909">
            <v>0</v>
          </cell>
          <cell r="G13909">
            <v>0</v>
          </cell>
        </row>
        <row r="13910">
          <cell r="E13910">
            <v>0</v>
          </cell>
          <cell r="F13910">
            <v>0</v>
          </cell>
          <cell r="G13910">
            <v>0</v>
          </cell>
        </row>
        <row r="13911">
          <cell r="E13911">
            <v>0</v>
          </cell>
          <cell r="F13911">
            <v>0</v>
          </cell>
          <cell r="G13911">
            <v>0</v>
          </cell>
        </row>
        <row r="13912">
          <cell r="E13912">
            <v>0</v>
          </cell>
          <cell r="F13912">
            <v>0</v>
          </cell>
          <cell r="G13912">
            <v>0</v>
          </cell>
        </row>
        <row r="13913">
          <cell r="E13913">
            <v>0</v>
          </cell>
          <cell r="F13913">
            <v>0</v>
          </cell>
          <cell r="G13913">
            <v>0</v>
          </cell>
        </row>
        <row r="13914">
          <cell r="E13914">
            <v>0</v>
          </cell>
          <cell r="F13914">
            <v>0</v>
          </cell>
          <cell r="G13914">
            <v>0</v>
          </cell>
        </row>
        <row r="13915">
          <cell r="E13915">
            <v>0</v>
          </cell>
          <cell r="F13915">
            <v>0</v>
          </cell>
          <cell r="G13915">
            <v>0</v>
          </cell>
        </row>
        <row r="13916">
          <cell r="E13916">
            <v>0</v>
          </cell>
          <cell r="F13916">
            <v>0</v>
          </cell>
          <cell r="G13916">
            <v>0</v>
          </cell>
        </row>
        <row r="13917">
          <cell r="E13917">
            <v>0</v>
          </cell>
          <cell r="F13917">
            <v>0</v>
          </cell>
          <cell r="G13917">
            <v>0</v>
          </cell>
        </row>
        <row r="13918">
          <cell r="E13918">
            <v>0</v>
          </cell>
          <cell r="F13918">
            <v>0</v>
          </cell>
          <cell r="G13918">
            <v>0</v>
          </cell>
        </row>
        <row r="13919">
          <cell r="E13919">
            <v>0</v>
          </cell>
          <cell r="F13919">
            <v>0</v>
          </cell>
          <cell r="G13919">
            <v>0</v>
          </cell>
        </row>
        <row r="13920">
          <cell r="E13920">
            <v>0</v>
          </cell>
          <cell r="F13920">
            <v>0</v>
          </cell>
          <cell r="G13920">
            <v>0</v>
          </cell>
        </row>
        <row r="13921">
          <cell r="E13921">
            <v>0</v>
          </cell>
          <cell r="F13921">
            <v>0</v>
          </cell>
          <cell r="G13921">
            <v>0</v>
          </cell>
        </row>
        <row r="13922">
          <cell r="E13922">
            <v>0</v>
          </cell>
          <cell r="F13922">
            <v>0</v>
          </cell>
          <cell r="G13922">
            <v>0</v>
          </cell>
        </row>
        <row r="13923">
          <cell r="E13923">
            <v>0</v>
          </cell>
          <cell r="F13923">
            <v>0</v>
          </cell>
          <cell r="G13923">
            <v>0</v>
          </cell>
        </row>
        <row r="13924">
          <cell r="E13924">
            <v>0</v>
          </cell>
          <cell r="F13924">
            <v>0</v>
          </cell>
          <cell r="G13924">
            <v>0</v>
          </cell>
        </row>
        <row r="13925">
          <cell r="E13925">
            <v>0</v>
          </cell>
          <cell r="F13925">
            <v>0</v>
          </cell>
          <cell r="G13925">
            <v>0</v>
          </cell>
        </row>
        <row r="13926">
          <cell r="E13926">
            <v>0</v>
          </cell>
          <cell r="F13926">
            <v>0</v>
          </cell>
          <cell r="G13926">
            <v>0</v>
          </cell>
        </row>
        <row r="13927">
          <cell r="E13927">
            <v>0</v>
          </cell>
          <cell r="F13927">
            <v>0</v>
          </cell>
          <cell r="G13927">
            <v>0</v>
          </cell>
        </row>
        <row r="13928">
          <cell r="E13928">
            <v>0</v>
          </cell>
          <cell r="F13928">
            <v>0</v>
          </cell>
          <cell r="G13928">
            <v>0</v>
          </cell>
        </row>
        <row r="13929">
          <cell r="E13929">
            <v>0</v>
          </cell>
          <cell r="F13929">
            <v>0</v>
          </cell>
          <cell r="G13929">
            <v>0</v>
          </cell>
        </row>
        <row r="13930">
          <cell r="E13930">
            <v>0</v>
          </cell>
          <cell r="F13930">
            <v>0</v>
          </cell>
          <cell r="G13930">
            <v>0</v>
          </cell>
        </row>
        <row r="13931">
          <cell r="E13931">
            <v>0</v>
          </cell>
          <cell r="F13931">
            <v>0</v>
          </cell>
          <cell r="G13931">
            <v>0</v>
          </cell>
        </row>
        <row r="13932">
          <cell r="E13932">
            <v>0</v>
          </cell>
          <cell r="F13932">
            <v>0</v>
          </cell>
          <cell r="G13932">
            <v>0</v>
          </cell>
        </row>
        <row r="13933">
          <cell r="E13933">
            <v>0</v>
          </cell>
          <cell r="F13933">
            <v>0</v>
          </cell>
          <cell r="G13933">
            <v>0</v>
          </cell>
        </row>
        <row r="13934">
          <cell r="E13934">
            <v>0</v>
          </cell>
          <cell r="F13934">
            <v>0</v>
          </cell>
          <cell r="G13934">
            <v>0</v>
          </cell>
        </row>
        <row r="13935">
          <cell r="E13935">
            <v>0</v>
          </cell>
          <cell r="F13935">
            <v>0</v>
          </cell>
          <cell r="G13935">
            <v>0</v>
          </cell>
        </row>
        <row r="13936">
          <cell r="E13936">
            <v>0</v>
          </cell>
          <cell r="F13936">
            <v>0</v>
          </cell>
          <cell r="G13936">
            <v>0</v>
          </cell>
        </row>
        <row r="13937">
          <cell r="E13937">
            <v>0</v>
          </cell>
          <cell r="F13937">
            <v>0</v>
          </cell>
          <cell r="G13937">
            <v>0</v>
          </cell>
        </row>
        <row r="13938">
          <cell r="E13938">
            <v>0</v>
          </cell>
          <cell r="F13938">
            <v>0</v>
          </cell>
          <cell r="G13938">
            <v>0</v>
          </cell>
        </row>
        <row r="13939">
          <cell r="E13939">
            <v>0</v>
          </cell>
          <cell r="F13939">
            <v>0</v>
          </cell>
          <cell r="G13939">
            <v>0</v>
          </cell>
        </row>
        <row r="13940">
          <cell r="E13940">
            <v>0</v>
          </cell>
          <cell r="F13940">
            <v>0</v>
          </cell>
          <cell r="G13940">
            <v>0</v>
          </cell>
        </row>
        <row r="13941">
          <cell r="E13941">
            <v>0</v>
          </cell>
          <cell r="F13941">
            <v>0</v>
          </cell>
          <cell r="G13941">
            <v>0</v>
          </cell>
        </row>
        <row r="13942">
          <cell r="E13942">
            <v>0</v>
          </cell>
          <cell r="F13942">
            <v>0</v>
          </cell>
          <cell r="G13942">
            <v>0</v>
          </cell>
        </row>
        <row r="13943">
          <cell r="E13943">
            <v>0</v>
          </cell>
          <cell r="F13943">
            <v>0</v>
          </cell>
          <cell r="G13943">
            <v>0</v>
          </cell>
        </row>
        <row r="13944">
          <cell r="E13944">
            <v>0</v>
          </cell>
          <cell r="F13944">
            <v>0</v>
          </cell>
          <cell r="G13944">
            <v>0</v>
          </cell>
        </row>
        <row r="13945">
          <cell r="E13945">
            <v>0</v>
          </cell>
          <cell r="F13945">
            <v>0</v>
          </cell>
          <cell r="G13945">
            <v>0</v>
          </cell>
        </row>
        <row r="13946">
          <cell r="E13946">
            <v>0</v>
          </cell>
          <cell r="F13946">
            <v>0</v>
          </cell>
          <cell r="G13946">
            <v>0</v>
          </cell>
        </row>
        <row r="13947">
          <cell r="E13947">
            <v>0</v>
          </cell>
          <cell r="F13947">
            <v>0</v>
          </cell>
          <cell r="G13947">
            <v>0</v>
          </cell>
        </row>
        <row r="13948">
          <cell r="E13948">
            <v>0</v>
          </cell>
          <cell r="F13948">
            <v>0</v>
          </cell>
          <cell r="G13948">
            <v>0</v>
          </cell>
        </row>
        <row r="13949">
          <cell r="E13949">
            <v>0</v>
          </cell>
          <cell r="F13949">
            <v>0</v>
          </cell>
          <cell r="G13949">
            <v>0</v>
          </cell>
        </row>
        <row r="13950">
          <cell r="E13950">
            <v>0</v>
          </cell>
          <cell r="F13950">
            <v>0</v>
          </cell>
          <cell r="G13950">
            <v>0</v>
          </cell>
        </row>
        <row r="13951">
          <cell r="E13951">
            <v>0</v>
          </cell>
          <cell r="F13951">
            <v>0</v>
          </cell>
          <cell r="G13951">
            <v>0</v>
          </cell>
        </row>
        <row r="13952">
          <cell r="E13952">
            <v>0</v>
          </cell>
          <cell r="F13952">
            <v>0</v>
          </cell>
          <cell r="G13952">
            <v>0</v>
          </cell>
        </row>
        <row r="13953">
          <cell r="E13953">
            <v>0</v>
          </cell>
          <cell r="F13953">
            <v>0</v>
          </cell>
          <cell r="G13953">
            <v>0</v>
          </cell>
        </row>
        <row r="13954">
          <cell r="E13954">
            <v>0</v>
          </cell>
          <cell r="F13954">
            <v>0</v>
          </cell>
          <cell r="G13954">
            <v>0</v>
          </cell>
        </row>
        <row r="13955">
          <cell r="E13955">
            <v>0</v>
          </cell>
          <cell r="F13955">
            <v>0</v>
          </cell>
          <cell r="G13955">
            <v>0</v>
          </cell>
        </row>
        <row r="13956">
          <cell r="E13956">
            <v>0</v>
          </cell>
          <cell r="F13956">
            <v>0</v>
          </cell>
          <cell r="G13956">
            <v>0</v>
          </cell>
        </row>
        <row r="13957">
          <cell r="E13957">
            <v>0</v>
          </cell>
          <cell r="F13957">
            <v>0</v>
          </cell>
          <cell r="G13957">
            <v>0</v>
          </cell>
        </row>
        <row r="13958">
          <cell r="E13958">
            <v>0</v>
          </cell>
          <cell r="F13958">
            <v>0</v>
          </cell>
          <cell r="G13958">
            <v>0</v>
          </cell>
        </row>
        <row r="13959">
          <cell r="E13959">
            <v>0</v>
          </cell>
          <cell r="F13959">
            <v>0</v>
          </cell>
          <cell r="G13959">
            <v>0</v>
          </cell>
        </row>
        <row r="13960">
          <cell r="E13960">
            <v>0</v>
          </cell>
          <cell r="F13960">
            <v>0</v>
          </cell>
          <cell r="G13960">
            <v>0</v>
          </cell>
        </row>
        <row r="13961">
          <cell r="E13961">
            <v>0</v>
          </cell>
          <cell r="F13961">
            <v>0</v>
          </cell>
          <cell r="G13961">
            <v>0</v>
          </cell>
        </row>
        <row r="13962">
          <cell r="E13962">
            <v>0</v>
          </cell>
          <cell r="F13962">
            <v>0</v>
          </cell>
          <cell r="G13962">
            <v>0</v>
          </cell>
        </row>
        <row r="13963">
          <cell r="E13963">
            <v>0</v>
          </cell>
          <cell r="F13963">
            <v>0</v>
          </cell>
          <cell r="G13963">
            <v>0</v>
          </cell>
        </row>
        <row r="13964">
          <cell r="E13964">
            <v>0</v>
          </cell>
          <cell r="F13964">
            <v>0</v>
          </cell>
          <cell r="G13964">
            <v>0</v>
          </cell>
        </row>
        <row r="13965">
          <cell r="E13965">
            <v>0</v>
          </cell>
          <cell r="F13965">
            <v>0</v>
          </cell>
          <cell r="G13965">
            <v>0</v>
          </cell>
        </row>
        <row r="13966">
          <cell r="E13966">
            <v>0</v>
          </cell>
          <cell r="F13966">
            <v>0</v>
          </cell>
          <cell r="G13966">
            <v>0</v>
          </cell>
        </row>
        <row r="13967">
          <cell r="E13967">
            <v>0</v>
          </cell>
          <cell r="F13967">
            <v>0</v>
          </cell>
          <cell r="G13967">
            <v>0</v>
          </cell>
        </row>
        <row r="13968">
          <cell r="E13968">
            <v>0</v>
          </cell>
          <cell r="F13968">
            <v>0</v>
          </cell>
          <cell r="G13968">
            <v>0</v>
          </cell>
        </row>
        <row r="13969">
          <cell r="E13969">
            <v>0</v>
          </cell>
          <cell r="F13969">
            <v>0</v>
          </cell>
          <cell r="G13969">
            <v>0</v>
          </cell>
        </row>
        <row r="13970">
          <cell r="E13970">
            <v>0</v>
          </cell>
          <cell r="F13970">
            <v>0</v>
          </cell>
          <cell r="G13970">
            <v>0</v>
          </cell>
        </row>
        <row r="13971">
          <cell r="E13971">
            <v>0</v>
          </cell>
          <cell r="F13971">
            <v>0</v>
          </cell>
          <cell r="G13971">
            <v>0</v>
          </cell>
        </row>
        <row r="13972">
          <cell r="E13972">
            <v>0</v>
          </cell>
          <cell r="F13972">
            <v>0</v>
          </cell>
          <cell r="G13972">
            <v>0</v>
          </cell>
        </row>
        <row r="13973">
          <cell r="E13973">
            <v>0</v>
          </cell>
          <cell r="F13973">
            <v>0</v>
          </cell>
          <cell r="G13973">
            <v>0</v>
          </cell>
        </row>
        <row r="13974">
          <cell r="E13974">
            <v>0</v>
          </cell>
          <cell r="F13974">
            <v>0</v>
          </cell>
          <cell r="G13974">
            <v>0</v>
          </cell>
        </row>
        <row r="13975">
          <cell r="E13975">
            <v>0</v>
          </cell>
          <cell r="F13975">
            <v>0</v>
          </cell>
          <cell r="G13975">
            <v>0</v>
          </cell>
        </row>
        <row r="13976">
          <cell r="E13976">
            <v>0</v>
          </cell>
          <cell r="F13976">
            <v>0</v>
          </cell>
          <cell r="G13976">
            <v>0</v>
          </cell>
        </row>
        <row r="13977">
          <cell r="E13977">
            <v>0</v>
          </cell>
          <cell r="F13977">
            <v>0</v>
          </cell>
          <cell r="G13977">
            <v>0</v>
          </cell>
        </row>
        <row r="13978">
          <cell r="E13978">
            <v>0</v>
          </cell>
          <cell r="F13978">
            <v>0</v>
          </cell>
          <cell r="G13978">
            <v>0</v>
          </cell>
        </row>
        <row r="13979">
          <cell r="E13979">
            <v>0</v>
          </cell>
          <cell r="F13979">
            <v>0</v>
          </cell>
          <cell r="G13979">
            <v>0</v>
          </cell>
        </row>
        <row r="13980">
          <cell r="E13980">
            <v>0</v>
          </cell>
          <cell r="F13980">
            <v>0</v>
          </cell>
          <cell r="G13980">
            <v>0</v>
          </cell>
        </row>
        <row r="13981">
          <cell r="E13981">
            <v>0</v>
          </cell>
          <cell r="F13981">
            <v>0</v>
          </cell>
          <cell r="G13981">
            <v>0</v>
          </cell>
        </row>
        <row r="13982">
          <cell r="E13982">
            <v>0</v>
          </cell>
          <cell r="F13982">
            <v>0</v>
          </cell>
          <cell r="G13982">
            <v>0</v>
          </cell>
        </row>
        <row r="13983">
          <cell r="E13983">
            <v>0</v>
          </cell>
          <cell r="F13983">
            <v>0</v>
          </cell>
          <cell r="G13983">
            <v>0</v>
          </cell>
        </row>
        <row r="13984">
          <cell r="E13984">
            <v>0</v>
          </cell>
          <cell r="F13984">
            <v>0</v>
          </cell>
          <cell r="G13984">
            <v>0</v>
          </cell>
        </row>
        <row r="13985">
          <cell r="E13985">
            <v>0</v>
          </cell>
          <cell r="F13985">
            <v>0</v>
          </cell>
          <cell r="G13985">
            <v>0</v>
          </cell>
        </row>
        <row r="13986">
          <cell r="E13986">
            <v>0</v>
          </cell>
          <cell r="F13986">
            <v>0</v>
          </cell>
          <cell r="G13986">
            <v>0</v>
          </cell>
        </row>
        <row r="13987">
          <cell r="E13987">
            <v>0</v>
          </cell>
          <cell r="F13987">
            <v>0</v>
          </cell>
          <cell r="G13987">
            <v>0</v>
          </cell>
        </row>
        <row r="13988">
          <cell r="E13988">
            <v>0</v>
          </cell>
          <cell r="F13988">
            <v>0</v>
          </cell>
          <cell r="G13988">
            <v>0</v>
          </cell>
        </row>
        <row r="13989">
          <cell r="E13989">
            <v>0</v>
          </cell>
          <cell r="F13989">
            <v>0</v>
          </cell>
          <cell r="G13989">
            <v>0</v>
          </cell>
        </row>
        <row r="13990">
          <cell r="E13990">
            <v>0</v>
          </cell>
          <cell r="F13990">
            <v>0</v>
          </cell>
          <cell r="G13990">
            <v>0</v>
          </cell>
        </row>
        <row r="13991">
          <cell r="E13991">
            <v>0</v>
          </cell>
          <cell r="F13991">
            <v>0</v>
          </cell>
          <cell r="G13991">
            <v>0</v>
          </cell>
        </row>
        <row r="13992">
          <cell r="E13992">
            <v>0</v>
          </cell>
          <cell r="F13992">
            <v>0</v>
          </cell>
          <cell r="G13992">
            <v>0</v>
          </cell>
        </row>
        <row r="13993">
          <cell r="E13993">
            <v>0</v>
          </cell>
          <cell r="F13993">
            <v>0</v>
          </cell>
          <cell r="G13993">
            <v>0</v>
          </cell>
        </row>
        <row r="13994">
          <cell r="E13994">
            <v>0</v>
          </cell>
          <cell r="F13994">
            <v>0</v>
          </cell>
          <cell r="G13994">
            <v>0</v>
          </cell>
        </row>
        <row r="13995">
          <cell r="E13995">
            <v>0</v>
          </cell>
          <cell r="F13995">
            <v>0</v>
          </cell>
          <cell r="G13995">
            <v>0</v>
          </cell>
        </row>
        <row r="13996">
          <cell r="E13996">
            <v>0</v>
          </cell>
          <cell r="F13996">
            <v>0</v>
          </cell>
          <cell r="G13996">
            <v>0</v>
          </cell>
        </row>
        <row r="13997">
          <cell r="E13997">
            <v>0</v>
          </cell>
          <cell r="F13997">
            <v>0</v>
          </cell>
          <cell r="G13997">
            <v>0</v>
          </cell>
        </row>
        <row r="13998">
          <cell r="E13998">
            <v>0</v>
          </cell>
          <cell r="F13998">
            <v>0</v>
          </cell>
          <cell r="G13998">
            <v>0</v>
          </cell>
        </row>
        <row r="13999">
          <cell r="E13999">
            <v>0</v>
          </cell>
          <cell r="F13999">
            <v>0</v>
          </cell>
          <cell r="G13999">
            <v>0</v>
          </cell>
        </row>
        <row r="14000">
          <cell r="E14000">
            <v>0</v>
          </cell>
          <cell r="F14000">
            <v>0</v>
          </cell>
          <cell r="G14000">
            <v>0</v>
          </cell>
        </row>
        <row r="14001">
          <cell r="E14001">
            <v>0</v>
          </cell>
          <cell r="F14001">
            <v>0</v>
          </cell>
          <cell r="G14001">
            <v>0</v>
          </cell>
        </row>
        <row r="14002">
          <cell r="E14002">
            <v>0</v>
          </cell>
          <cell r="F14002">
            <v>0</v>
          </cell>
          <cell r="G14002">
            <v>0</v>
          </cell>
        </row>
        <row r="14003">
          <cell r="E14003">
            <v>0</v>
          </cell>
          <cell r="F14003">
            <v>0</v>
          </cell>
          <cell r="G14003">
            <v>0</v>
          </cell>
        </row>
        <row r="14004">
          <cell r="E14004">
            <v>0</v>
          </cell>
          <cell r="F14004">
            <v>0</v>
          </cell>
          <cell r="G14004">
            <v>0</v>
          </cell>
        </row>
        <row r="14005">
          <cell r="E14005">
            <v>0</v>
          </cell>
          <cell r="F14005">
            <v>0</v>
          </cell>
          <cell r="G14005">
            <v>0</v>
          </cell>
        </row>
        <row r="14006">
          <cell r="E14006">
            <v>0</v>
          </cell>
          <cell r="F14006">
            <v>0</v>
          </cell>
          <cell r="G14006">
            <v>0</v>
          </cell>
        </row>
        <row r="14007">
          <cell r="E14007">
            <v>0</v>
          </cell>
          <cell r="F14007">
            <v>0</v>
          </cell>
          <cell r="G14007">
            <v>0</v>
          </cell>
        </row>
        <row r="14008">
          <cell r="E14008">
            <v>0</v>
          </cell>
          <cell r="F14008">
            <v>0</v>
          </cell>
          <cell r="G14008">
            <v>0</v>
          </cell>
        </row>
        <row r="14009">
          <cell r="E14009">
            <v>0</v>
          </cell>
          <cell r="F14009">
            <v>0</v>
          </cell>
          <cell r="G14009">
            <v>0</v>
          </cell>
        </row>
        <row r="14010">
          <cell r="E14010">
            <v>0</v>
          </cell>
          <cell r="F14010">
            <v>0</v>
          </cell>
          <cell r="G14010">
            <v>0</v>
          </cell>
        </row>
        <row r="14011">
          <cell r="E14011">
            <v>0</v>
          </cell>
          <cell r="F14011">
            <v>0</v>
          </cell>
          <cell r="G14011">
            <v>0</v>
          </cell>
        </row>
        <row r="14012">
          <cell r="E14012">
            <v>0</v>
          </cell>
          <cell r="F14012">
            <v>0</v>
          </cell>
          <cell r="G14012">
            <v>0</v>
          </cell>
        </row>
        <row r="14013">
          <cell r="E14013">
            <v>0</v>
          </cell>
          <cell r="F14013">
            <v>0</v>
          </cell>
          <cell r="G14013">
            <v>0</v>
          </cell>
        </row>
        <row r="14014">
          <cell r="E14014">
            <v>0</v>
          </cell>
          <cell r="F14014">
            <v>0</v>
          </cell>
          <cell r="G14014">
            <v>0</v>
          </cell>
        </row>
        <row r="14015">
          <cell r="E14015">
            <v>0</v>
          </cell>
          <cell r="F14015">
            <v>0</v>
          </cell>
          <cell r="G14015">
            <v>0</v>
          </cell>
        </row>
        <row r="14016">
          <cell r="E14016">
            <v>0</v>
          </cell>
          <cell r="F14016">
            <v>0</v>
          </cell>
          <cell r="G14016">
            <v>0</v>
          </cell>
        </row>
        <row r="14017">
          <cell r="E14017">
            <v>0</v>
          </cell>
          <cell r="F14017">
            <v>0</v>
          </cell>
          <cell r="G14017">
            <v>0</v>
          </cell>
        </row>
        <row r="14018">
          <cell r="E14018">
            <v>0</v>
          </cell>
          <cell r="F14018">
            <v>0</v>
          </cell>
          <cell r="G14018">
            <v>0</v>
          </cell>
        </row>
        <row r="14019">
          <cell r="E14019">
            <v>0</v>
          </cell>
          <cell r="F14019">
            <v>0</v>
          </cell>
          <cell r="G14019">
            <v>0</v>
          </cell>
        </row>
        <row r="14020">
          <cell r="E14020">
            <v>0</v>
          </cell>
          <cell r="F14020">
            <v>0</v>
          </cell>
          <cell r="G14020">
            <v>0</v>
          </cell>
        </row>
        <row r="14021">
          <cell r="E14021">
            <v>0</v>
          </cell>
          <cell r="F14021">
            <v>0</v>
          </cell>
          <cell r="G14021">
            <v>0</v>
          </cell>
        </row>
        <row r="14022">
          <cell r="E14022">
            <v>0</v>
          </cell>
          <cell r="F14022">
            <v>0</v>
          </cell>
          <cell r="G14022">
            <v>0</v>
          </cell>
        </row>
        <row r="14023">
          <cell r="E14023">
            <v>0</v>
          </cell>
          <cell r="F14023">
            <v>0</v>
          </cell>
          <cell r="G14023">
            <v>0</v>
          </cell>
        </row>
        <row r="14024">
          <cell r="E14024">
            <v>0</v>
          </cell>
          <cell r="F14024">
            <v>0</v>
          </cell>
          <cell r="G14024">
            <v>0</v>
          </cell>
        </row>
        <row r="14025">
          <cell r="E14025">
            <v>0</v>
          </cell>
          <cell r="F14025">
            <v>0</v>
          </cell>
          <cell r="G14025">
            <v>0</v>
          </cell>
        </row>
        <row r="14026">
          <cell r="E14026">
            <v>0</v>
          </cell>
          <cell r="F14026">
            <v>0</v>
          </cell>
          <cell r="G14026">
            <v>0</v>
          </cell>
        </row>
        <row r="14027">
          <cell r="E14027">
            <v>0</v>
          </cell>
          <cell r="F14027">
            <v>0</v>
          </cell>
          <cell r="G14027">
            <v>0</v>
          </cell>
        </row>
        <row r="14028">
          <cell r="E14028">
            <v>0</v>
          </cell>
          <cell r="F14028">
            <v>0</v>
          </cell>
          <cell r="G14028">
            <v>0</v>
          </cell>
        </row>
        <row r="14029">
          <cell r="E14029">
            <v>0</v>
          </cell>
          <cell r="F14029">
            <v>0</v>
          </cell>
          <cell r="G14029">
            <v>0</v>
          </cell>
        </row>
        <row r="14030">
          <cell r="E14030">
            <v>0</v>
          </cell>
          <cell r="F14030">
            <v>0</v>
          </cell>
          <cell r="G14030">
            <v>0</v>
          </cell>
        </row>
        <row r="14031">
          <cell r="E14031">
            <v>0</v>
          </cell>
          <cell r="F14031">
            <v>0</v>
          </cell>
          <cell r="G14031">
            <v>0</v>
          </cell>
        </row>
        <row r="14032">
          <cell r="E14032">
            <v>0</v>
          </cell>
          <cell r="F14032">
            <v>0</v>
          </cell>
          <cell r="G14032">
            <v>0</v>
          </cell>
        </row>
        <row r="14033">
          <cell r="E14033">
            <v>0</v>
          </cell>
          <cell r="F14033">
            <v>0</v>
          </cell>
          <cell r="G14033">
            <v>0</v>
          </cell>
        </row>
        <row r="14034">
          <cell r="E14034">
            <v>0</v>
          </cell>
          <cell r="F14034">
            <v>0</v>
          </cell>
          <cell r="G14034">
            <v>0</v>
          </cell>
        </row>
        <row r="14035">
          <cell r="E14035">
            <v>0</v>
          </cell>
          <cell r="F14035">
            <v>0</v>
          </cell>
          <cell r="G14035">
            <v>0</v>
          </cell>
        </row>
        <row r="14036">
          <cell r="E14036">
            <v>0</v>
          </cell>
          <cell r="F14036">
            <v>0</v>
          </cell>
          <cell r="G14036">
            <v>0</v>
          </cell>
        </row>
        <row r="14037">
          <cell r="E14037">
            <v>0</v>
          </cell>
          <cell r="F14037">
            <v>0</v>
          </cell>
          <cell r="G14037">
            <v>0</v>
          </cell>
        </row>
        <row r="14038">
          <cell r="E14038">
            <v>0</v>
          </cell>
          <cell r="F14038">
            <v>0</v>
          </cell>
          <cell r="G14038">
            <v>0</v>
          </cell>
        </row>
        <row r="14039">
          <cell r="E14039">
            <v>0</v>
          </cell>
          <cell r="F14039">
            <v>0</v>
          </cell>
          <cell r="G14039">
            <v>0</v>
          </cell>
        </row>
        <row r="14040">
          <cell r="E14040">
            <v>0</v>
          </cell>
          <cell r="F14040">
            <v>0</v>
          </cell>
          <cell r="G14040">
            <v>0</v>
          </cell>
        </row>
        <row r="14041">
          <cell r="E14041">
            <v>0</v>
          </cell>
          <cell r="F14041">
            <v>0</v>
          </cell>
          <cell r="G14041">
            <v>0</v>
          </cell>
        </row>
        <row r="14042">
          <cell r="E14042">
            <v>0</v>
          </cell>
          <cell r="F14042">
            <v>0</v>
          </cell>
          <cell r="G14042">
            <v>0</v>
          </cell>
        </row>
        <row r="14043">
          <cell r="E14043">
            <v>0</v>
          </cell>
          <cell r="F14043">
            <v>0</v>
          </cell>
          <cell r="G14043">
            <v>0</v>
          </cell>
        </row>
        <row r="14044">
          <cell r="E14044">
            <v>0</v>
          </cell>
          <cell r="F14044">
            <v>0</v>
          </cell>
          <cell r="G14044">
            <v>0</v>
          </cell>
        </row>
        <row r="14045">
          <cell r="E14045">
            <v>0</v>
          </cell>
          <cell r="F14045">
            <v>0</v>
          </cell>
          <cell r="G14045">
            <v>0</v>
          </cell>
        </row>
        <row r="14046">
          <cell r="E14046">
            <v>0</v>
          </cell>
          <cell r="F14046">
            <v>0</v>
          </cell>
          <cell r="G14046">
            <v>0</v>
          </cell>
        </row>
        <row r="14047">
          <cell r="E14047">
            <v>0</v>
          </cell>
          <cell r="F14047">
            <v>0</v>
          </cell>
          <cell r="G14047">
            <v>0</v>
          </cell>
        </row>
        <row r="14048">
          <cell r="E14048">
            <v>0</v>
          </cell>
          <cell r="F14048">
            <v>0</v>
          </cell>
          <cell r="G14048">
            <v>0</v>
          </cell>
        </row>
        <row r="14049">
          <cell r="E14049">
            <v>0</v>
          </cell>
          <cell r="F14049">
            <v>0</v>
          </cell>
          <cell r="G14049">
            <v>0</v>
          </cell>
        </row>
        <row r="14050">
          <cell r="E14050">
            <v>0</v>
          </cell>
          <cell r="F14050">
            <v>0</v>
          </cell>
          <cell r="G14050">
            <v>0</v>
          </cell>
        </row>
        <row r="14051">
          <cell r="E14051">
            <v>0</v>
          </cell>
          <cell r="F14051">
            <v>0</v>
          </cell>
          <cell r="G14051">
            <v>0</v>
          </cell>
        </row>
        <row r="14052">
          <cell r="E14052">
            <v>0</v>
          </cell>
          <cell r="F14052">
            <v>0</v>
          </cell>
          <cell r="G14052">
            <v>0</v>
          </cell>
        </row>
        <row r="14053">
          <cell r="E14053">
            <v>0</v>
          </cell>
          <cell r="F14053">
            <v>0</v>
          </cell>
          <cell r="G14053">
            <v>0</v>
          </cell>
        </row>
        <row r="14054">
          <cell r="E14054">
            <v>0</v>
          </cell>
          <cell r="F14054">
            <v>0</v>
          </cell>
          <cell r="G14054">
            <v>0</v>
          </cell>
        </row>
        <row r="14055">
          <cell r="E14055">
            <v>0</v>
          </cell>
          <cell r="F14055">
            <v>0</v>
          </cell>
          <cell r="G14055">
            <v>0</v>
          </cell>
        </row>
        <row r="14056">
          <cell r="E14056">
            <v>0</v>
          </cell>
          <cell r="F14056">
            <v>0</v>
          </cell>
          <cell r="G14056">
            <v>0</v>
          </cell>
        </row>
        <row r="14057">
          <cell r="E14057">
            <v>0</v>
          </cell>
          <cell r="F14057">
            <v>0</v>
          </cell>
          <cell r="G14057">
            <v>0</v>
          </cell>
        </row>
        <row r="14058">
          <cell r="E14058">
            <v>0</v>
          </cell>
          <cell r="F14058">
            <v>0</v>
          </cell>
          <cell r="G14058">
            <v>0</v>
          </cell>
        </row>
        <row r="14059">
          <cell r="E14059">
            <v>0</v>
          </cell>
          <cell r="F14059">
            <v>0</v>
          </cell>
          <cell r="G14059">
            <v>0</v>
          </cell>
        </row>
        <row r="14060">
          <cell r="E14060">
            <v>0</v>
          </cell>
          <cell r="F14060">
            <v>0</v>
          </cell>
          <cell r="G14060">
            <v>0</v>
          </cell>
        </row>
        <row r="14061">
          <cell r="E14061">
            <v>0</v>
          </cell>
          <cell r="F14061">
            <v>0</v>
          </cell>
          <cell r="G14061">
            <v>0</v>
          </cell>
        </row>
        <row r="14062">
          <cell r="E14062">
            <v>0</v>
          </cell>
          <cell r="F14062">
            <v>0</v>
          </cell>
          <cell r="G14062">
            <v>0</v>
          </cell>
        </row>
        <row r="14063">
          <cell r="E14063">
            <v>0</v>
          </cell>
          <cell r="F14063">
            <v>0</v>
          </cell>
          <cell r="G14063">
            <v>0</v>
          </cell>
        </row>
        <row r="14064">
          <cell r="E14064">
            <v>0</v>
          </cell>
          <cell r="F14064">
            <v>0</v>
          </cell>
          <cell r="G14064">
            <v>0</v>
          </cell>
        </row>
        <row r="14065">
          <cell r="E14065">
            <v>0</v>
          </cell>
          <cell r="F14065">
            <v>0</v>
          </cell>
          <cell r="G14065">
            <v>0</v>
          </cell>
        </row>
        <row r="14066">
          <cell r="E14066">
            <v>0</v>
          </cell>
          <cell r="F14066">
            <v>0</v>
          </cell>
          <cell r="G14066">
            <v>0</v>
          </cell>
        </row>
        <row r="14067">
          <cell r="E14067">
            <v>0</v>
          </cell>
          <cell r="F14067">
            <v>0</v>
          </cell>
          <cell r="G14067">
            <v>0</v>
          </cell>
        </row>
        <row r="14068">
          <cell r="E14068">
            <v>0</v>
          </cell>
          <cell r="F14068">
            <v>0</v>
          </cell>
          <cell r="G14068">
            <v>0</v>
          </cell>
        </row>
        <row r="14069">
          <cell r="E14069">
            <v>0</v>
          </cell>
          <cell r="F14069">
            <v>0</v>
          </cell>
          <cell r="G14069">
            <v>0</v>
          </cell>
        </row>
        <row r="14070">
          <cell r="E14070">
            <v>0</v>
          </cell>
          <cell r="F14070">
            <v>0</v>
          </cell>
          <cell r="G14070">
            <v>0</v>
          </cell>
        </row>
        <row r="14071">
          <cell r="E14071">
            <v>0</v>
          </cell>
          <cell r="F14071">
            <v>0</v>
          </cell>
          <cell r="G14071">
            <v>0</v>
          </cell>
        </row>
        <row r="14072">
          <cell r="E14072">
            <v>0</v>
          </cell>
          <cell r="F14072">
            <v>0</v>
          </cell>
          <cell r="G14072">
            <v>0</v>
          </cell>
        </row>
        <row r="14073">
          <cell r="E14073">
            <v>0</v>
          </cell>
          <cell r="F14073">
            <v>0</v>
          </cell>
          <cell r="G14073">
            <v>0</v>
          </cell>
        </row>
        <row r="14074">
          <cell r="E14074">
            <v>0</v>
          </cell>
          <cell r="F14074">
            <v>0</v>
          </cell>
          <cell r="G14074">
            <v>0</v>
          </cell>
        </row>
        <row r="14075">
          <cell r="E14075">
            <v>0</v>
          </cell>
          <cell r="F14075">
            <v>0</v>
          </cell>
          <cell r="G14075">
            <v>0</v>
          </cell>
        </row>
        <row r="14076">
          <cell r="E14076">
            <v>0</v>
          </cell>
          <cell r="F14076">
            <v>0</v>
          </cell>
          <cell r="G14076">
            <v>0</v>
          </cell>
        </row>
        <row r="14077">
          <cell r="E14077">
            <v>0</v>
          </cell>
          <cell r="F14077">
            <v>0</v>
          </cell>
          <cell r="G14077">
            <v>0</v>
          </cell>
        </row>
        <row r="14078">
          <cell r="E14078">
            <v>0</v>
          </cell>
          <cell r="F14078">
            <v>0</v>
          </cell>
          <cell r="G14078">
            <v>0</v>
          </cell>
        </row>
        <row r="14079">
          <cell r="E14079">
            <v>0</v>
          </cell>
          <cell r="F14079">
            <v>0</v>
          </cell>
          <cell r="G14079">
            <v>0</v>
          </cell>
        </row>
        <row r="14080">
          <cell r="E14080">
            <v>0</v>
          </cell>
          <cell r="F14080">
            <v>0</v>
          </cell>
          <cell r="G14080">
            <v>0</v>
          </cell>
        </row>
        <row r="14081">
          <cell r="E14081">
            <v>0</v>
          </cell>
          <cell r="F14081">
            <v>0</v>
          </cell>
          <cell r="G14081">
            <v>0</v>
          </cell>
        </row>
        <row r="14082">
          <cell r="E14082">
            <v>0</v>
          </cell>
          <cell r="F14082">
            <v>0</v>
          </cell>
          <cell r="G14082">
            <v>0</v>
          </cell>
        </row>
        <row r="14083">
          <cell r="E14083">
            <v>0</v>
          </cell>
          <cell r="F14083">
            <v>0</v>
          </cell>
          <cell r="G14083">
            <v>0</v>
          </cell>
        </row>
        <row r="14084">
          <cell r="E14084">
            <v>0</v>
          </cell>
          <cell r="F14084">
            <v>0</v>
          </cell>
          <cell r="G14084">
            <v>0</v>
          </cell>
        </row>
        <row r="14085">
          <cell r="E14085">
            <v>0</v>
          </cell>
          <cell r="F14085">
            <v>0</v>
          </cell>
          <cell r="G14085">
            <v>0</v>
          </cell>
        </row>
        <row r="14086">
          <cell r="E14086">
            <v>0</v>
          </cell>
          <cell r="F14086">
            <v>0</v>
          </cell>
          <cell r="G14086">
            <v>0</v>
          </cell>
        </row>
        <row r="14087">
          <cell r="E14087">
            <v>0</v>
          </cell>
          <cell r="F14087">
            <v>0</v>
          </cell>
          <cell r="G14087">
            <v>0</v>
          </cell>
        </row>
        <row r="14088">
          <cell r="E14088">
            <v>0</v>
          </cell>
          <cell r="F14088">
            <v>0</v>
          </cell>
          <cell r="G14088">
            <v>0</v>
          </cell>
        </row>
        <row r="14089">
          <cell r="E14089">
            <v>0</v>
          </cell>
          <cell r="F14089">
            <v>0</v>
          </cell>
          <cell r="G14089">
            <v>0</v>
          </cell>
        </row>
        <row r="14090">
          <cell r="E14090">
            <v>0</v>
          </cell>
          <cell r="F14090">
            <v>0</v>
          </cell>
          <cell r="G14090">
            <v>0</v>
          </cell>
        </row>
        <row r="14091">
          <cell r="E14091">
            <v>0</v>
          </cell>
          <cell r="F14091">
            <v>0</v>
          </cell>
          <cell r="G14091">
            <v>0</v>
          </cell>
        </row>
        <row r="14092">
          <cell r="E14092">
            <v>0</v>
          </cell>
          <cell r="F14092">
            <v>0</v>
          </cell>
          <cell r="G14092">
            <v>0</v>
          </cell>
        </row>
        <row r="14093">
          <cell r="E14093">
            <v>0</v>
          </cell>
          <cell r="F14093">
            <v>0</v>
          </cell>
          <cell r="G14093">
            <v>0</v>
          </cell>
        </row>
        <row r="14094">
          <cell r="E14094">
            <v>0</v>
          </cell>
          <cell r="F14094">
            <v>0</v>
          </cell>
          <cell r="G14094">
            <v>0</v>
          </cell>
        </row>
        <row r="14095">
          <cell r="E14095">
            <v>0</v>
          </cell>
          <cell r="F14095">
            <v>0</v>
          </cell>
          <cell r="G14095">
            <v>0</v>
          </cell>
        </row>
        <row r="14096">
          <cell r="E14096">
            <v>0</v>
          </cell>
          <cell r="F14096">
            <v>0</v>
          </cell>
          <cell r="G14096">
            <v>0</v>
          </cell>
        </row>
        <row r="14097">
          <cell r="E14097">
            <v>0</v>
          </cell>
          <cell r="F14097">
            <v>0</v>
          </cell>
          <cell r="G14097">
            <v>0</v>
          </cell>
        </row>
        <row r="14098">
          <cell r="E14098">
            <v>0</v>
          </cell>
          <cell r="F14098">
            <v>0</v>
          </cell>
          <cell r="G14098">
            <v>0</v>
          </cell>
        </row>
        <row r="14099">
          <cell r="E14099">
            <v>0</v>
          </cell>
          <cell r="F14099">
            <v>0</v>
          </cell>
          <cell r="G14099">
            <v>0</v>
          </cell>
        </row>
        <row r="14100">
          <cell r="E14100">
            <v>0</v>
          </cell>
          <cell r="F14100">
            <v>0</v>
          </cell>
          <cell r="G14100">
            <v>0</v>
          </cell>
        </row>
        <row r="14101">
          <cell r="E14101">
            <v>0</v>
          </cell>
          <cell r="F14101">
            <v>0</v>
          </cell>
          <cell r="G14101">
            <v>0</v>
          </cell>
        </row>
        <row r="14102">
          <cell r="E14102">
            <v>0</v>
          </cell>
          <cell r="F14102">
            <v>0</v>
          </cell>
          <cell r="G14102">
            <v>0</v>
          </cell>
        </row>
        <row r="14103">
          <cell r="E14103">
            <v>0</v>
          </cell>
          <cell r="F14103">
            <v>0</v>
          </cell>
          <cell r="G14103">
            <v>0</v>
          </cell>
        </row>
        <row r="14104">
          <cell r="E14104">
            <v>0</v>
          </cell>
          <cell r="F14104">
            <v>0</v>
          </cell>
          <cell r="G14104">
            <v>0</v>
          </cell>
        </row>
        <row r="14105">
          <cell r="E14105">
            <v>0</v>
          </cell>
          <cell r="F14105">
            <v>0</v>
          </cell>
          <cell r="G14105">
            <v>0</v>
          </cell>
        </row>
        <row r="14106">
          <cell r="E14106">
            <v>0</v>
          </cell>
          <cell r="F14106">
            <v>0</v>
          </cell>
          <cell r="G14106">
            <v>0</v>
          </cell>
        </row>
        <row r="14107">
          <cell r="E14107">
            <v>0</v>
          </cell>
          <cell r="F14107">
            <v>0</v>
          </cell>
          <cell r="G14107">
            <v>0</v>
          </cell>
        </row>
        <row r="14108">
          <cell r="E14108">
            <v>0</v>
          </cell>
          <cell r="F14108">
            <v>0</v>
          </cell>
          <cell r="G14108">
            <v>0</v>
          </cell>
        </row>
        <row r="14109">
          <cell r="E14109">
            <v>0</v>
          </cell>
          <cell r="F14109">
            <v>0</v>
          </cell>
          <cell r="G14109">
            <v>0</v>
          </cell>
        </row>
        <row r="14110">
          <cell r="E14110">
            <v>0</v>
          </cell>
          <cell r="F14110">
            <v>0</v>
          </cell>
          <cell r="G14110">
            <v>0</v>
          </cell>
        </row>
        <row r="14111">
          <cell r="E14111">
            <v>0</v>
          </cell>
          <cell r="F14111">
            <v>0</v>
          </cell>
          <cell r="G14111">
            <v>0</v>
          </cell>
        </row>
        <row r="14112">
          <cell r="E14112">
            <v>0</v>
          </cell>
          <cell r="F14112">
            <v>0</v>
          </cell>
          <cell r="G14112">
            <v>0</v>
          </cell>
        </row>
        <row r="14113">
          <cell r="E14113">
            <v>0</v>
          </cell>
          <cell r="F14113">
            <v>0</v>
          </cell>
          <cell r="G14113">
            <v>0</v>
          </cell>
        </row>
        <row r="14114">
          <cell r="E14114">
            <v>0</v>
          </cell>
          <cell r="F14114">
            <v>0</v>
          </cell>
          <cell r="G14114">
            <v>0</v>
          </cell>
        </row>
        <row r="14115">
          <cell r="E14115">
            <v>0</v>
          </cell>
          <cell r="F14115">
            <v>0</v>
          </cell>
          <cell r="G14115">
            <v>0</v>
          </cell>
        </row>
        <row r="14116">
          <cell r="E14116">
            <v>0</v>
          </cell>
          <cell r="F14116">
            <v>0</v>
          </cell>
          <cell r="G14116">
            <v>0</v>
          </cell>
        </row>
        <row r="14117">
          <cell r="E14117">
            <v>0</v>
          </cell>
          <cell r="F14117">
            <v>0</v>
          </cell>
          <cell r="G14117">
            <v>0</v>
          </cell>
        </row>
        <row r="14118">
          <cell r="E14118">
            <v>0</v>
          </cell>
          <cell r="F14118">
            <v>0</v>
          </cell>
          <cell r="G14118">
            <v>0</v>
          </cell>
        </row>
        <row r="14119">
          <cell r="E14119">
            <v>0</v>
          </cell>
          <cell r="F14119">
            <v>0</v>
          </cell>
          <cell r="G14119">
            <v>0</v>
          </cell>
        </row>
        <row r="14120">
          <cell r="E14120">
            <v>0</v>
          </cell>
          <cell r="F14120">
            <v>0</v>
          </cell>
          <cell r="G14120">
            <v>0</v>
          </cell>
        </row>
        <row r="14121">
          <cell r="E14121">
            <v>0</v>
          </cell>
          <cell r="F14121">
            <v>0</v>
          </cell>
          <cell r="G14121">
            <v>0</v>
          </cell>
        </row>
        <row r="14122">
          <cell r="E14122">
            <v>0</v>
          </cell>
          <cell r="F14122">
            <v>0</v>
          </cell>
          <cell r="G14122">
            <v>0</v>
          </cell>
        </row>
        <row r="14123">
          <cell r="E14123">
            <v>0</v>
          </cell>
          <cell r="F14123">
            <v>0</v>
          </cell>
          <cell r="G14123">
            <v>0</v>
          </cell>
        </row>
        <row r="14124">
          <cell r="E14124">
            <v>0</v>
          </cell>
          <cell r="F14124">
            <v>0</v>
          </cell>
          <cell r="G14124">
            <v>0</v>
          </cell>
        </row>
        <row r="14125">
          <cell r="E14125">
            <v>0</v>
          </cell>
          <cell r="F14125">
            <v>0</v>
          </cell>
          <cell r="G14125">
            <v>0</v>
          </cell>
        </row>
        <row r="14126">
          <cell r="E14126">
            <v>0</v>
          </cell>
          <cell r="F14126">
            <v>0</v>
          </cell>
          <cell r="G14126">
            <v>0</v>
          </cell>
        </row>
        <row r="14127">
          <cell r="E14127">
            <v>0</v>
          </cell>
          <cell r="F14127">
            <v>0</v>
          </cell>
          <cell r="G14127">
            <v>0</v>
          </cell>
        </row>
        <row r="14128">
          <cell r="E14128">
            <v>0</v>
          </cell>
          <cell r="F14128">
            <v>0</v>
          </cell>
          <cell r="G14128">
            <v>0</v>
          </cell>
        </row>
        <row r="14129">
          <cell r="E14129">
            <v>0</v>
          </cell>
          <cell r="F14129">
            <v>0</v>
          </cell>
          <cell r="G14129">
            <v>0</v>
          </cell>
        </row>
        <row r="14130">
          <cell r="E14130">
            <v>0</v>
          </cell>
          <cell r="F14130">
            <v>0</v>
          </cell>
          <cell r="G14130">
            <v>0</v>
          </cell>
        </row>
        <row r="14131">
          <cell r="E14131">
            <v>0</v>
          </cell>
          <cell r="F14131">
            <v>0</v>
          </cell>
          <cell r="G14131">
            <v>0</v>
          </cell>
        </row>
        <row r="14132">
          <cell r="E14132">
            <v>0</v>
          </cell>
          <cell r="F14132">
            <v>0</v>
          </cell>
          <cell r="G14132">
            <v>0</v>
          </cell>
        </row>
        <row r="14133">
          <cell r="E14133">
            <v>0</v>
          </cell>
          <cell r="F14133">
            <v>0</v>
          </cell>
          <cell r="G14133">
            <v>0</v>
          </cell>
        </row>
        <row r="14134">
          <cell r="E14134">
            <v>0</v>
          </cell>
          <cell r="F14134">
            <v>0</v>
          </cell>
          <cell r="G14134">
            <v>0</v>
          </cell>
        </row>
        <row r="14135">
          <cell r="E14135">
            <v>0</v>
          </cell>
          <cell r="F14135">
            <v>0</v>
          </cell>
          <cell r="G14135">
            <v>0</v>
          </cell>
        </row>
        <row r="14136">
          <cell r="E14136">
            <v>0</v>
          </cell>
          <cell r="F14136">
            <v>0</v>
          </cell>
          <cell r="G14136">
            <v>0</v>
          </cell>
        </row>
        <row r="14137">
          <cell r="E14137">
            <v>0</v>
          </cell>
          <cell r="F14137">
            <v>0</v>
          </cell>
          <cell r="G14137">
            <v>0</v>
          </cell>
        </row>
        <row r="14138">
          <cell r="E14138">
            <v>0</v>
          </cell>
          <cell r="F14138">
            <v>0</v>
          </cell>
          <cell r="G14138">
            <v>0</v>
          </cell>
        </row>
        <row r="14139">
          <cell r="E14139">
            <v>0</v>
          </cell>
          <cell r="F14139">
            <v>0</v>
          </cell>
          <cell r="G14139">
            <v>0</v>
          </cell>
        </row>
        <row r="14140">
          <cell r="E14140">
            <v>0</v>
          </cell>
          <cell r="F14140">
            <v>0</v>
          </cell>
          <cell r="G14140">
            <v>0</v>
          </cell>
        </row>
        <row r="14141">
          <cell r="E14141">
            <v>0</v>
          </cell>
          <cell r="F14141">
            <v>0</v>
          </cell>
          <cell r="G14141">
            <v>0</v>
          </cell>
        </row>
        <row r="14142">
          <cell r="E14142">
            <v>0</v>
          </cell>
          <cell r="F14142">
            <v>0</v>
          </cell>
          <cell r="G14142">
            <v>0</v>
          </cell>
        </row>
        <row r="14143">
          <cell r="E14143">
            <v>0</v>
          </cell>
          <cell r="F14143">
            <v>0</v>
          </cell>
          <cell r="G14143">
            <v>0</v>
          </cell>
        </row>
        <row r="14144">
          <cell r="E14144">
            <v>0</v>
          </cell>
          <cell r="F14144">
            <v>0</v>
          </cell>
          <cell r="G14144">
            <v>0</v>
          </cell>
        </row>
        <row r="14145">
          <cell r="E14145">
            <v>0</v>
          </cell>
          <cell r="F14145">
            <v>0</v>
          </cell>
          <cell r="G14145">
            <v>0</v>
          </cell>
        </row>
        <row r="14146">
          <cell r="E14146">
            <v>0</v>
          </cell>
          <cell r="F14146">
            <v>0</v>
          </cell>
          <cell r="G14146">
            <v>0</v>
          </cell>
        </row>
        <row r="14147">
          <cell r="E14147">
            <v>0</v>
          </cell>
          <cell r="F14147">
            <v>0</v>
          </cell>
          <cell r="G14147">
            <v>0</v>
          </cell>
        </row>
        <row r="14148">
          <cell r="E14148">
            <v>0</v>
          </cell>
          <cell r="F14148">
            <v>0</v>
          </cell>
          <cell r="G14148">
            <v>0</v>
          </cell>
        </row>
        <row r="14149">
          <cell r="E14149">
            <v>0</v>
          </cell>
          <cell r="F14149">
            <v>0</v>
          </cell>
          <cell r="G14149">
            <v>0</v>
          </cell>
        </row>
        <row r="14150">
          <cell r="E14150">
            <v>0</v>
          </cell>
          <cell r="F14150">
            <v>0</v>
          </cell>
          <cell r="G14150">
            <v>0</v>
          </cell>
        </row>
        <row r="14151">
          <cell r="E14151">
            <v>0</v>
          </cell>
          <cell r="F14151">
            <v>0</v>
          </cell>
          <cell r="G14151">
            <v>0</v>
          </cell>
        </row>
        <row r="14152">
          <cell r="E14152">
            <v>0</v>
          </cell>
          <cell r="F14152">
            <v>0</v>
          </cell>
          <cell r="G14152">
            <v>0</v>
          </cell>
        </row>
        <row r="14153">
          <cell r="E14153">
            <v>0</v>
          </cell>
          <cell r="F14153">
            <v>0</v>
          </cell>
          <cell r="G14153">
            <v>0</v>
          </cell>
        </row>
        <row r="14154">
          <cell r="E14154">
            <v>0</v>
          </cell>
          <cell r="F14154">
            <v>0</v>
          </cell>
          <cell r="G14154">
            <v>0</v>
          </cell>
        </row>
        <row r="14155">
          <cell r="E14155">
            <v>0</v>
          </cell>
          <cell r="F14155">
            <v>0</v>
          </cell>
          <cell r="G14155">
            <v>0</v>
          </cell>
        </row>
        <row r="14156">
          <cell r="E14156">
            <v>0</v>
          </cell>
          <cell r="F14156">
            <v>0</v>
          </cell>
          <cell r="G14156">
            <v>0</v>
          </cell>
        </row>
        <row r="14157">
          <cell r="E14157">
            <v>0</v>
          </cell>
          <cell r="F14157">
            <v>0</v>
          </cell>
          <cell r="G14157">
            <v>0</v>
          </cell>
        </row>
        <row r="14158">
          <cell r="E14158">
            <v>0</v>
          </cell>
          <cell r="F14158">
            <v>0</v>
          </cell>
          <cell r="G14158">
            <v>0</v>
          </cell>
        </row>
        <row r="14159">
          <cell r="E14159">
            <v>0</v>
          </cell>
          <cell r="F14159">
            <v>0</v>
          </cell>
          <cell r="G14159">
            <v>0</v>
          </cell>
        </row>
        <row r="14160">
          <cell r="E14160">
            <v>0</v>
          </cell>
          <cell r="F14160">
            <v>0</v>
          </cell>
          <cell r="G14160">
            <v>0</v>
          </cell>
        </row>
        <row r="14161">
          <cell r="E14161">
            <v>0</v>
          </cell>
          <cell r="F14161">
            <v>0</v>
          </cell>
          <cell r="G14161">
            <v>0</v>
          </cell>
        </row>
        <row r="14162">
          <cell r="E14162">
            <v>0</v>
          </cell>
          <cell r="F14162">
            <v>0</v>
          </cell>
          <cell r="G14162">
            <v>0</v>
          </cell>
        </row>
        <row r="14163">
          <cell r="E14163">
            <v>0</v>
          </cell>
          <cell r="F14163">
            <v>0</v>
          </cell>
          <cell r="G14163">
            <v>0</v>
          </cell>
        </row>
        <row r="14164">
          <cell r="E14164">
            <v>0</v>
          </cell>
          <cell r="F14164">
            <v>0</v>
          </cell>
          <cell r="G14164">
            <v>0</v>
          </cell>
        </row>
        <row r="14165">
          <cell r="E14165">
            <v>0</v>
          </cell>
          <cell r="F14165">
            <v>0</v>
          </cell>
          <cell r="G14165">
            <v>0</v>
          </cell>
        </row>
        <row r="14166">
          <cell r="E14166">
            <v>0</v>
          </cell>
          <cell r="F14166">
            <v>0</v>
          </cell>
          <cell r="G14166">
            <v>0</v>
          </cell>
        </row>
        <row r="14167">
          <cell r="E14167">
            <v>0</v>
          </cell>
          <cell r="F14167">
            <v>0</v>
          </cell>
          <cell r="G14167">
            <v>0</v>
          </cell>
        </row>
        <row r="14168">
          <cell r="E14168">
            <v>0</v>
          </cell>
          <cell r="F14168">
            <v>0</v>
          </cell>
          <cell r="G14168">
            <v>0</v>
          </cell>
        </row>
        <row r="14169">
          <cell r="E14169">
            <v>0</v>
          </cell>
          <cell r="F14169">
            <v>0</v>
          </cell>
          <cell r="G14169">
            <v>0</v>
          </cell>
        </row>
        <row r="14170">
          <cell r="E14170">
            <v>0</v>
          </cell>
          <cell r="F14170">
            <v>0</v>
          </cell>
          <cell r="G14170">
            <v>0</v>
          </cell>
        </row>
        <row r="14171">
          <cell r="E14171">
            <v>0</v>
          </cell>
          <cell r="F14171">
            <v>0</v>
          </cell>
          <cell r="G14171">
            <v>0</v>
          </cell>
        </row>
        <row r="14172">
          <cell r="E14172">
            <v>0</v>
          </cell>
          <cell r="F14172">
            <v>0</v>
          </cell>
          <cell r="G14172">
            <v>0</v>
          </cell>
        </row>
        <row r="14173">
          <cell r="E14173">
            <v>0</v>
          </cell>
          <cell r="F14173">
            <v>0</v>
          </cell>
          <cell r="G14173">
            <v>0</v>
          </cell>
        </row>
        <row r="14174">
          <cell r="E14174">
            <v>0</v>
          </cell>
          <cell r="F14174">
            <v>0</v>
          </cell>
          <cell r="G14174">
            <v>0</v>
          </cell>
        </row>
        <row r="14175">
          <cell r="E14175">
            <v>0</v>
          </cell>
          <cell r="F14175">
            <v>0</v>
          </cell>
          <cell r="G14175">
            <v>0</v>
          </cell>
        </row>
        <row r="14176">
          <cell r="E14176">
            <v>0</v>
          </cell>
          <cell r="F14176">
            <v>0</v>
          </cell>
          <cell r="G14176">
            <v>0</v>
          </cell>
        </row>
        <row r="14177">
          <cell r="E14177">
            <v>0</v>
          </cell>
          <cell r="F14177">
            <v>0</v>
          </cell>
          <cell r="G14177">
            <v>0</v>
          </cell>
        </row>
        <row r="14178">
          <cell r="E14178">
            <v>0</v>
          </cell>
          <cell r="F14178">
            <v>0</v>
          </cell>
          <cell r="G14178">
            <v>0</v>
          </cell>
        </row>
        <row r="14179">
          <cell r="E14179">
            <v>0</v>
          </cell>
          <cell r="F14179">
            <v>0</v>
          </cell>
          <cell r="G14179">
            <v>0</v>
          </cell>
        </row>
        <row r="14180">
          <cell r="E14180">
            <v>0</v>
          </cell>
          <cell r="F14180">
            <v>0</v>
          </cell>
          <cell r="G14180">
            <v>0</v>
          </cell>
        </row>
        <row r="14181">
          <cell r="E14181">
            <v>0</v>
          </cell>
          <cell r="F14181">
            <v>0</v>
          </cell>
          <cell r="G14181">
            <v>0</v>
          </cell>
        </row>
        <row r="14182">
          <cell r="E14182">
            <v>0</v>
          </cell>
          <cell r="F14182">
            <v>0</v>
          </cell>
          <cell r="G14182">
            <v>0</v>
          </cell>
        </row>
        <row r="14183">
          <cell r="E14183">
            <v>0</v>
          </cell>
          <cell r="F14183">
            <v>0</v>
          </cell>
          <cell r="G14183">
            <v>0</v>
          </cell>
        </row>
        <row r="14184">
          <cell r="E14184">
            <v>0</v>
          </cell>
          <cell r="F14184">
            <v>0</v>
          </cell>
          <cell r="G14184">
            <v>0</v>
          </cell>
        </row>
        <row r="14185">
          <cell r="E14185">
            <v>0</v>
          </cell>
          <cell r="F14185">
            <v>0</v>
          </cell>
          <cell r="G14185">
            <v>0</v>
          </cell>
        </row>
        <row r="14186">
          <cell r="E14186">
            <v>0</v>
          </cell>
          <cell r="F14186">
            <v>0</v>
          </cell>
          <cell r="G14186">
            <v>0</v>
          </cell>
        </row>
        <row r="14187">
          <cell r="E14187">
            <v>0</v>
          </cell>
          <cell r="F14187">
            <v>0</v>
          </cell>
          <cell r="G14187">
            <v>0</v>
          </cell>
        </row>
        <row r="14188">
          <cell r="E14188">
            <v>0</v>
          </cell>
          <cell r="F14188">
            <v>0</v>
          </cell>
          <cell r="G14188">
            <v>0</v>
          </cell>
        </row>
        <row r="14189">
          <cell r="E14189">
            <v>0</v>
          </cell>
          <cell r="F14189">
            <v>0</v>
          </cell>
          <cell r="G14189">
            <v>0</v>
          </cell>
        </row>
        <row r="14190">
          <cell r="E14190">
            <v>0</v>
          </cell>
          <cell r="F14190">
            <v>0</v>
          </cell>
          <cell r="G14190">
            <v>0</v>
          </cell>
        </row>
        <row r="14191">
          <cell r="E14191">
            <v>0</v>
          </cell>
          <cell r="F14191">
            <v>0</v>
          </cell>
          <cell r="G14191">
            <v>0</v>
          </cell>
        </row>
        <row r="14192">
          <cell r="E14192">
            <v>0</v>
          </cell>
          <cell r="F14192">
            <v>0</v>
          </cell>
          <cell r="G14192">
            <v>0</v>
          </cell>
        </row>
        <row r="14193">
          <cell r="E14193">
            <v>0</v>
          </cell>
          <cell r="F14193">
            <v>0</v>
          </cell>
          <cell r="G14193">
            <v>0</v>
          </cell>
        </row>
        <row r="14194">
          <cell r="E14194">
            <v>0</v>
          </cell>
          <cell r="F14194">
            <v>0</v>
          </cell>
          <cell r="G14194">
            <v>0</v>
          </cell>
        </row>
        <row r="14195">
          <cell r="E14195">
            <v>0</v>
          </cell>
          <cell r="F14195">
            <v>0</v>
          </cell>
          <cell r="G14195">
            <v>0</v>
          </cell>
        </row>
        <row r="14196">
          <cell r="E14196">
            <v>0</v>
          </cell>
          <cell r="F14196">
            <v>0</v>
          </cell>
          <cell r="G14196">
            <v>0</v>
          </cell>
        </row>
        <row r="14197">
          <cell r="E14197">
            <v>0</v>
          </cell>
          <cell r="F14197">
            <v>0</v>
          </cell>
          <cell r="G14197">
            <v>0</v>
          </cell>
        </row>
        <row r="14198">
          <cell r="E14198">
            <v>0</v>
          </cell>
          <cell r="F14198">
            <v>0</v>
          </cell>
          <cell r="G14198">
            <v>0</v>
          </cell>
        </row>
        <row r="14199">
          <cell r="E14199">
            <v>0</v>
          </cell>
          <cell r="F14199">
            <v>0</v>
          </cell>
          <cell r="G14199">
            <v>0</v>
          </cell>
        </row>
        <row r="14200">
          <cell r="E14200">
            <v>0</v>
          </cell>
          <cell r="F14200">
            <v>0</v>
          </cell>
          <cell r="G14200">
            <v>0</v>
          </cell>
        </row>
        <row r="14201">
          <cell r="E14201">
            <v>0</v>
          </cell>
          <cell r="F14201">
            <v>0</v>
          </cell>
          <cell r="G14201">
            <v>0</v>
          </cell>
        </row>
        <row r="14202">
          <cell r="E14202">
            <v>0</v>
          </cell>
          <cell r="F14202">
            <v>0</v>
          </cell>
          <cell r="G14202">
            <v>0</v>
          </cell>
        </row>
        <row r="14203">
          <cell r="E14203">
            <v>0</v>
          </cell>
          <cell r="F14203">
            <v>0</v>
          </cell>
          <cell r="G14203">
            <v>0</v>
          </cell>
        </row>
        <row r="14204">
          <cell r="E14204">
            <v>0</v>
          </cell>
          <cell r="F14204">
            <v>0</v>
          </cell>
          <cell r="G14204">
            <v>0</v>
          </cell>
        </row>
        <row r="14205">
          <cell r="E14205">
            <v>0</v>
          </cell>
          <cell r="F14205">
            <v>0</v>
          </cell>
          <cell r="G14205">
            <v>0</v>
          </cell>
        </row>
        <row r="14206">
          <cell r="E14206">
            <v>0</v>
          </cell>
          <cell r="F14206">
            <v>0</v>
          </cell>
          <cell r="G14206">
            <v>0</v>
          </cell>
        </row>
        <row r="14207">
          <cell r="E14207">
            <v>0</v>
          </cell>
          <cell r="F14207">
            <v>0</v>
          </cell>
          <cell r="G14207">
            <v>0</v>
          </cell>
        </row>
        <row r="14208">
          <cell r="E14208">
            <v>0</v>
          </cell>
          <cell r="F14208">
            <v>0</v>
          </cell>
          <cell r="G14208">
            <v>0</v>
          </cell>
        </row>
        <row r="14209">
          <cell r="E14209">
            <v>0</v>
          </cell>
          <cell r="F14209">
            <v>0</v>
          </cell>
          <cell r="G14209">
            <v>0</v>
          </cell>
        </row>
        <row r="14210">
          <cell r="E14210">
            <v>0</v>
          </cell>
          <cell r="F14210">
            <v>0</v>
          </cell>
          <cell r="G14210">
            <v>0</v>
          </cell>
        </row>
        <row r="14211">
          <cell r="E14211">
            <v>0</v>
          </cell>
          <cell r="F14211">
            <v>0</v>
          </cell>
          <cell r="G14211">
            <v>0</v>
          </cell>
        </row>
        <row r="14212">
          <cell r="E14212">
            <v>0</v>
          </cell>
          <cell r="F14212">
            <v>0</v>
          </cell>
          <cell r="G14212">
            <v>0</v>
          </cell>
        </row>
        <row r="14213">
          <cell r="E14213">
            <v>0</v>
          </cell>
          <cell r="F14213">
            <v>0</v>
          </cell>
          <cell r="G14213">
            <v>0</v>
          </cell>
        </row>
        <row r="14214">
          <cell r="E14214">
            <v>0</v>
          </cell>
          <cell r="F14214">
            <v>0</v>
          </cell>
          <cell r="G14214">
            <v>0</v>
          </cell>
        </row>
        <row r="14215">
          <cell r="E14215">
            <v>0</v>
          </cell>
          <cell r="F14215">
            <v>0</v>
          </cell>
          <cell r="G14215">
            <v>0</v>
          </cell>
        </row>
        <row r="14216">
          <cell r="E14216">
            <v>0</v>
          </cell>
          <cell r="F14216">
            <v>0</v>
          </cell>
          <cell r="G14216">
            <v>0</v>
          </cell>
        </row>
        <row r="14217">
          <cell r="E14217">
            <v>0</v>
          </cell>
          <cell r="F14217">
            <v>0</v>
          </cell>
          <cell r="G14217">
            <v>0</v>
          </cell>
        </row>
        <row r="14218">
          <cell r="E14218">
            <v>0</v>
          </cell>
          <cell r="F14218">
            <v>0</v>
          </cell>
          <cell r="G14218">
            <v>0</v>
          </cell>
        </row>
        <row r="14219">
          <cell r="E14219">
            <v>0</v>
          </cell>
          <cell r="F14219">
            <v>0</v>
          </cell>
          <cell r="G14219">
            <v>0</v>
          </cell>
        </row>
        <row r="14220">
          <cell r="E14220">
            <v>0</v>
          </cell>
          <cell r="F14220">
            <v>0</v>
          </cell>
          <cell r="G14220">
            <v>0</v>
          </cell>
        </row>
        <row r="14221">
          <cell r="E14221">
            <v>0</v>
          </cell>
          <cell r="F14221">
            <v>0</v>
          </cell>
          <cell r="G14221">
            <v>0</v>
          </cell>
        </row>
        <row r="14222">
          <cell r="E14222">
            <v>0</v>
          </cell>
          <cell r="F14222">
            <v>0</v>
          </cell>
          <cell r="G14222">
            <v>0</v>
          </cell>
        </row>
        <row r="14223">
          <cell r="E14223">
            <v>0</v>
          </cell>
          <cell r="F14223">
            <v>0</v>
          </cell>
          <cell r="G14223">
            <v>0</v>
          </cell>
        </row>
        <row r="14224">
          <cell r="E14224">
            <v>0</v>
          </cell>
          <cell r="F14224">
            <v>0</v>
          </cell>
          <cell r="G14224">
            <v>0</v>
          </cell>
        </row>
        <row r="14225">
          <cell r="E14225">
            <v>0</v>
          </cell>
          <cell r="F14225">
            <v>0</v>
          </cell>
          <cell r="G14225">
            <v>0</v>
          </cell>
        </row>
        <row r="14226">
          <cell r="E14226">
            <v>0</v>
          </cell>
          <cell r="F14226">
            <v>0</v>
          </cell>
          <cell r="G14226">
            <v>0</v>
          </cell>
        </row>
        <row r="14227">
          <cell r="E14227">
            <v>0</v>
          </cell>
          <cell r="F14227">
            <v>0</v>
          </cell>
          <cell r="G14227">
            <v>0</v>
          </cell>
        </row>
        <row r="14228">
          <cell r="E14228">
            <v>0</v>
          </cell>
          <cell r="F14228">
            <v>0</v>
          </cell>
          <cell r="G14228">
            <v>0</v>
          </cell>
        </row>
        <row r="14229">
          <cell r="E14229">
            <v>0</v>
          </cell>
          <cell r="F14229">
            <v>0</v>
          </cell>
          <cell r="G14229">
            <v>0</v>
          </cell>
        </row>
        <row r="14230">
          <cell r="E14230">
            <v>0</v>
          </cell>
          <cell r="F14230">
            <v>0</v>
          </cell>
          <cell r="G14230">
            <v>0</v>
          </cell>
        </row>
        <row r="14231">
          <cell r="E14231">
            <v>0</v>
          </cell>
          <cell r="F14231">
            <v>0</v>
          </cell>
          <cell r="G14231">
            <v>0</v>
          </cell>
        </row>
        <row r="14232">
          <cell r="E14232">
            <v>0</v>
          </cell>
          <cell r="F14232">
            <v>0</v>
          </cell>
          <cell r="G14232">
            <v>0</v>
          </cell>
        </row>
        <row r="14233">
          <cell r="E14233">
            <v>0</v>
          </cell>
          <cell r="F14233">
            <v>0</v>
          </cell>
          <cell r="G14233">
            <v>0</v>
          </cell>
        </row>
        <row r="14234">
          <cell r="E14234">
            <v>0</v>
          </cell>
          <cell r="F14234">
            <v>0</v>
          </cell>
          <cell r="G14234">
            <v>0</v>
          </cell>
        </row>
        <row r="14235">
          <cell r="E14235">
            <v>0</v>
          </cell>
          <cell r="F14235">
            <v>0</v>
          </cell>
          <cell r="G14235">
            <v>0</v>
          </cell>
        </row>
        <row r="14236">
          <cell r="E14236">
            <v>0</v>
          </cell>
          <cell r="F14236">
            <v>0</v>
          </cell>
          <cell r="G14236">
            <v>0</v>
          </cell>
        </row>
        <row r="14237">
          <cell r="E14237">
            <v>0</v>
          </cell>
          <cell r="F14237">
            <v>0</v>
          </cell>
          <cell r="G14237">
            <v>0</v>
          </cell>
        </row>
        <row r="14238">
          <cell r="E14238">
            <v>0</v>
          </cell>
          <cell r="F14238">
            <v>0</v>
          </cell>
          <cell r="G14238">
            <v>0</v>
          </cell>
        </row>
        <row r="14239">
          <cell r="E14239">
            <v>0</v>
          </cell>
          <cell r="F14239">
            <v>0</v>
          </cell>
          <cell r="G14239">
            <v>0</v>
          </cell>
        </row>
        <row r="14240">
          <cell r="E14240">
            <v>0</v>
          </cell>
          <cell r="F14240">
            <v>0</v>
          </cell>
          <cell r="G14240">
            <v>0</v>
          </cell>
        </row>
        <row r="14241">
          <cell r="E14241">
            <v>0</v>
          </cell>
          <cell r="F14241">
            <v>0</v>
          </cell>
          <cell r="G14241">
            <v>0</v>
          </cell>
        </row>
        <row r="14242">
          <cell r="E14242">
            <v>0</v>
          </cell>
          <cell r="F14242">
            <v>0</v>
          </cell>
          <cell r="G14242">
            <v>0</v>
          </cell>
        </row>
        <row r="14243">
          <cell r="E14243">
            <v>0</v>
          </cell>
          <cell r="F14243">
            <v>0</v>
          </cell>
          <cell r="G14243">
            <v>0</v>
          </cell>
        </row>
        <row r="14244">
          <cell r="E14244">
            <v>0</v>
          </cell>
          <cell r="F14244">
            <v>0</v>
          </cell>
          <cell r="G14244">
            <v>0</v>
          </cell>
        </row>
        <row r="14245">
          <cell r="E14245">
            <v>0</v>
          </cell>
          <cell r="F14245">
            <v>0</v>
          </cell>
          <cell r="G14245">
            <v>0</v>
          </cell>
        </row>
        <row r="14246">
          <cell r="E14246">
            <v>0</v>
          </cell>
          <cell r="F14246">
            <v>0</v>
          </cell>
          <cell r="G14246">
            <v>0</v>
          </cell>
        </row>
        <row r="14247">
          <cell r="E14247">
            <v>0</v>
          </cell>
          <cell r="F14247">
            <v>0</v>
          </cell>
          <cell r="G14247">
            <v>0</v>
          </cell>
        </row>
        <row r="14248">
          <cell r="E14248">
            <v>0</v>
          </cell>
          <cell r="F14248">
            <v>0</v>
          </cell>
          <cell r="G14248">
            <v>0</v>
          </cell>
        </row>
        <row r="14249">
          <cell r="E14249">
            <v>0</v>
          </cell>
          <cell r="F14249">
            <v>0</v>
          </cell>
          <cell r="G14249">
            <v>0</v>
          </cell>
        </row>
        <row r="14250">
          <cell r="E14250">
            <v>0</v>
          </cell>
          <cell r="F14250">
            <v>0</v>
          </cell>
          <cell r="G14250">
            <v>0</v>
          </cell>
        </row>
        <row r="14251">
          <cell r="E14251">
            <v>0</v>
          </cell>
          <cell r="F14251">
            <v>0</v>
          </cell>
          <cell r="G14251">
            <v>0</v>
          </cell>
        </row>
        <row r="14252">
          <cell r="E14252">
            <v>0</v>
          </cell>
          <cell r="F14252">
            <v>0</v>
          </cell>
          <cell r="G14252">
            <v>0</v>
          </cell>
        </row>
        <row r="14253">
          <cell r="E14253">
            <v>0</v>
          </cell>
          <cell r="F14253">
            <v>0</v>
          </cell>
          <cell r="G14253">
            <v>0</v>
          </cell>
        </row>
        <row r="14254">
          <cell r="E14254">
            <v>0</v>
          </cell>
          <cell r="F14254">
            <v>0</v>
          </cell>
          <cell r="G14254">
            <v>0</v>
          </cell>
        </row>
        <row r="14255">
          <cell r="E14255">
            <v>0</v>
          </cell>
          <cell r="F14255">
            <v>0</v>
          </cell>
          <cell r="G14255">
            <v>0</v>
          </cell>
        </row>
        <row r="14256">
          <cell r="E14256">
            <v>0</v>
          </cell>
          <cell r="F14256">
            <v>0</v>
          </cell>
          <cell r="G14256">
            <v>0</v>
          </cell>
        </row>
        <row r="14257">
          <cell r="E14257">
            <v>0</v>
          </cell>
          <cell r="F14257">
            <v>0</v>
          </cell>
          <cell r="G14257">
            <v>0</v>
          </cell>
        </row>
        <row r="14258">
          <cell r="E14258">
            <v>0</v>
          </cell>
          <cell r="F14258">
            <v>0</v>
          </cell>
          <cell r="G14258">
            <v>0</v>
          </cell>
        </row>
        <row r="14259">
          <cell r="E14259">
            <v>0</v>
          </cell>
          <cell r="F14259">
            <v>0</v>
          </cell>
          <cell r="G14259">
            <v>0</v>
          </cell>
        </row>
        <row r="14260">
          <cell r="E14260">
            <v>0</v>
          </cell>
          <cell r="F14260">
            <v>0</v>
          </cell>
          <cell r="G14260">
            <v>0</v>
          </cell>
        </row>
        <row r="14261">
          <cell r="E14261">
            <v>0</v>
          </cell>
          <cell r="F14261">
            <v>0</v>
          </cell>
          <cell r="G14261">
            <v>0</v>
          </cell>
        </row>
        <row r="14262">
          <cell r="E14262">
            <v>0</v>
          </cell>
          <cell r="F14262">
            <v>0</v>
          </cell>
          <cell r="G14262">
            <v>0</v>
          </cell>
        </row>
        <row r="14263">
          <cell r="E14263">
            <v>0</v>
          </cell>
          <cell r="F14263">
            <v>0</v>
          </cell>
          <cell r="G14263">
            <v>0</v>
          </cell>
        </row>
        <row r="14264">
          <cell r="E14264">
            <v>0</v>
          </cell>
          <cell r="F14264">
            <v>0</v>
          </cell>
          <cell r="G14264">
            <v>0</v>
          </cell>
        </row>
        <row r="14265">
          <cell r="E14265">
            <v>6032272</v>
          </cell>
          <cell r="F14265">
            <v>-1860172</v>
          </cell>
          <cell r="G14265">
            <v>4172100</v>
          </cell>
        </row>
        <row r="14266">
          <cell r="E14266">
            <v>689798</v>
          </cell>
          <cell r="F14266">
            <v>-212798</v>
          </cell>
          <cell r="G14266">
            <v>477000</v>
          </cell>
        </row>
        <row r="14267">
          <cell r="E14267">
            <v>137097</v>
          </cell>
          <cell r="F14267">
            <v>-42597</v>
          </cell>
          <cell r="G14267">
            <v>94500</v>
          </cell>
        </row>
        <row r="14268">
          <cell r="E14268">
            <v>137097</v>
          </cell>
          <cell r="F14268">
            <v>-42597</v>
          </cell>
          <cell r="G14268">
            <v>94500</v>
          </cell>
        </row>
        <row r="14269">
          <cell r="E14269">
            <v>137097</v>
          </cell>
          <cell r="F14269">
            <v>-42597</v>
          </cell>
          <cell r="G14269">
            <v>94500</v>
          </cell>
        </row>
        <row r="14270">
          <cell r="E14270">
            <v>137097</v>
          </cell>
          <cell r="F14270">
            <v>-42597</v>
          </cell>
          <cell r="G14270">
            <v>94500</v>
          </cell>
        </row>
        <row r="14271">
          <cell r="E14271">
            <v>137097</v>
          </cell>
          <cell r="F14271">
            <v>-42597</v>
          </cell>
          <cell r="G14271">
            <v>94500</v>
          </cell>
        </row>
        <row r="14272">
          <cell r="E14272">
            <v>137097</v>
          </cell>
          <cell r="F14272">
            <v>-42597</v>
          </cell>
          <cell r="G14272">
            <v>94500</v>
          </cell>
        </row>
        <row r="14273">
          <cell r="E14273">
            <v>2892244</v>
          </cell>
          <cell r="F14273">
            <v>-892144</v>
          </cell>
          <cell r="G14273">
            <v>2000100</v>
          </cell>
        </row>
        <row r="14274">
          <cell r="E14274">
            <v>2892244</v>
          </cell>
          <cell r="F14274">
            <v>-892144</v>
          </cell>
          <cell r="G14274">
            <v>2000100</v>
          </cell>
        </row>
        <row r="14275">
          <cell r="E14275">
            <v>1762114</v>
          </cell>
          <cell r="F14275">
            <v>-543614</v>
          </cell>
          <cell r="G14275">
            <v>1218500</v>
          </cell>
        </row>
        <row r="14276">
          <cell r="E14276">
            <v>1762114</v>
          </cell>
          <cell r="F14276">
            <v>-543614</v>
          </cell>
          <cell r="G14276">
            <v>1218500</v>
          </cell>
        </row>
        <row r="14277">
          <cell r="E14277">
            <v>1762114</v>
          </cell>
          <cell r="F14277">
            <v>-543614</v>
          </cell>
          <cell r="G14277">
            <v>1218500</v>
          </cell>
        </row>
        <row r="14278">
          <cell r="E14278">
            <v>2612252</v>
          </cell>
          <cell r="F14278">
            <v>-805652</v>
          </cell>
          <cell r="G14278">
            <v>1806600</v>
          </cell>
        </row>
        <row r="14279">
          <cell r="E14279">
            <v>141266</v>
          </cell>
          <cell r="F14279">
            <v>-43766</v>
          </cell>
          <cell r="G14279">
            <v>97500</v>
          </cell>
        </row>
        <row r="14280">
          <cell r="E14280">
            <v>141266</v>
          </cell>
          <cell r="F14280">
            <v>-43766</v>
          </cell>
          <cell r="G14280">
            <v>97500</v>
          </cell>
        </row>
        <row r="14281">
          <cell r="E14281">
            <v>141266</v>
          </cell>
          <cell r="F14281">
            <v>-43766</v>
          </cell>
          <cell r="G14281">
            <v>97500</v>
          </cell>
        </row>
        <row r="14282">
          <cell r="E14282">
            <v>141266</v>
          </cell>
          <cell r="F14282">
            <v>-43766</v>
          </cell>
          <cell r="G14282">
            <v>97500</v>
          </cell>
        </row>
        <row r="14283">
          <cell r="E14283">
            <v>141266</v>
          </cell>
          <cell r="F14283">
            <v>-43766</v>
          </cell>
          <cell r="G14283">
            <v>97500</v>
          </cell>
        </row>
        <row r="14284">
          <cell r="E14284">
            <v>141266</v>
          </cell>
          <cell r="F14284">
            <v>-43766</v>
          </cell>
          <cell r="G14284">
            <v>97500</v>
          </cell>
        </row>
        <row r="14285">
          <cell r="E14285">
            <v>141266</v>
          </cell>
          <cell r="F14285">
            <v>-43766</v>
          </cell>
          <cell r="G14285">
            <v>97500</v>
          </cell>
        </row>
        <row r="14286">
          <cell r="E14286">
            <v>141266</v>
          </cell>
          <cell r="F14286">
            <v>-43766</v>
          </cell>
          <cell r="G14286">
            <v>97500</v>
          </cell>
        </row>
        <row r="14287">
          <cell r="E14287">
            <v>141266</v>
          </cell>
          <cell r="F14287">
            <v>-43766</v>
          </cell>
          <cell r="G14287">
            <v>97500</v>
          </cell>
        </row>
        <row r="14288">
          <cell r="E14288">
            <v>141266</v>
          </cell>
          <cell r="F14288">
            <v>-43766</v>
          </cell>
          <cell r="G14288">
            <v>97500</v>
          </cell>
        </row>
        <row r="14289">
          <cell r="E14289">
            <v>141266</v>
          </cell>
          <cell r="F14289">
            <v>-43766</v>
          </cell>
          <cell r="G14289">
            <v>97500</v>
          </cell>
        </row>
        <row r="14290">
          <cell r="E14290">
            <v>141266</v>
          </cell>
          <cell r="F14290">
            <v>-43766</v>
          </cell>
          <cell r="G14290">
            <v>97500</v>
          </cell>
        </row>
        <row r="14291">
          <cell r="E14291">
            <v>141266</v>
          </cell>
          <cell r="F14291">
            <v>-43766</v>
          </cell>
          <cell r="G14291">
            <v>97500</v>
          </cell>
        </row>
        <row r="14292">
          <cell r="E14292">
            <v>141266</v>
          </cell>
          <cell r="F14292">
            <v>-43766</v>
          </cell>
          <cell r="G14292">
            <v>97500</v>
          </cell>
        </row>
        <row r="14293">
          <cell r="E14293">
            <v>141266</v>
          </cell>
          <cell r="F14293">
            <v>-43766</v>
          </cell>
          <cell r="G14293">
            <v>97500</v>
          </cell>
        </row>
        <row r="14294">
          <cell r="E14294">
            <v>141266</v>
          </cell>
          <cell r="F14294">
            <v>-43766</v>
          </cell>
          <cell r="G14294">
            <v>97500</v>
          </cell>
        </row>
        <row r="14295">
          <cell r="E14295">
            <v>141266</v>
          </cell>
          <cell r="F14295">
            <v>-43766</v>
          </cell>
          <cell r="G14295">
            <v>97500</v>
          </cell>
        </row>
        <row r="14296">
          <cell r="E14296">
            <v>141266</v>
          </cell>
          <cell r="F14296">
            <v>-43766</v>
          </cell>
          <cell r="G14296">
            <v>97500</v>
          </cell>
        </row>
        <row r="14297">
          <cell r="E14297">
            <v>141266</v>
          </cell>
          <cell r="F14297">
            <v>-43766</v>
          </cell>
          <cell r="G14297">
            <v>97500</v>
          </cell>
        </row>
        <row r="14298">
          <cell r="E14298">
            <v>141266</v>
          </cell>
          <cell r="F14298">
            <v>-43766</v>
          </cell>
          <cell r="G14298">
            <v>97500</v>
          </cell>
        </row>
        <row r="14299">
          <cell r="E14299">
            <v>141266</v>
          </cell>
          <cell r="F14299">
            <v>-43766</v>
          </cell>
          <cell r="G14299">
            <v>97500</v>
          </cell>
        </row>
        <row r="14300">
          <cell r="E14300">
            <v>141266</v>
          </cell>
          <cell r="F14300">
            <v>-43766</v>
          </cell>
          <cell r="G14300">
            <v>97500</v>
          </cell>
        </row>
        <row r="14301">
          <cell r="E14301">
            <v>141266</v>
          </cell>
          <cell r="F14301">
            <v>-43766</v>
          </cell>
          <cell r="G14301">
            <v>97500</v>
          </cell>
        </row>
        <row r="14302">
          <cell r="E14302">
            <v>141266</v>
          </cell>
          <cell r="F14302">
            <v>-43766</v>
          </cell>
          <cell r="G14302">
            <v>97500</v>
          </cell>
        </row>
        <row r="14303">
          <cell r="E14303">
            <v>141266</v>
          </cell>
          <cell r="F14303">
            <v>-43766</v>
          </cell>
          <cell r="G14303">
            <v>97500</v>
          </cell>
        </row>
        <row r="14304">
          <cell r="E14304">
            <v>141266</v>
          </cell>
          <cell r="F14304">
            <v>-43766</v>
          </cell>
          <cell r="G14304">
            <v>97500</v>
          </cell>
        </row>
        <row r="14305">
          <cell r="E14305">
            <v>282532</v>
          </cell>
          <cell r="F14305">
            <v>-87332</v>
          </cell>
          <cell r="G14305">
            <v>195200</v>
          </cell>
        </row>
        <row r="14306">
          <cell r="E14306">
            <v>141266</v>
          </cell>
          <cell r="F14306">
            <v>-43766</v>
          </cell>
          <cell r="G14306">
            <v>97500</v>
          </cell>
        </row>
        <row r="14307">
          <cell r="E14307">
            <v>141266</v>
          </cell>
          <cell r="F14307">
            <v>-43766</v>
          </cell>
          <cell r="G14307">
            <v>97500</v>
          </cell>
        </row>
        <row r="14308">
          <cell r="E14308">
            <v>141266</v>
          </cell>
          <cell r="F14308">
            <v>-43766</v>
          </cell>
          <cell r="G14308">
            <v>97500</v>
          </cell>
        </row>
        <row r="14309">
          <cell r="E14309">
            <v>141266</v>
          </cell>
          <cell r="F14309">
            <v>-43766</v>
          </cell>
          <cell r="G14309">
            <v>97500</v>
          </cell>
        </row>
        <row r="14310">
          <cell r="E14310">
            <v>141266</v>
          </cell>
          <cell r="F14310">
            <v>-43766</v>
          </cell>
          <cell r="G14310">
            <v>97500</v>
          </cell>
        </row>
        <row r="14311">
          <cell r="E14311">
            <v>141266</v>
          </cell>
          <cell r="F14311">
            <v>-43766</v>
          </cell>
          <cell r="G14311">
            <v>97500</v>
          </cell>
        </row>
        <row r="14312">
          <cell r="E14312">
            <v>141266</v>
          </cell>
          <cell r="F14312">
            <v>-43766</v>
          </cell>
          <cell r="G14312">
            <v>97500</v>
          </cell>
        </row>
        <row r="14313">
          <cell r="E14313">
            <v>141266</v>
          </cell>
          <cell r="F14313">
            <v>-43766</v>
          </cell>
          <cell r="G14313">
            <v>97500</v>
          </cell>
        </row>
        <row r="14314">
          <cell r="E14314">
            <v>141266</v>
          </cell>
          <cell r="F14314">
            <v>-43766</v>
          </cell>
          <cell r="G14314">
            <v>97500</v>
          </cell>
        </row>
        <row r="14315">
          <cell r="E14315">
            <v>141266</v>
          </cell>
          <cell r="F14315">
            <v>-43766</v>
          </cell>
          <cell r="G14315">
            <v>97500</v>
          </cell>
        </row>
        <row r="14316">
          <cell r="E14316">
            <v>141266</v>
          </cell>
          <cell r="F14316">
            <v>-43766</v>
          </cell>
          <cell r="G14316">
            <v>97500</v>
          </cell>
        </row>
        <row r="14317">
          <cell r="E14317">
            <v>141266</v>
          </cell>
          <cell r="F14317">
            <v>-43766</v>
          </cell>
          <cell r="G14317">
            <v>97500</v>
          </cell>
        </row>
        <row r="14318">
          <cell r="E14318">
            <v>141266</v>
          </cell>
          <cell r="F14318">
            <v>-43766</v>
          </cell>
          <cell r="G14318">
            <v>97500</v>
          </cell>
        </row>
        <row r="14319">
          <cell r="E14319">
            <v>141266</v>
          </cell>
          <cell r="F14319">
            <v>-43766</v>
          </cell>
          <cell r="G14319">
            <v>97500</v>
          </cell>
        </row>
        <row r="14320">
          <cell r="E14320">
            <v>141266</v>
          </cell>
          <cell r="F14320">
            <v>-43766</v>
          </cell>
          <cell r="G14320">
            <v>97500</v>
          </cell>
        </row>
        <row r="14321">
          <cell r="E14321">
            <v>141266</v>
          </cell>
          <cell r="F14321">
            <v>-43766</v>
          </cell>
          <cell r="G14321">
            <v>97500</v>
          </cell>
        </row>
        <row r="14322">
          <cell r="E14322">
            <v>141266</v>
          </cell>
          <cell r="F14322">
            <v>-43766</v>
          </cell>
          <cell r="G14322">
            <v>97500</v>
          </cell>
        </row>
        <row r="14323">
          <cell r="E14323">
            <v>141266</v>
          </cell>
          <cell r="F14323">
            <v>-43766</v>
          </cell>
          <cell r="G14323">
            <v>97500</v>
          </cell>
        </row>
        <row r="14324">
          <cell r="E14324">
            <v>141266</v>
          </cell>
          <cell r="F14324">
            <v>-43766</v>
          </cell>
          <cell r="G14324">
            <v>97500</v>
          </cell>
        </row>
        <row r="14325">
          <cell r="E14325">
            <v>141266</v>
          </cell>
          <cell r="F14325">
            <v>-43766</v>
          </cell>
          <cell r="G14325">
            <v>97500</v>
          </cell>
        </row>
        <row r="14326">
          <cell r="E14326">
            <v>141266</v>
          </cell>
          <cell r="F14326">
            <v>-43766</v>
          </cell>
          <cell r="G14326">
            <v>97500</v>
          </cell>
        </row>
        <row r="14327">
          <cell r="E14327">
            <v>141266</v>
          </cell>
          <cell r="F14327">
            <v>-43766</v>
          </cell>
          <cell r="G14327">
            <v>97500</v>
          </cell>
        </row>
        <row r="14328">
          <cell r="E14328">
            <v>141266</v>
          </cell>
          <cell r="F14328">
            <v>-43766</v>
          </cell>
          <cell r="G14328">
            <v>97500</v>
          </cell>
        </row>
        <row r="14329">
          <cell r="E14329">
            <v>96659</v>
          </cell>
          <cell r="F14329">
            <v>-29959</v>
          </cell>
          <cell r="G14329">
            <v>66700</v>
          </cell>
        </row>
        <row r="14330">
          <cell r="E14330">
            <v>96659</v>
          </cell>
          <cell r="F14330">
            <v>-29959</v>
          </cell>
          <cell r="G14330">
            <v>66700</v>
          </cell>
        </row>
        <row r="14331">
          <cell r="E14331">
            <v>96659</v>
          </cell>
          <cell r="F14331">
            <v>-29959</v>
          </cell>
          <cell r="G14331">
            <v>66700</v>
          </cell>
        </row>
        <row r="14332">
          <cell r="E14332">
            <v>96659</v>
          </cell>
          <cell r="F14332">
            <v>-29959</v>
          </cell>
          <cell r="G14332">
            <v>66700</v>
          </cell>
        </row>
        <row r="14333">
          <cell r="E14333">
            <v>96659</v>
          </cell>
          <cell r="F14333">
            <v>-29959</v>
          </cell>
          <cell r="G14333">
            <v>66700</v>
          </cell>
        </row>
        <row r="14334">
          <cell r="E14334">
            <v>96659</v>
          </cell>
          <cell r="F14334">
            <v>-29959</v>
          </cell>
          <cell r="G14334">
            <v>66700</v>
          </cell>
        </row>
        <row r="14335">
          <cell r="E14335">
            <v>96659</v>
          </cell>
          <cell r="F14335">
            <v>-29959</v>
          </cell>
          <cell r="G14335">
            <v>66700</v>
          </cell>
        </row>
        <row r="14336">
          <cell r="E14336">
            <v>96659</v>
          </cell>
          <cell r="F14336">
            <v>-29959</v>
          </cell>
          <cell r="G14336">
            <v>66700</v>
          </cell>
        </row>
        <row r="14337">
          <cell r="E14337">
            <v>96659</v>
          </cell>
          <cell r="F14337">
            <v>-29959</v>
          </cell>
          <cell r="G14337">
            <v>66700</v>
          </cell>
        </row>
        <row r="14338">
          <cell r="E14338">
            <v>96659</v>
          </cell>
          <cell r="F14338">
            <v>-29959</v>
          </cell>
          <cell r="G14338">
            <v>66700</v>
          </cell>
        </row>
        <row r="14339">
          <cell r="E14339">
            <v>96659</v>
          </cell>
          <cell r="F14339">
            <v>-29959</v>
          </cell>
          <cell r="G14339">
            <v>66700</v>
          </cell>
        </row>
        <row r="14340">
          <cell r="E14340">
            <v>96659</v>
          </cell>
          <cell r="F14340">
            <v>-29959</v>
          </cell>
          <cell r="G14340">
            <v>66700</v>
          </cell>
        </row>
        <row r="14341">
          <cell r="E14341">
            <v>96659</v>
          </cell>
          <cell r="F14341">
            <v>-29959</v>
          </cell>
          <cell r="G14341">
            <v>66700</v>
          </cell>
        </row>
        <row r="14342">
          <cell r="E14342">
            <v>96659</v>
          </cell>
          <cell r="F14342">
            <v>-29959</v>
          </cell>
          <cell r="G14342">
            <v>66700</v>
          </cell>
        </row>
        <row r="14343">
          <cell r="E14343">
            <v>96659</v>
          </cell>
          <cell r="F14343">
            <v>-29959</v>
          </cell>
          <cell r="G14343">
            <v>66700</v>
          </cell>
        </row>
        <row r="14344">
          <cell r="E14344">
            <v>96659</v>
          </cell>
          <cell r="F14344">
            <v>-29959</v>
          </cell>
          <cell r="G14344">
            <v>66700</v>
          </cell>
        </row>
        <row r="14345">
          <cell r="E14345">
            <v>96659</v>
          </cell>
          <cell r="F14345">
            <v>-29959</v>
          </cell>
          <cell r="G14345">
            <v>66700</v>
          </cell>
        </row>
        <row r="14346">
          <cell r="E14346">
            <v>96659</v>
          </cell>
          <cell r="F14346">
            <v>-29959</v>
          </cell>
          <cell r="G14346">
            <v>66700</v>
          </cell>
        </row>
        <row r="14347">
          <cell r="E14347">
            <v>96659</v>
          </cell>
          <cell r="F14347">
            <v>-29959</v>
          </cell>
          <cell r="G14347">
            <v>66700</v>
          </cell>
        </row>
        <row r="14348">
          <cell r="E14348">
            <v>96659</v>
          </cell>
          <cell r="F14348">
            <v>-29959</v>
          </cell>
          <cell r="G14348">
            <v>66700</v>
          </cell>
        </row>
        <row r="14349">
          <cell r="E14349">
            <v>96659</v>
          </cell>
          <cell r="F14349">
            <v>-29959</v>
          </cell>
          <cell r="G14349">
            <v>66700</v>
          </cell>
        </row>
        <row r="14350">
          <cell r="E14350">
            <v>96659</v>
          </cell>
          <cell r="F14350">
            <v>-29959</v>
          </cell>
          <cell r="G14350">
            <v>66700</v>
          </cell>
        </row>
        <row r="14351">
          <cell r="E14351">
            <v>96659</v>
          </cell>
          <cell r="F14351">
            <v>-29959</v>
          </cell>
          <cell r="G14351">
            <v>66700</v>
          </cell>
        </row>
        <row r="14352">
          <cell r="E14352">
            <v>96659</v>
          </cell>
          <cell r="F14352">
            <v>-29959</v>
          </cell>
          <cell r="G14352">
            <v>66700</v>
          </cell>
        </row>
        <row r="14353">
          <cell r="E14353">
            <v>96659</v>
          </cell>
          <cell r="F14353">
            <v>-29959</v>
          </cell>
          <cell r="G14353">
            <v>66700</v>
          </cell>
        </row>
        <row r="14354">
          <cell r="E14354">
            <v>96659</v>
          </cell>
          <cell r="F14354">
            <v>-29959</v>
          </cell>
          <cell r="G14354">
            <v>66700</v>
          </cell>
        </row>
        <row r="14355">
          <cell r="E14355">
            <v>96659</v>
          </cell>
          <cell r="F14355">
            <v>-29959</v>
          </cell>
          <cell r="G14355">
            <v>66700</v>
          </cell>
        </row>
        <row r="14356">
          <cell r="E14356">
            <v>96659</v>
          </cell>
          <cell r="F14356">
            <v>-29959</v>
          </cell>
          <cell r="G14356">
            <v>66700</v>
          </cell>
        </row>
        <row r="14357">
          <cell r="E14357">
            <v>96659</v>
          </cell>
          <cell r="F14357">
            <v>-29959</v>
          </cell>
          <cell r="G14357">
            <v>66700</v>
          </cell>
        </row>
        <row r="14358">
          <cell r="E14358">
            <v>96659</v>
          </cell>
          <cell r="F14358">
            <v>-29959</v>
          </cell>
          <cell r="G14358">
            <v>66700</v>
          </cell>
        </row>
        <row r="14359">
          <cell r="E14359">
            <v>53175585</v>
          </cell>
          <cell r="F14359">
            <v>-16395985</v>
          </cell>
          <cell r="G14359">
            <v>36779600</v>
          </cell>
        </row>
        <row r="14360">
          <cell r="E14360">
            <v>3700055</v>
          </cell>
          <cell r="F14360">
            <v>-1141155</v>
          </cell>
          <cell r="G14360">
            <v>2558900</v>
          </cell>
        </row>
        <row r="14361">
          <cell r="E14361">
            <v>49691785</v>
          </cell>
          <cell r="F14361">
            <v>-15321685</v>
          </cell>
          <cell r="G14361">
            <v>34370100</v>
          </cell>
        </row>
        <row r="14362">
          <cell r="E14362">
            <v>12993363377</v>
          </cell>
          <cell r="F14362">
            <v>-3519035977</v>
          </cell>
          <cell r="G14362">
            <v>9474327400</v>
          </cell>
        </row>
        <row r="14363">
          <cell r="E14363">
            <v>4244259</v>
          </cell>
          <cell r="F14363">
            <v>-4244259</v>
          </cell>
          <cell r="G14363">
            <v>0</v>
          </cell>
        </row>
        <row r="14364">
          <cell r="E14364">
            <v>4244259</v>
          </cell>
          <cell r="F14364">
            <v>-4244259</v>
          </cell>
          <cell r="G14364">
            <v>0</v>
          </cell>
        </row>
        <row r="14365">
          <cell r="E14365">
            <v>15048000</v>
          </cell>
          <cell r="F14365">
            <v>-15048000</v>
          </cell>
          <cell r="G14365">
            <v>0</v>
          </cell>
        </row>
        <row r="14366">
          <cell r="E14366">
            <v>34650</v>
          </cell>
          <cell r="F14366">
            <v>-34650</v>
          </cell>
          <cell r="G14366">
            <v>0</v>
          </cell>
        </row>
        <row r="14367">
          <cell r="E14367">
            <v>88354</v>
          </cell>
          <cell r="F14367">
            <v>-88354</v>
          </cell>
          <cell r="G14367">
            <v>0</v>
          </cell>
        </row>
        <row r="14368">
          <cell r="E14368">
            <v>397019</v>
          </cell>
          <cell r="F14368">
            <v>-397019</v>
          </cell>
          <cell r="G14368">
            <v>0</v>
          </cell>
        </row>
        <row r="14369">
          <cell r="E14369">
            <v>109913</v>
          </cell>
          <cell r="F14369">
            <v>-109913</v>
          </cell>
          <cell r="G14369">
            <v>0</v>
          </cell>
        </row>
        <row r="14370">
          <cell r="E14370">
            <v>405000</v>
          </cell>
          <cell r="F14370">
            <v>-405000</v>
          </cell>
          <cell r="G14370">
            <v>0</v>
          </cell>
        </row>
        <row r="14371">
          <cell r="E14371">
            <v>106500</v>
          </cell>
          <cell r="F14371">
            <v>-106500</v>
          </cell>
          <cell r="G14371">
            <v>0</v>
          </cell>
        </row>
        <row r="14372">
          <cell r="E14372">
            <v>146530</v>
          </cell>
          <cell r="F14372">
            <v>-146530</v>
          </cell>
          <cell r="G14372">
            <v>0</v>
          </cell>
        </row>
        <row r="14373">
          <cell r="E14373">
            <v>10000</v>
          </cell>
          <cell r="F14373">
            <v>-10000</v>
          </cell>
          <cell r="G14373">
            <v>0</v>
          </cell>
        </row>
        <row r="14374">
          <cell r="E14374">
            <v>109913</v>
          </cell>
          <cell r="F14374">
            <v>-109913</v>
          </cell>
          <cell r="G14374">
            <v>0</v>
          </cell>
        </row>
        <row r="14375">
          <cell r="E14375">
            <v>151433</v>
          </cell>
          <cell r="F14375">
            <v>-151433</v>
          </cell>
          <cell r="G14375">
            <v>0</v>
          </cell>
        </row>
        <row r="14376">
          <cell r="E14376">
            <v>299455</v>
          </cell>
          <cell r="F14376">
            <v>-299455</v>
          </cell>
          <cell r="G14376">
            <v>0</v>
          </cell>
        </row>
        <row r="14377">
          <cell r="E14377">
            <v>1143100</v>
          </cell>
          <cell r="F14377">
            <v>-1143100</v>
          </cell>
          <cell r="G14377">
            <v>0</v>
          </cell>
        </row>
        <row r="14378">
          <cell r="E14378">
            <v>2830100</v>
          </cell>
          <cell r="F14378">
            <v>-2830100</v>
          </cell>
          <cell r="G14378">
            <v>0</v>
          </cell>
        </row>
        <row r="14379">
          <cell r="E14379">
            <v>1404000</v>
          </cell>
          <cell r="F14379">
            <v>-1404000</v>
          </cell>
          <cell r="G14379">
            <v>0</v>
          </cell>
        </row>
        <row r="14380">
          <cell r="E14380">
            <v>1404000</v>
          </cell>
          <cell r="F14380">
            <v>-1404000</v>
          </cell>
          <cell r="G14380">
            <v>0</v>
          </cell>
        </row>
        <row r="14381">
          <cell r="E14381">
            <v>1495100</v>
          </cell>
          <cell r="F14381">
            <v>-1495100</v>
          </cell>
          <cell r="G14381">
            <v>0</v>
          </cell>
        </row>
        <row r="14382">
          <cell r="E14382">
            <v>1628000</v>
          </cell>
          <cell r="F14382">
            <v>-1628000</v>
          </cell>
          <cell r="G14382">
            <v>0</v>
          </cell>
        </row>
        <row r="14383">
          <cell r="E14383">
            <v>1628000</v>
          </cell>
          <cell r="F14383">
            <v>-1628000</v>
          </cell>
          <cell r="G14383">
            <v>0</v>
          </cell>
        </row>
        <row r="14384">
          <cell r="E14384">
            <v>1628000</v>
          </cell>
          <cell r="F14384">
            <v>-1628000</v>
          </cell>
          <cell r="G14384">
            <v>0</v>
          </cell>
        </row>
        <row r="14385">
          <cell r="E14385">
            <v>41610</v>
          </cell>
          <cell r="F14385">
            <v>-41610</v>
          </cell>
          <cell r="G14385">
            <v>0</v>
          </cell>
        </row>
        <row r="14386">
          <cell r="E14386">
            <v>1</v>
          </cell>
          <cell r="F14386">
            <v>-1</v>
          </cell>
          <cell r="G14386">
            <v>0</v>
          </cell>
        </row>
        <row r="14387">
          <cell r="E14387">
            <v>1</v>
          </cell>
          <cell r="F14387">
            <v>-1</v>
          </cell>
          <cell r="G14387">
            <v>0</v>
          </cell>
        </row>
        <row r="14388">
          <cell r="E14388">
            <v>16500</v>
          </cell>
          <cell r="F14388">
            <v>-16500</v>
          </cell>
          <cell r="G14388">
            <v>0</v>
          </cell>
        </row>
        <row r="14389">
          <cell r="E14389">
            <v>71695</v>
          </cell>
          <cell r="F14389">
            <v>-71695</v>
          </cell>
          <cell r="G14389">
            <v>0</v>
          </cell>
        </row>
        <row r="14390">
          <cell r="E14390">
            <v>71695</v>
          </cell>
          <cell r="F14390">
            <v>-71695</v>
          </cell>
          <cell r="G14390">
            <v>0</v>
          </cell>
        </row>
        <row r="14391">
          <cell r="E14391">
            <v>78385</v>
          </cell>
          <cell r="F14391">
            <v>-78385</v>
          </cell>
          <cell r="G14391">
            <v>0</v>
          </cell>
        </row>
        <row r="14392">
          <cell r="E14392">
            <v>91250</v>
          </cell>
          <cell r="F14392">
            <v>-91250</v>
          </cell>
          <cell r="G14392">
            <v>0</v>
          </cell>
        </row>
        <row r="14393">
          <cell r="E14393">
            <v>80000</v>
          </cell>
          <cell r="F14393">
            <v>-80000</v>
          </cell>
          <cell r="G14393">
            <v>0</v>
          </cell>
        </row>
        <row r="14394">
          <cell r="E14394">
            <v>133248</v>
          </cell>
          <cell r="F14394">
            <v>-133248</v>
          </cell>
          <cell r="G14394">
            <v>0</v>
          </cell>
        </row>
        <row r="14395">
          <cell r="E14395">
            <v>11017124</v>
          </cell>
          <cell r="F14395">
            <v>-11017124</v>
          </cell>
          <cell r="G14395">
            <v>0</v>
          </cell>
        </row>
        <row r="14396">
          <cell r="E14396">
            <v>11017124</v>
          </cell>
          <cell r="F14396">
            <v>-11017124</v>
          </cell>
          <cell r="G14396">
            <v>0</v>
          </cell>
        </row>
        <row r="14397">
          <cell r="E14397">
            <v>11017124</v>
          </cell>
          <cell r="F14397">
            <v>-11017124</v>
          </cell>
          <cell r="G14397">
            <v>0</v>
          </cell>
        </row>
        <row r="14398">
          <cell r="E14398">
            <v>11017124</v>
          </cell>
          <cell r="F14398">
            <v>-11017124</v>
          </cell>
          <cell r="G14398">
            <v>0</v>
          </cell>
        </row>
        <row r="14399">
          <cell r="E14399">
            <v>6105116</v>
          </cell>
          <cell r="F14399">
            <v>-6105116</v>
          </cell>
          <cell r="G14399">
            <v>0</v>
          </cell>
        </row>
        <row r="14400">
          <cell r="E14400">
            <v>0</v>
          </cell>
          <cell r="F14400">
            <v>0</v>
          </cell>
          <cell r="G14400">
            <v>0</v>
          </cell>
        </row>
        <row r="14401">
          <cell r="E14401">
            <v>0</v>
          </cell>
          <cell r="F14401">
            <v>0</v>
          </cell>
          <cell r="G14401">
            <v>0</v>
          </cell>
        </row>
        <row r="14402">
          <cell r="E14402">
            <v>0</v>
          </cell>
          <cell r="F14402">
            <v>0</v>
          </cell>
          <cell r="G14402">
            <v>0</v>
          </cell>
        </row>
        <row r="14403">
          <cell r="E14403">
            <v>0</v>
          </cell>
          <cell r="F14403">
            <v>0</v>
          </cell>
          <cell r="G14403">
            <v>0</v>
          </cell>
        </row>
        <row r="14404">
          <cell r="E14404">
            <v>0</v>
          </cell>
          <cell r="F14404">
            <v>0</v>
          </cell>
          <cell r="G14404">
            <v>0</v>
          </cell>
        </row>
        <row r="14405">
          <cell r="E14405">
            <v>0</v>
          </cell>
          <cell r="F14405">
            <v>0</v>
          </cell>
          <cell r="G14405">
            <v>0</v>
          </cell>
        </row>
        <row r="14406">
          <cell r="E14406">
            <v>0</v>
          </cell>
          <cell r="F14406">
            <v>0</v>
          </cell>
          <cell r="G14406">
            <v>0</v>
          </cell>
        </row>
        <row r="14407">
          <cell r="E14407">
            <v>0</v>
          </cell>
          <cell r="F14407">
            <v>0</v>
          </cell>
          <cell r="G14407">
            <v>0</v>
          </cell>
        </row>
        <row r="14408">
          <cell r="E14408">
            <v>0</v>
          </cell>
          <cell r="F14408">
            <v>0</v>
          </cell>
          <cell r="G14408">
            <v>0</v>
          </cell>
        </row>
        <row r="14409">
          <cell r="E14409">
            <v>0</v>
          </cell>
          <cell r="F14409">
            <v>0</v>
          </cell>
          <cell r="G14409">
            <v>0</v>
          </cell>
        </row>
        <row r="14410">
          <cell r="E14410">
            <v>0</v>
          </cell>
          <cell r="F14410">
            <v>0</v>
          </cell>
          <cell r="G14410">
            <v>0</v>
          </cell>
        </row>
        <row r="14411">
          <cell r="E14411">
            <v>0</v>
          </cell>
          <cell r="F14411">
            <v>0</v>
          </cell>
          <cell r="G14411">
            <v>0</v>
          </cell>
        </row>
        <row r="14412">
          <cell r="E14412">
            <v>0</v>
          </cell>
          <cell r="F14412">
            <v>0</v>
          </cell>
          <cell r="G14412">
            <v>0</v>
          </cell>
        </row>
        <row r="14413">
          <cell r="E14413">
            <v>0</v>
          </cell>
          <cell r="F14413">
            <v>0</v>
          </cell>
          <cell r="G14413">
            <v>0</v>
          </cell>
        </row>
        <row r="14414">
          <cell r="E14414">
            <v>0</v>
          </cell>
          <cell r="F14414">
            <v>0</v>
          </cell>
          <cell r="G14414">
            <v>0</v>
          </cell>
        </row>
        <row r="14415">
          <cell r="E14415">
            <v>0</v>
          </cell>
          <cell r="F14415">
            <v>0</v>
          </cell>
          <cell r="G14415">
            <v>0</v>
          </cell>
        </row>
        <row r="14416">
          <cell r="E14416">
            <v>0</v>
          </cell>
          <cell r="F14416">
            <v>0</v>
          </cell>
          <cell r="G14416">
            <v>0</v>
          </cell>
        </row>
        <row r="14417">
          <cell r="E14417">
            <v>0</v>
          </cell>
          <cell r="F14417">
            <v>0</v>
          </cell>
          <cell r="G14417">
            <v>0</v>
          </cell>
        </row>
        <row r="14418">
          <cell r="E14418">
            <v>0</v>
          </cell>
          <cell r="F14418">
            <v>0</v>
          </cell>
          <cell r="G14418">
            <v>0</v>
          </cell>
        </row>
        <row r="14419">
          <cell r="E14419">
            <v>0</v>
          </cell>
          <cell r="F14419">
            <v>0</v>
          </cell>
          <cell r="G14419">
            <v>0</v>
          </cell>
        </row>
        <row r="14420">
          <cell r="E14420">
            <v>0</v>
          </cell>
          <cell r="F14420">
            <v>0</v>
          </cell>
          <cell r="G14420">
            <v>0</v>
          </cell>
        </row>
        <row r="14421">
          <cell r="E14421">
            <v>0</v>
          </cell>
          <cell r="F14421">
            <v>0</v>
          </cell>
          <cell r="G14421">
            <v>0</v>
          </cell>
        </row>
        <row r="14422">
          <cell r="E14422">
            <v>0</v>
          </cell>
          <cell r="F14422">
            <v>0</v>
          </cell>
          <cell r="G14422">
            <v>0</v>
          </cell>
        </row>
        <row r="14423">
          <cell r="E14423">
            <v>0</v>
          </cell>
          <cell r="F14423">
            <v>0</v>
          </cell>
          <cell r="G14423">
            <v>0</v>
          </cell>
        </row>
        <row r="14424">
          <cell r="E14424">
            <v>0</v>
          </cell>
          <cell r="F14424">
            <v>0</v>
          </cell>
          <cell r="G14424">
            <v>0</v>
          </cell>
        </row>
        <row r="14425">
          <cell r="E14425">
            <v>0</v>
          </cell>
          <cell r="F14425">
            <v>0</v>
          </cell>
          <cell r="G14425">
            <v>0</v>
          </cell>
        </row>
        <row r="14426">
          <cell r="E14426">
            <v>0</v>
          </cell>
          <cell r="F14426">
            <v>0</v>
          </cell>
          <cell r="G14426">
            <v>0</v>
          </cell>
        </row>
        <row r="14427">
          <cell r="E14427">
            <v>0</v>
          </cell>
          <cell r="F14427">
            <v>0</v>
          </cell>
          <cell r="G14427">
            <v>0</v>
          </cell>
        </row>
        <row r="14428">
          <cell r="E14428">
            <v>0</v>
          </cell>
          <cell r="F14428">
            <v>0</v>
          </cell>
          <cell r="G14428">
            <v>0</v>
          </cell>
        </row>
        <row r="14429">
          <cell r="E14429">
            <v>0</v>
          </cell>
          <cell r="F14429">
            <v>0</v>
          </cell>
          <cell r="G14429">
            <v>0</v>
          </cell>
        </row>
        <row r="14430">
          <cell r="E14430">
            <v>0</v>
          </cell>
          <cell r="F14430">
            <v>0</v>
          </cell>
          <cell r="G14430">
            <v>0</v>
          </cell>
        </row>
        <row r="14431">
          <cell r="E14431">
            <v>0</v>
          </cell>
          <cell r="F14431">
            <v>0</v>
          </cell>
          <cell r="G14431">
            <v>0</v>
          </cell>
        </row>
        <row r="14432">
          <cell r="E14432">
            <v>0</v>
          </cell>
          <cell r="F14432">
            <v>0</v>
          </cell>
          <cell r="G14432">
            <v>0</v>
          </cell>
        </row>
        <row r="14433">
          <cell r="E14433">
            <v>0</v>
          </cell>
          <cell r="F14433">
            <v>0</v>
          </cell>
          <cell r="G14433">
            <v>0</v>
          </cell>
        </row>
        <row r="14434">
          <cell r="E14434">
            <v>0</v>
          </cell>
          <cell r="F14434">
            <v>0</v>
          </cell>
          <cell r="G14434">
            <v>0</v>
          </cell>
        </row>
        <row r="14435">
          <cell r="E14435">
            <v>0</v>
          </cell>
          <cell r="F14435">
            <v>0</v>
          </cell>
          <cell r="G14435">
            <v>0</v>
          </cell>
        </row>
        <row r="14436">
          <cell r="E14436">
            <v>0</v>
          </cell>
          <cell r="F14436">
            <v>0</v>
          </cell>
          <cell r="G14436">
            <v>0</v>
          </cell>
        </row>
        <row r="14437">
          <cell r="E14437">
            <v>29310345</v>
          </cell>
          <cell r="F14437">
            <v>-5862145</v>
          </cell>
          <cell r="G14437">
            <v>23448200</v>
          </cell>
        </row>
        <row r="14438">
          <cell r="E14438">
            <v>29310345</v>
          </cell>
          <cell r="F14438">
            <v>-5862145</v>
          </cell>
          <cell r="G14438">
            <v>23448200</v>
          </cell>
        </row>
        <row r="14439">
          <cell r="E14439">
            <v>29310345</v>
          </cell>
          <cell r="F14439">
            <v>-5862145</v>
          </cell>
          <cell r="G14439">
            <v>23448200</v>
          </cell>
        </row>
        <row r="14440">
          <cell r="E14440">
            <v>29310345</v>
          </cell>
          <cell r="F14440">
            <v>-5862145</v>
          </cell>
          <cell r="G14440">
            <v>23448200</v>
          </cell>
        </row>
        <row r="14441">
          <cell r="E14441">
            <v>38280988</v>
          </cell>
          <cell r="F14441">
            <v>-10527288</v>
          </cell>
          <cell r="G14441">
            <v>27753700</v>
          </cell>
        </row>
        <row r="14442">
          <cell r="E14442">
            <v>38280988</v>
          </cell>
          <cell r="F14442">
            <v>-10527288</v>
          </cell>
          <cell r="G14442">
            <v>27753700</v>
          </cell>
        </row>
        <row r="14443">
          <cell r="E14443">
            <v>38280988</v>
          </cell>
          <cell r="F14443">
            <v>-10527288</v>
          </cell>
          <cell r="G14443">
            <v>27753700</v>
          </cell>
        </row>
        <row r="14444">
          <cell r="E14444">
            <v>38280988</v>
          </cell>
          <cell r="F14444">
            <v>-10527288</v>
          </cell>
          <cell r="G14444">
            <v>27753700</v>
          </cell>
        </row>
        <row r="14445">
          <cell r="E14445">
            <v>38280988</v>
          </cell>
          <cell r="F14445">
            <v>-10527288</v>
          </cell>
          <cell r="G14445">
            <v>27753700</v>
          </cell>
        </row>
        <row r="14446">
          <cell r="E14446">
            <v>38280988</v>
          </cell>
          <cell r="F14446">
            <v>-10527288</v>
          </cell>
          <cell r="G14446">
            <v>27753700</v>
          </cell>
        </row>
        <row r="14447">
          <cell r="E14447">
            <v>38280988</v>
          </cell>
          <cell r="F14447">
            <v>-10527288</v>
          </cell>
          <cell r="G14447">
            <v>27753700</v>
          </cell>
        </row>
        <row r="14448">
          <cell r="E14448">
            <v>38280988</v>
          </cell>
          <cell r="F14448">
            <v>-10527288</v>
          </cell>
          <cell r="G14448">
            <v>27753700</v>
          </cell>
        </row>
        <row r="14449">
          <cell r="E14449">
            <v>38280988</v>
          </cell>
          <cell r="F14449">
            <v>-10527288</v>
          </cell>
          <cell r="G14449">
            <v>27753700</v>
          </cell>
        </row>
        <row r="14450">
          <cell r="E14450">
            <v>38280988</v>
          </cell>
          <cell r="F14450">
            <v>-10527288</v>
          </cell>
          <cell r="G14450">
            <v>27753700</v>
          </cell>
        </row>
        <row r="14451">
          <cell r="E14451">
            <v>38281988</v>
          </cell>
          <cell r="F14451">
            <v>-10527588</v>
          </cell>
          <cell r="G14451">
            <v>27754400</v>
          </cell>
        </row>
        <row r="14452">
          <cell r="E14452">
            <v>38280988</v>
          </cell>
          <cell r="F14452">
            <v>-10527288</v>
          </cell>
          <cell r="G14452">
            <v>27753700</v>
          </cell>
        </row>
        <row r="14453">
          <cell r="E14453">
            <v>53003926</v>
          </cell>
          <cell r="F14453">
            <v>-10600826</v>
          </cell>
          <cell r="G14453">
            <v>42403100</v>
          </cell>
        </row>
        <row r="14454">
          <cell r="E14454">
            <v>53003926</v>
          </cell>
          <cell r="F14454">
            <v>-10600826</v>
          </cell>
          <cell r="G14454">
            <v>42403100</v>
          </cell>
        </row>
        <row r="14455">
          <cell r="E14455">
            <v>53003926</v>
          </cell>
          <cell r="F14455">
            <v>-10600826</v>
          </cell>
          <cell r="G14455">
            <v>42403100</v>
          </cell>
        </row>
        <row r="14456">
          <cell r="E14456">
            <v>53003926</v>
          </cell>
          <cell r="F14456">
            <v>-10600826</v>
          </cell>
          <cell r="G14456">
            <v>42403100</v>
          </cell>
        </row>
        <row r="14457">
          <cell r="E14457">
            <v>52999368</v>
          </cell>
          <cell r="F14457">
            <v>-10599868</v>
          </cell>
          <cell r="G14457">
            <v>42399500</v>
          </cell>
        </row>
        <row r="14458">
          <cell r="E14458">
            <v>52999368</v>
          </cell>
          <cell r="F14458">
            <v>-10599868</v>
          </cell>
          <cell r="G14458">
            <v>42399500</v>
          </cell>
        </row>
        <row r="14459">
          <cell r="E14459">
            <v>52999368</v>
          </cell>
          <cell r="F14459">
            <v>-10599868</v>
          </cell>
          <cell r="G14459">
            <v>42399500</v>
          </cell>
        </row>
        <row r="14460">
          <cell r="E14460">
            <v>52999368</v>
          </cell>
          <cell r="F14460">
            <v>-10599868</v>
          </cell>
          <cell r="G14460">
            <v>42399500</v>
          </cell>
        </row>
        <row r="14461">
          <cell r="E14461">
            <v>52999368</v>
          </cell>
          <cell r="F14461">
            <v>-10599868</v>
          </cell>
          <cell r="G14461">
            <v>42399500</v>
          </cell>
        </row>
        <row r="14462">
          <cell r="E14462">
            <v>52999368</v>
          </cell>
          <cell r="F14462">
            <v>-10599868</v>
          </cell>
          <cell r="G14462">
            <v>42399500</v>
          </cell>
        </row>
        <row r="14463">
          <cell r="E14463">
            <v>52999368</v>
          </cell>
          <cell r="F14463">
            <v>-10599868</v>
          </cell>
          <cell r="G14463">
            <v>42399500</v>
          </cell>
        </row>
        <row r="14464">
          <cell r="E14464">
            <v>52999368</v>
          </cell>
          <cell r="F14464">
            <v>-10599868</v>
          </cell>
          <cell r="G14464">
            <v>42399500</v>
          </cell>
        </row>
        <row r="14465">
          <cell r="E14465">
            <v>52999368</v>
          </cell>
          <cell r="F14465">
            <v>-10599868</v>
          </cell>
          <cell r="G14465">
            <v>42399500</v>
          </cell>
        </row>
        <row r="14466">
          <cell r="E14466">
            <v>52999368</v>
          </cell>
          <cell r="F14466">
            <v>-10599868</v>
          </cell>
          <cell r="G14466">
            <v>42399500</v>
          </cell>
        </row>
        <row r="14467">
          <cell r="E14467">
            <v>52999368</v>
          </cell>
          <cell r="F14467">
            <v>-10599868</v>
          </cell>
          <cell r="G14467">
            <v>42399500</v>
          </cell>
        </row>
        <row r="14468">
          <cell r="E14468">
            <v>52981140</v>
          </cell>
          <cell r="F14468">
            <v>-10596340</v>
          </cell>
          <cell r="G14468">
            <v>42384800</v>
          </cell>
        </row>
        <row r="14469">
          <cell r="E14469">
            <v>0</v>
          </cell>
          <cell r="F14469">
            <v>0</v>
          </cell>
          <cell r="G14469">
            <v>0</v>
          </cell>
        </row>
        <row r="14470">
          <cell r="E14470">
            <v>0</v>
          </cell>
          <cell r="F14470">
            <v>0</v>
          </cell>
          <cell r="G14470">
            <v>0</v>
          </cell>
        </row>
        <row r="14471">
          <cell r="E14471">
            <v>0</v>
          </cell>
          <cell r="F14471">
            <v>0</v>
          </cell>
          <cell r="G14471">
            <v>0</v>
          </cell>
        </row>
        <row r="14472">
          <cell r="E14472">
            <v>0</v>
          </cell>
          <cell r="F14472">
            <v>0</v>
          </cell>
          <cell r="G14472">
            <v>0</v>
          </cell>
        </row>
        <row r="14473">
          <cell r="E14473">
            <v>0</v>
          </cell>
          <cell r="F14473">
            <v>0</v>
          </cell>
          <cell r="G14473">
            <v>0</v>
          </cell>
        </row>
        <row r="14474">
          <cell r="E14474">
            <v>0</v>
          </cell>
          <cell r="F14474">
            <v>0</v>
          </cell>
          <cell r="G14474">
            <v>0</v>
          </cell>
        </row>
        <row r="14475">
          <cell r="E14475">
            <v>10817369</v>
          </cell>
          <cell r="F14475">
            <v>0</v>
          </cell>
          <cell r="G14475">
            <v>10817369</v>
          </cell>
        </row>
        <row r="14476">
          <cell r="E14476">
            <v>0</v>
          </cell>
          <cell r="F14476">
            <v>0</v>
          </cell>
          <cell r="G14476">
            <v>0</v>
          </cell>
        </row>
        <row r="14477">
          <cell r="E14477">
            <v>1594000</v>
          </cell>
          <cell r="F14477">
            <v>0</v>
          </cell>
          <cell r="G14477">
            <v>1594000</v>
          </cell>
        </row>
        <row r="14478">
          <cell r="E14478">
            <v>45037828</v>
          </cell>
          <cell r="F14478">
            <v>0</v>
          </cell>
          <cell r="G14478">
            <v>45037828</v>
          </cell>
        </row>
        <row r="14479">
          <cell r="E14479">
            <v>130319678</v>
          </cell>
          <cell r="F14479">
            <v>0</v>
          </cell>
          <cell r="G14479">
            <v>130319678</v>
          </cell>
        </row>
        <row r="14480">
          <cell r="E14480">
            <v>402778867</v>
          </cell>
          <cell r="F14480">
            <v>0</v>
          </cell>
          <cell r="G14480">
            <v>402778867</v>
          </cell>
        </row>
        <row r="14481">
          <cell r="E14481">
            <v>1760000</v>
          </cell>
          <cell r="F14481">
            <v>0</v>
          </cell>
          <cell r="G14481">
            <v>1760000</v>
          </cell>
        </row>
        <row r="14482">
          <cell r="E14482">
            <v>254907175</v>
          </cell>
          <cell r="F14482">
            <v>0</v>
          </cell>
          <cell r="G14482">
            <v>254907175</v>
          </cell>
        </row>
        <row r="14483">
          <cell r="E14483">
            <v>157212676</v>
          </cell>
          <cell r="F14483">
            <v>0</v>
          </cell>
          <cell r="G14483">
            <v>157212676</v>
          </cell>
        </row>
        <row r="14484">
          <cell r="E14484">
            <v>0</v>
          </cell>
          <cell r="F14484">
            <v>0</v>
          </cell>
          <cell r="G14484">
            <v>0</v>
          </cell>
        </row>
        <row r="14485">
          <cell r="E14485">
            <v>84889216</v>
          </cell>
          <cell r="F14485">
            <v>0</v>
          </cell>
          <cell r="G14485">
            <v>84889216</v>
          </cell>
        </row>
        <row r="14486">
          <cell r="E14486">
            <v>11649350</v>
          </cell>
          <cell r="F14486">
            <v>0</v>
          </cell>
          <cell r="G14486">
            <v>11649350</v>
          </cell>
        </row>
        <row r="14487">
          <cell r="E14487">
            <v>13357907</v>
          </cell>
          <cell r="F14487">
            <v>0</v>
          </cell>
          <cell r="G14487">
            <v>13357907</v>
          </cell>
        </row>
        <row r="14488">
          <cell r="E14488">
            <v>653152540</v>
          </cell>
          <cell r="F14488">
            <v>0</v>
          </cell>
          <cell r="G14488">
            <v>653152540</v>
          </cell>
        </row>
        <row r="14489">
          <cell r="E14489">
            <v>-653152540</v>
          </cell>
          <cell r="F14489">
            <v>0</v>
          </cell>
          <cell r="G14489">
            <v>-653152540</v>
          </cell>
        </row>
        <row r="14490">
          <cell r="E14490">
            <v>0</v>
          </cell>
          <cell r="F14490">
            <v>0</v>
          </cell>
          <cell r="G14490">
            <v>0</v>
          </cell>
        </row>
        <row r="14491">
          <cell r="E14491">
            <v>4834683980</v>
          </cell>
          <cell r="F14491">
            <v>0</v>
          </cell>
          <cell r="G14491">
            <v>4834683980</v>
          </cell>
        </row>
        <row r="14492">
          <cell r="E14492">
            <v>16130727941</v>
          </cell>
          <cell r="F14492">
            <v>0</v>
          </cell>
          <cell r="G14492">
            <v>16130727941</v>
          </cell>
        </row>
        <row r="14493">
          <cell r="E14493">
            <v>6113419445</v>
          </cell>
          <cell r="F14493">
            <v>0</v>
          </cell>
          <cell r="G14493">
            <v>6113419445</v>
          </cell>
        </row>
        <row r="14494">
          <cell r="E14494">
            <v>51245291</v>
          </cell>
          <cell r="F14494">
            <v>0</v>
          </cell>
          <cell r="G14494">
            <v>51245291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Estadistica"/>
      <sheetName val="DATA TOTAL POR BLOQUE"/>
      <sheetName val="DATA TOTAL POR CAMPO"/>
      <sheetName val="DATA TOTAL BLOQUE NORTE"/>
      <sheetName val="Hoja2"/>
      <sheetName val="distribucion del gas"/>
      <sheetName val="GPM"/>
      <sheetName val="BLOQUE ESTE"/>
      <sheetName val="GASODUCTOS NORTE Y ESTE"/>
      <sheetName val="GASODUCTOS OESTE Y SUR"/>
      <sheetName val="EVALUACIÓN"/>
      <sheetName val="DATA TOTAL"/>
      <sheetName val="DATA SIN CONVENIOS"/>
      <sheetName val="GAS LIBRE"/>
      <sheetName val="TABLA 1"/>
      <sheetName val="TABLA (2)"/>
      <sheetName val="TABLA (3)"/>
      <sheetName val="tabla 23"/>
      <sheetName val="res 23"/>
      <sheetName val="80 YACIMIENTOS"/>
      <sheetName val="80 YACIMIENTOS (2)"/>
      <sheetName val="ANALISIS"/>
      <sheetName val="basura"/>
      <sheetName val="VOLUMETRÍA PAQUETES"/>
      <sheetName val=""/>
    </sheetNames>
    <sheetDataSet>
      <sheetData sheetId="0"/>
      <sheetData sheetId="1"/>
      <sheetData sheetId="2" refreshError="1">
        <row r="223">
          <cell r="R223">
            <v>1200</v>
          </cell>
          <cell r="S223">
            <v>1200</v>
          </cell>
          <cell r="T223">
            <v>1200</v>
          </cell>
          <cell r="U223">
            <v>1200</v>
          </cell>
        </row>
        <row r="224">
          <cell r="R224">
            <v>1000</v>
          </cell>
          <cell r="S224">
            <v>1000</v>
          </cell>
          <cell r="T224">
            <v>1000</v>
          </cell>
          <cell r="U224">
            <v>1000</v>
          </cell>
        </row>
      </sheetData>
      <sheetData sheetId="3" refreshError="1">
        <row r="515">
          <cell r="R515">
            <v>1200</v>
          </cell>
          <cell r="S515">
            <v>1200</v>
          </cell>
          <cell r="T515">
            <v>1200</v>
          </cell>
          <cell r="U515">
            <v>1200</v>
          </cell>
          <cell r="V515">
            <v>1200</v>
          </cell>
          <cell r="W515">
            <v>1200</v>
          </cell>
          <cell r="X515">
            <v>1200</v>
          </cell>
          <cell r="Y515">
            <v>1200</v>
          </cell>
          <cell r="Z515">
            <v>1200</v>
          </cell>
          <cell r="AA515">
            <v>1200</v>
          </cell>
          <cell r="AB515">
            <v>1200</v>
          </cell>
          <cell r="AC515">
            <v>1200</v>
          </cell>
          <cell r="AD515">
            <v>1200</v>
          </cell>
          <cell r="AE515">
            <v>1200</v>
          </cell>
          <cell r="AF515">
            <v>1200</v>
          </cell>
          <cell r="AG515">
            <v>1200</v>
          </cell>
          <cell r="AH515">
            <v>1200</v>
          </cell>
          <cell r="AI515">
            <v>1200</v>
          </cell>
          <cell r="AJ515">
            <v>1200</v>
          </cell>
          <cell r="AK515">
            <v>1200</v>
          </cell>
          <cell r="AL515">
            <v>1200</v>
          </cell>
        </row>
        <row r="516">
          <cell r="R516">
            <v>1000</v>
          </cell>
          <cell r="S516">
            <v>1000</v>
          </cell>
          <cell r="T516">
            <v>1000</v>
          </cell>
          <cell r="U516">
            <v>1000</v>
          </cell>
          <cell r="V516">
            <v>1000</v>
          </cell>
          <cell r="W516">
            <v>1000</v>
          </cell>
          <cell r="X516">
            <v>1000</v>
          </cell>
          <cell r="Y516">
            <v>1000</v>
          </cell>
          <cell r="Z516">
            <v>1000</v>
          </cell>
          <cell r="AA516">
            <v>1000</v>
          </cell>
          <cell r="AB516">
            <v>1000</v>
          </cell>
          <cell r="AC516">
            <v>1000</v>
          </cell>
          <cell r="AD516">
            <v>1000</v>
          </cell>
          <cell r="AE516">
            <v>1000</v>
          </cell>
          <cell r="AF516">
            <v>1000</v>
          </cell>
          <cell r="AG516">
            <v>1000</v>
          </cell>
          <cell r="AH516">
            <v>1000</v>
          </cell>
          <cell r="AI516">
            <v>1000</v>
          </cell>
          <cell r="AJ516">
            <v>1000</v>
          </cell>
          <cell r="AK516">
            <v>1000</v>
          </cell>
          <cell r="AL516">
            <v>1000</v>
          </cell>
        </row>
      </sheetData>
      <sheetData sheetId="4"/>
      <sheetData sheetId="5"/>
      <sheetData sheetId="6"/>
      <sheetData sheetId="7"/>
      <sheetData sheetId="8"/>
      <sheetData sheetId="9" refreshError="1">
        <row r="6">
          <cell r="C6">
            <v>4.3586999999999999E-4</v>
          </cell>
        </row>
        <row r="7">
          <cell r="C7">
            <v>4.3380000000000003E-4</v>
          </cell>
        </row>
        <row r="8">
          <cell r="C8">
            <v>60</v>
          </cell>
        </row>
        <row r="9">
          <cell r="C9">
            <v>14.7</v>
          </cell>
        </row>
        <row r="10">
          <cell r="C10">
            <v>1205.6671358680794</v>
          </cell>
          <cell r="D10">
            <v>1205.022952877966</v>
          </cell>
          <cell r="E10">
            <v>1180.5674568192967</v>
          </cell>
          <cell r="F10">
            <v>1126.8332721219076</v>
          </cell>
          <cell r="G10">
            <v>1080.9335698830353</v>
          </cell>
        </row>
        <row r="11">
          <cell r="C11">
            <v>1205.022952877966</v>
          </cell>
          <cell r="D11">
            <v>1180.5674568192967</v>
          </cell>
          <cell r="E11">
            <v>1080.9335698830353</v>
          </cell>
          <cell r="F11">
            <v>1080.9335698830353</v>
          </cell>
          <cell r="G11">
            <v>1000</v>
          </cell>
        </row>
        <row r="12">
          <cell r="C12">
            <v>100</v>
          </cell>
        </row>
        <row r="13">
          <cell r="C13">
            <v>0.83893099112539693</v>
          </cell>
          <cell r="D13">
            <v>0.84144095903027505</v>
          </cell>
          <cell r="E13">
            <v>0.85384989732976757</v>
          </cell>
          <cell r="F13">
            <v>0.85922331579950617</v>
          </cell>
          <cell r="G13">
            <v>0.87190664301169629</v>
          </cell>
        </row>
        <row r="14">
          <cell r="C14">
            <v>0.7</v>
          </cell>
        </row>
        <row r="16">
          <cell r="C16">
            <v>6.0650000000000004</v>
          </cell>
          <cell r="D16">
            <v>6.0650000000000004</v>
          </cell>
          <cell r="E16">
            <v>7.9809999999999999</v>
          </cell>
          <cell r="F16">
            <v>7.9809999999999999</v>
          </cell>
          <cell r="G16">
            <v>12</v>
          </cell>
        </row>
        <row r="17">
          <cell r="C17">
            <v>7.3</v>
          </cell>
          <cell r="D17">
            <v>11.9</v>
          </cell>
          <cell r="E17">
            <v>20.5</v>
          </cell>
          <cell r="F17">
            <v>3</v>
          </cell>
          <cell r="G17">
            <v>16.5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</row>
      </sheetData>
      <sheetData sheetId="10" refreshError="1">
        <row r="10">
          <cell r="H10">
            <v>1090.507072016276</v>
          </cell>
          <cell r="I10">
            <v>1083.3578279369037</v>
          </cell>
          <cell r="J10">
            <v>1053.6911299260539</v>
          </cell>
        </row>
        <row r="11">
          <cell r="H11">
            <v>1083.3578279369037</v>
          </cell>
          <cell r="I11">
            <v>1053.6911299260539</v>
          </cell>
          <cell r="J11">
            <v>900</v>
          </cell>
        </row>
        <row r="13">
          <cell r="H13">
            <v>0.86261351000468234</v>
          </cell>
          <cell r="I13">
            <v>0.86629510421370437</v>
          </cell>
          <cell r="J13">
            <v>0.8846308870073939</v>
          </cell>
        </row>
        <row r="16">
          <cell r="H16">
            <v>12</v>
          </cell>
          <cell r="I16">
            <v>12</v>
          </cell>
          <cell r="J16">
            <v>12</v>
          </cell>
        </row>
        <row r="17">
          <cell r="H17">
            <v>7.1</v>
          </cell>
          <cell r="I17">
            <v>8.8000000000000007</v>
          </cell>
          <cell r="J17">
            <v>38.5</v>
          </cell>
        </row>
        <row r="18">
          <cell r="H18">
            <v>1</v>
          </cell>
          <cell r="I18">
            <v>1</v>
          </cell>
          <cell r="J18">
            <v>1</v>
          </cell>
        </row>
      </sheetData>
      <sheetData sheetId="11" refreshError="1">
        <row r="83">
          <cell r="H83">
            <v>32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_archivo"/>
      <sheetName val="Input"/>
      <sheetName val="Calculations"/>
      <sheetName val="JUSEPIN-Corregido"/>
      <sheetName val="Accrual"/>
      <sheetName val="Instructions"/>
      <sheetName val="Dates"/>
      <sheetName val="Aux Ctas x C JUN 11"/>
      <sheetName val="INVER-00"/>
      <sheetName val="Data &amp; Calc's"/>
      <sheetName val="Hoja1"/>
      <sheetName val="Cuadro 5"/>
      <sheetName val="Lista"/>
      <sheetName val="Balance de Gas"/>
      <sheetName val="GASODUCTOS NORTE Y ESTE"/>
      <sheetName val="GASODUCTOS OESTE Y S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&amp; Calc's"/>
      <sheetName val="PT 2006"/>
      <sheetName val="19-A"/>
      <sheetName val="Data_&amp;_Calc's"/>
      <sheetName val="PT_2006"/>
      <sheetName val="basica-P"/>
      <sheetName val="TECNOLOGIA"/>
      <sheetName val="Opex"/>
      <sheetName val="GTO-GEN"/>
      <sheetName val="Account Category"/>
      <sheetName val="MAESTROS"/>
      <sheetName val="Hoja1"/>
      <sheetName val="Data_&amp;_Calc's1"/>
      <sheetName val="PT_20061"/>
      <sheetName val="Account_Category"/>
      <sheetName val="Description"/>
      <sheetName val="Plan1"/>
      <sheetName val="Index (2)"/>
      <sheetName val="hoyo intermedio"/>
      <sheetName val="FASES"/>
      <sheetName val="FAJA"/>
      <sheetName val="TOTAL"/>
      <sheetName val="Listas"/>
      <sheetName val="Hoja2"/>
      <sheetName val="Bufalito 2003"/>
      <sheetName val="America BS"/>
      <sheetName val="804IV_2"/>
      <sheetName val="DATA GRAFICAS"/>
      <sheetName val="Data_&amp;_Calc's2"/>
      <sheetName val="PT_20062"/>
      <sheetName val="Account_Category1"/>
      <sheetName val="hoyo_intermedio"/>
      <sheetName val="Index_(2)"/>
      <sheetName val="Bufalito_2003"/>
      <sheetName val="Data_&amp;_Calc's3"/>
      <sheetName val="PT_20063"/>
      <sheetName val="Account_Category2"/>
      <sheetName val="hoyo_intermedio1"/>
      <sheetName val="Index_(2)1"/>
      <sheetName val="Data_&amp;_Calc's4"/>
      <sheetName val="PT_20064"/>
      <sheetName val="Account_Category3"/>
      <sheetName val="hoyo_intermedio2"/>
      <sheetName val="Index_(2)2"/>
      <sheetName val="Bufalito_20031"/>
      <sheetName val="Data_&amp;_Calc's5"/>
      <sheetName val="PT_20065"/>
      <sheetName val="Account_Category4"/>
      <sheetName val="hoyo_intermedio3"/>
      <sheetName val="Index_(2)3"/>
      <sheetName val="Bufalito_20032"/>
      <sheetName val="Data_&amp;_Calc's6"/>
      <sheetName val="PT_20066"/>
      <sheetName val="Account_Category5"/>
      <sheetName val="hoyo_intermedio4"/>
      <sheetName val="Index_(2)4"/>
      <sheetName val="Bufalito_20033"/>
      <sheetName val="Data_&amp;_Calc's7"/>
      <sheetName val="PT_20067"/>
      <sheetName val="Account_Category6"/>
      <sheetName val="hoyo_intermedio5"/>
      <sheetName val="Index_(2)5"/>
      <sheetName val="Bufalito_20034"/>
      <sheetName val="Data_&amp;_Calc's8"/>
      <sheetName val="PT_20068"/>
      <sheetName val="Account_Category7"/>
      <sheetName val="hoyo_intermedio6"/>
      <sheetName val="Index_(2)6"/>
      <sheetName val="Bufalito_20035"/>
      <sheetName val="Lists"/>
      <sheetName val="Conceptos"/>
      <sheetName val="Graphs"/>
      <sheetName val="DATOS"/>
      <sheetName val="RPR"/>
      <sheetName val="listados"/>
      <sheetName val="Controles"/>
      <sheetName val="Analisis RO.TRIM"/>
      <sheetName val="Sep"/>
      <sheetName val="STD05"/>
      <sheetName val="Costos STD 2005"/>
      <sheetName val="Gráfico CE"/>
      <sheetName val="DOLARES_FINAL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"/>
      <sheetName val="TCYN"/>
      <sheetName val="TCG"/>
      <sheetName val="DIF"/>
      <sheetName val="Gcap"/>
      <sheetName val="GCK"/>
      <sheetName val="Pretrib"/>
      <sheetName val="Ytotal"/>
      <sheetName val="Gastot"/>
      <sheetName val="gastotri"/>
      <sheetName val="Chart2"/>
      <sheetName val="datos graf."/>
      <sheetName val="FINANCIAMIENTO"/>
      <sheetName val="OPE-FINA"/>
      <sheetName val="Gasto "/>
      <sheetName val="ING SIN DIF "/>
      <sheetName val="ING SIN DIF NI COMISION"/>
      <sheetName val="FLUJO"/>
      <sheetName val="ING "/>
      <sheetName val="FINANCIAMIENTO (2)"/>
      <sheetName val="Ingresos Tributarios"/>
      <sheetName val="Ponderación Impuestos"/>
      <sheetName val="ING COMBUS"/>
      <sheetName val="LIST GASTOS"/>
      <sheetName val="LIST INGRESOS"/>
      <sheetName val="CUADROS FISC.COMPARA902001-1er "/>
      <sheetName val="Año 20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  <sheetName val="Tabla de Conversión"/>
      <sheetName val="CONCILIACION"/>
      <sheetName val="CO Versus FI"/>
      <sheetName val="Hoja Conciliacion"/>
      <sheetName val="GYP TXT"/>
      <sheetName val="filtro-cecosOPE"/>
      <sheetName val="filtro-cecosOC&amp;G"/>
      <sheetName val="filtro-ord OPE"/>
      <sheetName val="filtro-ord"/>
      <sheetName val="ClaCo"/>
      <sheetName val="OC&amp;G"/>
      <sheetName val="OPERACIONES"/>
      <sheetName val="F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original (2)"/>
      <sheetName val="Hoja3"/>
      <sheetName val="sap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Estadistica"/>
      <sheetName val="DATA TOTAL POR BLOQUE"/>
      <sheetName val="DATA TOTAL POR CAMPO"/>
      <sheetName val="DATA TOTAL BLOQUE NORTE"/>
      <sheetName val="Hoja2"/>
      <sheetName val="distribucion del gas"/>
      <sheetName val="GPM"/>
      <sheetName val="BLOQUE ESTE"/>
      <sheetName val="GASODUCTOS NORTE Y ESTE"/>
      <sheetName val="GASODUCTOS OESTE Y SUR"/>
      <sheetName val="EVALUACIÓN"/>
      <sheetName val="DATA TOTAL"/>
      <sheetName val="DATA SIN CONVENIOS"/>
      <sheetName val="GAS LIBRE"/>
      <sheetName val="TABLA 1"/>
      <sheetName val="TABLA (2)"/>
      <sheetName val="TABLA (3)"/>
      <sheetName val="tabla 23"/>
      <sheetName val="res 23"/>
      <sheetName val="80 YACIMIENTOS"/>
      <sheetName val="80 YACIMIENTOS (2)"/>
      <sheetName val="ANALISIS"/>
      <sheetName val="basura"/>
      <sheetName val="VOLUMETRÍA PAQUETES"/>
      <sheetName val="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>
        <row r="6">
          <cell r="C6">
            <v>4.3586999999999999E-4</v>
          </cell>
        </row>
        <row r="17">
          <cell r="D17">
            <v>11.9</v>
          </cell>
          <cell r="E17">
            <v>20.5</v>
          </cell>
          <cell r="F17">
            <v>3</v>
          </cell>
          <cell r="G17">
            <v>16.5</v>
          </cell>
        </row>
      </sheetData>
      <sheetData sheetId="10" refreshError="1">
        <row r="10">
          <cell r="H10">
            <v>1090.507072016276</v>
          </cell>
        </row>
        <row r="17">
          <cell r="H17">
            <v>7.1</v>
          </cell>
          <cell r="I17">
            <v>8.8000000000000007</v>
          </cell>
          <cell r="J17">
            <v>38.5</v>
          </cell>
        </row>
      </sheetData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L y UNIVERSAL Dic97"/>
      <sheetName val="INFORM"/>
      <sheetName val="INFORME"/>
      <sheetName val="FAL"/>
      <sheetName val="Evolutivo"/>
      <sheetName val="FAL_y_UNIVERSAL_Dic97"/>
      <sheetName val="Report 1"/>
      <sheetName val="IVABYLINE"/>
      <sheetName val="FAL_y_UNIVERSAL_Dic971"/>
      <sheetName val="Report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as"/>
      <sheetName val="INPUTS"/>
      <sheetName val="calculos"/>
      <sheetName val="impuestos trim"/>
      <sheetName val="años"/>
      <sheetName val="Cta. Resultados"/>
      <sheetName val="Carátula"/>
      <sheetName val="Libro Reservas"/>
      <sheetName val="Conclusiones"/>
      <sheetName val="Módulo1"/>
      <sheetName val="Módulo2"/>
      <sheetName val="Listas"/>
      <sheetName val="Calculations"/>
      <sheetName val="Input"/>
      <sheetName val="Sheet1"/>
      <sheetName val="impuestos_trim"/>
      <sheetName val="Cta__Resultados"/>
      <sheetName val="Libro_Reservas"/>
      <sheetName val="G_COND_M_E_M"/>
      <sheetName val="GASODUCTOS NORTE Y ESTE"/>
      <sheetName val="GASODUCTOS OESTE Y SUR"/>
      <sheetName val="EVALUACIÓN"/>
      <sheetName val="DATA TOTAL POR CAMPO"/>
      <sheetName val="DATA TOTAL POR BLOQUE"/>
      <sheetName val="INVER-00"/>
      <sheetName val="Perfiles"/>
    </sheetNames>
    <sheetDataSet>
      <sheetData sheetId="0" refreshError="1"/>
      <sheetData sheetId="1" refreshError="1">
        <row r="3">
          <cell r="B3">
            <v>2.4E-2</v>
          </cell>
        </row>
        <row r="4">
          <cell r="B4">
            <v>2.4E-2</v>
          </cell>
        </row>
        <row r="5">
          <cell r="B5">
            <v>2.4E-2</v>
          </cell>
        </row>
        <row r="6">
          <cell r="B6">
            <v>2.4E-2</v>
          </cell>
        </row>
        <row r="7">
          <cell r="B7">
            <v>2000</v>
          </cell>
        </row>
        <row r="8">
          <cell r="B8">
            <v>0.03</v>
          </cell>
          <cell r="J8">
            <v>1.5</v>
          </cell>
        </row>
        <row r="9">
          <cell r="B9">
            <v>0.34</v>
          </cell>
          <cell r="J9">
            <v>-1.665</v>
          </cell>
        </row>
        <row r="10">
          <cell r="B10">
            <v>0.01</v>
          </cell>
          <cell r="J10">
            <v>0.20499999999999999</v>
          </cell>
        </row>
        <row r="11">
          <cell r="B11">
            <v>0.02</v>
          </cell>
          <cell r="J11">
            <v>-7.05</v>
          </cell>
        </row>
        <row r="12">
          <cell r="B12">
            <v>0.16666666666666666</v>
          </cell>
          <cell r="J12">
            <v>16.2</v>
          </cell>
        </row>
        <row r="13">
          <cell r="B13">
            <v>0.01</v>
          </cell>
          <cell r="J13">
            <v>-2.6</v>
          </cell>
        </row>
        <row r="14">
          <cell r="J14">
            <v>7.0000000000000007E-2</v>
          </cell>
        </row>
        <row r="15">
          <cell r="B15">
            <v>16.495999999999999</v>
          </cell>
          <cell r="J15">
            <v>-5.5759999999999996</v>
          </cell>
        </row>
        <row r="16">
          <cell r="J16">
            <v>-3.64</v>
          </cell>
        </row>
        <row r="17">
          <cell r="B17">
            <v>7.0000000000000007E-2</v>
          </cell>
          <cell r="J17">
            <v>-2.6779999999999999</v>
          </cell>
        </row>
        <row r="18">
          <cell r="B18">
            <v>3.1</v>
          </cell>
        </row>
        <row r="19">
          <cell r="B19">
            <v>7.8929999999999998</v>
          </cell>
        </row>
        <row r="20">
          <cell r="B20">
            <v>110</v>
          </cell>
        </row>
        <row r="21">
          <cell r="B21">
            <v>220</v>
          </cell>
          <cell r="J21">
            <v>0</v>
          </cell>
        </row>
        <row r="22">
          <cell r="B22">
            <v>0</v>
          </cell>
          <cell r="J22">
            <v>0</v>
          </cell>
        </row>
        <row r="23">
          <cell r="J23">
            <v>0</v>
          </cell>
        </row>
        <row r="24">
          <cell r="J24">
            <v>0</v>
          </cell>
        </row>
        <row r="34">
          <cell r="B34">
            <v>6</v>
          </cell>
          <cell r="H34">
            <v>2</v>
          </cell>
          <cell r="L34">
            <v>1</v>
          </cell>
          <cell r="N34">
            <v>2</v>
          </cell>
          <cell r="P34">
            <v>1</v>
          </cell>
        </row>
        <row r="38"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1.024</v>
          </cell>
          <cell r="Q38">
            <v>1.024</v>
          </cell>
          <cell r="R38">
            <v>1.024</v>
          </cell>
          <cell r="S38">
            <v>1.024</v>
          </cell>
          <cell r="T38">
            <v>1.048576</v>
          </cell>
          <cell r="U38">
            <v>1.048576</v>
          </cell>
          <cell r="V38">
            <v>1.048576</v>
          </cell>
          <cell r="W38">
            <v>1.048576</v>
          </cell>
          <cell r="X38">
            <v>1.0737418240000001</v>
          </cell>
          <cell r="Y38">
            <v>1.0737418240000001</v>
          </cell>
          <cell r="Z38">
            <v>1.0737418240000001</v>
          </cell>
          <cell r="AA38">
            <v>1.0737418240000001</v>
          </cell>
          <cell r="AB38">
            <v>1.099511627776</v>
          </cell>
          <cell r="AC38">
            <v>1.099511627776</v>
          </cell>
          <cell r="AD38">
            <v>1.099511627776</v>
          </cell>
          <cell r="AE38">
            <v>1.099511627776</v>
          </cell>
          <cell r="AF38">
            <v>1.1258999068426241</v>
          </cell>
          <cell r="AG38">
            <v>1.1258999068426241</v>
          </cell>
          <cell r="AH38">
            <v>1.1258999068426241</v>
          </cell>
          <cell r="AI38">
            <v>1.1258999068426241</v>
          </cell>
          <cell r="AJ38">
            <v>1.1529215046068468</v>
          </cell>
          <cell r="AK38">
            <v>1.1529215046068468</v>
          </cell>
          <cell r="AL38">
            <v>1.1529215046068468</v>
          </cell>
          <cell r="AM38">
            <v>1.1529215046068468</v>
          </cell>
          <cell r="AN38">
            <v>1.1805916207174114</v>
          </cell>
          <cell r="AO38">
            <v>1.1805916207174114</v>
          </cell>
          <cell r="AP38">
            <v>1.1805916207174114</v>
          </cell>
          <cell r="AQ38">
            <v>1.1805916207174114</v>
          </cell>
          <cell r="AR38">
            <v>1.2089258196146291</v>
          </cell>
          <cell r="AS38">
            <v>1.2089258196146291</v>
          </cell>
          <cell r="AT38">
            <v>1.2089258196146291</v>
          </cell>
          <cell r="AU38">
            <v>1.2089258196146291</v>
          </cell>
          <cell r="AV38">
            <v>1.2379400392853801</v>
          </cell>
          <cell r="AW38">
            <v>1.2379400392853801</v>
          </cell>
          <cell r="AX38">
            <v>1.2379400392853801</v>
          </cell>
          <cell r="AY38">
            <v>1.2379400392853801</v>
          </cell>
          <cell r="AZ38">
            <v>1.2676506002282293</v>
          </cell>
          <cell r="BA38">
            <v>1.2676506002282293</v>
          </cell>
          <cell r="BB38">
            <v>1.2676506002282293</v>
          </cell>
          <cell r="BC38">
            <v>1.2676506002282293</v>
          </cell>
          <cell r="BD38">
            <v>1.298074214633707</v>
          </cell>
          <cell r="BE38">
            <v>1.298074214633707</v>
          </cell>
          <cell r="BF38">
            <v>1.298074214633707</v>
          </cell>
          <cell r="BG38">
            <v>1.298074214633707</v>
          </cell>
          <cell r="BH38">
            <v>1.3292279957849158</v>
          </cell>
          <cell r="BI38">
            <v>1.3292279957849158</v>
          </cell>
          <cell r="BJ38">
            <v>1.3292279957849158</v>
          </cell>
          <cell r="BK38">
            <v>1.3292279957849158</v>
          </cell>
          <cell r="BL38">
            <v>1.3611294676837538</v>
          </cell>
          <cell r="BM38">
            <v>1.3611294676837538</v>
          </cell>
          <cell r="BN38">
            <v>1.3611294676837538</v>
          </cell>
          <cell r="BO38">
            <v>1.3611294676837538</v>
          </cell>
          <cell r="BP38">
            <v>1.3937965749081638</v>
          </cell>
          <cell r="BQ38">
            <v>1.3937965749081638</v>
          </cell>
          <cell r="BR38">
            <v>1.3937965749081638</v>
          </cell>
          <cell r="BS38">
            <v>1.3937965749081638</v>
          </cell>
          <cell r="BT38">
            <v>1.4272476927059599</v>
          </cell>
          <cell r="BU38">
            <v>1.4272476927059599</v>
          </cell>
          <cell r="BV38">
            <v>1.4272476927059599</v>
          </cell>
          <cell r="BW38">
            <v>1.4272476927059599</v>
          </cell>
          <cell r="BX38">
            <v>1.4615016373309027</v>
          </cell>
          <cell r="BY38">
            <v>1.4615016373309027</v>
          </cell>
          <cell r="BZ38">
            <v>1.4615016373309027</v>
          </cell>
          <cell r="CA38">
            <v>1.4615016373309027</v>
          </cell>
          <cell r="CB38">
            <v>1.4965776766268444</v>
          </cell>
          <cell r="CC38">
            <v>1.4965776766268444</v>
          </cell>
          <cell r="CD38">
            <v>1.4965776766268444</v>
          </cell>
          <cell r="CE38">
            <v>1.4965776766268444</v>
          </cell>
          <cell r="CF38">
            <v>1.5324955408658885</v>
          </cell>
          <cell r="CG38">
            <v>1.5324955408658885</v>
          </cell>
          <cell r="CH38">
            <v>1.5324955408658885</v>
          </cell>
          <cell r="CI38">
            <v>1.5324955408658885</v>
          </cell>
          <cell r="CJ38">
            <v>1.5692754338466701</v>
          </cell>
          <cell r="CK38">
            <v>1.5692754338466701</v>
          </cell>
          <cell r="CL38">
            <v>1.5692754338466701</v>
          </cell>
          <cell r="CM38">
            <v>1.5692754338466701</v>
          </cell>
          <cell r="CN38">
            <v>1.60693804425899</v>
          </cell>
          <cell r="CO38">
            <v>1.60693804425899</v>
          </cell>
          <cell r="CP38">
            <v>1.60693804425899</v>
          </cell>
          <cell r="CQ38">
            <v>1.60693804425899</v>
          </cell>
          <cell r="CR38">
            <v>1.6455045573212059</v>
          </cell>
          <cell r="CS38">
            <v>1.6455045573212059</v>
          </cell>
          <cell r="CT38">
            <v>1.6455045573212059</v>
          </cell>
          <cell r="CU38">
            <v>1.6455045573212059</v>
          </cell>
          <cell r="CV38">
            <v>1.6849966666969145</v>
          </cell>
          <cell r="CW38">
            <v>1.6849966666969145</v>
          </cell>
          <cell r="CX38">
            <v>1.6849966666969145</v>
          </cell>
          <cell r="CY38">
            <v>1.6849966666969145</v>
          </cell>
        </row>
        <row r="39"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1.024</v>
          </cell>
          <cell r="Q39">
            <v>1.024</v>
          </cell>
          <cell r="R39">
            <v>1.024</v>
          </cell>
          <cell r="S39">
            <v>1.024</v>
          </cell>
          <cell r="T39">
            <v>1.048576</v>
          </cell>
          <cell r="U39">
            <v>1.048576</v>
          </cell>
          <cell r="V39">
            <v>1.048576</v>
          </cell>
          <cell r="W39">
            <v>1.048576</v>
          </cell>
          <cell r="X39">
            <v>1.0737418240000001</v>
          </cell>
          <cell r="Y39">
            <v>1.0737418240000001</v>
          </cell>
          <cell r="Z39">
            <v>1.0737418240000001</v>
          </cell>
          <cell r="AA39">
            <v>1.0737418240000001</v>
          </cell>
          <cell r="AB39">
            <v>1.099511627776</v>
          </cell>
          <cell r="AC39">
            <v>1.099511627776</v>
          </cell>
          <cell r="AD39">
            <v>1.099511627776</v>
          </cell>
          <cell r="AE39">
            <v>1.099511627776</v>
          </cell>
          <cell r="AF39">
            <v>1.1258999068426241</v>
          </cell>
          <cell r="AG39">
            <v>1.1258999068426241</v>
          </cell>
          <cell r="AH39">
            <v>1.1258999068426241</v>
          </cell>
          <cell r="AI39">
            <v>1.1258999068426241</v>
          </cell>
          <cell r="AJ39">
            <v>1.1529215046068468</v>
          </cell>
          <cell r="AK39">
            <v>1.1529215046068468</v>
          </cell>
          <cell r="AL39">
            <v>1.1529215046068468</v>
          </cell>
          <cell r="AM39">
            <v>1.1529215046068468</v>
          </cell>
          <cell r="AN39">
            <v>1.1805916207174114</v>
          </cell>
          <cell r="AO39">
            <v>1.1805916207174114</v>
          </cell>
          <cell r="AP39">
            <v>1.1805916207174114</v>
          </cell>
          <cell r="AQ39">
            <v>1.1805916207174114</v>
          </cell>
          <cell r="AR39">
            <v>1.2089258196146291</v>
          </cell>
          <cell r="AS39">
            <v>1.2089258196146291</v>
          </cell>
          <cell r="AT39">
            <v>1.2089258196146291</v>
          </cell>
          <cell r="AU39">
            <v>1.2089258196146291</v>
          </cell>
          <cell r="AV39">
            <v>1.2379400392853801</v>
          </cell>
          <cell r="AW39">
            <v>1.2379400392853801</v>
          </cell>
          <cell r="AX39">
            <v>1.2379400392853801</v>
          </cell>
          <cell r="AY39">
            <v>1.2379400392853801</v>
          </cell>
          <cell r="AZ39">
            <v>1.2676506002282293</v>
          </cell>
          <cell r="BA39">
            <v>1.2676506002282293</v>
          </cell>
          <cell r="BB39">
            <v>1.2676506002282293</v>
          </cell>
          <cell r="BC39">
            <v>1.2676506002282293</v>
          </cell>
          <cell r="BD39">
            <v>1.298074214633707</v>
          </cell>
          <cell r="BE39">
            <v>1.298074214633707</v>
          </cell>
          <cell r="BF39">
            <v>1.298074214633707</v>
          </cell>
          <cell r="BG39">
            <v>1.298074214633707</v>
          </cell>
          <cell r="BH39">
            <v>1.3292279957849158</v>
          </cell>
          <cell r="BI39">
            <v>1.3292279957849158</v>
          </cell>
          <cell r="BJ39">
            <v>1.3292279957849158</v>
          </cell>
          <cell r="BK39">
            <v>1.3292279957849158</v>
          </cell>
          <cell r="BL39">
            <v>1.3611294676837538</v>
          </cell>
          <cell r="BM39">
            <v>1.3611294676837538</v>
          </cell>
          <cell r="BN39">
            <v>1.3611294676837538</v>
          </cell>
          <cell r="BO39">
            <v>1.3611294676837538</v>
          </cell>
          <cell r="BP39">
            <v>1.3937965749081638</v>
          </cell>
          <cell r="BQ39">
            <v>1.3937965749081638</v>
          </cell>
          <cell r="BR39">
            <v>1.3937965749081638</v>
          </cell>
          <cell r="BS39">
            <v>1.3937965749081638</v>
          </cell>
          <cell r="BT39">
            <v>1.4272476927059599</v>
          </cell>
          <cell r="BU39">
            <v>1.4272476927059599</v>
          </cell>
          <cell r="BV39">
            <v>1.4272476927059599</v>
          </cell>
          <cell r="BW39">
            <v>1.4272476927059599</v>
          </cell>
          <cell r="BX39">
            <v>1.4615016373309027</v>
          </cell>
          <cell r="BY39">
            <v>1.4615016373309027</v>
          </cell>
          <cell r="BZ39">
            <v>1.4615016373309027</v>
          </cell>
          <cell r="CA39">
            <v>1.4615016373309027</v>
          </cell>
          <cell r="CB39">
            <v>1.4965776766268444</v>
          </cell>
          <cell r="CC39">
            <v>1.4965776766268444</v>
          </cell>
          <cell r="CD39">
            <v>1.4965776766268444</v>
          </cell>
          <cell r="CE39">
            <v>1.4965776766268444</v>
          </cell>
          <cell r="CF39">
            <v>1.5324955408658885</v>
          </cell>
          <cell r="CG39">
            <v>1.5324955408658885</v>
          </cell>
          <cell r="CH39">
            <v>1.5324955408658885</v>
          </cell>
          <cell r="CI39">
            <v>1.5324955408658885</v>
          </cell>
          <cell r="CJ39">
            <v>1.5692754338466701</v>
          </cell>
          <cell r="CK39">
            <v>1.5692754338466701</v>
          </cell>
          <cell r="CL39">
            <v>1.5692754338466701</v>
          </cell>
          <cell r="CM39">
            <v>1.5692754338466701</v>
          </cell>
          <cell r="CN39">
            <v>1.60693804425899</v>
          </cell>
          <cell r="CO39">
            <v>1.60693804425899</v>
          </cell>
          <cell r="CP39">
            <v>1.60693804425899</v>
          </cell>
          <cell r="CQ39">
            <v>1.60693804425899</v>
          </cell>
          <cell r="CR39">
            <v>1.6455045573212059</v>
          </cell>
          <cell r="CS39">
            <v>1.6455045573212059</v>
          </cell>
          <cell r="CT39">
            <v>1.6455045573212059</v>
          </cell>
          <cell r="CU39">
            <v>1.6455045573212059</v>
          </cell>
          <cell r="CV39">
            <v>1.6849966666969145</v>
          </cell>
          <cell r="CW39">
            <v>1.6849966666969145</v>
          </cell>
          <cell r="CX39">
            <v>1.6849966666969145</v>
          </cell>
          <cell r="CY39">
            <v>1.6849966666969145</v>
          </cell>
        </row>
        <row r="40"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1.024</v>
          </cell>
          <cell r="Q40">
            <v>1.024</v>
          </cell>
          <cell r="R40">
            <v>1.024</v>
          </cell>
          <cell r="S40">
            <v>1.024</v>
          </cell>
          <cell r="T40">
            <v>1.048576</v>
          </cell>
          <cell r="U40">
            <v>1.048576</v>
          </cell>
          <cell r="V40">
            <v>1.048576</v>
          </cell>
          <cell r="W40">
            <v>1.048576</v>
          </cell>
          <cell r="X40">
            <v>1.0737418240000001</v>
          </cell>
          <cell r="Y40">
            <v>1.0737418240000001</v>
          </cell>
          <cell r="Z40">
            <v>1.0737418240000001</v>
          </cell>
          <cell r="AA40">
            <v>1.0737418240000001</v>
          </cell>
          <cell r="AB40">
            <v>1.099511627776</v>
          </cell>
          <cell r="AC40">
            <v>1.099511627776</v>
          </cell>
          <cell r="AD40">
            <v>1.099511627776</v>
          </cell>
          <cell r="AE40">
            <v>1.099511627776</v>
          </cell>
          <cell r="AF40">
            <v>1.1258999068426241</v>
          </cell>
          <cell r="AG40">
            <v>1.1258999068426241</v>
          </cell>
          <cell r="AH40">
            <v>1.1258999068426241</v>
          </cell>
          <cell r="AI40">
            <v>1.1258999068426241</v>
          </cell>
          <cell r="AJ40">
            <v>1.1529215046068468</v>
          </cell>
          <cell r="AK40">
            <v>1.1529215046068468</v>
          </cell>
          <cell r="AL40">
            <v>1.1529215046068468</v>
          </cell>
          <cell r="AM40">
            <v>1.1529215046068468</v>
          </cell>
          <cell r="AN40">
            <v>1.1805916207174114</v>
          </cell>
          <cell r="AO40">
            <v>1.1805916207174114</v>
          </cell>
          <cell r="AP40">
            <v>1.1805916207174114</v>
          </cell>
          <cell r="AQ40">
            <v>1.1805916207174114</v>
          </cell>
          <cell r="AR40">
            <v>1.2089258196146291</v>
          </cell>
          <cell r="AS40">
            <v>1.2089258196146291</v>
          </cell>
          <cell r="AT40">
            <v>1.2089258196146291</v>
          </cell>
          <cell r="AU40">
            <v>1.2089258196146291</v>
          </cell>
          <cell r="AV40">
            <v>1.2379400392853801</v>
          </cell>
          <cell r="AW40">
            <v>1.2379400392853801</v>
          </cell>
          <cell r="AX40">
            <v>1.2379400392853801</v>
          </cell>
          <cell r="AY40">
            <v>1.2379400392853801</v>
          </cell>
          <cell r="AZ40">
            <v>1.2676506002282293</v>
          </cell>
          <cell r="BA40">
            <v>1.2676506002282293</v>
          </cell>
          <cell r="BB40">
            <v>1.2676506002282293</v>
          </cell>
          <cell r="BC40">
            <v>1.2676506002282293</v>
          </cell>
          <cell r="BD40">
            <v>1.298074214633707</v>
          </cell>
          <cell r="BE40">
            <v>1.298074214633707</v>
          </cell>
          <cell r="BF40">
            <v>1.298074214633707</v>
          </cell>
          <cell r="BG40">
            <v>1.298074214633707</v>
          </cell>
          <cell r="BH40">
            <v>1.3292279957849158</v>
          </cell>
          <cell r="BI40">
            <v>1.3292279957849158</v>
          </cell>
          <cell r="BJ40">
            <v>1.3292279957849158</v>
          </cell>
          <cell r="BK40">
            <v>1.3292279957849158</v>
          </cell>
          <cell r="BL40">
            <v>1.3611294676837538</v>
          </cell>
          <cell r="BM40">
            <v>1.3611294676837538</v>
          </cell>
          <cell r="BN40">
            <v>1.3611294676837538</v>
          </cell>
          <cell r="BO40">
            <v>1.3611294676837538</v>
          </cell>
          <cell r="BP40">
            <v>1.3937965749081638</v>
          </cell>
          <cell r="BQ40">
            <v>1.3937965749081638</v>
          </cell>
          <cell r="BR40">
            <v>1.3937965749081638</v>
          </cell>
          <cell r="BS40">
            <v>1.3937965749081638</v>
          </cell>
          <cell r="BT40">
            <v>1.4272476927059599</v>
          </cell>
          <cell r="BU40">
            <v>1.4272476927059599</v>
          </cell>
          <cell r="BV40">
            <v>1.4272476927059599</v>
          </cell>
          <cell r="BW40">
            <v>1.4272476927059599</v>
          </cell>
          <cell r="BX40">
            <v>1.4615016373309027</v>
          </cell>
          <cell r="BY40">
            <v>1.4615016373309027</v>
          </cell>
          <cell r="BZ40">
            <v>1.4615016373309027</v>
          </cell>
          <cell r="CA40">
            <v>1.4615016373309027</v>
          </cell>
          <cell r="CB40">
            <v>1.4965776766268444</v>
          </cell>
          <cell r="CC40">
            <v>1.4965776766268444</v>
          </cell>
          <cell r="CD40">
            <v>1.4965776766268444</v>
          </cell>
          <cell r="CE40">
            <v>1.4965776766268444</v>
          </cell>
          <cell r="CF40">
            <v>1.5324955408658885</v>
          </cell>
          <cell r="CG40">
            <v>1.5324955408658885</v>
          </cell>
          <cell r="CH40">
            <v>1.5324955408658885</v>
          </cell>
          <cell r="CI40">
            <v>1.5324955408658885</v>
          </cell>
          <cell r="CJ40">
            <v>1.5692754338466701</v>
          </cell>
          <cell r="CK40">
            <v>1.5692754338466701</v>
          </cell>
          <cell r="CL40">
            <v>1.5692754338466701</v>
          </cell>
          <cell r="CM40">
            <v>1.5692754338466701</v>
          </cell>
          <cell r="CN40">
            <v>1.60693804425899</v>
          </cell>
          <cell r="CO40">
            <v>1.60693804425899</v>
          </cell>
          <cell r="CP40">
            <v>1.60693804425899</v>
          </cell>
          <cell r="CQ40">
            <v>1.60693804425899</v>
          </cell>
          <cell r="CR40">
            <v>1.6455045573212059</v>
          </cell>
          <cell r="CS40">
            <v>1.6455045573212059</v>
          </cell>
          <cell r="CT40">
            <v>1.6455045573212059</v>
          </cell>
          <cell r="CU40">
            <v>1.6455045573212059</v>
          </cell>
          <cell r="CV40">
            <v>1.6849966666969145</v>
          </cell>
          <cell r="CW40">
            <v>1.6849966666969145</v>
          </cell>
          <cell r="CX40">
            <v>1.6849966666969145</v>
          </cell>
          <cell r="CY40">
            <v>1.6849966666969145</v>
          </cell>
        </row>
        <row r="41"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1.024</v>
          </cell>
          <cell r="Q41">
            <v>1.024</v>
          </cell>
          <cell r="R41">
            <v>1.024</v>
          </cell>
          <cell r="S41">
            <v>1.024</v>
          </cell>
          <cell r="T41">
            <v>1.048576</v>
          </cell>
          <cell r="U41">
            <v>1.048576</v>
          </cell>
          <cell r="V41">
            <v>1.048576</v>
          </cell>
          <cell r="W41">
            <v>1.048576</v>
          </cell>
          <cell r="X41">
            <v>1.0737418240000001</v>
          </cell>
          <cell r="Y41">
            <v>1.0737418240000001</v>
          </cell>
          <cell r="Z41">
            <v>1.0737418240000001</v>
          </cell>
          <cell r="AA41">
            <v>1.0737418240000001</v>
          </cell>
          <cell r="AB41">
            <v>1.099511627776</v>
          </cell>
          <cell r="AC41">
            <v>1.099511627776</v>
          </cell>
          <cell r="AD41">
            <v>1.099511627776</v>
          </cell>
          <cell r="AE41">
            <v>1.099511627776</v>
          </cell>
          <cell r="AF41">
            <v>1.1258999068426241</v>
          </cell>
          <cell r="AG41">
            <v>1.1258999068426241</v>
          </cell>
          <cell r="AH41">
            <v>1.1258999068426241</v>
          </cell>
          <cell r="AI41">
            <v>1.1258999068426241</v>
          </cell>
          <cell r="AJ41">
            <v>1.1529215046068468</v>
          </cell>
          <cell r="AK41">
            <v>1.1529215046068468</v>
          </cell>
          <cell r="AL41">
            <v>1.1529215046068468</v>
          </cell>
          <cell r="AM41">
            <v>1.1529215046068468</v>
          </cell>
          <cell r="AN41">
            <v>1.1805916207174114</v>
          </cell>
          <cell r="AO41">
            <v>1.1805916207174114</v>
          </cell>
          <cell r="AP41">
            <v>1.1805916207174114</v>
          </cell>
          <cell r="AQ41">
            <v>1.1805916207174114</v>
          </cell>
          <cell r="AR41">
            <v>1.2089258196146291</v>
          </cell>
          <cell r="AS41">
            <v>1.2089258196146291</v>
          </cell>
          <cell r="AT41">
            <v>1.2089258196146291</v>
          </cell>
          <cell r="AU41">
            <v>1.2089258196146291</v>
          </cell>
          <cell r="AV41">
            <v>1.2379400392853801</v>
          </cell>
          <cell r="AW41">
            <v>1.2379400392853801</v>
          </cell>
          <cell r="AX41">
            <v>1.2379400392853801</v>
          </cell>
          <cell r="AY41">
            <v>1.2379400392853801</v>
          </cell>
          <cell r="AZ41">
            <v>1.2676506002282293</v>
          </cell>
          <cell r="BA41">
            <v>1.2676506002282293</v>
          </cell>
          <cell r="BB41">
            <v>1.2676506002282293</v>
          </cell>
          <cell r="BC41">
            <v>1.2676506002282293</v>
          </cell>
          <cell r="BD41">
            <v>1.298074214633707</v>
          </cell>
          <cell r="BE41">
            <v>1.298074214633707</v>
          </cell>
          <cell r="BF41">
            <v>1.298074214633707</v>
          </cell>
          <cell r="BG41">
            <v>1.298074214633707</v>
          </cell>
          <cell r="BH41">
            <v>1.3292279957849158</v>
          </cell>
          <cell r="BI41">
            <v>1.3292279957849158</v>
          </cell>
          <cell r="BJ41">
            <v>1.3292279957849158</v>
          </cell>
          <cell r="BK41">
            <v>1.3292279957849158</v>
          </cell>
          <cell r="BL41">
            <v>1.3611294676837538</v>
          </cell>
          <cell r="BM41">
            <v>1.3611294676837538</v>
          </cell>
          <cell r="BN41">
            <v>1.3611294676837538</v>
          </cell>
          <cell r="BO41">
            <v>1.3611294676837538</v>
          </cell>
          <cell r="BP41">
            <v>1.3937965749081638</v>
          </cell>
          <cell r="BQ41">
            <v>1.3937965749081638</v>
          </cell>
          <cell r="BR41">
            <v>1.3937965749081638</v>
          </cell>
          <cell r="BS41">
            <v>1.3937965749081638</v>
          </cell>
          <cell r="BT41">
            <v>1.4272476927059599</v>
          </cell>
          <cell r="BU41">
            <v>1.4272476927059599</v>
          </cell>
          <cell r="BV41">
            <v>1.4272476927059599</v>
          </cell>
          <cell r="BW41">
            <v>1.4272476927059599</v>
          </cell>
          <cell r="BX41">
            <v>1.4615016373309027</v>
          </cell>
          <cell r="BY41">
            <v>1.4615016373309027</v>
          </cell>
          <cell r="BZ41">
            <v>1.4615016373309027</v>
          </cell>
          <cell r="CA41">
            <v>1.4615016373309027</v>
          </cell>
          <cell r="CB41">
            <v>1.4965776766268444</v>
          </cell>
          <cell r="CC41">
            <v>1.4965776766268444</v>
          </cell>
          <cell r="CD41">
            <v>1.4965776766268444</v>
          </cell>
          <cell r="CE41">
            <v>1.4965776766268444</v>
          </cell>
          <cell r="CF41">
            <v>1.5324955408658885</v>
          </cell>
          <cell r="CG41">
            <v>1.5324955408658885</v>
          </cell>
          <cell r="CH41">
            <v>1.5324955408658885</v>
          </cell>
          <cell r="CI41">
            <v>1.5324955408658885</v>
          </cell>
          <cell r="CJ41">
            <v>1.5692754338466701</v>
          </cell>
          <cell r="CK41">
            <v>1.5692754338466701</v>
          </cell>
          <cell r="CL41">
            <v>1.5692754338466701</v>
          </cell>
          <cell r="CM41">
            <v>1.5692754338466701</v>
          </cell>
          <cell r="CN41">
            <v>1.60693804425899</v>
          </cell>
          <cell r="CO41">
            <v>1.60693804425899</v>
          </cell>
          <cell r="CP41">
            <v>1.60693804425899</v>
          </cell>
          <cell r="CQ41">
            <v>1.60693804425899</v>
          </cell>
          <cell r="CR41">
            <v>1.6455045573212059</v>
          </cell>
          <cell r="CS41">
            <v>1.6455045573212059</v>
          </cell>
          <cell r="CT41">
            <v>1.6455045573212059</v>
          </cell>
          <cell r="CU41">
            <v>1.6455045573212059</v>
          </cell>
          <cell r="CV41">
            <v>1.6849966666969145</v>
          </cell>
          <cell r="CW41">
            <v>1.6849966666969145</v>
          </cell>
          <cell r="CX41">
            <v>1.6849966666969145</v>
          </cell>
          <cell r="CY41">
            <v>1.6849966666969145</v>
          </cell>
        </row>
        <row r="43"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M43">
            <v>1</v>
          </cell>
          <cell r="AN43">
            <v>1</v>
          </cell>
          <cell r="AO43">
            <v>1</v>
          </cell>
          <cell r="AP43">
            <v>1</v>
          </cell>
          <cell r="AQ43">
            <v>1</v>
          </cell>
          <cell r="AR43">
            <v>1</v>
          </cell>
          <cell r="AS43">
            <v>1</v>
          </cell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1</v>
          </cell>
          <cell r="AY43">
            <v>1</v>
          </cell>
          <cell r="AZ43">
            <v>1</v>
          </cell>
          <cell r="BA43">
            <v>1</v>
          </cell>
          <cell r="BB43">
            <v>1</v>
          </cell>
          <cell r="BC43">
            <v>1</v>
          </cell>
          <cell r="BD43">
            <v>1</v>
          </cell>
          <cell r="BE43">
            <v>1</v>
          </cell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 t="e">
            <v>#VALUE!</v>
          </cell>
          <cell r="DA47" t="e">
            <v>#VALUE!</v>
          </cell>
          <cell r="DB47" t="e">
            <v>#VALUE!</v>
          </cell>
          <cell r="DC47" t="e">
            <v>#VALUE!</v>
          </cell>
          <cell r="DD47" t="e">
            <v>#VALUE!</v>
          </cell>
          <cell r="DE47" t="e">
            <v>#VALUE!</v>
          </cell>
          <cell r="DF47" t="e">
            <v>#VALUE!</v>
          </cell>
          <cell r="DG47" t="e">
            <v>#VALUE!</v>
          </cell>
          <cell r="DH47" t="e">
            <v>#VALUE!</v>
          </cell>
          <cell r="DI47" t="e">
            <v>#VALUE!</v>
          </cell>
          <cell r="DJ47" t="e">
            <v>#VALUE!</v>
          </cell>
          <cell r="DK47" t="e">
            <v>#VALUE!</v>
          </cell>
          <cell r="DL47" t="e">
            <v>#VALUE!</v>
          </cell>
          <cell r="DM47" t="e">
            <v>#VALUE!</v>
          </cell>
          <cell r="DN47" t="e">
            <v>#VALUE!</v>
          </cell>
          <cell r="DO47" t="e">
            <v>#VALUE!</v>
          </cell>
          <cell r="DP47" t="e">
            <v>#VALUE!</v>
          </cell>
          <cell r="DQ47" t="e">
            <v>#VALUE!</v>
          </cell>
          <cell r="DR47" t="e">
            <v>#VALUE!</v>
          </cell>
          <cell r="DS47" t="e">
            <v>#VALUE!</v>
          </cell>
          <cell r="DT47" t="e">
            <v>#VALUE!</v>
          </cell>
          <cell r="DU47" t="e">
            <v>#VALUE!</v>
          </cell>
          <cell r="DV47" t="e">
            <v>#VALUE!</v>
          </cell>
          <cell r="DW47" t="e">
            <v>#VALUE!</v>
          </cell>
          <cell r="DX47" t="e">
            <v>#VALUE!</v>
          </cell>
          <cell r="DY47" t="e">
            <v>#VALUE!</v>
          </cell>
          <cell r="DZ47" t="e">
            <v>#VALUE!</v>
          </cell>
          <cell r="EA47" t="e">
            <v>#VALUE!</v>
          </cell>
          <cell r="EB47" t="e">
            <v>#VALUE!</v>
          </cell>
          <cell r="EC47" t="e">
            <v>#VALUE!</v>
          </cell>
          <cell r="ED47" t="e">
            <v>#VALUE!</v>
          </cell>
          <cell r="EE47" t="e">
            <v>#VALUE!</v>
          </cell>
          <cell r="EF47" t="e">
            <v>#VALUE!</v>
          </cell>
          <cell r="EG47" t="e">
            <v>#VALUE!</v>
          </cell>
          <cell r="EH47" t="e">
            <v>#VALUE!</v>
          </cell>
          <cell r="EI47" t="e">
            <v>#VALUE!</v>
          </cell>
          <cell r="EJ47" t="e">
            <v>#VALUE!</v>
          </cell>
          <cell r="EK47" t="e">
            <v>#VALUE!</v>
          </cell>
          <cell r="EL47" t="e">
            <v>#VALUE!</v>
          </cell>
          <cell r="EM47" t="e">
            <v>#VALUE!</v>
          </cell>
          <cell r="EN47" t="e">
            <v>#VALUE!</v>
          </cell>
          <cell r="EO47" t="e">
            <v>#VALUE!</v>
          </cell>
          <cell r="EP47" t="e">
            <v>#VALUE!</v>
          </cell>
          <cell r="EQ47" t="e">
            <v>#VALUE!</v>
          </cell>
          <cell r="ER47" t="e">
            <v>#VALUE!</v>
          </cell>
          <cell r="ES47" t="e">
            <v>#VALUE!</v>
          </cell>
          <cell r="ET47" t="e">
            <v>#VALUE!</v>
          </cell>
          <cell r="EU47" t="e">
            <v>#VALUE!</v>
          </cell>
          <cell r="EV47" t="e">
            <v>#VALUE!</v>
          </cell>
          <cell r="EW47" t="e">
            <v>#VALUE!</v>
          </cell>
          <cell r="EX47" t="e">
            <v>#VALUE!</v>
          </cell>
          <cell r="EY47" t="e">
            <v>#VALUE!</v>
          </cell>
          <cell r="EZ47" t="e">
            <v>#VALUE!</v>
          </cell>
          <cell r="FA47" t="e">
            <v>#VALUE!</v>
          </cell>
          <cell r="FB47" t="e">
            <v>#VALUE!</v>
          </cell>
          <cell r="FC47" t="e">
            <v>#VALUE!</v>
          </cell>
          <cell r="FD47" t="e">
            <v>#VALUE!</v>
          </cell>
          <cell r="FE47" t="e">
            <v>#VALUE!</v>
          </cell>
          <cell r="FF47" t="e">
            <v>#VALUE!</v>
          </cell>
          <cell r="FG47" t="e">
            <v>#VALUE!</v>
          </cell>
          <cell r="FH47" t="e">
            <v>#VALUE!</v>
          </cell>
          <cell r="FI47" t="e">
            <v>#VALUE!</v>
          </cell>
          <cell r="FJ47" t="e">
            <v>#VALUE!</v>
          </cell>
          <cell r="FK47" t="e">
            <v>#VALUE!</v>
          </cell>
          <cell r="FL47" t="e">
            <v>#VALUE!</v>
          </cell>
          <cell r="FM47" t="e">
            <v>#VALUE!</v>
          </cell>
          <cell r="FN47" t="e">
            <v>#VALUE!</v>
          </cell>
          <cell r="FO47" t="e">
            <v>#VALUE!</v>
          </cell>
          <cell r="FP47" t="e">
            <v>#VALUE!</v>
          </cell>
          <cell r="FQ47" t="e">
            <v>#VALUE!</v>
          </cell>
          <cell r="FR47" t="e">
            <v>#VALUE!</v>
          </cell>
          <cell r="FS47" t="e">
            <v>#VALUE!</v>
          </cell>
          <cell r="FT47" t="e">
            <v>#VALUE!</v>
          </cell>
          <cell r="FU47" t="e">
            <v>#VALUE!</v>
          </cell>
          <cell r="FV47" t="e">
            <v>#VALUE!</v>
          </cell>
          <cell r="FW47" t="e">
            <v>#VALUE!</v>
          </cell>
          <cell r="FX47" t="e">
            <v>#VALUE!</v>
          </cell>
          <cell r="FY47" t="e">
            <v>#VALUE!</v>
          </cell>
          <cell r="FZ47" t="e">
            <v>#VALUE!</v>
          </cell>
          <cell r="GA47" t="e">
            <v>#VALUE!</v>
          </cell>
          <cell r="GB47" t="e">
            <v>#VALUE!</v>
          </cell>
          <cell r="GC47" t="e">
            <v>#VALUE!</v>
          </cell>
          <cell r="GD47" t="e">
            <v>#VALUE!</v>
          </cell>
          <cell r="GE47" t="e">
            <v>#VALUE!</v>
          </cell>
          <cell r="GF47" t="e">
            <v>#VALUE!</v>
          </cell>
          <cell r="GG47" t="e">
            <v>#VALUE!</v>
          </cell>
          <cell r="GH47" t="e">
            <v>#VALUE!</v>
          </cell>
          <cell r="GI47" t="e">
            <v>#VALUE!</v>
          </cell>
          <cell r="GJ47" t="e">
            <v>#VALUE!</v>
          </cell>
          <cell r="GK47" t="e">
            <v>#VALUE!</v>
          </cell>
          <cell r="GL47" t="e">
            <v>#VALUE!</v>
          </cell>
          <cell r="GM47" t="e">
            <v>#VALUE!</v>
          </cell>
          <cell r="GN47" t="e">
            <v>#VALUE!</v>
          </cell>
          <cell r="GO47" t="e">
            <v>#VALUE!</v>
          </cell>
          <cell r="GP47" t="e">
            <v>#VALUE!</v>
          </cell>
          <cell r="GQ47" t="e">
            <v>#VALUE!</v>
          </cell>
          <cell r="GR47" t="e">
            <v>#VALUE!</v>
          </cell>
          <cell r="GS47" t="e">
            <v>#VALUE!</v>
          </cell>
          <cell r="GT47" t="e">
            <v>#VALUE!</v>
          </cell>
          <cell r="GU47" t="e">
            <v>#VALUE!</v>
          </cell>
          <cell r="GV47" t="e">
            <v>#VALUE!</v>
          </cell>
          <cell r="GW47" t="e">
            <v>#VALUE!</v>
          </cell>
          <cell r="GX47" t="e">
            <v>#VALUE!</v>
          </cell>
          <cell r="GY47" t="e">
            <v>#VALUE!</v>
          </cell>
          <cell r="GZ47" t="e">
            <v>#VALUE!</v>
          </cell>
          <cell r="HA47" t="e">
            <v>#VALUE!</v>
          </cell>
          <cell r="HB47" t="e">
            <v>#VALUE!</v>
          </cell>
          <cell r="HC47" t="e">
            <v>#VALUE!</v>
          </cell>
          <cell r="HD47" t="e">
            <v>#VALUE!</v>
          </cell>
          <cell r="HE47" t="e">
            <v>#VALUE!</v>
          </cell>
          <cell r="HF47" t="e">
            <v>#VALUE!</v>
          </cell>
          <cell r="HG47" t="e">
            <v>#VALUE!</v>
          </cell>
          <cell r="HH47" t="e">
            <v>#VALUE!</v>
          </cell>
          <cell r="HI47" t="e">
            <v>#VALUE!</v>
          </cell>
          <cell r="HJ47" t="e">
            <v>#VALUE!</v>
          </cell>
          <cell r="HK47" t="e">
            <v>#VALUE!</v>
          </cell>
          <cell r="HL47" t="e">
            <v>#VALUE!</v>
          </cell>
          <cell r="HM47" t="e">
            <v>#VALUE!</v>
          </cell>
          <cell r="HN47" t="e">
            <v>#VALUE!</v>
          </cell>
          <cell r="HO47" t="e">
            <v>#VALUE!</v>
          </cell>
          <cell r="HP47" t="e">
            <v>#VALUE!</v>
          </cell>
          <cell r="HQ47" t="e">
            <v>#VALUE!</v>
          </cell>
          <cell r="HR47" t="e">
            <v>#VALUE!</v>
          </cell>
          <cell r="HS47" t="e">
            <v>#VALUE!</v>
          </cell>
          <cell r="HT47" t="e">
            <v>#VALUE!</v>
          </cell>
          <cell r="HU47" t="e">
            <v>#VALUE!</v>
          </cell>
          <cell r="HV47" t="e">
            <v>#VALUE!</v>
          </cell>
          <cell r="HW47" t="e">
            <v>#VALUE!</v>
          </cell>
          <cell r="HX47" t="e">
            <v>#VALUE!</v>
          </cell>
          <cell r="HY47" t="e">
            <v>#VALUE!</v>
          </cell>
          <cell r="HZ47" t="e">
            <v>#VALUE!</v>
          </cell>
          <cell r="IA47" t="e">
            <v>#VALUE!</v>
          </cell>
          <cell r="IB47" t="e">
            <v>#VALUE!</v>
          </cell>
          <cell r="IC47" t="e">
            <v>#VALUE!</v>
          </cell>
          <cell r="ID47" t="e">
            <v>#VALUE!</v>
          </cell>
          <cell r="IE47" t="e">
            <v>#VALUE!</v>
          </cell>
          <cell r="IF47" t="e">
            <v>#VALUE!</v>
          </cell>
          <cell r="IG47" t="e">
            <v>#VALUE!</v>
          </cell>
          <cell r="IH47" t="e">
            <v>#VALUE!</v>
          </cell>
          <cell r="II47" t="e">
            <v>#VALUE!</v>
          </cell>
          <cell r="IJ47" t="e">
            <v>#VALUE!</v>
          </cell>
          <cell r="IK47" t="e">
            <v>#VALUE!</v>
          </cell>
          <cell r="IL47" t="e">
            <v>#VALUE!</v>
          </cell>
          <cell r="IM47" t="e">
            <v>#VALUE!</v>
          </cell>
          <cell r="IN47" t="e">
            <v>#VALUE!</v>
          </cell>
          <cell r="IO47" t="e">
            <v>#VALUE!</v>
          </cell>
          <cell r="IP47" t="e">
            <v>#VALUE!</v>
          </cell>
          <cell r="IQ47" t="e">
            <v>#VALUE!</v>
          </cell>
          <cell r="IR47" t="e">
            <v>#VALUE!</v>
          </cell>
          <cell r="IS47" t="e">
            <v>#VALUE!</v>
          </cell>
          <cell r="IT47" t="e">
            <v>#VALUE!</v>
          </cell>
          <cell r="IU47" t="e">
            <v>#VALUE!</v>
          </cell>
          <cell r="IV47" t="e">
            <v>#VALUE!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</row>
        <row r="55">
          <cell r="D55">
            <v>4.2934999999999999</v>
          </cell>
          <cell r="E55">
            <v>4.2934999999999999</v>
          </cell>
          <cell r="F55">
            <v>4.2934999999999999</v>
          </cell>
          <cell r="G55">
            <v>4.2934999999999999</v>
          </cell>
          <cell r="H55">
            <v>8.6202500000000004</v>
          </cell>
          <cell r="I55">
            <v>8.6202500000000004</v>
          </cell>
          <cell r="J55">
            <v>8.6202500000000004</v>
          </cell>
          <cell r="K55">
            <v>8.6202500000000004</v>
          </cell>
          <cell r="L55">
            <v>1.2549999999999999</v>
          </cell>
          <cell r="M55">
            <v>1.2549999999999999</v>
          </cell>
          <cell r="N55">
            <v>6.9050000000000002</v>
          </cell>
          <cell r="O55">
            <v>12.555</v>
          </cell>
          <cell r="P55">
            <v>0.87039999999999995</v>
          </cell>
          <cell r="Q55">
            <v>0.87039999999999995</v>
          </cell>
          <cell r="R55">
            <v>0.87039999999999995</v>
          </cell>
          <cell r="S55">
            <v>0.87039999999999995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 t="e">
            <v>#VALUE!</v>
          </cell>
          <cell r="DA55" t="e">
            <v>#VALUE!</v>
          </cell>
          <cell r="DB55" t="e">
            <v>#VALUE!</v>
          </cell>
          <cell r="DC55" t="e">
            <v>#VALUE!</v>
          </cell>
          <cell r="DD55" t="e">
            <v>#VALUE!</v>
          </cell>
          <cell r="DE55" t="e">
            <v>#VALUE!</v>
          </cell>
          <cell r="DF55" t="e">
            <v>#VALUE!</v>
          </cell>
          <cell r="DG55" t="e">
            <v>#VALUE!</v>
          </cell>
          <cell r="DH55" t="e">
            <v>#VALUE!</v>
          </cell>
          <cell r="DI55" t="e">
            <v>#VALUE!</v>
          </cell>
          <cell r="DJ55" t="e">
            <v>#VALUE!</v>
          </cell>
          <cell r="DK55" t="e">
            <v>#VALUE!</v>
          </cell>
          <cell r="DL55" t="e">
            <v>#VALUE!</v>
          </cell>
          <cell r="DM55" t="e">
            <v>#VALUE!</v>
          </cell>
          <cell r="DN55" t="e">
            <v>#VALUE!</v>
          </cell>
          <cell r="DO55" t="e">
            <v>#VALUE!</v>
          </cell>
          <cell r="DP55" t="e">
            <v>#VALUE!</v>
          </cell>
          <cell r="DQ55" t="e">
            <v>#VALUE!</v>
          </cell>
          <cell r="DR55" t="e">
            <v>#VALUE!</v>
          </cell>
          <cell r="DS55" t="e">
            <v>#VALUE!</v>
          </cell>
          <cell r="DT55" t="e">
            <v>#VALUE!</v>
          </cell>
          <cell r="DU55" t="e">
            <v>#VALUE!</v>
          </cell>
          <cell r="DV55" t="e">
            <v>#VALUE!</v>
          </cell>
          <cell r="DW55" t="e">
            <v>#VALUE!</v>
          </cell>
          <cell r="DX55" t="e">
            <v>#VALUE!</v>
          </cell>
          <cell r="DY55" t="e">
            <v>#VALUE!</v>
          </cell>
          <cell r="DZ55" t="e">
            <v>#VALUE!</v>
          </cell>
          <cell r="EA55" t="e">
            <v>#VALUE!</v>
          </cell>
          <cell r="EB55" t="e">
            <v>#VALUE!</v>
          </cell>
          <cell r="EC55" t="e">
            <v>#VALUE!</v>
          </cell>
          <cell r="ED55" t="e">
            <v>#VALUE!</v>
          </cell>
          <cell r="EE55" t="e">
            <v>#VALUE!</v>
          </cell>
          <cell r="EF55" t="e">
            <v>#VALUE!</v>
          </cell>
          <cell r="EG55" t="e">
            <v>#VALUE!</v>
          </cell>
          <cell r="EH55" t="e">
            <v>#VALUE!</v>
          </cell>
          <cell r="EI55" t="e">
            <v>#VALUE!</v>
          </cell>
          <cell r="EJ55" t="e">
            <v>#VALUE!</v>
          </cell>
          <cell r="EK55" t="e">
            <v>#VALUE!</v>
          </cell>
          <cell r="EL55" t="e">
            <v>#VALUE!</v>
          </cell>
          <cell r="EM55" t="e">
            <v>#VALUE!</v>
          </cell>
          <cell r="EN55" t="e">
            <v>#VALUE!</v>
          </cell>
          <cell r="EO55" t="e">
            <v>#VALUE!</v>
          </cell>
          <cell r="EP55" t="e">
            <v>#VALUE!</v>
          </cell>
          <cell r="EQ55" t="e">
            <v>#VALUE!</v>
          </cell>
          <cell r="ER55" t="e">
            <v>#VALUE!</v>
          </cell>
          <cell r="ES55" t="e">
            <v>#VALUE!</v>
          </cell>
          <cell r="ET55" t="e">
            <v>#VALUE!</v>
          </cell>
          <cell r="EU55" t="e">
            <v>#VALUE!</v>
          </cell>
          <cell r="EV55" t="e">
            <v>#VALUE!</v>
          </cell>
          <cell r="EW55" t="e">
            <v>#VALUE!</v>
          </cell>
          <cell r="EX55" t="e">
            <v>#VALUE!</v>
          </cell>
          <cell r="EY55" t="e">
            <v>#VALUE!</v>
          </cell>
          <cell r="EZ55" t="e">
            <v>#VALUE!</v>
          </cell>
          <cell r="FA55" t="e">
            <v>#VALUE!</v>
          </cell>
          <cell r="FB55" t="e">
            <v>#VALUE!</v>
          </cell>
          <cell r="FC55" t="e">
            <v>#VALUE!</v>
          </cell>
          <cell r="FD55" t="e">
            <v>#VALUE!</v>
          </cell>
          <cell r="FE55" t="e">
            <v>#VALUE!</v>
          </cell>
          <cell r="FF55" t="e">
            <v>#VALUE!</v>
          </cell>
          <cell r="FG55" t="e">
            <v>#VALUE!</v>
          </cell>
          <cell r="FH55" t="e">
            <v>#VALUE!</v>
          </cell>
          <cell r="FI55" t="e">
            <v>#VALUE!</v>
          </cell>
          <cell r="FJ55" t="e">
            <v>#VALUE!</v>
          </cell>
          <cell r="FK55" t="e">
            <v>#VALUE!</v>
          </cell>
          <cell r="FL55" t="e">
            <v>#VALUE!</v>
          </cell>
          <cell r="FM55" t="e">
            <v>#VALUE!</v>
          </cell>
          <cell r="FN55" t="e">
            <v>#VALUE!</v>
          </cell>
          <cell r="FO55" t="e">
            <v>#VALUE!</v>
          </cell>
          <cell r="FP55" t="e">
            <v>#VALUE!</v>
          </cell>
          <cell r="FQ55" t="e">
            <v>#VALUE!</v>
          </cell>
          <cell r="FR55" t="e">
            <v>#VALUE!</v>
          </cell>
          <cell r="FS55" t="e">
            <v>#VALUE!</v>
          </cell>
          <cell r="FT55" t="e">
            <v>#VALUE!</v>
          </cell>
          <cell r="FU55" t="e">
            <v>#VALUE!</v>
          </cell>
          <cell r="FV55" t="e">
            <v>#VALUE!</v>
          </cell>
          <cell r="FW55" t="e">
            <v>#VALUE!</v>
          </cell>
          <cell r="FX55" t="e">
            <v>#VALUE!</v>
          </cell>
          <cell r="FY55" t="e">
            <v>#VALUE!</v>
          </cell>
          <cell r="FZ55" t="e">
            <v>#VALUE!</v>
          </cell>
          <cell r="GA55" t="e">
            <v>#VALUE!</v>
          </cell>
          <cell r="GB55" t="e">
            <v>#VALUE!</v>
          </cell>
          <cell r="GC55" t="e">
            <v>#VALUE!</v>
          </cell>
          <cell r="GD55" t="e">
            <v>#VALUE!</v>
          </cell>
          <cell r="GE55" t="e">
            <v>#VALUE!</v>
          </cell>
          <cell r="GF55" t="e">
            <v>#VALUE!</v>
          </cell>
          <cell r="GG55" t="e">
            <v>#VALUE!</v>
          </cell>
          <cell r="GH55" t="e">
            <v>#VALUE!</v>
          </cell>
          <cell r="GI55" t="e">
            <v>#VALUE!</v>
          </cell>
          <cell r="GJ55" t="e">
            <v>#VALUE!</v>
          </cell>
          <cell r="GK55" t="e">
            <v>#VALUE!</v>
          </cell>
          <cell r="GL55" t="e">
            <v>#VALUE!</v>
          </cell>
          <cell r="GM55" t="e">
            <v>#VALUE!</v>
          </cell>
          <cell r="GN55" t="e">
            <v>#VALUE!</v>
          </cell>
          <cell r="GO55" t="e">
            <v>#VALUE!</v>
          </cell>
          <cell r="GP55" t="e">
            <v>#VALUE!</v>
          </cell>
          <cell r="GQ55" t="e">
            <v>#VALUE!</v>
          </cell>
          <cell r="GR55" t="e">
            <v>#VALUE!</v>
          </cell>
          <cell r="GS55" t="e">
            <v>#VALUE!</v>
          </cell>
          <cell r="GT55" t="e">
            <v>#VALUE!</v>
          </cell>
          <cell r="GU55" t="e">
            <v>#VALUE!</v>
          </cell>
          <cell r="GV55" t="e">
            <v>#VALUE!</v>
          </cell>
          <cell r="GW55" t="e">
            <v>#VALUE!</v>
          </cell>
          <cell r="GX55" t="e">
            <v>#VALUE!</v>
          </cell>
          <cell r="GY55" t="e">
            <v>#VALUE!</v>
          </cell>
          <cell r="GZ55" t="e">
            <v>#VALUE!</v>
          </cell>
          <cell r="HA55" t="e">
            <v>#VALUE!</v>
          </cell>
          <cell r="HB55" t="e">
            <v>#VALUE!</v>
          </cell>
          <cell r="HC55" t="e">
            <v>#VALUE!</v>
          </cell>
          <cell r="HD55" t="e">
            <v>#VALUE!</v>
          </cell>
          <cell r="HE55" t="e">
            <v>#VALUE!</v>
          </cell>
          <cell r="HF55" t="e">
            <v>#VALUE!</v>
          </cell>
          <cell r="HG55" t="e">
            <v>#VALUE!</v>
          </cell>
          <cell r="HH55" t="e">
            <v>#VALUE!</v>
          </cell>
          <cell r="HI55" t="e">
            <v>#VALUE!</v>
          </cell>
          <cell r="HJ55" t="e">
            <v>#VALUE!</v>
          </cell>
          <cell r="HK55" t="e">
            <v>#VALUE!</v>
          </cell>
          <cell r="HL55" t="e">
            <v>#VALUE!</v>
          </cell>
          <cell r="HM55" t="e">
            <v>#VALUE!</v>
          </cell>
          <cell r="HN55" t="e">
            <v>#VALUE!</v>
          </cell>
          <cell r="HO55" t="e">
            <v>#VALUE!</v>
          </cell>
          <cell r="HP55" t="e">
            <v>#VALUE!</v>
          </cell>
          <cell r="HQ55" t="e">
            <v>#VALUE!</v>
          </cell>
          <cell r="HR55" t="e">
            <v>#VALUE!</v>
          </cell>
          <cell r="HS55" t="e">
            <v>#VALUE!</v>
          </cell>
          <cell r="HT55" t="e">
            <v>#VALUE!</v>
          </cell>
          <cell r="HU55" t="e">
            <v>#VALUE!</v>
          </cell>
          <cell r="HV55" t="e">
            <v>#VALUE!</v>
          </cell>
          <cell r="HW55" t="e">
            <v>#VALUE!</v>
          </cell>
          <cell r="HX55" t="e">
            <v>#VALUE!</v>
          </cell>
          <cell r="HY55" t="e">
            <v>#VALUE!</v>
          </cell>
          <cell r="HZ55" t="e">
            <v>#VALUE!</v>
          </cell>
          <cell r="IA55" t="e">
            <v>#VALUE!</v>
          </cell>
          <cell r="IB55" t="e">
            <v>#VALUE!</v>
          </cell>
          <cell r="IC55" t="e">
            <v>#VALUE!</v>
          </cell>
          <cell r="ID55" t="e">
            <v>#VALUE!</v>
          </cell>
          <cell r="IE55" t="e">
            <v>#VALUE!</v>
          </cell>
          <cell r="IF55" t="e">
            <v>#VALUE!</v>
          </cell>
          <cell r="IG55" t="e">
            <v>#VALUE!</v>
          </cell>
          <cell r="IH55" t="e">
            <v>#VALUE!</v>
          </cell>
          <cell r="II55" t="e">
            <v>#VALUE!</v>
          </cell>
          <cell r="IJ55" t="e">
            <v>#VALUE!</v>
          </cell>
          <cell r="IK55" t="e">
            <v>#VALUE!</v>
          </cell>
          <cell r="IL55" t="e">
            <v>#VALUE!</v>
          </cell>
          <cell r="IM55" t="e">
            <v>#VALUE!</v>
          </cell>
          <cell r="IN55" t="e">
            <v>#VALUE!</v>
          </cell>
          <cell r="IO55" t="e">
            <v>#VALUE!</v>
          </cell>
          <cell r="IP55" t="e">
            <v>#VALUE!</v>
          </cell>
          <cell r="IQ55" t="e">
            <v>#VALUE!</v>
          </cell>
          <cell r="IR55" t="e">
            <v>#VALUE!</v>
          </cell>
          <cell r="IS55" t="e">
            <v>#VALUE!</v>
          </cell>
          <cell r="IT55" t="e">
            <v>#VALUE!</v>
          </cell>
          <cell r="IU55" t="e">
            <v>#VALUE!</v>
          </cell>
          <cell r="IV55" t="e">
            <v>#VALUE!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e">
            <v>#VALUE!</v>
          </cell>
          <cell r="DA56" t="e">
            <v>#VALUE!</v>
          </cell>
          <cell r="DB56" t="e">
            <v>#VALUE!</v>
          </cell>
          <cell r="DC56" t="e">
            <v>#VALUE!</v>
          </cell>
          <cell r="DD56" t="e">
            <v>#VALUE!</v>
          </cell>
          <cell r="DE56" t="e">
            <v>#VALUE!</v>
          </cell>
          <cell r="DF56" t="e">
            <v>#VALUE!</v>
          </cell>
          <cell r="DG56" t="e">
            <v>#VALUE!</v>
          </cell>
          <cell r="DH56" t="e">
            <v>#VALUE!</v>
          </cell>
          <cell r="DI56" t="e">
            <v>#VALUE!</v>
          </cell>
          <cell r="DJ56" t="e">
            <v>#VALUE!</v>
          </cell>
          <cell r="DK56" t="e">
            <v>#VALUE!</v>
          </cell>
          <cell r="DL56" t="e">
            <v>#VALUE!</v>
          </cell>
          <cell r="DM56" t="e">
            <v>#VALUE!</v>
          </cell>
          <cell r="DN56" t="e">
            <v>#VALUE!</v>
          </cell>
          <cell r="DO56" t="e">
            <v>#VALUE!</v>
          </cell>
          <cell r="DP56" t="e">
            <v>#VALUE!</v>
          </cell>
          <cell r="DQ56" t="e">
            <v>#VALUE!</v>
          </cell>
          <cell r="DR56" t="e">
            <v>#VALUE!</v>
          </cell>
          <cell r="DS56" t="e">
            <v>#VALUE!</v>
          </cell>
          <cell r="DT56" t="e">
            <v>#VALUE!</v>
          </cell>
          <cell r="DU56" t="e">
            <v>#VALUE!</v>
          </cell>
          <cell r="DV56" t="e">
            <v>#VALUE!</v>
          </cell>
          <cell r="DW56" t="e">
            <v>#VALUE!</v>
          </cell>
          <cell r="DX56" t="e">
            <v>#VALUE!</v>
          </cell>
          <cell r="DY56" t="e">
            <v>#VALUE!</v>
          </cell>
          <cell r="DZ56" t="e">
            <v>#VALUE!</v>
          </cell>
          <cell r="EA56" t="e">
            <v>#VALUE!</v>
          </cell>
          <cell r="EB56" t="e">
            <v>#VALUE!</v>
          </cell>
          <cell r="EC56" t="e">
            <v>#VALUE!</v>
          </cell>
          <cell r="ED56" t="e">
            <v>#VALUE!</v>
          </cell>
          <cell r="EE56" t="e">
            <v>#VALUE!</v>
          </cell>
          <cell r="EF56" t="e">
            <v>#VALUE!</v>
          </cell>
          <cell r="EG56" t="e">
            <v>#VALUE!</v>
          </cell>
          <cell r="EH56" t="e">
            <v>#VALUE!</v>
          </cell>
          <cell r="EI56" t="e">
            <v>#VALUE!</v>
          </cell>
          <cell r="EJ56" t="e">
            <v>#VALUE!</v>
          </cell>
          <cell r="EK56" t="e">
            <v>#VALUE!</v>
          </cell>
          <cell r="EL56" t="e">
            <v>#VALUE!</v>
          </cell>
          <cell r="EM56" t="e">
            <v>#VALUE!</v>
          </cell>
          <cell r="EN56" t="e">
            <v>#VALUE!</v>
          </cell>
          <cell r="EO56" t="e">
            <v>#VALUE!</v>
          </cell>
          <cell r="EP56" t="e">
            <v>#VALUE!</v>
          </cell>
          <cell r="EQ56" t="e">
            <v>#VALUE!</v>
          </cell>
          <cell r="ER56" t="e">
            <v>#VALUE!</v>
          </cell>
          <cell r="ES56" t="e">
            <v>#VALUE!</v>
          </cell>
          <cell r="ET56" t="e">
            <v>#VALUE!</v>
          </cell>
          <cell r="EU56" t="e">
            <v>#VALUE!</v>
          </cell>
          <cell r="EV56" t="e">
            <v>#VALUE!</v>
          </cell>
          <cell r="EW56" t="e">
            <v>#VALUE!</v>
          </cell>
          <cell r="EX56" t="e">
            <v>#VALUE!</v>
          </cell>
          <cell r="EY56" t="e">
            <v>#VALUE!</v>
          </cell>
          <cell r="EZ56" t="e">
            <v>#VALUE!</v>
          </cell>
          <cell r="FA56" t="e">
            <v>#VALUE!</v>
          </cell>
          <cell r="FB56" t="e">
            <v>#VALUE!</v>
          </cell>
          <cell r="FC56" t="e">
            <v>#VALUE!</v>
          </cell>
          <cell r="FD56" t="e">
            <v>#VALUE!</v>
          </cell>
          <cell r="FE56" t="e">
            <v>#VALUE!</v>
          </cell>
          <cell r="FF56" t="e">
            <v>#VALUE!</v>
          </cell>
          <cell r="FG56" t="e">
            <v>#VALUE!</v>
          </cell>
          <cell r="FH56" t="e">
            <v>#VALUE!</v>
          </cell>
          <cell r="FI56" t="e">
            <v>#VALUE!</v>
          </cell>
          <cell r="FJ56" t="e">
            <v>#VALUE!</v>
          </cell>
          <cell r="FK56" t="e">
            <v>#VALUE!</v>
          </cell>
          <cell r="FL56" t="e">
            <v>#VALUE!</v>
          </cell>
          <cell r="FM56" t="e">
            <v>#VALUE!</v>
          </cell>
          <cell r="FN56" t="e">
            <v>#VALUE!</v>
          </cell>
          <cell r="FO56" t="e">
            <v>#VALUE!</v>
          </cell>
          <cell r="FP56" t="e">
            <v>#VALUE!</v>
          </cell>
          <cell r="FQ56" t="e">
            <v>#VALUE!</v>
          </cell>
          <cell r="FR56" t="e">
            <v>#VALUE!</v>
          </cell>
          <cell r="FS56" t="e">
            <v>#VALUE!</v>
          </cell>
          <cell r="FT56" t="e">
            <v>#VALUE!</v>
          </cell>
          <cell r="FU56" t="e">
            <v>#VALUE!</v>
          </cell>
          <cell r="FV56" t="e">
            <v>#VALUE!</v>
          </cell>
          <cell r="FW56" t="e">
            <v>#VALUE!</v>
          </cell>
          <cell r="FX56" t="e">
            <v>#VALUE!</v>
          </cell>
          <cell r="FY56" t="e">
            <v>#VALUE!</v>
          </cell>
          <cell r="FZ56" t="e">
            <v>#VALUE!</v>
          </cell>
          <cell r="GA56" t="e">
            <v>#VALUE!</v>
          </cell>
          <cell r="GB56" t="e">
            <v>#VALUE!</v>
          </cell>
          <cell r="GC56" t="e">
            <v>#VALUE!</v>
          </cell>
          <cell r="GD56" t="e">
            <v>#VALUE!</v>
          </cell>
          <cell r="GE56" t="e">
            <v>#VALUE!</v>
          </cell>
          <cell r="GF56" t="e">
            <v>#VALUE!</v>
          </cell>
          <cell r="GG56" t="e">
            <v>#VALUE!</v>
          </cell>
          <cell r="GH56" t="e">
            <v>#VALUE!</v>
          </cell>
          <cell r="GI56" t="e">
            <v>#VALUE!</v>
          </cell>
          <cell r="GJ56" t="e">
            <v>#VALUE!</v>
          </cell>
          <cell r="GK56" t="e">
            <v>#VALUE!</v>
          </cell>
          <cell r="GL56" t="e">
            <v>#VALUE!</v>
          </cell>
          <cell r="GM56" t="e">
            <v>#VALUE!</v>
          </cell>
          <cell r="GN56" t="e">
            <v>#VALUE!</v>
          </cell>
          <cell r="GO56" t="e">
            <v>#VALUE!</v>
          </cell>
          <cell r="GP56" t="e">
            <v>#VALUE!</v>
          </cell>
          <cell r="GQ56" t="e">
            <v>#VALUE!</v>
          </cell>
          <cell r="GR56" t="e">
            <v>#VALUE!</v>
          </cell>
          <cell r="GS56" t="e">
            <v>#VALUE!</v>
          </cell>
          <cell r="GT56" t="e">
            <v>#VALUE!</v>
          </cell>
          <cell r="GU56" t="e">
            <v>#VALUE!</v>
          </cell>
          <cell r="GV56" t="e">
            <v>#VALUE!</v>
          </cell>
          <cell r="GW56" t="e">
            <v>#VALUE!</v>
          </cell>
          <cell r="GX56" t="e">
            <v>#VALUE!</v>
          </cell>
          <cell r="GY56" t="e">
            <v>#VALUE!</v>
          </cell>
          <cell r="GZ56" t="e">
            <v>#VALUE!</v>
          </cell>
          <cell r="HA56" t="e">
            <v>#VALUE!</v>
          </cell>
          <cell r="HB56" t="e">
            <v>#VALUE!</v>
          </cell>
          <cell r="HC56" t="e">
            <v>#VALUE!</v>
          </cell>
          <cell r="HD56" t="e">
            <v>#VALUE!</v>
          </cell>
          <cell r="HE56" t="e">
            <v>#VALUE!</v>
          </cell>
          <cell r="HF56" t="e">
            <v>#VALUE!</v>
          </cell>
          <cell r="HG56" t="e">
            <v>#VALUE!</v>
          </cell>
          <cell r="HH56" t="e">
            <v>#VALUE!</v>
          </cell>
          <cell r="HI56" t="e">
            <v>#VALUE!</v>
          </cell>
          <cell r="HJ56" t="e">
            <v>#VALUE!</v>
          </cell>
          <cell r="HK56" t="e">
            <v>#VALUE!</v>
          </cell>
          <cell r="HL56" t="e">
            <v>#VALUE!</v>
          </cell>
          <cell r="HM56" t="e">
            <v>#VALUE!</v>
          </cell>
          <cell r="HN56" t="e">
            <v>#VALUE!</v>
          </cell>
          <cell r="HO56" t="e">
            <v>#VALUE!</v>
          </cell>
          <cell r="HP56" t="e">
            <v>#VALUE!</v>
          </cell>
          <cell r="HQ56" t="e">
            <v>#VALUE!</v>
          </cell>
          <cell r="HR56" t="e">
            <v>#VALUE!</v>
          </cell>
          <cell r="HS56" t="e">
            <v>#VALUE!</v>
          </cell>
          <cell r="HT56" t="e">
            <v>#VALUE!</v>
          </cell>
          <cell r="HU56" t="e">
            <v>#VALUE!</v>
          </cell>
          <cell r="HV56" t="e">
            <v>#VALUE!</v>
          </cell>
          <cell r="HW56" t="e">
            <v>#VALUE!</v>
          </cell>
          <cell r="HX56" t="e">
            <v>#VALUE!</v>
          </cell>
          <cell r="HY56" t="e">
            <v>#VALUE!</v>
          </cell>
          <cell r="HZ56" t="e">
            <v>#VALUE!</v>
          </cell>
          <cell r="IA56" t="e">
            <v>#VALUE!</v>
          </cell>
          <cell r="IB56" t="e">
            <v>#VALUE!</v>
          </cell>
          <cell r="IC56" t="e">
            <v>#VALUE!</v>
          </cell>
          <cell r="ID56" t="e">
            <v>#VALUE!</v>
          </cell>
          <cell r="IE56" t="e">
            <v>#VALUE!</v>
          </cell>
          <cell r="IF56" t="e">
            <v>#VALUE!</v>
          </cell>
          <cell r="IG56" t="e">
            <v>#VALUE!</v>
          </cell>
          <cell r="IH56" t="e">
            <v>#VALUE!</v>
          </cell>
          <cell r="II56" t="e">
            <v>#VALUE!</v>
          </cell>
          <cell r="IJ56" t="e">
            <v>#VALUE!</v>
          </cell>
          <cell r="IK56" t="e">
            <v>#VALUE!</v>
          </cell>
          <cell r="IL56" t="e">
            <v>#VALUE!</v>
          </cell>
          <cell r="IM56" t="e">
            <v>#VALUE!</v>
          </cell>
          <cell r="IN56" t="e">
            <v>#VALUE!</v>
          </cell>
          <cell r="IO56" t="e">
            <v>#VALUE!</v>
          </cell>
          <cell r="IP56" t="e">
            <v>#VALUE!</v>
          </cell>
          <cell r="IQ56" t="e">
            <v>#VALUE!</v>
          </cell>
          <cell r="IR56" t="e">
            <v>#VALUE!</v>
          </cell>
          <cell r="IS56" t="e">
            <v>#VALUE!</v>
          </cell>
          <cell r="IT56" t="e">
            <v>#VALUE!</v>
          </cell>
          <cell r="IU56" t="e">
            <v>#VALUE!</v>
          </cell>
          <cell r="IV56" t="e">
            <v>#VALUE!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8.8609999999999994E-2</v>
          </cell>
          <cell r="P68">
            <v>0.13482999999999998</v>
          </cell>
          <cell r="Q68">
            <v>0.26124999999999998</v>
          </cell>
          <cell r="R68">
            <v>0.34507000000000004</v>
          </cell>
          <cell r="S68">
            <v>0.34110999999999997</v>
          </cell>
          <cell r="T68">
            <v>0.30642999999999998</v>
          </cell>
          <cell r="U68">
            <v>0.28460000000000002</v>
          </cell>
          <cell r="V68">
            <v>0.26418999999999998</v>
          </cell>
          <cell r="W68">
            <v>0.24248</v>
          </cell>
          <cell r="X68">
            <v>0.21794999999999998</v>
          </cell>
          <cell r="Y68">
            <v>0.20255999999999999</v>
          </cell>
          <cell r="Z68">
            <v>0.18812000000000001</v>
          </cell>
          <cell r="AA68">
            <v>0.17276</v>
          </cell>
          <cell r="AB68">
            <v>0.15710999999999997</v>
          </cell>
          <cell r="AC68">
            <v>0.14446999999999999</v>
          </cell>
          <cell r="AD68">
            <v>0.13426999999999997</v>
          </cell>
          <cell r="AE68">
            <v>0.12337999999999999</v>
          </cell>
          <cell r="AF68">
            <v>0.11101000000000001</v>
          </cell>
          <cell r="AG68">
            <v>0.10328</v>
          </cell>
          <cell r="AH68">
            <v>9.6019999999999994E-2</v>
          </cell>
          <cell r="AI68">
            <v>8.8270000000000015E-2</v>
          </cell>
          <cell r="AJ68">
            <v>7.9469999999999999E-2</v>
          </cell>
          <cell r="AK68">
            <v>7.3959999999999998E-2</v>
          </cell>
          <cell r="AL68">
            <v>6.88E-2</v>
          </cell>
          <cell r="AM68">
            <v>6.3280000000000003E-2</v>
          </cell>
          <cell r="AN68">
            <v>5.6989999999999992E-2</v>
          </cell>
          <cell r="AO68">
            <v>5.3079999999999995E-2</v>
          </cell>
          <cell r="AP68">
            <v>4.9390000000000003E-2</v>
          </cell>
          <cell r="AQ68">
            <v>4.5429999999999998E-2</v>
          </cell>
          <cell r="AR68">
            <v>4.1399999999999999E-2</v>
          </cell>
          <cell r="AS68">
            <v>3.8149999999999996E-2</v>
          </cell>
          <cell r="AT68">
            <v>3.551E-2</v>
          </cell>
          <cell r="AU68">
            <v>3.2680000000000001E-2</v>
          </cell>
          <cell r="AV68">
            <v>2.945E-2</v>
          </cell>
          <cell r="AW68">
            <v>2.7450000000000002E-2</v>
          </cell>
          <cell r="AX68">
            <v>2.5579999999999999E-2</v>
          </cell>
          <cell r="AY68">
            <v>2.3539999999999998E-2</v>
          </cell>
          <cell r="AZ68">
            <v>2.1220000000000003E-2</v>
          </cell>
          <cell r="BA68">
            <v>1.9780000000000002E-2</v>
          </cell>
          <cell r="BB68">
            <v>1.8429999999999998E-2</v>
          </cell>
          <cell r="BC68">
            <v>1.6980000000000002E-2</v>
          </cell>
          <cell r="BD68">
            <v>1.532E-2</v>
          </cell>
          <cell r="BE68">
            <v>1.427E-2</v>
          </cell>
          <cell r="BF68">
            <v>1.3299999999999999E-2</v>
          </cell>
          <cell r="BG68">
            <v>1.2270000000000001E-2</v>
          </cell>
          <cell r="BH68">
            <v>1.1170000000000001E-2</v>
          </cell>
          <cell r="BI68">
            <v>1.031E-2</v>
          </cell>
          <cell r="BJ68">
            <v>9.5999999999999992E-3</v>
          </cell>
          <cell r="BK68">
            <v>8.8599999999999998E-3</v>
          </cell>
          <cell r="BL68">
            <v>7.9899999999999988E-3</v>
          </cell>
          <cell r="BM68">
            <v>7.0399999999999994E-3</v>
          </cell>
          <cell r="BN68">
            <v>6.5700000000000003E-3</v>
          </cell>
          <cell r="BO68">
            <v>6.0600000000000003E-3</v>
          </cell>
          <cell r="BP68">
            <v>5.4900000000000001E-3</v>
          </cell>
          <cell r="BQ68">
            <v>5.1099999999999991E-3</v>
          </cell>
          <cell r="BR68">
            <v>4.7800000000000004E-3</v>
          </cell>
          <cell r="BS68">
            <v>4.4200000000000003E-3</v>
          </cell>
          <cell r="BT68">
            <v>3.9900000000000005E-3</v>
          </cell>
          <cell r="BU68">
            <v>3.7300000000000002E-3</v>
          </cell>
          <cell r="BV68">
            <v>3.48E-3</v>
          </cell>
          <cell r="BW68">
            <v>3.2199999999999998E-3</v>
          </cell>
          <cell r="BX68">
            <v>2.9499999999999999E-3</v>
          </cell>
          <cell r="BY68">
            <v>2.7299999999999998E-3</v>
          </cell>
          <cell r="BZ68">
            <v>2.5400000000000002E-3</v>
          </cell>
          <cell r="CA68">
            <v>2.3400000000000001E-3</v>
          </cell>
          <cell r="CB68">
            <v>1.81E-3</v>
          </cell>
          <cell r="CC68">
            <v>1.1200000000000001E-3</v>
          </cell>
          <cell r="CD68">
            <v>1.0500000000000002E-3</v>
          </cell>
          <cell r="CE68">
            <v>6.8000000000000005E-4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3.7</v>
          </cell>
          <cell r="O73">
            <v>0</v>
          </cell>
          <cell r="P73">
            <v>3.7888000000000002</v>
          </cell>
          <cell r="Q73">
            <v>7.5776000000000003</v>
          </cell>
          <cell r="R73">
            <v>3.7888000000000002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0.98126766091051731</v>
          </cell>
          <cell r="O74">
            <v>0</v>
          </cell>
          <cell r="P74">
            <v>1.0048180847723698</v>
          </cell>
          <cell r="Q74">
            <v>2.0096361695447396</v>
          </cell>
          <cell r="R74">
            <v>1.0048180847723698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>
            <v>0</v>
          </cell>
          <cell r="GG74">
            <v>0</v>
          </cell>
          <cell r="GH74">
            <v>0</v>
          </cell>
          <cell r="GI74">
            <v>0</v>
          </cell>
          <cell r="GJ74">
            <v>0</v>
          </cell>
          <cell r="GK74">
            <v>0</v>
          </cell>
          <cell r="GL74">
            <v>0</v>
          </cell>
          <cell r="GM74">
            <v>0</v>
          </cell>
          <cell r="GN74">
            <v>0</v>
          </cell>
          <cell r="GO74">
            <v>0</v>
          </cell>
          <cell r="GP74">
            <v>0</v>
          </cell>
          <cell r="GQ74">
            <v>0</v>
          </cell>
          <cell r="GR74">
            <v>0</v>
          </cell>
          <cell r="GS74">
            <v>0</v>
          </cell>
          <cell r="GT74">
            <v>0</v>
          </cell>
          <cell r="GU74">
            <v>0</v>
          </cell>
          <cell r="GV74">
            <v>0</v>
          </cell>
          <cell r="GW74">
            <v>0</v>
          </cell>
          <cell r="GX74">
            <v>0</v>
          </cell>
          <cell r="GY74">
            <v>0</v>
          </cell>
          <cell r="GZ74">
            <v>0</v>
          </cell>
          <cell r="HA74">
            <v>0</v>
          </cell>
          <cell r="HB74">
            <v>0</v>
          </cell>
          <cell r="HC74">
            <v>0</v>
          </cell>
          <cell r="HD74">
            <v>0</v>
          </cell>
          <cell r="HE74">
            <v>0</v>
          </cell>
          <cell r="HF74">
            <v>0</v>
          </cell>
          <cell r="HG74">
            <v>0</v>
          </cell>
          <cell r="HH74">
            <v>0</v>
          </cell>
          <cell r="HI74">
            <v>0</v>
          </cell>
          <cell r="HJ74">
            <v>0</v>
          </cell>
          <cell r="HK74">
            <v>0</v>
          </cell>
          <cell r="HL74">
            <v>0</v>
          </cell>
          <cell r="HM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  <cell r="IA74">
            <v>0</v>
          </cell>
          <cell r="I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  <cell r="IJ74">
            <v>0</v>
          </cell>
          <cell r="IK74">
            <v>0</v>
          </cell>
          <cell r="IL74">
            <v>0</v>
          </cell>
          <cell r="IM74">
            <v>0</v>
          </cell>
          <cell r="IN74">
            <v>0</v>
          </cell>
          <cell r="IO74">
            <v>0</v>
          </cell>
          <cell r="IP74">
            <v>0</v>
          </cell>
          <cell r="IQ74">
            <v>0</v>
          </cell>
          <cell r="IR74">
            <v>0</v>
          </cell>
          <cell r="IS74">
            <v>0</v>
          </cell>
          <cell r="IT74">
            <v>0</v>
          </cell>
          <cell r="IU74">
            <v>0</v>
          </cell>
          <cell r="IV74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</row>
        <row r="82">
          <cell r="D82">
            <v>8.0039999999999996</v>
          </cell>
          <cell r="E82">
            <v>8.3859999999999992</v>
          </cell>
          <cell r="F82">
            <v>8.25</v>
          </cell>
          <cell r="G82">
            <v>7.3</v>
          </cell>
          <cell r="H82">
            <v>7.5789999999999997</v>
          </cell>
          <cell r="I82">
            <v>12.125</v>
          </cell>
          <cell r="J82">
            <v>16.765000000000001</v>
          </cell>
          <cell r="K82">
            <v>18.658000000000001</v>
          </cell>
          <cell r="L82">
            <v>13.36</v>
          </cell>
          <cell r="M82">
            <v>13.36</v>
          </cell>
          <cell r="N82">
            <v>13.36</v>
          </cell>
          <cell r="O82">
            <v>13.36</v>
          </cell>
          <cell r="P82">
            <v>13.36</v>
          </cell>
          <cell r="Q82">
            <v>13.36</v>
          </cell>
          <cell r="R82">
            <v>13.36</v>
          </cell>
          <cell r="S82">
            <v>13.36</v>
          </cell>
          <cell r="T82">
            <v>13.36</v>
          </cell>
          <cell r="U82">
            <v>13.36</v>
          </cell>
          <cell r="V82">
            <v>13.36</v>
          </cell>
          <cell r="W82">
            <v>13.36</v>
          </cell>
          <cell r="X82">
            <v>13.36</v>
          </cell>
          <cell r="Y82">
            <v>13.36</v>
          </cell>
          <cell r="Z82">
            <v>13.36</v>
          </cell>
          <cell r="AA82">
            <v>13.36</v>
          </cell>
          <cell r="AB82">
            <v>13.36</v>
          </cell>
          <cell r="AC82">
            <v>13.36</v>
          </cell>
          <cell r="AD82">
            <v>13.36</v>
          </cell>
          <cell r="AE82">
            <v>13.36</v>
          </cell>
          <cell r="AF82">
            <v>13.36</v>
          </cell>
          <cell r="AG82">
            <v>13.36</v>
          </cell>
          <cell r="AH82">
            <v>13.36</v>
          </cell>
          <cell r="AI82">
            <v>13.36</v>
          </cell>
          <cell r="AJ82">
            <v>13.36</v>
          </cell>
          <cell r="AK82">
            <v>13.36</v>
          </cell>
          <cell r="AL82">
            <v>13.36</v>
          </cell>
          <cell r="AM82">
            <v>13.36</v>
          </cell>
          <cell r="AN82">
            <v>13.36</v>
          </cell>
          <cell r="AO82">
            <v>13.36</v>
          </cell>
          <cell r="AP82">
            <v>13.36</v>
          </cell>
          <cell r="AQ82">
            <v>13.36</v>
          </cell>
          <cell r="AR82">
            <v>13.36</v>
          </cell>
          <cell r="AS82">
            <v>13.36</v>
          </cell>
          <cell r="AT82">
            <v>13.36</v>
          </cell>
          <cell r="AU82">
            <v>13.36</v>
          </cell>
          <cell r="AV82">
            <v>13.36</v>
          </cell>
          <cell r="AW82">
            <v>13.36</v>
          </cell>
          <cell r="AX82">
            <v>13.36</v>
          </cell>
          <cell r="AY82">
            <v>13.36</v>
          </cell>
          <cell r="AZ82">
            <v>13.36</v>
          </cell>
          <cell r="BA82">
            <v>13.36</v>
          </cell>
          <cell r="BB82">
            <v>13.36</v>
          </cell>
          <cell r="BC82">
            <v>13.36</v>
          </cell>
          <cell r="BD82">
            <v>13.36</v>
          </cell>
          <cell r="BE82">
            <v>13.36</v>
          </cell>
          <cell r="BF82">
            <v>13.36</v>
          </cell>
          <cell r="BG82">
            <v>13.36</v>
          </cell>
          <cell r="BH82">
            <v>13.36</v>
          </cell>
          <cell r="BI82">
            <v>13.36</v>
          </cell>
          <cell r="BJ82">
            <v>13.36</v>
          </cell>
          <cell r="BK82">
            <v>13.36</v>
          </cell>
          <cell r="BL82">
            <v>13.36</v>
          </cell>
          <cell r="BM82">
            <v>13.36</v>
          </cell>
          <cell r="BN82">
            <v>13.36</v>
          </cell>
          <cell r="BO82">
            <v>13.36</v>
          </cell>
          <cell r="BP82">
            <v>13.36</v>
          </cell>
          <cell r="BQ82">
            <v>13.36</v>
          </cell>
          <cell r="BR82">
            <v>13.36</v>
          </cell>
          <cell r="BS82">
            <v>13.36</v>
          </cell>
          <cell r="BT82">
            <v>13.36</v>
          </cell>
          <cell r="BU82">
            <v>13.36</v>
          </cell>
          <cell r="BV82">
            <v>13.36</v>
          </cell>
          <cell r="BW82">
            <v>13.36</v>
          </cell>
          <cell r="BX82">
            <v>13.36</v>
          </cell>
          <cell r="BY82">
            <v>13.36</v>
          </cell>
          <cell r="BZ82">
            <v>13.36</v>
          </cell>
          <cell r="CA82">
            <v>13.36</v>
          </cell>
          <cell r="CB82">
            <v>13.36</v>
          </cell>
          <cell r="CC82">
            <v>13.36</v>
          </cell>
          <cell r="CD82">
            <v>13.36</v>
          </cell>
          <cell r="CE82">
            <v>13.36</v>
          </cell>
          <cell r="CF82">
            <v>13.36</v>
          </cell>
          <cell r="CG82">
            <v>13.36</v>
          </cell>
          <cell r="CH82">
            <v>13.36</v>
          </cell>
          <cell r="CI82">
            <v>13.36</v>
          </cell>
          <cell r="CJ82">
            <v>13.36</v>
          </cell>
          <cell r="CK82">
            <v>13.36</v>
          </cell>
          <cell r="CL82">
            <v>13.36</v>
          </cell>
          <cell r="CM82">
            <v>13.36</v>
          </cell>
          <cell r="CN82">
            <v>13.36</v>
          </cell>
          <cell r="CO82">
            <v>13.36</v>
          </cell>
          <cell r="CP82">
            <v>13.36</v>
          </cell>
          <cell r="CQ82">
            <v>13.36</v>
          </cell>
          <cell r="CR82">
            <v>13.36</v>
          </cell>
          <cell r="CS82">
            <v>13.36</v>
          </cell>
          <cell r="CT82">
            <v>13.36</v>
          </cell>
          <cell r="CU82">
            <v>13.36</v>
          </cell>
          <cell r="CV82">
            <v>13.36</v>
          </cell>
          <cell r="CW82">
            <v>13.36</v>
          </cell>
          <cell r="CX82">
            <v>13.36</v>
          </cell>
          <cell r="CY82">
            <v>13.36</v>
          </cell>
        </row>
        <row r="84">
          <cell r="D84">
            <v>8.6150000000000002</v>
          </cell>
          <cell r="E84">
            <v>8.5559999999999992</v>
          </cell>
          <cell r="F84">
            <v>8.157</v>
          </cell>
          <cell r="G84">
            <v>6.8769999999999998</v>
          </cell>
          <cell r="H84">
            <v>7.7460000000000004</v>
          </cell>
          <cell r="I84">
            <v>11.611000000000001</v>
          </cell>
          <cell r="J84">
            <v>17.265999999999998</v>
          </cell>
          <cell r="K84">
            <v>18.259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</row>
        <row r="86">
          <cell r="D86">
            <v>8.0039999999999996</v>
          </cell>
          <cell r="E86">
            <v>8.39</v>
          </cell>
          <cell r="F86">
            <v>8.25</v>
          </cell>
          <cell r="G86">
            <v>7.3</v>
          </cell>
          <cell r="H86">
            <v>7.5789999999999997</v>
          </cell>
          <cell r="I86">
            <v>12.125</v>
          </cell>
          <cell r="J86">
            <v>16.765000000000001</v>
          </cell>
          <cell r="K86">
            <v>18.658000000000001</v>
          </cell>
          <cell r="L86">
            <v>13.36</v>
          </cell>
          <cell r="M86">
            <v>13.36</v>
          </cell>
          <cell r="N86">
            <v>13.36</v>
          </cell>
          <cell r="O86">
            <v>13.36</v>
          </cell>
          <cell r="P86">
            <v>13.36</v>
          </cell>
          <cell r="Q86">
            <v>13.36</v>
          </cell>
          <cell r="R86">
            <v>13.36</v>
          </cell>
          <cell r="S86">
            <v>13.36</v>
          </cell>
          <cell r="T86">
            <v>13.36</v>
          </cell>
          <cell r="U86">
            <v>13.36</v>
          </cell>
          <cell r="V86">
            <v>13.36</v>
          </cell>
          <cell r="W86">
            <v>13.36</v>
          </cell>
          <cell r="X86">
            <v>13.36</v>
          </cell>
          <cell r="Y86">
            <v>13.36</v>
          </cell>
          <cell r="Z86">
            <v>13.36</v>
          </cell>
          <cell r="AA86">
            <v>13.36</v>
          </cell>
          <cell r="AB86">
            <v>13.36</v>
          </cell>
          <cell r="AC86">
            <v>13.36</v>
          </cell>
          <cell r="AD86">
            <v>13.36</v>
          </cell>
          <cell r="AE86">
            <v>13.36</v>
          </cell>
          <cell r="AF86">
            <v>13.36</v>
          </cell>
          <cell r="AG86">
            <v>13.36</v>
          </cell>
          <cell r="AH86">
            <v>13.36</v>
          </cell>
          <cell r="AI86">
            <v>13.36</v>
          </cell>
          <cell r="AJ86">
            <v>13.36</v>
          </cell>
          <cell r="AK86">
            <v>13.36</v>
          </cell>
          <cell r="AL86">
            <v>13.36</v>
          </cell>
          <cell r="AM86">
            <v>13.36</v>
          </cell>
          <cell r="AN86">
            <v>13.36</v>
          </cell>
          <cell r="AO86">
            <v>13.36</v>
          </cell>
          <cell r="AP86">
            <v>13.36</v>
          </cell>
          <cell r="AQ86">
            <v>13.36</v>
          </cell>
          <cell r="AR86">
            <v>13.36</v>
          </cell>
          <cell r="AS86">
            <v>13.36</v>
          </cell>
          <cell r="AT86">
            <v>13.36</v>
          </cell>
          <cell r="AU86">
            <v>13.36</v>
          </cell>
          <cell r="AV86">
            <v>13.36</v>
          </cell>
          <cell r="AW86">
            <v>13.36</v>
          </cell>
          <cell r="AX86">
            <v>13.36</v>
          </cell>
          <cell r="AY86">
            <v>13.36</v>
          </cell>
          <cell r="AZ86">
            <v>13.36</v>
          </cell>
          <cell r="BA86">
            <v>13.36</v>
          </cell>
          <cell r="BB86">
            <v>13.36</v>
          </cell>
          <cell r="BC86">
            <v>13.36</v>
          </cell>
          <cell r="BD86">
            <v>13.36</v>
          </cell>
          <cell r="BE86">
            <v>13.36</v>
          </cell>
          <cell r="BF86">
            <v>13.36</v>
          </cell>
          <cell r="BG86">
            <v>13.36</v>
          </cell>
          <cell r="BH86">
            <v>13.36</v>
          </cell>
          <cell r="BI86">
            <v>13.36</v>
          </cell>
          <cell r="BJ86">
            <v>13.36</v>
          </cell>
          <cell r="BK86">
            <v>13.36</v>
          </cell>
          <cell r="BL86">
            <v>13.36</v>
          </cell>
          <cell r="BM86">
            <v>13.36</v>
          </cell>
          <cell r="BN86">
            <v>13.36</v>
          </cell>
          <cell r="BO86">
            <v>13.36</v>
          </cell>
          <cell r="BP86">
            <v>13.36</v>
          </cell>
          <cell r="BQ86">
            <v>13.36</v>
          </cell>
          <cell r="BR86">
            <v>13.36</v>
          </cell>
          <cell r="BS86">
            <v>13.36</v>
          </cell>
          <cell r="BT86">
            <v>13.36</v>
          </cell>
          <cell r="BU86">
            <v>13.36</v>
          </cell>
          <cell r="BV86">
            <v>13.36</v>
          </cell>
          <cell r="BW86">
            <v>13.36</v>
          </cell>
          <cell r="BX86">
            <v>13.36</v>
          </cell>
          <cell r="BY86">
            <v>13.36</v>
          </cell>
          <cell r="BZ86">
            <v>13.36</v>
          </cell>
          <cell r="CA86">
            <v>13.36</v>
          </cell>
          <cell r="CB86">
            <v>13.36</v>
          </cell>
          <cell r="CC86">
            <v>13.36</v>
          </cell>
          <cell r="CD86">
            <v>13.36</v>
          </cell>
          <cell r="CE86">
            <v>13.36</v>
          </cell>
          <cell r="CF86">
            <v>13.36</v>
          </cell>
          <cell r="CG86">
            <v>13.36</v>
          </cell>
          <cell r="CH86">
            <v>13.36</v>
          </cell>
          <cell r="CI86">
            <v>13.36</v>
          </cell>
          <cell r="CJ86">
            <v>13.36</v>
          </cell>
          <cell r="CK86">
            <v>13.36</v>
          </cell>
          <cell r="CL86">
            <v>13.36</v>
          </cell>
          <cell r="CM86">
            <v>13.36</v>
          </cell>
          <cell r="CN86">
            <v>13.36</v>
          </cell>
          <cell r="CO86">
            <v>13.36</v>
          </cell>
          <cell r="CP86">
            <v>13.36</v>
          </cell>
          <cell r="CQ86">
            <v>13.36</v>
          </cell>
          <cell r="CR86">
            <v>13.36</v>
          </cell>
          <cell r="CS86">
            <v>13.36</v>
          </cell>
          <cell r="CT86">
            <v>13.36</v>
          </cell>
          <cell r="CU86">
            <v>13.36</v>
          </cell>
          <cell r="CV86">
            <v>13.36</v>
          </cell>
          <cell r="CW86">
            <v>13.36</v>
          </cell>
          <cell r="CX86">
            <v>13.36</v>
          </cell>
          <cell r="CY86">
            <v>13.36</v>
          </cell>
        </row>
        <row r="87">
          <cell r="D87">
            <v>18.47</v>
          </cell>
          <cell r="E87">
            <v>18.95</v>
          </cell>
          <cell r="F87">
            <v>18.717509995002498</v>
          </cell>
          <cell r="G87">
            <v>19.2</v>
          </cell>
          <cell r="H87">
            <v>18.7</v>
          </cell>
          <cell r="I87">
            <v>18.600000000000001</v>
          </cell>
          <cell r="J87">
            <v>19.100000000000001</v>
          </cell>
          <cell r="K87">
            <v>19.2</v>
          </cell>
          <cell r="L87">
            <v>18</v>
          </cell>
          <cell r="M87">
            <v>18</v>
          </cell>
          <cell r="N87">
            <v>18</v>
          </cell>
          <cell r="O87">
            <v>18</v>
          </cell>
          <cell r="P87">
            <v>18</v>
          </cell>
          <cell r="Q87">
            <v>18</v>
          </cell>
          <cell r="R87">
            <v>18</v>
          </cell>
          <cell r="S87">
            <v>18</v>
          </cell>
          <cell r="T87">
            <v>18</v>
          </cell>
          <cell r="U87">
            <v>18</v>
          </cell>
          <cell r="V87">
            <v>18</v>
          </cell>
          <cell r="W87">
            <v>18</v>
          </cell>
          <cell r="X87">
            <v>18</v>
          </cell>
          <cell r="Y87">
            <v>18</v>
          </cell>
          <cell r="Z87">
            <v>18</v>
          </cell>
          <cell r="AA87">
            <v>18</v>
          </cell>
          <cell r="AB87">
            <v>18</v>
          </cell>
          <cell r="AC87">
            <v>18</v>
          </cell>
          <cell r="AD87">
            <v>18</v>
          </cell>
          <cell r="AE87">
            <v>18</v>
          </cell>
          <cell r="AF87">
            <v>18</v>
          </cell>
          <cell r="AG87">
            <v>18</v>
          </cell>
          <cell r="AH87">
            <v>18</v>
          </cell>
          <cell r="AI87">
            <v>18</v>
          </cell>
          <cell r="AJ87">
            <v>18</v>
          </cell>
          <cell r="AK87">
            <v>18</v>
          </cell>
          <cell r="AL87">
            <v>18</v>
          </cell>
          <cell r="AM87">
            <v>18</v>
          </cell>
          <cell r="AN87">
            <v>18</v>
          </cell>
          <cell r="AO87">
            <v>18</v>
          </cell>
          <cell r="AP87">
            <v>18</v>
          </cell>
          <cell r="AQ87">
            <v>18</v>
          </cell>
          <cell r="AR87">
            <v>18</v>
          </cell>
          <cell r="AS87">
            <v>18</v>
          </cell>
          <cell r="AT87">
            <v>18</v>
          </cell>
          <cell r="AU87">
            <v>18</v>
          </cell>
          <cell r="AV87">
            <v>18</v>
          </cell>
          <cell r="AW87">
            <v>18</v>
          </cell>
          <cell r="AX87">
            <v>18</v>
          </cell>
          <cell r="AY87">
            <v>18</v>
          </cell>
          <cell r="AZ87">
            <v>18</v>
          </cell>
          <cell r="BA87">
            <v>18</v>
          </cell>
          <cell r="BB87">
            <v>18</v>
          </cell>
          <cell r="BC87">
            <v>18</v>
          </cell>
          <cell r="BD87">
            <v>18</v>
          </cell>
          <cell r="BE87">
            <v>18</v>
          </cell>
          <cell r="BF87">
            <v>18</v>
          </cell>
          <cell r="BG87">
            <v>18</v>
          </cell>
          <cell r="BH87">
            <v>18</v>
          </cell>
          <cell r="BI87">
            <v>18</v>
          </cell>
          <cell r="BJ87">
            <v>18</v>
          </cell>
          <cell r="BK87">
            <v>18</v>
          </cell>
          <cell r="BL87">
            <v>18</v>
          </cell>
          <cell r="BM87">
            <v>18</v>
          </cell>
          <cell r="BN87">
            <v>18</v>
          </cell>
          <cell r="BO87">
            <v>18</v>
          </cell>
          <cell r="BP87">
            <v>18</v>
          </cell>
          <cell r="BQ87">
            <v>18</v>
          </cell>
          <cell r="BR87">
            <v>18</v>
          </cell>
          <cell r="BS87">
            <v>18</v>
          </cell>
          <cell r="BT87">
            <v>18</v>
          </cell>
          <cell r="BU87">
            <v>18</v>
          </cell>
          <cell r="BV87">
            <v>18</v>
          </cell>
          <cell r="BW87">
            <v>18</v>
          </cell>
          <cell r="BX87">
            <v>18</v>
          </cell>
          <cell r="BY87">
            <v>18</v>
          </cell>
          <cell r="BZ87">
            <v>18</v>
          </cell>
          <cell r="CA87">
            <v>18</v>
          </cell>
          <cell r="CB87">
            <v>18</v>
          </cell>
          <cell r="CC87">
            <v>18</v>
          </cell>
          <cell r="CD87">
            <v>18</v>
          </cell>
          <cell r="CE87">
            <v>18</v>
          </cell>
          <cell r="CF87">
            <v>18</v>
          </cell>
          <cell r="CG87">
            <v>18</v>
          </cell>
          <cell r="CH87">
            <v>18</v>
          </cell>
          <cell r="CI87">
            <v>18</v>
          </cell>
          <cell r="CJ87">
            <v>18</v>
          </cell>
          <cell r="CK87">
            <v>18</v>
          </cell>
          <cell r="CL87">
            <v>18</v>
          </cell>
          <cell r="CM87">
            <v>18</v>
          </cell>
          <cell r="CN87">
            <v>18</v>
          </cell>
          <cell r="CO87">
            <v>18</v>
          </cell>
          <cell r="CP87">
            <v>18</v>
          </cell>
          <cell r="CQ87">
            <v>18</v>
          </cell>
          <cell r="CR87">
            <v>18</v>
          </cell>
          <cell r="CS87">
            <v>18</v>
          </cell>
          <cell r="CT87">
            <v>18</v>
          </cell>
          <cell r="CU87">
            <v>18</v>
          </cell>
          <cell r="CV87">
            <v>18</v>
          </cell>
          <cell r="CW87">
            <v>18</v>
          </cell>
          <cell r="CX87">
            <v>18</v>
          </cell>
          <cell r="CY87">
            <v>18</v>
          </cell>
        </row>
        <row r="88">
          <cell r="D88">
            <v>8.6150000000000002</v>
          </cell>
          <cell r="E88">
            <v>8.5562623432378953</v>
          </cell>
          <cell r="F88">
            <v>8.157</v>
          </cell>
          <cell r="G88">
            <v>6.8769999999999998</v>
          </cell>
          <cell r="H88">
            <v>7.7460000000000004</v>
          </cell>
          <cell r="I88">
            <v>11.611000000000001</v>
          </cell>
          <cell r="J88">
            <v>17.265999999999998</v>
          </cell>
          <cell r="K88">
            <v>18.259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>
            <v>0</v>
          </cell>
          <cell r="GG88">
            <v>0</v>
          </cell>
          <cell r="GH88">
            <v>0</v>
          </cell>
          <cell r="GI88">
            <v>0</v>
          </cell>
          <cell r="GJ88">
            <v>0</v>
          </cell>
          <cell r="GK88">
            <v>0</v>
          </cell>
          <cell r="GL88">
            <v>0</v>
          </cell>
          <cell r="GM88">
            <v>0</v>
          </cell>
          <cell r="GN88">
            <v>0</v>
          </cell>
          <cell r="GO88">
            <v>0</v>
          </cell>
          <cell r="GP88">
            <v>0</v>
          </cell>
          <cell r="GQ88">
            <v>0</v>
          </cell>
          <cell r="GR88">
            <v>0</v>
          </cell>
          <cell r="GS88">
            <v>0</v>
          </cell>
          <cell r="GT88">
            <v>0</v>
          </cell>
          <cell r="GU88">
            <v>0</v>
          </cell>
          <cell r="GV88">
            <v>0</v>
          </cell>
          <cell r="GW88">
            <v>0</v>
          </cell>
          <cell r="GX88">
            <v>0</v>
          </cell>
          <cell r="GY88">
            <v>0</v>
          </cell>
          <cell r="GZ88">
            <v>0</v>
          </cell>
          <cell r="HA88">
            <v>0</v>
          </cell>
          <cell r="HB88">
            <v>0</v>
          </cell>
          <cell r="HC88">
            <v>0</v>
          </cell>
          <cell r="HD88">
            <v>0</v>
          </cell>
          <cell r="HE88">
            <v>0</v>
          </cell>
          <cell r="HF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0</v>
          </cell>
          <cell r="HK88">
            <v>0</v>
          </cell>
          <cell r="HL88">
            <v>0</v>
          </cell>
          <cell r="HM88">
            <v>0</v>
          </cell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  <cell r="IA88">
            <v>0</v>
          </cell>
          <cell r="IB88">
            <v>0</v>
          </cell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  <cell r="IJ88">
            <v>0</v>
          </cell>
          <cell r="IK88">
            <v>0</v>
          </cell>
          <cell r="IL88">
            <v>0</v>
          </cell>
          <cell r="IM88">
            <v>0</v>
          </cell>
          <cell r="IN88">
            <v>0</v>
          </cell>
          <cell r="IO88">
            <v>0</v>
          </cell>
          <cell r="IP88">
            <v>0</v>
          </cell>
          <cell r="IQ88">
            <v>0</v>
          </cell>
          <cell r="IR88">
            <v>0</v>
          </cell>
          <cell r="IS88">
            <v>0</v>
          </cell>
          <cell r="IT88">
            <v>0</v>
          </cell>
          <cell r="IU88">
            <v>0</v>
          </cell>
          <cell r="IV88">
            <v>0</v>
          </cell>
        </row>
        <row r="94">
          <cell r="D94">
            <v>1</v>
          </cell>
          <cell r="E94">
            <v>1</v>
          </cell>
          <cell r="F94">
            <v>1</v>
          </cell>
          <cell r="G94">
            <v>1</v>
          </cell>
          <cell r="H94">
            <v>1</v>
          </cell>
          <cell r="I94">
            <v>1</v>
          </cell>
          <cell r="J94">
            <v>1</v>
          </cell>
          <cell r="K94">
            <v>1</v>
          </cell>
          <cell r="L94">
            <v>1.0059467437463483</v>
          </cell>
          <cell r="M94">
            <v>1.0119288512538813</v>
          </cell>
          <cell r="N94">
            <v>1.0179465328218247</v>
          </cell>
          <cell r="O94">
            <v>1.0239999999999998</v>
          </cell>
          <cell r="P94">
            <v>1.0300894655962605</v>
          </cell>
          <cell r="Q94">
            <v>1.0362151436839744</v>
          </cell>
          <cell r="R94">
            <v>1.0423772496095485</v>
          </cell>
          <cell r="S94">
            <v>1.0485759999999997</v>
          </cell>
          <cell r="T94">
            <v>1.0548116127705707</v>
          </cell>
          <cell r="U94">
            <v>1.0610843071323897</v>
          </cell>
          <cell r="V94">
            <v>1.0673943036001776</v>
          </cell>
          <cell r="W94">
            <v>1.0737418239999998</v>
          </cell>
          <cell r="X94">
            <v>1.0801270914770644</v>
          </cell>
          <cell r="Y94">
            <v>1.0865503305035671</v>
          </cell>
          <cell r="Z94">
            <v>1.0930117668865817</v>
          </cell>
          <cell r="AA94">
            <v>1.0995116277759995</v>
          </cell>
          <cell r="AB94">
            <v>1.1060501416725137</v>
          </cell>
          <cell r="AC94">
            <v>1.1126275384356523</v>
          </cell>
          <cell r="AD94">
            <v>1.1192440492918594</v>
          </cell>
          <cell r="AE94">
            <v>1.1258999068426232</v>
          </cell>
          <cell r="AF94">
            <v>1.1325953450726538</v>
          </cell>
          <cell r="AG94">
            <v>1.1393305993581078</v>
          </cell>
          <cell r="AH94">
            <v>1.1461059064748638</v>
          </cell>
          <cell r="AI94">
            <v>1.1529215046068459</v>
          </cell>
          <cell r="AJ94">
            <v>1.1597776333543972</v>
          </cell>
          <cell r="AK94">
            <v>1.166674533742702</v>
          </cell>
          <cell r="AL94">
            <v>1.1736124482302603</v>
          </cell>
          <cell r="AM94">
            <v>1.1805916207174101</v>
          </cell>
          <cell r="AN94">
            <v>1.1876122965549025</v>
          </cell>
          <cell r="AO94">
            <v>1.1946747225525267</v>
          </cell>
          <cell r="AP94">
            <v>1.2017791469877863</v>
          </cell>
          <cell r="AQ94">
            <v>1.2089258196146278</v>
          </cell>
          <cell r="AR94">
            <v>1.21611499167222</v>
          </cell>
          <cell r="AS94">
            <v>1.2233469158937873</v>
          </cell>
          <cell r="AT94">
            <v>1.2306218465154932</v>
          </cell>
          <cell r="AU94">
            <v>1.2379400392853788</v>
          </cell>
          <cell r="AV94">
            <v>1.2453017514723532</v>
          </cell>
          <cell r="AW94">
            <v>1.2527072418752381</v>
          </cell>
          <cell r="AX94">
            <v>1.2601567708318648</v>
          </cell>
          <cell r="AY94">
            <v>1.2676506002282277</v>
          </cell>
          <cell r="AZ94">
            <v>1.2751889935076897</v>
          </cell>
          <cell r="BA94">
            <v>1.2827722156802437</v>
          </cell>
          <cell r="BB94">
            <v>1.2904005333318296</v>
          </cell>
          <cell r="BC94">
            <v>1.2980742146337052</v>
          </cell>
          <cell r="BD94">
            <v>1.3057935293518741</v>
          </cell>
          <cell r="BE94">
            <v>1.3135587488565694</v>
          </cell>
          <cell r="BF94">
            <v>1.3213701461317933</v>
          </cell>
          <cell r="BG94">
            <v>1.3292279957849138</v>
          </cell>
          <cell r="BH94">
            <v>1.3371325740563189</v>
          </cell>
          <cell r="BI94">
            <v>1.3450841588291269</v>
          </cell>
          <cell r="BJ94">
            <v>1.3530830296389562</v>
          </cell>
          <cell r="BK94">
            <v>1.3611294676837518</v>
          </cell>
          <cell r="BL94">
            <v>1.3692237558336704</v>
          </cell>
          <cell r="BM94">
            <v>1.3773661786410258</v>
          </cell>
          <cell r="BN94">
            <v>1.3855570223502911</v>
          </cell>
          <cell r="BO94">
            <v>1.3937965749081616</v>
          </cell>
          <cell r="BP94">
            <v>1.4020851259736784</v>
          </cell>
          <cell r="BQ94">
            <v>1.4104229669284103</v>
          </cell>
          <cell r="BR94">
            <v>1.4188103908866978</v>
          </cell>
          <cell r="BS94">
            <v>1.4272476927059572</v>
          </cell>
          <cell r="BT94">
            <v>1.4357351689970463</v>
          </cell>
          <cell r="BU94">
            <v>1.4442731181346917</v>
          </cell>
          <cell r="BV94">
            <v>1.452861840267978</v>
          </cell>
          <cell r="BW94">
            <v>1.4615016373308998</v>
          </cell>
          <cell r="BX94">
            <v>1.4701928130529751</v>
          </cell>
          <cell r="BY94">
            <v>1.4789356729699241</v>
          </cell>
          <cell r="BZ94">
            <v>1.4877305244344095</v>
          </cell>
          <cell r="CA94">
            <v>1.4965776766268413</v>
          </cell>
          <cell r="CB94">
            <v>1.5054774405662463</v>
          </cell>
          <cell r="CC94">
            <v>1.5144301291212021</v>
          </cell>
          <cell r="CD94">
            <v>1.523436057020835</v>
          </cell>
          <cell r="CE94">
            <v>1.5324955408658851</v>
          </cell>
          <cell r="CF94">
            <v>1.541608899139836</v>
          </cell>
          <cell r="CG94">
            <v>1.5507764522201106</v>
          </cell>
          <cell r="CH94">
            <v>1.5599985223893347</v>
          </cell>
          <cell r="CI94">
            <v>1.5692754338466661</v>
          </cell>
          <cell r="CJ94">
            <v>1.5786075127191919</v>
          </cell>
          <cell r="CK94">
            <v>1.5879950870733932</v>
          </cell>
          <cell r="CL94">
            <v>1.5974384869266787</v>
          </cell>
          <cell r="CM94">
            <v>1.606938044258986</v>
          </cell>
          <cell r="CN94">
            <v>1.6164940930244522</v>
          </cell>
          <cell r="CO94">
            <v>1.6261069691631544</v>
          </cell>
          <cell r="CP94">
            <v>1.6357770106129188</v>
          </cell>
          <cell r="CQ94">
            <v>1.6455045573212015</v>
          </cell>
          <cell r="CR94">
            <v>1.6552899512570389</v>
          </cell>
          <cell r="CS94">
            <v>1.6651335364230699</v>
          </cell>
          <cell r="CT94">
            <v>1.6750356588676287</v>
          </cell>
          <cell r="CU94">
            <v>1.6849966666969103</v>
          </cell>
          <cell r="CV94">
            <v>1.6950169100872079</v>
          </cell>
          <cell r="CW94">
            <v>1.7050967412972236</v>
          </cell>
          <cell r="CX94">
            <v>1.7152365146804516</v>
          </cell>
          <cell r="CY94">
            <v>1.7254365866976358</v>
          </cell>
        </row>
        <row r="97">
          <cell r="D97">
            <v>1</v>
          </cell>
          <cell r="E97">
            <v>0.99752933909820873</v>
          </cell>
          <cell r="F97">
            <v>0.99201474201474193</v>
          </cell>
          <cell r="G97">
            <v>0.98837209302325579</v>
          </cell>
          <cell r="H97">
            <v>0.9847560975609756</v>
          </cell>
          <cell r="I97">
            <v>0.98176291793313075</v>
          </cell>
          <cell r="J97">
            <v>0.97172081829121548</v>
          </cell>
          <cell r="K97">
            <v>0.96648713345302217</v>
          </cell>
          <cell r="L97">
            <v>1.0485759999999995</v>
          </cell>
          <cell r="M97">
            <v>1.0548116127705705</v>
          </cell>
          <cell r="N97">
            <v>1.0610843071323894</v>
          </cell>
          <cell r="O97">
            <v>1.0673943036001772</v>
          </cell>
          <cell r="P97">
            <v>1.0737418239999992</v>
          </cell>
          <cell r="Q97">
            <v>1.080127091477064</v>
          </cell>
          <cell r="R97">
            <v>1.0865503305035666</v>
          </cell>
          <cell r="S97">
            <v>1.0930117668865811</v>
          </cell>
          <cell r="T97">
            <v>1.0995116277759989</v>
          </cell>
          <cell r="U97">
            <v>1.106050141672513</v>
          </cell>
          <cell r="V97">
            <v>1.1126275384356517</v>
          </cell>
          <cell r="W97">
            <v>1.1192440492918587</v>
          </cell>
          <cell r="X97">
            <v>1.1258999068426225</v>
          </cell>
          <cell r="Y97">
            <v>1.1325953450726531</v>
          </cell>
          <cell r="Z97">
            <v>1.1393305993581073</v>
          </cell>
          <cell r="AA97">
            <v>1.1461059064748631</v>
          </cell>
          <cell r="AB97">
            <v>1.1529215046068453</v>
          </cell>
          <cell r="AC97">
            <v>1.1597776333543965</v>
          </cell>
          <cell r="AD97">
            <v>1.1666745337427014</v>
          </cell>
          <cell r="AE97">
            <v>1.1736124482302595</v>
          </cell>
          <cell r="AF97">
            <v>1.1805916207174092</v>
          </cell>
          <cell r="AG97">
            <v>1.1876122965549019</v>
          </cell>
          <cell r="AH97">
            <v>1.194674722552526</v>
          </cell>
          <cell r="AI97">
            <v>1.2017791469877854</v>
          </cell>
          <cell r="AJ97">
            <v>1.2089258196146266</v>
          </cell>
          <cell r="AK97">
            <v>1.2161149916722189</v>
          </cell>
          <cell r="AL97">
            <v>1.2233469158937862</v>
          </cell>
          <cell r="AM97">
            <v>1.2306218465154919</v>
          </cell>
          <cell r="AN97">
            <v>1.2379400392853774</v>
          </cell>
          <cell r="AO97">
            <v>1.2453017514723519</v>
          </cell>
          <cell r="AP97">
            <v>1.2527072418752367</v>
          </cell>
          <cell r="AQ97">
            <v>1.2601567708318633</v>
          </cell>
          <cell r="AR97">
            <v>1.2676506002282262</v>
          </cell>
          <cell r="AS97">
            <v>1.2751889935076881</v>
          </cell>
          <cell r="AT97">
            <v>1.2827722156802421</v>
          </cell>
          <cell r="AU97">
            <v>1.2904005333318278</v>
          </cell>
          <cell r="AV97">
            <v>1.2980742146337032</v>
          </cell>
          <cell r="AW97">
            <v>1.3057935293518723</v>
          </cell>
          <cell r="AX97">
            <v>1.3135587488565679</v>
          </cell>
          <cell r="AY97">
            <v>1.3213701461317913</v>
          </cell>
          <cell r="AZ97">
            <v>1.3292279957849118</v>
          </cell>
          <cell r="BA97">
            <v>1.3371325740563167</v>
          </cell>
          <cell r="BB97">
            <v>1.3450841588291247</v>
          </cell>
          <cell r="BC97">
            <v>1.353083029638954</v>
          </cell>
          <cell r="BD97">
            <v>1.3611294676837493</v>
          </cell>
          <cell r="BE97">
            <v>1.3692237558336682</v>
          </cell>
          <cell r="BF97">
            <v>1.3773661786410236</v>
          </cell>
          <cell r="BG97">
            <v>1.3855570223502884</v>
          </cell>
          <cell r="BH97">
            <v>1.3937965749081589</v>
          </cell>
          <cell r="BI97">
            <v>1.4020851259736757</v>
          </cell>
          <cell r="BJ97">
            <v>1.4104229669284076</v>
          </cell>
          <cell r="BK97">
            <v>1.4188103908866949</v>
          </cell>
          <cell r="BL97">
            <v>1.4272476927059543</v>
          </cell>
          <cell r="BM97">
            <v>1.4357351689970437</v>
          </cell>
          <cell r="BN97">
            <v>1.4442731181346893</v>
          </cell>
          <cell r="BO97">
            <v>1.4528618402679754</v>
          </cell>
          <cell r="BP97">
            <v>1.4615016373308969</v>
          </cell>
          <cell r="BQ97">
            <v>1.4701928130529722</v>
          </cell>
          <cell r="BR97">
            <v>1.4789356729699212</v>
          </cell>
          <cell r="BS97">
            <v>1.4877305244344063</v>
          </cell>
          <cell r="BT97">
            <v>1.4965776766268382</v>
          </cell>
          <cell r="BU97">
            <v>1.5054774405662432</v>
          </cell>
          <cell r="BV97">
            <v>1.5144301291211992</v>
          </cell>
          <cell r="BW97">
            <v>1.5234360570208318</v>
          </cell>
          <cell r="BX97">
            <v>1.5324955408658818</v>
          </cell>
          <cell r="BY97">
            <v>1.5416088991398327</v>
          </cell>
          <cell r="BZ97">
            <v>1.5507764522201075</v>
          </cell>
          <cell r="CA97">
            <v>1.5599985223893313</v>
          </cell>
          <cell r="CB97">
            <v>1.5692754338466626</v>
          </cell>
          <cell r="CC97">
            <v>1.5786075127191885</v>
          </cell>
          <cell r="CD97">
            <v>1.5879950870733899</v>
          </cell>
          <cell r="CE97">
            <v>1.5974384869266749</v>
          </cell>
          <cell r="CF97">
            <v>1.606938044258982</v>
          </cell>
          <cell r="CG97">
            <v>1.6164940930244482</v>
          </cell>
          <cell r="CH97">
            <v>1.6261069691631502</v>
          </cell>
          <cell r="CI97">
            <v>1.6357770106129146</v>
          </cell>
          <cell r="CJ97">
            <v>1.645504557321197</v>
          </cell>
          <cell r="CK97">
            <v>1.6552899512570347</v>
          </cell>
          <cell r="CL97">
            <v>1.6651335364230659</v>
          </cell>
          <cell r="CM97">
            <v>1.6750356588676243</v>
          </cell>
          <cell r="CN97">
            <v>1.6849966666969056</v>
          </cell>
          <cell r="CO97">
            <v>1.6950169100872032</v>
          </cell>
          <cell r="CP97">
            <v>1.7050967412972187</v>
          </cell>
          <cell r="CQ97">
            <v>1.7152365146804467</v>
          </cell>
          <cell r="CR97">
            <v>1.7254365866976307</v>
          </cell>
          <cell r="CS97">
            <v>1.7356973159292957</v>
          </cell>
          <cell r="CT97">
            <v>1.7460190630883519</v>
          </cell>
          <cell r="CU97">
            <v>1.7564021910327769</v>
          </cell>
          <cell r="CV97">
            <v>1.7668470647783734</v>
          </cell>
          <cell r="CW97">
            <v>1.777354051511598</v>
          </cell>
          <cell r="CX97">
            <v>1.7879235206024715</v>
          </cell>
          <cell r="CY97">
            <v>1.798555843617563</v>
          </cell>
        </row>
        <row r="99"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1.0059467437463483</v>
          </cell>
          <cell r="P99">
            <v>1.0119288512538813</v>
          </cell>
          <cell r="Q99">
            <v>1.0179465328218247</v>
          </cell>
          <cell r="R99">
            <v>1.0239999999999998</v>
          </cell>
          <cell r="S99">
            <v>1.0300894655962605</v>
          </cell>
          <cell r="T99">
            <v>1.0362151436839744</v>
          </cell>
          <cell r="U99">
            <v>1.0423772496095485</v>
          </cell>
          <cell r="V99">
            <v>1.0485759999999997</v>
          </cell>
          <cell r="W99">
            <v>1.0548116127705707</v>
          </cell>
          <cell r="X99">
            <v>1.0610843071323897</v>
          </cell>
          <cell r="Y99">
            <v>1.0673943036001776</v>
          </cell>
          <cell r="Z99">
            <v>1.0737418239999998</v>
          </cell>
          <cell r="AA99">
            <v>1.0801270914770644</v>
          </cell>
          <cell r="AB99">
            <v>1.0865503305035671</v>
          </cell>
          <cell r="AC99">
            <v>1.0930117668865817</v>
          </cell>
          <cell r="AD99">
            <v>1.0995116277759995</v>
          </cell>
          <cell r="AE99">
            <v>1.1060501416725137</v>
          </cell>
          <cell r="AF99">
            <v>1.1126275384356523</v>
          </cell>
          <cell r="AG99">
            <v>1.1192440492918594</v>
          </cell>
          <cell r="AH99">
            <v>1.1258999068426232</v>
          </cell>
          <cell r="AI99">
            <v>1.1325953450726538</v>
          </cell>
          <cell r="AJ99">
            <v>1.1393305993581078</v>
          </cell>
          <cell r="AK99">
            <v>1.1461059064748638</v>
          </cell>
          <cell r="AL99">
            <v>1.1529215046068459</v>
          </cell>
          <cell r="AM99">
            <v>1.1597776333543972</v>
          </cell>
          <cell r="AN99">
            <v>1.166674533742702</v>
          </cell>
          <cell r="AO99">
            <v>1.1736124482302603</v>
          </cell>
          <cell r="AP99">
            <v>1.1805916207174101</v>
          </cell>
          <cell r="AQ99">
            <v>1.1876122965549025</v>
          </cell>
          <cell r="AR99">
            <v>1.1946747225525267</v>
          </cell>
          <cell r="AS99">
            <v>1.2017791469877863</v>
          </cell>
          <cell r="AT99">
            <v>1.2089258196146278</v>
          </cell>
          <cell r="AU99">
            <v>1.21611499167222</v>
          </cell>
          <cell r="AV99">
            <v>1.2233469158937873</v>
          </cell>
          <cell r="AW99">
            <v>1.2306218465154932</v>
          </cell>
          <cell r="AX99">
            <v>1.2379400392853788</v>
          </cell>
          <cell r="AY99">
            <v>1.2453017514723532</v>
          </cell>
          <cell r="AZ99">
            <v>1.2527072418752381</v>
          </cell>
          <cell r="BA99">
            <v>1.2601567708318648</v>
          </cell>
          <cell r="BB99">
            <v>1.2676506002282277</v>
          </cell>
          <cell r="BC99">
            <v>1.2751889935076897</v>
          </cell>
          <cell r="BD99">
            <v>1.2827722156802437</v>
          </cell>
          <cell r="BE99">
            <v>1.2904005333318296</v>
          </cell>
          <cell r="BF99">
            <v>1.2980742146337052</v>
          </cell>
          <cell r="BG99">
            <v>1.3057935293518741</v>
          </cell>
          <cell r="BH99">
            <v>1.3135587488565694</v>
          </cell>
          <cell r="BI99">
            <v>1.3213701461317933</v>
          </cell>
          <cell r="BJ99">
            <v>1.3292279957849138</v>
          </cell>
          <cell r="BK99">
            <v>1.3371325740563189</v>
          </cell>
          <cell r="BL99">
            <v>1.3450841588291269</v>
          </cell>
          <cell r="BM99">
            <v>1.3530830296389562</v>
          </cell>
          <cell r="BN99">
            <v>1.3611294676837518</v>
          </cell>
          <cell r="BO99">
            <v>1.3692237558336704</v>
          </cell>
          <cell r="BP99">
            <v>1.3773661786410258</v>
          </cell>
          <cell r="BQ99">
            <v>1.3855570223502911</v>
          </cell>
          <cell r="BR99">
            <v>1.3937965749081616</v>
          </cell>
          <cell r="BS99">
            <v>1.4020851259736784</v>
          </cell>
          <cell r="BT99">
            <v>1.4104229669284103</v>
          </cell>
          <cell r="BU99">
            <v>1.4188103908866978</v>
          </cell>
          <cell r="BV99">
            <v>1.4272476927059572</v>
          </cell>
          <cell r="BW99">
            <v>1.4357351689970463</v>
          </cell>
          <cell r="BX99">
            <v>1.4442731181346917</v>
          </cell>
          <cell r="BY99">
            <v>1.452861840267978</v>
          </cell>
          <cell r="BZ99">
            <v>1.4615016373308998</v>
          </cell>
          <cell r="CA99">
            <v>1.4701928130529751</v>
          </cell>
          <cell r="CB99">
            <v>1.4789356729699241</v>
          </cell>
          <cell r="CC99">
            <v>1.4877305244344095</v>
          </cell>
          <cell r="CD99">
            <v>1.4965776766268413</v>
          </cell>
          <cell r="CE99">
            <v>1.5054774405662463</v>
          </cell>
          <cell r="CF99">
            <v>1.5144301291212021</v>
          </cell>
          <cell r="CG99">
            <v>1.523436057020835</v>
          </cell>
          <cell r="CH99">
            <v>1.5324955408658851</v>
          </cell>
          <cell r="CI99">
            <v>1.541608899139836</v>
          </cell>
          <cell r="CJ99">
            <v>1.5507764522201106</v>
          </cell>
          <cell r="CK99">
            <v>1.5599985223893347</v>
          </cell>
          <cell r="CL99">
            <v>1.5692754338466661</v>
          </cell>
          <cell r="CM99">
            <v>1.5786075127191919</v>
          </cell>
          <cell r="CN99">
            <v>1.5879950870733932</v>
          </cell>
          <cell r="CO99">
            <v>1.5974384869266787</v>
          </cell>
          <cell r="CP99">
            <v>1.606938044258986</v>
          </cell>
          <cell r="CQ99">
            <v>1.6164940930244522</v>
          </cell>
          <cell r="CR99">
            <v>1.6261069691631544</v>
          </cell>
          <cell r="CS99">
            <v>1.6357770106129188</v>
          </cell>
          <cell r="CT99">
            <v>1.6455045573212015</v>
          </cell>
          <cell r="CU99">
            <v>1.6552899512570389</v>
          </cell>
          <cell r="CV99">
            <v>1.6651335364230699</v>
          </cell>
          <cell r="CW99">
            <v>1.6750356588676287</v>
          </cell>
          <cell r="CX99">
            <v>1.6849966666969103</v>
          </cell>
          <cell r="CY99">
            <v>1.6950169100872079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</row>
        <row r="109">
          <cell r="C109">
            <v>1</v>
          </cell>
          <cell r="D109">
            <v>1</v>
          </cell>
          <cell r="E109">
            <v>1</v>
          </cell>
          <cell r="F109">
            <v>1</v>
          </cell>
          <cell r="G109">
            <v>1</v>
          </cell>
          <cell r="H109">
            <v>1</v>
          </cell>
          <cell r="I109">
            <v>1</v>
          </cell>
          <cell r="J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  <cell r="AM109">
            <v>1</v>
          </cell>
          <cell r="AN109">
            <v>1</v>
          </cell>
          <cell r="AO109">
            <v>1</v>
          </cell>
          <cell r="AP109">
            <v>1</v>
          </cell>
          <cell r="AQ109">
            <v>1</v>
          </cell>
          <cell r="AR109">
            <v>1</v>
          </cell>
          <cell r="AS109">
            <v>1</v>
          </cell>
          <cell r="AT109">
            <v>1</v>
          </cell>
          <cell r="AU109">
            <v>1</v>
          </cell>
          <cell r="AV109">
            <v>1</v>
          </cell>
          <cell r="AW109">
            <v>1</v>
          </cell>
          <cell r="AX109">
            <v>1</v>
          </cell>
          <cell r="AY109">
            <v>1</v>
          </cell>
          <cell r="AZ109">
            <v>1</v>
          </cell>
          <cell r="BA109">
            <v>1</v>
          </cell>
          <cell r="BB109">
            <v>1</v>
          </cell>
          <cell r="BC109">
            <v>1</v>
          </cell>
          <cell r="BD109">
            <v>1</v>
          </cell>
          <cell r="BE109">
            <v>1</v>
          </cell>
          <cell r="BF109">
            <v>1</v>
          </cell>
          <cell r="BG109">
            <v>1</v>
          </cell>
          <cell r="BH109">
            <v>1</v>
          </cell>
          <cell r="BI109">
            <v>1</v>
          </cell>
          <cell r="BJ109">
            <v>1</v>
          </cell>
          <cell r="BK109">
            <v>1</v>
          </cell>
          <cell r="BL109">
            <v>1</v>
          </cell>
          <cell r="BM109">
            <v>1</v>
          </cell>
          <cell r="BN109">
            <v>1</v>
          </cell>
          <cell r="BO109">
            <v>1</v>
          </cell>
          <cell r="BP109">
            <v>1</v>
          </cell>
          <cell r="BQ109">
            <v>1</v>
          </cell>
          <cell r="BR109">
            <v>1</v>
          </cell>
          <cell r="BS109">
            <v>1</v>
          </cell>
          <cell r="BT109">
            <v>1</v>
          </cell>
          <cell r="BU109">
            <v>1</v>
          </cell>
          <cell r="BV109">
            <v>1</v>
          </cell>
          <cell r="BW109">
            <v>1</v>
          </cell>
          <cell r="BX109">
            <v>1</v>
          </cell>
          <cell r="BY109">
            <v>1</v>
          </cell>
          <cell r="BZ109">
            <v>1</v>
          </cell>
          <cell r="CA109">
            <v>1</v>
          </cell>
          <cell r="CB109">
            <v>1</v>
          </cell>
          <cell r="CC109">
            <v>1</v>
          </cell>
          <cell r="CD109">
            <v>1</v>
          </cell>
          <cell r="CE109">
            <v>1</v>
          </cell>
          <cell r="CF109">
            <v>1</v>
          </cell>
          <cell r="CG109">
            <v>1</v>
          </cell>
          <cell r="CH109">
            <v>1</v>
          </cell>
          <cell r="CI109">
            <v>1</v>
          </cell>
          <cell r="CJ109">
            <v>1</v>
          </cell>
          <cell r="CK109">
            <v>1</v>
          </cell>
          <cell r="CL109">
            <v>1</v>
          </cell>
          <cell r="CM109">
            <v>1</v>
          </cell>
          <cell r="CN109">
            <v>1</v>
          </cell>
          <cell r="CO109">
            <v>1</v>
          </cell>
          <cell r="CP109">
            <v>1</v>
          </cell>
          <cell r="CQ109">
            <v>1</v>
          </cell>
          <cell r="CR109">
            <v>1</v>
          </cell>
          <cell r="CS109">
            <v>1</v>
          </cell>
          <cell r="CT109">
            <v>1</v>
          </cell>
          <cell r="CU109">
            <v>1</v>
          </cell>
          <cell r="CV109">
            <v>1</v>
          </cell>
          <cell r="CW109">
            <v>1</v>
          </cell>
          <cell r="CX109">
            <v>1</v>
          </cell>
          <cell r="CY109">
            <v>1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</row>
      </sheetData>
      <sheetData sheetId="2" refreshError="1">
        <row r="9">
          <cell r="D9">
            <v>15.526999999999999</v>
          </cell>
        </row>
        <row r="10">
          <cell r="D10">
            <v>13.861999999999998</v>
          </cell>
          <cell r="E10">
            <v>13.105</v>
          </cell>
          <cell r="F10">
            <v>12.298999999999999</v>
          </cell>
          <cell r="G10">
            <v>10.998000000000001</v>
          </cell>
          <cell r="H10">
            <v>11.196999999999999</v>
          </cell>
          <cell r="I10">
            <v>15.335000000000001</v>
          </cell>
          <cell r="J10">
            <v>15.335000000000001</v>
          </cell>
          <cell r="K10">
            <v>15.335000000000001</v>
          </cell>
          <cell r="L10">
            <v>17.835000000000001</v>
          </cell>
          <cell r="M10">
            <v>17.835000000000001</v>
          </cell>
          <cell r="N10">
            <v>17.835000000000001</v>
          </cell>
          <cell r="O10">
            <v>17.835000000000001</v>
          </cell>
          <cell r="P10">
            <v>17.835000000000001</v>
          </cell>
          <cell r="Q10">
            <v>17.835000000000001</v>
          </cell>
          <cell r="R10">
            <v>17.835000000000001</v>
          </cell>
          <cell r="S10">
            <v>17.835000000000001</v>
          </cell>
          <cell r="T10">
            <v>17.835000000000001</v>
          </cell>
          <cell r="U10">
            <v>17.835000000000001</v>
          </cell>
          <cell r="V10">
            <v>17.835000000000001</v>
          </cell>
          <cell r="W10">
            <v>17.835000000000001</v>
          </cell>
          <cell r="X10">
            <v>17.835000000000001</v>
          </cell>
          <cell r="Y10">
            <v>17.835000000000001</v>
          </cell>
          <cell r="Z10">
            <v>17.835000000000001</v>
          </cell>
          <cell r="AA10">
            <v>17.835000000000001</v>
          </cell>
          <cell r="AB10">
            <v>17.835000000000001</v>
          </cell>
          <cell r="AC10">
            <v>17.835000000000001</v>
          </cell>
          <cell r="AD10">
            <v>17.835000000000001</v>
          </cell>
          <cell r="AE10">
            <v>17.835000000000001</v>
          </cell>
          <cell r="AF10">
            <v>17.835000000000001</v>
          </cell>
          <cell r="AG10">
            <v>17.835000000000001</v>
          </cell>
          <cell r="AH10">
            <v>17.835000000000001</v>
          </cell>
          <cell r="AI10">
            <v>17.835000000000001</v>
          </cell>
          <cell r="AJ10">
            <v>17.835000000000001</v>
          </cell>
          <cell r="AK10">
            <v>17.835000000000001</v>
          </cell>
          <cell r="AL10">
            <v>17.835000000000001</v>
          </cell>
          <cell r="AM10">
            <v>17.835000000000001</v>
          </cell>
          <cell r="AN10">
            <v>17.835000000000001</v>
          </cell>
          <cell r="AO10">
            <v>17.835000000000001</v>
          </cell>
          <cell r="AP10">
            <v>17.835000000000001</v>
          </cell>
          <cell r="AQ10">
            <v>17.835000000000001</v>
          </cell>
          <cell r="AR10">
            <v>17.835000000000001</v>
          </cell>
          <cell r="AS10">
            <v>17.835000000000001</v>
          </cell>
          <cell r="AT10">
            <v>17.835000000000001</v>
          </cell>
          <cell r="AU10">
            <v>17.835000000000001</v>
          </cell>
          <cell r="AV10">
            <v>17.835000000000001</v>
          </cell>
          <cell r="AW10">
            <v>17.835000000000001</v>
          </cell>
          <cell r="AX10">
            <v>17.835000000000001</v>
          </cell>
          <cell r="AY10">
            <v>17.835000000000001</v>
          </cell>
          <cell r="AZ10">
            <v>17.835000000000001</v>
          </cell>
          <cell r="BA10">
            <v>17.835000000000001</v>
          </cell>
          <cell r="BB10">
            <v>17.835000000000001</v>
          </cell>
          <cell r="BC10">
            <v>17.835000000000001</v>
          </cell>
          <cell r="BD10">
            <v>17.835000000000001</v>
          </cell>
          <cell r="BE10">
            <v>17.835000000000001</v>
          </cell>
          <cell r="BF10">
            <v>17.835000000000001</v>
          </cell>
          <cell r="BG10">
            <v>17.835000000000001</v>
          </cell>
          <cell r="BH10">
            <v>17.835000000000001</v>
          </cell>
          <cell r="BI10">
            <v>17.835000000000001</v>
          </cell>
          <cell r="BJ10">
            <v>17.835000000000001</v>
          </cell>
          <cell r="BK10">
            <v>17.835000000000001</v>
          </cell>
          <cell r="BL10">
            <v>17.835000000000001</v>
          </cell>
          <cell r="BM10">
            <v>17.835000000000001</v>
          </cell>
          <cell r="BN10">
            <v>17.835000000000001</v>
          </cell>
          <cell r="BO10">
            <v>17.835000000000001</v>
          </cell>
          <cell r="BP10">
            <v>17.835000000000001</v>
          </cell>
          <cell r="BQ10">
            <v>17.835000000000001</v>
          </cell>
          <cell r="BR10">
            <v>17.835000000000001</v>
          </cell>
          <cell r="BS10">
            <v>17.835000000000001</v>
          </cell>
          <cell r="BT10">
            <v>17.835000000000001</v>
          </cell>
          <cell r="BU10">
            <v>17.835000000000001</v>
          </cell>
          <cell r="BV10">
            <v>17.835000000000001</v>
          </cell>
          <cell r="BW10">
            <v>17.835000000000001</v>
          </cell>
          <cell r="BX10">
            <v>17.835000000000001</v>
          </cell>
          <cell r="BY10">
            <v>17.835000000000001</v>
          </cell>
          <cell r="BZ10">
            <v>17.835000000000001</v>
          </cell>
          <cell r="CA10">
            <v>17.835000000000001</v>
          </cell>
          <cell r="CB10">
            <v>17.835000000000001</v>
          </cell>
          <cell r="CC10">
            <v>17.835000000000001</v>
          </cell>
          <cell r="CD10">
            <v>17.835000000000001</v>
          </cell>
          <cell r="CE10">
            <v>17.835000000000001</v>
          </cell>
          <cell r="CF10">
            <v>17.835000000000001</v>
          </cell>
          <cell r="CG10">
            <v>17.835000000000001</v>
          </cell>
          <cell r="CH10">
            <v>17.835000000000001</v>
          </cell>
          <cell r="CI10">
            <v>17.835000000000001</v>
          </cell>
          <cell r="CJ10">
            <v>17.835000000000001</v>
          </cell>
          <cell r="CK10">
            <v>17.835000000000001</v>
          </cell>
          <cell r="CL10">
            <v>17.835000000000001</v>
          </cell>
          <cell r="CM10">
            <v>17.835000000000001</v>
          </cell>
          <cell r="CN10">
            <v>17.835000000000001</v>
          </cell>
          <cell r="CO10">
            <v>17.835000000000001</v>
          </cell>
          <cell r="CP10">
            <v>17.835000000000001</v>
          </cell>
          <cell r="CQ10">
            <v>17.835000000000001</v>
          </cell>
          <cell r="CR10">
            <v>17.835000000000001</v>
          </cell>
          <cell r="CS10">
            <v>17.835000000000001</v>
          </cell>
          <cell r="CT10">
            <v>17.835000000000001</v>
          </cell>
          <cell r="CU10">
            <v>17.835000000000001</v>
          </cell>
          <cell r="CV10">
            <v>17.835000000000001</v>
          </cell>
          <cell r="CW10">
            <v>17.835000000000001</v>
          </cell>
          <cell r="CX10">
            <v>17.835000000000001</v>
          </cell>
          <cell r="CY10">
            <v>17.835000000000001</v>
          </cell>
        </row>
        <row r="11">
          <cell r="D11">
            <v>15.731999999999999</v>
          </cell>
          <cell r="E11">
            <v>14.975</v>
          </cell>
          <cell r="F11">
            <v>14.169</v>
          </cell>
          <cell r="G11">
            <v>12.868</v>
          </cell>
          <cell r="H11">
            <v>13.067</v>
          </cell>
          <cell r="I11">
            <v>17.204999999999998</v>
          </cell>
          <cell r="J11">
            <v>17.204999999999998</v>
          </cell>
          <cell r="K11">
            <v>17.204999999999998</v>
          </cell>
          <cell r="L11">
            <v>19.704999999999998</v>
          </cell>
          <cell r="M11">
            <v>19.704999999999998</v>
          </cell>
          <cell r="N11">
            <v>19.704999999999998</v>
          </cell>
          <cell r="O11">
            <v>19.704999999999998</v>
          </cell>
          <cell r="P11">
            <v>19.704999999999998</v>
          </cell>
          <cell r="Q11">
            <v>19.704999999999998</v>
          </cell>
          <cell r="R11">
            <v>19.704999999999998</v>
          </cell>
          <cell r="S11">
            <v>19.704999999999998</v>
          </cell>
          <cell r="T11">
            <v>19.704999999999998</v>
          </cell>
          <cell r="U11">
            <v>19.704999999999998</v>
          </cell>
          <cell r="V11">
            <v>19.704999999999998</v>
          </cell>
          <cell r="W11">
            <v>19.704999999999998</v>
          </cell>
          <cell r="X11">
            <v>19.704999999999998</v>
          </cell>
          <cell r="Y11">
            <v>19.704999999999998</v>
          </cell>
          <cell r="Z11">
            <v>19.704999999999998</v>
          </cell>
          <cell r="AA11">
            <v>19.704999999999998</v>
          </cell>
          <cell r="AB11">
            <v>19.704999999999998</v>
          </cell>
          <cell r="AC11">
            <v>19.704999999999998</v>
          </cell>
          <cell r="AD11">
            <v>19.704999999999998</v>
          </cell>
          <cell r="AE11">
            <v>19.704999999999998</v>
          </cell>
          <cell r="AF11">
            <v>19.704999999999998</v>
          </cell>
          <cell r="AG11">
            <v>19.704999999999998</v>
          </cell>
          <cell r="AH11">
            <v>19.704999999999998</v>
          </cell>
          <cell r="AI11">
            <v>19.704999999999998</v>
          </cell>
          <cell r="AJ11">
            <v>19.704999999999998</v>
          </cell>
          <cell r="AK11">
            <v>19.704999999999998</v>
          </cell>
          <cell r="AL11">
            <v>19.704999999999998</v>
          </cell>
          <cell r="AM11">
            <v>19.704999999999998</v>
          </cell>
          <cell r="AN11">
            <v>19.704999999999998</v>
          </cell>
          <cell r="AO11">
            <v>19.704999999999998</v>
          </cell>
          <cell r="AP11">
            <v>19.704999999999998</v>
          </cell>
          <cell r="AQ11">
            <v>19.704999999999998</v>
          </cell>
          <cell r="AR11">
            <v>19.704999999999998</v>
          </cell>
          <cell r="AS11">
            <v>19.704999999999998</v>
          </cell>
          <cell r="AT11">
            <v>19.704999999999998</v>
          </cell>
          <cell r="AU11">
            <v>19.704999999999998</v>
          </cell>
          <cell r="AV11">
            <v>19.704999999999998</v>
          </cell>
          <cell r="AW11">
            <v>19.704999999999998</v>
          </cell>
          <cell r="AX11">
            <v>19.704999999999998</v>
          </cell>
          <cell r="AY11">
            <v>19.704999999999998</v>
          </cell>
          <cell r="AZ11">
            <v>19.704999999999998</v>
          </cell>
          <cell r="BA11">
            <v>19.704999999999998</v>
          </cell>
          <cell r="BB11">
            <v>19.704999999999998</v>
          </cell>
          <cell r="BC11">
            <v>19.704999999999998</v>
          </cell>
          <cell r="BD11">
            <v>19.704999999999998</v>
          </cell>
          <cell r="BE11">
            <v>19.704999999999998</v>
          </cell>
          <cell r="BF11">
            <v>19.704999999999998</v>
          </cell>
          <cell r="BG11">
            <v>19.704999999999998</v>
          </cell>
          <cell r="BH11">
            <v>19.704999999999998</v>
          </cell>
          <cell r="BI11">
            <v>19.704999999999998</v>
          </cell>
          <cell r="BJ11">
            <v>19.704999999999998</v>
          </cell>
          <cell r="BK11">
            <v>19.704999999999998</v>
          </cell>
          <cell r="BL11">
            <v>19.704999999999998</v>
          </cell>
          <cell r="BM11">
            <v>19.704999999999998</v>
          </cell>
          <cell r="BN11">
            <v>19.704999999999998</v>
          </cell>
          <cell r="BO11">
            <v>19.704999999999998</v>
          </cell>
          <cell r="BP11">
            <v>19.704999999999998</v>
          </cell>
          <cell r="BQ11">
            <v>19.704999999999998</v>
          </cell>
          <cell r="BR11">
            <v>19.704999999999998</v>
          </cell>
          <cell r="BS11">
            <v>19.704999999999998</v>
          </cell>
          <cell r="BT11">
            <v>19.704999999999998</v>
          </cell>
          <cell r="BU11">
            <v>19.704999999999998</v>
          </cell>
          <cell r="BV11">
            <v>19.704999999999998</v>
          </cell>
          <cell r="BW11">
            <v>19.704999999999998</v>
          </cell>
          <cell r="BX11">
            <v>19.704999999999998</v>
          </cell>
          <cell r="BY11">
            <v>19.704999999999998</v>
          </cell>
          <cell r="BZ11">
            <v>19.704999999999998</v>
          </cell>
          <cell r="CA11">
            <v>19.704999999999998</v>
          </cell>
          <cell r="CB11">
            <v>19.704999999999998</v>
          </cell>
          <cell r="CC11">
            <v>19.704999999999998</v>
          </cell>
          <cell r="CD11">
            <v>19.704999999999998</v>
          </cell>
          <cell r="CE11">
            <v>19.704999999999998</v>
          </cell>
          <cell r="CF11">
            <v>19.704999999999998</v>
          </cell>
          <cell r="CG11">
            <v>19.704999999999998</v>
          </cell>
          <cell r="CH11">
            <v>19.704999999999998</v>
          </cell>
          <cell r="CI11">
            <v>19.704999999999998</v>
          </cell>
          <cell r="CJ11">
            <v>19.704999999999998</v>
          </cell>
          <cell r="CK11">
            <v>19.704999999999998</v>
          </cell>
          <cell r="CL11">
            <v>19.704999999999998</v>
          </cell>
          <cell r="CM11">
            <v>19.704999999999998</v>
          </cell>
          <cell r="CN11">
            <v>19.704999999999998</v>
          </cell>
          <cell r="CO11">
            <v>19.704999999999998</v>
          </cell>
          <cell r="CP11">
            <v>19.704999999999998</v>
          </cell>
          <cell r="CQ11">
            <v>19.704999999999998</v>
          </cell>
          <cell r="CR11">
            <v>19.704999999999998</v>
          </cell>
          <cell r="CS11">
            <v>19.704999999999998</v>
          </cell>
          <cell r="CT11">
            <v>19.704999999999998</v>
          </cell>
          <cell r="CU11">
            <v>19.704999999999998</v>
          </cell>
          <cell r="CV11">
            <v>19.704999999999998</v>
          </cell>
          <cell r="CW11">
            <v>19.704999999999998</v>
          </cell>
          <cell r="CX11">
            <v>19.704999999999998</v>
          </cell>
          <cell r="CY11">
            <v>19.704999999999998</v>
          </cell>
        </row>
        <row r="12">
          <cell r="D12">
            <v>8.4770000000000003</v>
          </cell>
          <cell r="E12">
            <v>7.72</v>
          </cell>
          <cell r="F12">
            <v>6.9140000000000006</v>
          </cell>
          <cell r="G12">
            <v>5.6130000000000004</v>
          </cell>
          <cell r="H12">
            <v>5.8120000000000003</v>
          </cell>
          <cell r="I12">
            <v>9.9499999999999993</v>
          </cell>
          <cell r="J12">
            <v>9.9499999999999993</v>
          </cell>
          <cell r="K12">
            <v>9.9499999999999993</v>
          </cell>
          <cell r="L12">
            <v>12.45</v>
          </cell>
          <cell r="M12">
            <v>12.45</v>
          </cell>
          <cell r="N12">
            <v>12.45</v>
          </cell>
          <cell r="O12">
            <v>12.45</v>
          </cell>
          <cell r="P12">
            <v>12.45</v>
          </cell>
          <cell r="Q12">
            <v>12.45</v>
          </cell>
          <cell r="R12">
            <v>12.45</v>
          </cell>
          <cell r="S12">
            <v>12.45</v>
          </cell>
          <cell r="T12">
            <v>12.45</v>
          </cell>
          <cell r="U12">
            <v>12.45</v>
          </cell>
          <cell r="V12">
            <v>12.45</v>
          </cell>
          <cell r="W12">
            <v>12.45</v>
          </cell>
          <cell r="X12">
            <v>12.45</v>
          </cell>
          <cell r="Y12">
            <v>12.45</v>
          </cell>
          <cell r="Z12">
            <v>12.45</v>
          </cell>
          <cell r="AA12">
            <v>12.45</v>
          </cell>
          <cell r="AB12">
            <v>12.45</v>
          </cell>
          <cell r="AC12">
            <v>12.45</v>
          </cell>
          <cell r="AD12">
            <v>12.45</v>
          </cell>
          <cell r="AE12">
            <v>12.45</v>
          </cell>
          <cell r="AF12">
            <v>12.45</v>
          </cell>
          <cell r="AG12">
            <v>12.45</v>
          </cell>
          <cell r="AH12">
            <v>12.45</v>
          </cell>
          <cell r="AI12">
            <v>12.45</v>
          </cell>
          <cell r="AJ12">
            <v>12.45</v>
          </cell>
          <cell r="AK12">
            <v>12.45</v>
          </cell>
          <cell r="AL12">
            <v>12.45</v>
          </cell>
          <cell r="AM12">
            <v>12.45</v>
          </cell>
          <cell r="AN12">
            <v>12.45</v>
          </cell>
          <cell r="AO12">
            <v>12.45</v>
          </cell>
          <cell r="AP12">
            <v>12.45</v>
          </cell>
          <cell r="AQ12">
            <v>12.45</v>
          </cell>
          <cell r="AR12">
            <v>12.45</v>
          </cell>
          <cell r="AS12">
            <v>12.45</v>
          </cell>
          <cell r="AT12">
            <v>12.45</v>
          </cell>
          <cell r="AU12">
            <v>12.45</v>
          </cell>
          <cell r="AV12">
            <v>12.45</v>
          </cell>
          <cell r="AW12">
            <v>12.45</v>
          </cell>
          <cell r="AX12">
            <v>12.45</v>
          </cell>
          <cell r="AY12">
            <v>12.45</v>
          </cell>
          <cell r="AZ12">
            <v>12.45</v>
          </cell>
          <cell r="BA12">
            <v>12.45</v>
          </cell>
          <cell r="BB12">
            <v>12.45</v>
          </cell>
          <cell r="BC12">
            <v>12.45</v>
          </cell>
          <cell r="BD12">
            <v>12.45</v>
          </cell>
          <cell r="BE12">
            <v>12.45</v>
          </cell>
          <cell r="BF12">
            <v>12.45</v>
          </cell>
          <cell r="BG12">
            <v>12.45</v>
          </cell>
          <cell r="BH12">
            <v>12.45</v>
          </cell>
          <cell r="BI12">
            <v>12.45</v>
          </cell>
          <cell r="BJ12">
            <v>12.45</v>
          </cell>
          <cell r="BK12">
            <v>12.45</v>
          </cell>
          <cell r="BL12">
            <v>12.45</v>
          </cell>
          <cell r="BM12">
            <v>12.45</v>
          </cell>
          <cell r="BN12">
            <v>12.45</v>
          </cell>
          <cell r="BO12">
            <v>12.45</v>
          </cell>
          <cell r="BP12">
            <v>12.45</v>
          </cell>
          <cell r="BQ12">
            <v>12.45</v>
          </cell>
          <cell r="BR12">
            <v>12.45</v>
          </cell>
          <cell r="BS12">
            <v>12.45</v>
          </cell>
          <cell r="BT12">
            <v>12.45</v>
          </cell>
          <cell r="BU12">
            <v>12.45</v>
          </cell>
          <cell r="BV12">
            <v>12.45</v>
          </cell>
          <cell r="BW12">
            <v>12.45</v>
          </cell>
          <cell r="BX12">
            <v>12.45</v>
          </cell>
          <cell r="BY12">
            <v>12.45</v>
          </cell>
          <cell r="BZ12">
            <v>12.45</v>
          </cell>
          <cell r="CA12">
            <v>12.45</v>
          </cell>
          <cell r="CB12">
            <v>12.45</v>
          </cell>
          <cell r="CC12">
            <v>12.45</v>
          </cell>
          <cell r="CD12">
            <v>12.45</v>
          </cell>
          <cell r="CE12">
            <v>12.45</v>
          </cell>
          <cell r="CF12">
            <v>12.45</v>
          </cell>
          <cell r="CG12">
            <v>12.45</v>
          </cell>
          <cell r="CH12">
            <v>12.45</v>
          </cell>
          <cell r="CI12">
            <v>12.45</v>
          </cell>
          <cell r="CJ12">
            <v>12.45</v>
          </cell>
          <cell r="CK12">
            <v>12.45</v>
          </cell>
          <cell r="CL12">
            <v>12.45</v>
          </cell>
          <cell r="CM12">
            <v>12.45</v>
          </cell>
          <cell r="CN12">
            <v>12.45</v>
          </cell>
          <cell r="CO12">
            <v>12.45</v>
          </cell>
          <cell r="CP12">
            <v>12.45</v>
          </cell>
          <cell r="CQ12">
            <v>12.45</v>
          </cell>
          <cell r="CR12">
            <v>12.45</v>
          </cell>
          <cell r="CS12">
            <v>12.45</v>
          </cell>
          <cell r="CT12">
            <v>12.45</v>
          </cell>
          <cell r="CU12">
            <v>12.45</v>
          </cell>
          <cell r="CV12">
            <v>12.45</v>
          </cell>
          <cell r="CW12">
            <v>12.45</v>
          </cell>
          <cell r="CX12">
            <v>12.45</v>
          </cell>
          <cell r="CY12">
            <v>12.45</v>
          </cell>
        </row>
        <row r="13">
          <cell r="D13">
            <v>16.2</v>
          </cell>
          <cell r="E13">
            <v>16.2</v>
          </cell>
          <cell r="F13">
            <v>16.2</v>
          </cell>
          <cell r="G13">
            <v>16.2</v>
          </cell>
          <cell r="H13">
            <v>16.2</v>
          </cell>
          <cell r="I13">
            <v>16.2</v>
          </cell>
          <cell r="J13">
            <v>16.2</v>
          </cell>
          <cell r="K13">
            <v>16.2</v>
          </cell>
          <cell r="L13">
            <v>16.2</v>
          </cell>
          <cell r="M13">
            <v>16.2</v>
          </cell>
          <cell r="N13">
            <v>16.2</v>
          </cell>
          <cell r="O13">
            <v>16.2</v>
          </cell>
          <cell r="P13">
            <v>16.2</v>
          </cell>
          <cell r="Q13">
            <v>16.2</v>
          </cell>
          <cell r="R13">
            <v>16.2</v>
          </cell>
          <cell r="S13">
            <v>16.2</v>
          </cell>
          <cell r="T13">
            <v>16.2</v>
          </cell>
          <cell r="U13">
            <v>16.2</v>
          </cell>
          <cell r="V13">
            <v>16.2</v>
          </cell>
          <cell r="W13">
            <v>16.2</v>
          </cell>
          <cell r="X13">
            <v>16.2</v>
          </cell>
          <cell r="Y13">
            <v>16.2</v>
          </cell>
          <cell r="Z13">
            <v>16.2</v>
          </cell>
          <cell r="AA13">
            <v>16.2</v>
          </cell>
          <cell r="AB13">
            <v>16.2</v>
          </cell>
          <cell r="AC13">
            <v>16.2</v>
          </cell>
          <cell r="AD13">
            <v>16.2</v>
          </cell>
          <cell r="AE13">
            <v>16.2</v>
          </cell>
          <cell r="AF13">
            <v>16.2</v>
          </cell>
          <cell r="AG13">
            <v>16.2</v>
          </cell>
          <cell r="AH13">
            <v>16.2</v>
          </cell>
          <cell r="AI13">
            <v>16.2</v>
          </cell>
          <cell r="AJ13">
            <v>16.2</v>
          </cell>
          <cell r="AK13">
            <v>16.2</v>
          </cell>
          <cell r="AL13">
            <v>16.2</v>
          </cell>
          <cell r="AM13">
            <v>16.2</v>
          </cell>
          <cell r="AN13">
            <v>16.2</v>
          </cell>
          <cell r="AO13">
            <v>16.2</v>
          </cell>
          <cell r="AP13">
            <v>16.2</v>
          </cell>
          <cell r="AQ13">
            <v>16.2</v>
          </cell>
          <cell r="AR13">
            <v>16.2</v>
          </cell>
          <cell r="AS13">
            <v>16.2</v>
          </cell>
          <cell r="AT13">
            <v>16.2</v>
          </cell>
          <cell r="AU13">
            <v>16.2</v>
          </cell>
          <cell r="AV13">
            <v>16.2</v>
          </cell>
          <cell r="AW13">
            <v>16.2</v>
          </cell>
          <cell r="AX13">
            <v>16.2</v>
          </cell>
          <cell r="AY13">
            <v>16.2</v>
          </cell>
          <cell r="AZ13">
            <v>16.2</v>
          </cell>
          <cell r="BA13">
            <v>16.2</v>
          </cell>
          <cell r="BB13">
            <v>16.2</v>
          </cell>
          <cell r="BC13">
            <v>16.2</v>
          </cell>
          <cell r="BD13">
            <v>16.2</v>
          </cell>
          <cell r="BE13">
            <v>16.2</v>
          </cell>
          <cell r="BF13">
            <v>16.2</v>
          </cell>
          <cell r="BG13">
            <v>16.2</v>
          </cell>
          <cell r="BH13">
            <v>16.2</v>
          </cell>
          <cell r="BI13">
            <v>16.2</v>
          </cell>
          <cell r="BJ13">
            <v>16.2</v>
          </cell>
          <cell r="BK13">
            <v>16.2</v>
          </cell>
          <cell r="BL13">
            <v>16.2</v>
          </cell>
          <cell r="BM13">
            <v>16.2</v>
          </cell>
          <cell r="BN13">
            <v>16.2</v>
          </cell>
          <cell r="BO13">
            <v>16.2</v>
          </cell>
          <cell r="BP13">
            <v>16.2</v>
          </cell>
          <cell r="BQ13">
            <v>16.2</v>
          </cell>
          <cell r="BR13">
            <v>16.2</v>
          </cell>
          <cell r="BS13">
            <v>16.2</v>
          </cell>
          <cell r="BT13">
            <v>16.2</v>
          </cell>
          <cell r="BU13">
            <v>16.2</v>
          </cell>
          <cell r="BV13">
            <v>16.2</v>
          </cell>
          <cell r="BW13">
            <v>16.2</v>
          </cell>
          <cell r="BX13">
            <v>16.2</v>
          </cell>
          <cell r="BY13">
            <v>16.2</v>
          </cell>
          <cell r="BZ13">
            <v>16.2</v>
          </cell>
          <cell r="CA13">
            <v>16.2</v>
          </cell>
          <cell r="CB13">
            <v>16.2</v>
          </cell>
          <cell r="CC13">
            <v>16.2</v>
          </cell>
          <cell r="CD13">
            <v>16.2</v>
          </cell>
          <cell r="CE13">
            <v>16.2</v>
          </cell>
          <cell r="CF13">
            <v>16.2</v>
          </cell>
          <cell r="CG13">
            <v>16.2</v>
          </cell>
          <cell r="CH13">
            <v>16.2</v>
          </cell>
          <cell r="CI13">
            <v>16.2</v>
          </cell>
          <cell r="CJ13">
            <v>16.2</v>
          </cell>
          <cell r="CK13">
            <v>16.2</v>
          </cell>
          <cell r="CL13">
            <v>16.2</v>
          </cell>
          <cell r="CM13">
            <v>16.2</v>
          </cell>
          <cell r="CN13">
            <v>16.2</v>
          </cell>
          <cell r="CO13">
            <v>16.2</v>
          </cell>
          <cell r="CP13">
            <v>16.2</v>
          </cell>
          <cell r="CQ13">
            <v>16.2</v>
          </cell>
          <cell r="CR13">
            <v>16.2</v>
          </cell>
          <cell r="CS13">
            <v>16.2</v>
          </cell>
          <cell r="CT13">
            <v>16.2</v>
          </cell>
          <cell r="CU13">
            <v>16.2</v>
          </cell>
          <cell r="CV13">
            <v>16.2</v>
          </cell>
          <cell r="CW13">
            <v>16.2</v>
          </cell>
          <cell r="CX13">
            <v>16.2</v>
          </cell>
          <cell r="CY13">
            <v>16.2</v>
          </cell>
        </row>
        <row r="14">
          <cell r="D14">
            <v>-2.6</v>
          </cell>
          <cell r="E14">
            <v>-2.6</v>
          </cell>
          <cell r="F14">
            <v>-2.6</v>
          </cell>
          <cell r="G14">
            <v>-2.6</v>
          </cell>
          <cell r="H14">
            <v>-2.6</v>
          </cell>
          <cell r="I14">
            <v>-2.6</v>
          </cell>
          <cell r="J14">
            <v>-2.6</v>
          </cell>
          <cell r="K14">
            <v>-2.6</v>
          </cell>
          <cell r="L14">
            <v>-2.6</v>
          </cell>
          <cell r="M14">
            <v>-2.6</v>
          </cell>
          <cell r="N14">
            <v>-2.6</v>
          </cell>
          <cell r="O14">
            <v>-2.6</v>
          </cell>
          <cell r="P14">
            <v>-2.6</v>
          </cell>
          <cell r="Q14">
            <v>-2.6</v>
          </cell>
          <cell r="R14">
            <v>-2.6</v>
          </cell>
          <cell r="S14">
            <v>-2.6</v>
          </cell>
          <cell r="T14">
            <v>-2.6</v>
          </cell>
          <cell r="U14">
            <v>-2.6</v>
          </cell>
          <cell r="V14">
            <v>-2.6</v>
          </cell>
          <cell r="W14">
            <v>-2.6</v>
          </cell>
          <cell r="X14">
            <v>-2.6</v>
          </cell>
          <cell r="Y14">
            <v>-2.6</v>
          </cell>
          <cell r="Z14">
            <v>-2.6</v>
          </cell>
          <cell r="AA14">
            <v>-2.6</v>
          </cell>
          <cell r="AB14">
            <v>-2.6</v>
          </cell>
          <cell r="AC14">
            <v>-2.6</v>
          </cell>
          <cell r="AD14">
            <v>-2.6</v>
          </cell>
          <cell r="AE14">
            <v>-2.6</v>
          </cell>
          <cell r="AF14">
            <v>-2.6</v>
          </cell>
          <cell r="AG14">
            <v>-2.6</v>
          </cell>
          <cell r="AH14">
            <v>-2.6</v>
          </cell>
          <cell r="AI14">
            <v>-2.6</v>
          </cell>
          <cell r="AJ14">
            <v>-2.6</v>
          </cell>
          <cell r="AK14">
            <v>-2.6</v>
          </cell>
          <cell r="AL14">
            <v>-2.6</v>
          </cell>
          <cell r="AM14">
            <v>-2.6</v>
          </cell>
          <cell r="AN14">
            <v>-2.6</v>
          </cell>
          <cell r="AO14">
            <v>-2.6</v>
          </cell>
          <cell r="AP14">
            <v>-2.6</v>
          </cell>
          <cell r="AQ14">
            <v>-2.6</v>
          </cell>
          <cell r="AR14">
            <v>-2.6</v>
          </cell>
          <cell r="AS14">
            <v>-2.6</v>
          </cell>
          <cell r="AT14">
            <v>-2.6</v>
          </cell>
          <cell r="AU14">
            <v>-2.6</v>
          </cell>
          <cell r="AV14">
            <v>-2.6</v>
          </cell>
          <cell r="AW14">
            <v>-2.6</v>
          </cell>
          <cell r="AX14">
            <v>-2.6</v>
          </cell>
          <cell r="AY14">
            <v>-2.6</v>
          </cell>
          <cell r="AZ14">
            <v>-2.6</v>
          </cell>
          <cell r="BA14">
            <v>-2.6</v>
          </cell>
          <cell r="BB14">
            <v>-2.6</v>
          </cell>
          <cell r="BC14">
            <v>-2.6</v>
          </cell>
          <cell r="BD14">
            <v>-2.6</v>
          </cell>
          <cell r="BE14">
            <v>-2.6</v>
          </cell>
          <cell r="BF14">
            <v>-2.6</v>
          </cell>
          <cell r="BG14">
            <v>-2.6</v>
          </cell>
          <cell r="BH14">
            <v>-2.6</v>
          </cell>
          <cell r="BI14">
            <v>-2.6</v>
          </cell>
          <cell r="BJ14">
            <v>-2.6</v>
          </cell>
          <cell r="BK14">
            <v>-2.6</v>
          </cell>
          <cell r="BL14">
            <v>-2.6</v>
          </cell>
          <cell r="BM14">
            <v>-2.6</v>
          </cell>
          <cell r="BN14">
            <v>-2.6</v>
          </cell>
          <cell r="BO14">
            <v>-2.6</v>
          </cell>
          <cell r="BP14">
            <v>-2.6</v>
          </cell>
          <cell r="BQ14">
            <v>-2.6</v>
          </cell>
          <cell r="BR14">
            <v>-2.6</v>
          </cell>
          <cell r="BS14">
            <v>-2.6</v>
          </cell>
          <cell r="BT14">
            <v>-2.6</v>
          </cell>
          <cell r="BU14">
            <v>-2.6</v>
          </cell>
          <cell r="BV14">
            <v>-2.6</v>
          </cell>
          <cell r="BW14">
            <v>-2.6</v>
          </cell>
          <cell r="BX14">
            <v>-2.6</v>
          </cell>
          <cell r="BY14">
            <v>-2.6</v>
          </cell>
          <cell r="BZ14">
            <v>-2.6</v>
          </cell>
          <cell r="CA14">
            <v>-2.6</v>
          </cell>
          <cell r="CB14">
            <v>-2.6</v>
          </cell>
          <cell r="CC14">
            <v>-2.6</v>
          </cell>
          <cell r="CD14">
            <v>-2.6</v>
          </cell>
          <cell r="CE14">
            <v>-2.6</v>
          </cell>
          <cell r="CF14">
            <v>-2.6</v>
          </cell>
          <cell r="CG14">
            <v>-2.6</v>
          </cell>
          <cell r="CH14">
            <v>-2.6</v>
          </cell>
          <cell r="CI14">
            <v>-2.6</v>
          </cell>
          <cell r="CJ14">
            <v>-2.6</v>
          </cell>
          <cell r="CK14">
            <v>-2.6</v>
          </cell>
          <cell r="CL14">
            <v>-2.6</v>
          </cell>
          <cell r="CM14">
            <v>-2.6</v>
          </cell>
          <cell r="CN14">
            <v>-2.6</v>
          </cell>
          <cell r="CO14">
            <v>-2.6</v>
          </cell>
          <cell r="CP14">
            <v>-2.6</v>
          </cell>
          <cell r="CQ14">
            <v>-2.6</v>
          </cell>
          <cell r="CR14">
            <v>-2.6</v>
          </cell>
          <cell r="CS14">
            <v>-2.6</v>
          </cell>
          <cell r="CT14">
            <v>-2.6</v>
          </cell>
          <cell r="CU14">
            <v>-2.6</v>
          </cell>
          <cell r="CV14">
            <v>-2.6</v>
          </cell>
          <cell r="CW14">
            <v>-2.6</v>
          </cell>
          <cell r="CX14">
            <v>-2.6</v>
          </cell>
          <cell r="CY14">
            <v>-2.6</v>
          </cell>
        </row>
        <row r="16">
          <cell r="D16">
            <v>1.0087445346658339</v>
          </cell>
          <cell r="E16">
            <v>1.0112429731417865</v>
          </cell>
          <cell r="F16">
            <v>1.0168644597126797</v>
          </cell>
          <cell r="G16">
            <v>1.0206121174266085</v>
          </cell>
          <cell r="H16">
            <v>1.0243597751405371</v>
          </cell>
          <cell r="I16">
            <v>1.0274828232354778</v>
          </cell>
          <cell r="J16">
            <v>1.0381011867582761</v>
          </cell>
          <cell r="K16">
            <v>1.0437226733291693</v>
          </cell>
          <cell r="L16">
            <v>1.0485759999999995</v>
          </cell>
          <cell r="M16">
            <v>1.0548116127705705</v>
          </cell>
          <cell r="N16">
            <v>1.0610843071323894</v>
          </cell>
          <cell r="O16">
            <v>1.0673943036001772</v>
          </cell>
          <cell r="P16">
            <v>1.0737418239999992</v>
          </cell>
          <cell r="Q16">
            <v>1.080127091477064</v>
          </cell>
          <cell r="R16">
            <v>1.0865503305035666</v>
          </cell>
          <cell r="S16">
            <v>1.0930117668865811</v>
          </cell>
          <cell r="T16">
            <v>1.0995116277759989</v>
          </cell>
          <cell r="U16">
            <v>1.106050141672513</v>
          </cell>
          <cell r="V16">
            <v>1.1126275384356517</v>
          </cell>
          <cell r="W16">
            <v>1.1192440492918587</v>
          </cell>
          <cell r="X16">
            <v>1.1258999068426225</v>
          </cell>
          <cell r="Y16">
            <v>1.1325953450726531</v>
          </cell>
          <cell r="Z16">
            <v>1.1393305993581073</v>
          </cell>
          <cell r="AA16">
            <v>1.1461059064748631</v>
          </cell>
          <cell r="AB16">
            <v>1.1529215046068453</v>
          </cell>
          <cell r="AC16">
            <v>1.1597776333543965</v>
          </cell>
          <cell r="AD16">
            <v>1.1666745337427014</v>
          </cell>
          <cell r="AE16">
            <v>1.1736124482302595</v>
          </cell>
          <cell r="AF16">
            <v>1.1805916207174092</v>
          </cell>
          <cell r="AG16">
            <v>1.1876122965549019</v>
          </cell>
          <cell r="AH16">
            <v>1.194674722552526</v>
          </cell>
          <cell r="AI16">
            <v>1.2017791469877854</v>
          </cell>
          <cell r="AJ16">
            <v>1.2089258196146266</v>
          </cell>
          <cell r="AK16">
            <v>1.2161149916722189</v>
          </cell>
          <cell r="AL16">
            <v>1.2233469158937862</v>
          </cell>
          <cell r="AM16">
            <v>1.2306218465154919</v>
          </cell>
          <cell r="AN16">
            <v>1.2379400392853774</v>
          </cell>
          <cell r="AO16">
            <v>1.2453017514723519</v>
          </cell>
          <cell r="AP16">
            <v>1.2527072418752367</v>
          </cell>
          <cell r="AQ16">
            <v>1.2601567708318633</v>
          </cell>
          <cell r="AR16">
            <v>1.2676506002282262</v>
          </cell>
          <cell r="AS16">
            <v>1.2751889935076881</v>
          </cell>
          <cell r="AT16">
            <v>1.2827722156802421</v>
          </cell>
          <cell r="AU16">
            <v>1.2904005333318278</v>
          </cell>
          <cell r="AV16">
            <v>1.2980742146337032</v>
          </cell>
          <cell r="AW16">
            <v>1.3057935293518723</v>
          </cell>
          <cell r="AX16">
            <v>1.3135587488565679</v>
          </cell>
          <cell r="AY16">
            <v>1.3213701461317913</v>
          </cell>
          <cell r="AZ16">
            <v>1.3292279957849118</v>
          </cell>
          <cell r="BA16">
            <v>1.3371325740563167</v>
          </cell>
          <cell r="BB16">
            <v>1.3450841588291247</v>
          </cell>
          <cell r="BC16">
            <v>1.353083029638954</v>
          </cell>
          <cell r="BD16">
            <v>1.3611294676837493</v>
          </cell>
          <cell r="BE16">
            <v>1.3692237558336682</v>
          </cell>
          <cell r="BF16">
            <v>1.3773661786410236</v>
          </cell>
          <cell r="BG16">
            <v>1.3855570223502884</v>
          </cell>
          <cell r="BH16">
            <v>1.3937965749081589</v>
          </cell>
          <cell r="BI16">
            <v>1.4020851259736757</v>
          </cell>
          <cell r="BJ16">
            <v>1.4104229669284076</v>
          </cell>
          <cell r="BK16">
            <v>1.4188103908866949</v>
          </cell>
          <cell r="BL16">
            <v>1.4272476927059543</v>
          </cell>
          <cell r="BM16">
            <v>1.4357351689970437</v>
          </cell>
          <cell r="BN16">
            <v>1.4442731181346893</v>
          </cell>
          <cell r="BO16">
            <v>1.4528618402679754</v>
          </cell>
          <cell r="BP16">
            <v>1.4615016373308969</v>
          </cell>
          <cell r="BQ16">
            <v>1.4701928130529722</v>
          </cell>
          <cell r="BR16">
            <v>1.4789356729699212</v>
          </cell>
          <cell r="BS16">
            <v>1.4877305244344063</v>
          </cell>
          <cell r="BT16">
            <v>1.4965776766268382</v>
          </cell>
          <cell r="BU16">
            <v>1.5054774405662432</v>
          </cell>
          <cell r="BV16">
            <v>1.5144301291211992</v>
          </cell>
          <cell r="BW16">
            <v>1.5234360570208318</v>
          </cell>
          <cell r="BX16">
            <v>1.5324955408658818</v>
          </cell>
          <cell r="BY16">
            <v>1.5416088991398327</v>
          </cell>
          <cell r="BZ16">
            <v>1.5507764522201075</v>
          </cell>
          <cell r="CA16">
            <v>1.5599985223893313</v>
          </cell>
          <cell r="CB16">
            <v>1.5692754338466626</v>
          </cell>
          <cell r="CC16">
            <v>1.5786075127191885</v>
          </cell>
          <cell r="CD16">
            <v>1.5879950870733899</v>
          </cell>
          <cell r="CE16">
            <v>1.5974384869266749</v>
          </cell>
          <cell r="CF16">
            <v>1.606938044258982</v>
          </cell>
          <cell r="CG16">
            <v>1.6164940930244482</v>
          </cell>
          <cell r="CH16">
            <v>1.6261069691631502</v>
          </cell>
          <cell r="CI16">
            <v>1.6357770106129146</v>
          </cell>
          <cell r="CJ16">
            <v>1.645504557321197</v>
          </cell>
          <cell r="CK16">
            <v>1.6552899512570347</v>
          </cell>
          <cell r="CL16">
            <v>1.6651335364230659</v>
          </cell>
          <cell r="CM16">
            <v>1.6750356588676243</v>
          </cell>
          <cell r="CN16">
            <v>1.6849966666969056</v>
          </cell>
          <cell r="CO16">
            <v>1.6950169100872032</v>
          </cell>
          <cell r="CP16">
            <v>1.7050967412972187</v>
          </cell>
          <cell r="CQ16">
            <v>1.7152365146804467</v>
          </cell>
          <cell r="CR16">
            <v>1.7254365866976307</v>
          </cell>
          <cell r="CS16">
            <v>1.7356973159292957</v>
          </cell>
          <cell r="CT16">
            <v>1.7460190630883519</v>
          </cell>
          <cell r="CU16">
            <v>1.7564021910327769</v>
          </cell>
          <cell r="CV16">
            <v>1.7668470647783734</v>
          </cell>
          <cell r="CW16">
            <v>1.777354051511598</v>
          </cell>
          <cell r="CX16">
            <v>1.7879235206024715</v>
          </cell>
          <cell r="CY16">
            <v>1.798555843617563</v>
          </cell>
          <cell r="CZ16" t="e">
            <v>#REF!</v>
          </cell>
          <cell r="DA16" t="e">
            <v>#REF!</v>
          </cell>
          <cell r="DB16" t="e">
            <v>#REF!</v>
          </cell>
          <cell r="DC16" t="e">
            <v>#REF!</v>
          </cell>
          <cell r="DD16" t="e">
            <v>#REF!</v>
          </cell>
          <cell r="DE16" t="e">
            <v>#REF!</v>
          </cell>
          <cell r="DF16" t="e">
            <v>#REF!</v>
          </cell>
          <cell r="DG16" t="e">
            <v>#REF!</v>
          </cell>
          <cell r="DH16" t="e">
            <v>#REF!</v>
          </cell>
          <cell r="DI16" t="e">
            <v>#REF!</v>
          </cell>
          <cell r="DJ16" t="e">
            <v>#REF!</v>
          </cell>
          <cell r="DK16" t="e">
            <v>#REF!</v>
          </cell>
          <cell r="DL16" t="e">
            <v>#REF!</v>
          </cell>
          <cell r="DM16" t="e">
            <v>#REF!</v>
          </cell>
          <cell r="DN16" t="e">
            <v>#REF!</v>
          </cell>
          <cell r="DO16" t="e">
            <v>#REF!</v>
          </cell>
          <cell r="DP16" t="e">
            <v>#REF!</v>
          </cell>
          <cell r="DQ16" t="e">
            <v>#REF!</v>
          </cell>
          <cell r="DR16" t="e">
            <v>#REF!</v>
          </cell>
          <cell r="DS16" t="e">
            <v>#REF!</v>
          </cell>
          <cell r="DT16" t="e">
            <v>#REF!</v>
          </cell>
          <cell r="DU16" t="e">
            <v>#REF!</v>
          </cell>
          <cell r="DV16" t="e">
            <v>#REF!</v>
          </cell>
          <cell r="DW16" t="e">
            <v>#REF!</v>
          </cell>
          <cell r="DX16" t="e">
            <v>#REF!</v>
          </cell>
          <cell r="DY16" t="e">
            <v>#REF!</v>
          </cell>
          <cell r="DZ16" t="e">
            <v>#REF!</v>
          </cell>
          <cell r="EA16" t="e">
            <v>#REF!</v>
          </cell>
          <cell r="EB16" t="e">
            <v>#REF!</v>
          </cell>
          <cell r="EC16" t="e">
            <v>#REF!</v>
          </cell>
          <cell r="ED16" t="e">
            <v>#REF!</v>
          </cell>
          <cell r="EE16" t="e">
            <v>#REF!</v>
          </cell>
          <cell r="EF16" t="e">
            <v>#REF!</v>
          </cell>
          <cell r="EG16" t="e">
            <v>#REF!</v>
          </cell>
          <cell r="EH16" t="e">
            <v>#REF!</v>
          </cell>
          <cell r="EI16" t="e">
            <v>#REF!</v>
          </cell>
          <cell r="EJ16" t="e">
            <v>#REF!</v>
          </cell>
          <cell r="EK16" t="e">
            <v>#REF!</v>
          </cell>
          <cell r="EL16" t="e">
            <v>#REF!</v>
          </cell>
          <cell r="EM16" t="e">
            <v>#REF!</v>
          </cell>
          <cell r="EN16" t="e">
            <v>#REF!</v>
          </cell>
          <cell r="EO16" t="e">
            <v>#REF!</v>
          </cell>
          <cell r="EP16" t="e">
            <v>#REF!</v>
          </cell>
          <cell r="EQ16" t="e">
            <v>#REF!</v>
          </cell>
          <cell r="ER16" t="e">
            <v>#REF!</v>
          </cell>
          <cell r="ES16" t="e">
            <v>#REF!</v>
          </cell>
          <cell r="ET16" t="e">
            <v>#REF!</v>
          </cell>
          <cell r="EU16" t="e">
            <v>#REF!</v>
          </cell>
          <cell r="EV16" t="e">
            <v>#REF!</v>
          </cell>
          <cell r="EW16" t="e">
            <v>#REF!</v>
          </cell>
          <cell r="EX16" t="e">
            <v>#REF!</v>
          </cell>
          <cell r="EY16" t="e">
            <v>#REF!</v>
          </cell>
          <cell r="EZ16" t="e">
            <v>#REF!</v>
          </cell>
          <cell r="FA16" t="e">
            <v>#REF!</v>
          </cell>
          <cell r="FB16" t="e">
            <v>#REF!</v>
          </cell>
          <cell r="FC16" t="e">
            <v>#REF!</v>
          </cell>
          <cell r="FD16" t="e">
            <v>#REF!</v>
          </cell>
          <cell r="FE16" t="e">
            <v>#REF!</v>
          </cell>
          <cell r="FF16" t="e">
            <v>#REF!</v>
          </cell>
          <cell r="FG16" t="e">
            <v>#REF!</v>
          </cell>
          <cell r="FH16" t="e">
            <v>#REF!</v>
          </cell>
          <cell r="FI16" t="e">
            <v>#REF!</v>
          </cell>
          <cell r="FJ16" t="e">
            <v>#REF!</v>
          </cell>
          <cell r="FK16" t="e">
            <v>#REF!</v>
          </cell>
          <cell r="FL16" t="e">
            <v>#REF!</v>
          </cell>
          <cell r="FM16" t="e">
            <v>#REF!</v>
          </cell>
          <cell r="FN16" t="e">
            <v>#REF!</v>
          </cell>
          <cell r="FO16" t="e">
            <v>#REF!</v>
          </cell>
          <cell r="FP16" t="e">
            <v>#REF!</v>
          </cell>
          <cell r="FQ16" t="e">
            <v>#REF!</v>
          </cell>
          <cell r="FR16" t="e">
            <v>#REF!</v>
          </cell>
          <cell r="FS16" t="e">
            <v>#REF!</v>
          </cell>
          <cell r="FT16" t="e">
            <v>#REF!</v>
          </cell>
          <cell r="FU16" t="e">
            <v>#REF!</v>
          </cell>
          <cell r="FV16" t="e">
            <v>#REF!</v>
          </cell>
          <cell r="FW16" t="e">
            <v>#REF!</v>
          </cell>
          <cell r="FX16" t="e">
            <v>#REF!</v>
          </cell>
          <cell r="FY16" t="e">
            <v>#REF!</v>
          </cell>
          <cell r="FZ16" t="e">
            <v>#REF!</v>
          </cell>
          <cell r="GA16" t="e">
            <v>#REF!</v>
          </cell>
          <cell r="GB16" t="e">
            <v>#REF!</v>
          </cell>
          <cell r="GC16" t="e">
            <v>#REF!</v>
          </cell>
          <cell r="GD16" t="e">
            <v>#REF!</v>
          </cell>
          <cell r="GE16" t="e">
            <v>#REF!</v>
          </cell>
          <cell r="GF16" t="e">
            <v>#REF!</v>
          </cell>
          <cell r="GG16" t="e">
            <v>#REF!</v>
          </cell>
          <cell r="GH16" t="e">
            <v>#REF!</v>
          </cell>
          <cell r="GI16" t="e">
            <v>#REF!</v>
          </cell>
          <cell r="GJ16" t="e">
            <v>#REF!</v>
          </cell>
          <cell r="GK16" t="e">
            <v>#REF!</v>
          </cell>
          <cell r="GL16" t="e">
            <v>#REF!</v>
          </cell>
          <cell r="GM16" t="e">
            <v>#REF!</v>
          </cell>
          <cell r="GN16" t="e">
            <v>#REF!</v>
          </cell>
          <cell r="GO16" t="e">
            <v>#REF!</v>
          </cell>
          <cell r="GP16" t="e">
            <v>#REF!</v>
          </cell>
          <cell r="GQ16" t="e">
            <v>#REF!</v>
          </cell>
          <cell r="GR16" t="e">
            <v>#REF!</v>
          </cell>
          <cell r="GS16" t="e">
            <v>#REF!</v>
          </cell>
          <cell r="GT16" t="e">
            <v>#REF!</v>
          </cell>
          <cell r="GU16" t="e">
            <v>#REF!</v>
          </cell>
          <cell r="GV16" t="e">
            <v>#REF!</v>
          </cell>
          <cell r="GW16" t="e">
            <v>#REF!</v>
          </cell>
          <cell r="GX16" t="e">
            <v>#REF!</v>
          </cell>
          <cell r="GY16" t="e">
            <v>#REF!</v>
          </cell>
          <cell r="GZ16" t="e">
            <v>#REF!</v>
          </cell>
          <cell r="HA16" t="e">
            <v>#REF!</v>
          </cell>
          <cell r="HB16" t="e">
            <v>#REF!</v>
          </cell>
          <cell r="HC16" t="e">
            <v>#REF!</v>
          </cell>
          <cell r="HD16" t="e">
            <v>#REF!</v>
          </cell>
          <cell r="HE16" t="e">
            <v>#REF!</v>
          </cell>
          <cell r="HF16" t="e">
            <v>#REF!</v>
          </cell>
          <cell r="HG16" t="e">
            <v>#REF!</v>
          </cell>
          <cell r="HH16" t="e">
            <v>#REF!</v>
          </cell>
          <cell r="HI16" t="e">
            <v>#REF!</v>
          </cell>
          <cell r="HJ16" t="e">
            <v>#REF!</v>
          </cell>
          <cell r="HK16" t="e">
            <v>#REF!</v>
          </cell>
          <cell r="HL16" t="e">
            <v>#REF!</v>
          </cell>
          <cell r="HM16" t="e">
            <v>#REF!</v>
          </cell>
          <cell r="HN16" t="e">
            <v>#REF!</v>
          </cell>
          <cell r="HO16" t="e">
            <v>#REF!</v>
          </cell>
          <cell r="HP16" t="e">
            <v>#REF!</v>
          </cell>
          <cell r="HQ16" t="e">
            <v>#REF!</v>
          </cell>
          <cell r="HR16" t="e">
            <v>#REF!</v>
          </cell>
          <cell r="HS16" t="e">
            <v>#REF!</v>
          </cell>
          <cell r="HT16" t="e">
            <v>#REF!</v>
          </cell>
          <cell r="HU16" t="e">
            <v>#REF!</v>
          </cell>
          <cell r="HV16" t="e">
            <v>#REF!</v>
          </cell>
          <cell r="HW16" t="e">
            <v>#REF!</v>
          </cell>
          <cell r="HX16" t="e">
            <v>#REF!</v>
          </cell>
          <cell r="HY16" t="e">
            <v>#REF!</v>
          </cell>
          <cell r="HZ16" t="e">
            <v>#REF!</v>
          </cell>
          <cell r="IA16" t="e">
            <v>#REF!</v>
          </cell>
          <cell r="IB16" t="e">
            <v>#REF!</v>
          </cell>
          <cell r="IC16" t="e">
            <v>#REF!</v>
          </cell>
          <cell r="ID16" t="e">
            <v>#REF!</v>
          </cell>
          <cell r="IE16" t="e">
            <v>#REF!</v>
          </cell>
          <cell r="IF16" t="e">
            <v>#REF!</v>
          </cell>
          <cell r="IG16" t="e">
            <v>#REF!</v>
          </cell>
          <cell r="IH16" t="e">
            <v>#REF!</v>
          </cell>
          <cell r="II16" t="e">
            <v>#REF!</v>
          </cell>
          <cell r="IJ16" t="e">
            <v>#REF!</v>
          </cell>
          <cell r="IK16" t="e">
            <v>#REF!</v>
          </cell>
          <cell r="IL16" t="e">
            <v>#REF!</v>
          </cell>
          <cell r="IM16" t="e">
            <v>#REF!</v>
          </cell>
          <cell r="IN16" t="e">
            <v>#REF!</v>
          </cell>
          <cell r="IO16" t="e">
            <v>#REF!</v>
          </cell>
          <cell r="IP16" t="e">
            <v>#REF!</v>
          </cell>
          <cell r="IQ16" t="e">
            <v>#REF!</v>
          </cell>
          <cell r="IR16" t="e">
            <v>#REF!</v>
          </cell>
          <cell r="IS16" t="e">
            <v>#REF!</v>
          </cell>
          <cell r="IT16" t="e">
            <v>#REF!</v>
          </cell>
          <cell r="IU16" t="e">
            <v>#REF!</v>
          </cell>
          <cell r="IV16" t="e">
            <v>#REF!</v>
          </cell>
        </row>
        <row r="22">
          <cell r="D22">
            <v>18.47</v>
          </cell>
          <cell r="E22">
            <v>18.829999999999998</v>
          </cell>
          <cell r="F22">
            <v>18.717509995002498</v>
          </cell>
          <cell r="G22">
            <v>19.2</v>
          </cell>
          <cell r="H22">
            <v>18.7</v>
          </cell>
          <cell r="I22">
            <v>18.600000000000001</v>
          </cell>
          <cell r="J22">
            <v>19.100000000000001</v>
          </cell>
          <cell r="K22">
            <v>19.2</v>
          </cell>
          <cell r="L22">
            <v>18</v>
          </cell>
          <cell r="M22">
            <v>18</v>
          </cell>
          <cell r="N22">
            <v>18</v>
          </cell>
          <cell r="O22">
            <v>18</v>
          </cell>
          <cell r="P22">
            <v>18</v>
          </cell>
          <cell r="Q22">
            <v>18</v>
          </cell>
          <cell r="R22">
            <v>18</v>
          </cell>
          <cell r="S22">
            <v>18</v>
          </cell>
          <cell r="T22">
            <v>18</v>
          </cell>
          <cell r="U22">
            <v>18</v>
          </cell>
          <cell r="V22">
            <v>18</v>
          </cell>
          <cell r="W22">
            <v>18</v>
          </cell>
          <cell r="X22">
            <v>18</v>
          </cell>
          <cell r="Y22">
            <v>18</v>
          </cell>
          <cell r="Z22">
            <v>18</v>
          </cell>
          <cell r="AA22">
            <v>18</v>
          </cell>
          <cell r="AB22">
            <v>18</v>
          </cell>
          <cell r="AC22">
            <v>18</v>
          </cell>
          <cell r="AD22">
            <v>18</v>
          </cell>
          <cell r="AE22">
            <v>18</v>
          </cell>
          <cell r="AF22">
            <v>18</v>
          </cell>
          <cell r="AG22">
            <v>18</v>
          </cell>
          <cell r="AH22">
            <v>18</v>
          </cell>
          <cell r="AI22">
            <v>18</v>
          </cell>
          <cell r="AJ22">
            <v>18</v>
          </cell>
          <cell r="AK22">
            <v>18</v>
          </cell>
          <cell r="AL22">
            <v>18</v>
          </cell>
          <cell r="AM22">
            <v>18</v>
          </cell>
          <cell r="AN22">
            <v>18</v>
          </cell>
          <cell r="AO22">
            <v>18</v>
          </cell>
          <cell r="AP22">
            <v>18</v>
          </cell>
          <cell r="AQ22">
            <v>18</v>
          </cell>
          <cell r="AR22">
            <v>18</v>
          </cell>
          <cell r="AS22">
            <v>18</v>
          </cell>
          <cell r="AT22">
            <v>18</v>
          </cell>
          <cell r="AU22">
            <v>18</v>
          </cell>
          <cell r="AV22">
            <v>18</v>
          </cell>
          <cell r="AW22">
            <v>18</v>
          </cell>
          <cell r="AX22">
            <v>18</v>
          </cell>
          <cell r="AY22">
            <v>18</v>
          </cell>
          <cell r="AZ22">
            <v>18</v>
          </cell>
          <cell r="BA22">
            <v>18</v>
          </cell>
          <cell r="BB22">
            <v>18</v>
          </cell>
          <cell r="BC22">
            <v>18</v>
          </cell>
          <cell r="BD22">
            <v>18</v>
          </cell>
          <cell r="BE22">
            <v>18</v>
          </cell>
          <cell r="BF22">
            <v>18</v>
          </cell>
          <cell r="BG22">
            <v>18</v>
          </cell>
          <cell r="BH22">
            <v>18</v>
          </cell>
          <cell r="BI22">
            <v>18</v>
          </cell>
          <cell r="BJ22">
            <v>18</v>
          </cell>
          <cell r="BK22">
            <v>18</v>
          </cell>
          <cell r="BL22">
            <v>18</v>
          </cell>
          <cell r="BM22">
            <v>18</v>
          </cell>
          <cell r="BN22">
            <v>18</v>
          </cell>
          <cell r="BO22">
            <v>18</v>
          </cell>
          <cell r="BP22">
            <v>18</v>
          </cell>
          <cell r="BQ22">
            <v>18</v>
          </cell>
          <cell r="BR22">
            <v>18</v>
          </cell>
          <cell r="BS22">
            <v>18</v>
          </cell>
          <cell r="BT22">
            <v>18</v>
          </cell>
          <cell r="BU22">
            <v>18</v>
          </cell>
          <cell r="BV22">
            <v>18</v>
          </cell>
          <cell r="BW22">
            <v>18</v>
          </cell>
          <cell r="BX22">
            <v>18</v>
          </cell>
          <cell r="BY22">
            <v>18</v>
          </cell>
          <cell r="BZ22">
            <v>18</v>
          </cell>
          <cell r="CA22">
            <v>18</v>
          </cell>
          <cell r="CB22">
            <v>18</v>
          </cell>
          <cell r="CC22">
            <v>18</v>
          </cell>
          <cell r="CD22">
            <v>18</v>
          </cell>
          <cell r="CE22">
            <v>18</v>
          </cell>
          <cell r="CF22">
            <v>18</v>
          </cell>
          <cell r="CG22">
            <v>18</v>
          </cell>
          <cell r="CH22">
            <v>18</v>
          </cell>
          <cell r="CI22">
            <v>18</v>
          </cell>
          <cell r="CJ22">
            <v>18</v>
          </cell>
          <cell r="CK22">
            <v>18</v>
          </cell>
          <cell r="CL22">
            <v>18</v>
          </cell>
          <cell r="CM22">
            <v>18</v>
          </cell>
          <cell r="CN22">
            <v>18</v>
          </cell>
          <cell r="CO22">
            <v>18</v>
          </cell>
          <cell r="CP22">
            <v>18</v>
          </cell>
          <cell r="CQ22">
            <v>18</v>
          </cell>
          <cell r="CR22">
            <v>18</v>
          </cell>
          <cell r="CS22">
            <v>18</v>
          </cell>
          <cell r="CT22">
            <v>18</v>
          </cell>
          <cell r="CU22">
            <v>18</v>
          </cell>
          <cell r="CV22">
            <v>18</v>
          </cell>
          <cell r="CW22">
            <v>18</v>
          </cell>
          <cell r="CX22">
            <v>18</v>
          </cell>
          <cell r="CY22">
            <v>18</v>
          </cell>
        </row>
        <row r="23">
          <cell r="D23">
            <v>8.7520000000000007</v>
          </cell>
          <cell r="E23">
            <v>8.1430000000000007</v>
          </cell>
          <cell r="F23">
            <v>7.3940000000000001</v>
          </cell>
          <cell r="G23">
            <v>7.3</v>
          </cell>
          <cell r="H23">
            <v>6.399</v>
          </cell>
          <cell r="I23">
            <v>10.103</v>
          </cell>
          <cell r="J23">
            <v>10.202</v>
          </cell>
          <cell r="K23">
            <v>10.221</v>
          </cell>
          <cell r="L23">
            <v>12.231</v>
          </cell>
          <cell r="M23">
            <v>12.231</v>
          </cell>
          <cell r="N23">
            <v>12.23</v>
          </cell>
          <cell r="O23">
            <v>12.23</v>
          </cell>
          <cell r="P23">
            <v>12.228999999999999</v>
          </cell>
          <cell r="Q23">
            <v>12.228999999999999</v>
          </cell>
          <cell r="R23">
            <v>12.228</v>
          </cell>
          <cell r="S23">
            <v>12.228</v>
          </cell>
          <cell r="T23">
            <v>12.228</v>
          </cell>
          <cell r="U23">
            <v>12.227</v>
          </cell>
          <cell r="V23">
            <v>12.227</v>
          </cell>
          <cell r="W23">
            <v>12.226000000000001</v>
          </cell>
          <cell r="X23">
            <v>12.226000000000001</v>
          </cell>
          <cell r="Y23">
            <v>12.225</v>
          </cell>
          <cell r="Z23">
            <v>12.225</v>
          </cell>
          <cell r="AA23">
            <v>12.224</v>
          </cell>
          <cell r="AB23">
            <v>12.224</v>
          </cell>
          <cell r="AC23">
            <v>12.223000000000001</v>
          </cell>
          <cell r="AD23">
            <v>12.223000000000001</v>
          </cell>
          <cell r="AE23">
            <v>12.222</v>
          </cell>
          <cell r="AF23">
            <v>12.222</v>
          </cell>
          <cell r="AG23">
            <v>12.221</v>
          </cell>
          <cell r="AH23">
            <v>12.221</v>
          </cell>
          <cell r="AI23">
            <v>12.22</v>
          </cell>
          <cell r="AJ23">
            <v>12.22</v>
          </cell>
          <cell r="AK23">
            <v>12.218999999999999</v>
          </cell>
          <cell r="AL23">
            <v>12.218999999999999</v>
          </cell>
          <cell r="AM23">
            <v>12.218</v>
          </cell>
          <cell r="AN23">
            <v>12.218</v>
          </cell>
          <cell r="AO23">
            <v>12.217000000000001</v>
          </cell>
          <cell r="AP23">
            <v>12.217000000000001</v>
          </cell>
          <cell r="AQ23">
            <v>12.215999999999999</v>
          </cell>
          <cell r="AR23">
            <v>12.215999999999999</v>
          </cell>
          <cell r="AS23">
            <v>12.215</v>
          </cell>
          <cell r="AT23">
            <v>12.215</v>
          </cell>
          <cell r="AU23">
            <v>12.214</v>
          </cell>
          <cell r="AV23">
            <v>12.214</v>
          </cell>
          <cell r="AW23">
            <v>12.212999999999999</v>
          </cell>
          <cell r="AX23">
            <v>12.212999999999999</v>
          </cell>
          <cell r="AY23">
            <v>12.212</v>
          </cell>
          <cell r="AZ23">
            <v>12.211</v>
          </cell>
          <cell r="BA23">
            <v>12.211</v>
          </cell>
          <cell r="BB23">
            <v>12.21</v>
          </cell>
          <cell r="BC23">
            <v>12.21</v>
          </cell>
          <cell r="BD23">
            <v>12.209</v>
          </cell>
          <cell r="BE23">
            <v>12.209</v>
          </cell>
          <cell r="BF23">
            <v>12.208</v>
          </cell>
          <cell r="BG23">
            <v>12.208</v>
          </cell>
          <cell r="BH23">
            <v>12.207000000000001</v>
          </cell>
          <cell r="BI23">
            <v>12.206</v>
          </cell>
          <cell r="BJ23">
            <v>12.206</v>
          </cell>
          <cell r="BK23">
            <v>12.205</v>
          </cell>
          <cell r="BL23">
            <v>12.205</v>
          </cell>
          <cell r="BM23">
            <v>12.204000000000001</v>
          </cell>
          <cell r="BN23">
            <v>12.202999999999999</v>
          </cell>
          <cell r="BO23">
            <v>12.202999999999999</v>
          </cell>
          <cell r="BP23">
            <v>12.202</v>
          </cell>
          <cell r="BQ23">
            <v>12.202</v>
          </cell>
          <cell r="BR23">
            <v>12.201000000000001</v>
          </cell>
          <cell r="BS23">
            <v>12.2</v>
          </cell>
          <cell r="BT23">
            <v>12.2</v>
          </cell>
          <cell r="BU23">
            <v>12.199</v>
          </cell>
          <cell r="BV23">
            <v>12.198</v>
          </cell>
          <cell r="BW23">
            <v>12.198</v>
          </cell>
          <cell r="BX23">
            <v>12.196999999999999</v>
          </cell>
          <cell r="BY23">
            <v>12.196999999999999</v>
          </cell>
          <cell r="BZ23">
            <v>12.196</v>
          </cell>
          <cell r="CA23">
            <v>12.195</v>
          </cell>
          <cell r="CB23">
            <v>12.195</v>
          </cell>
          <cell r="CC23">
            <v>12.194000000000001</v>
          </cell>
          <cell r="CD23">
            <v>12.193</v>
          </cell>
          <cell r="CE23">
            <v>12.193</v>
          </cell>
          <cell r="CF23">
            <v>12.192</v>
          </cell>
          <cell r="CG23">
            <v>12.191000000000001</v>
          </cell>
          <cell r="CH23">
            <v>12.191000000000001</v>
          </cell>
          <cell r="CI23">
            <v>12.19</v>
          </cell>
          <cell r="CJ23">
            <v>12.189</v>
          </cell>
          <cell r="CK23">
            <v>12.189</v>
          </cell>
          <cell r="CL23">
            <v>12.188000000000001</v>
          </cell>
          <cell r="CM23">
            <v>12.186999999999999</v>
          </cell>
          <cell r="CN23">
            <v>12.186999999999999</v>
          </cell>
          <cell r="CO23">
            <v>12.186</v>
          </cell>
          <cell r="CP23">
            <v>12.185</v>
          </cell>
          <cell r="CQ23">
            <v>12.183999999999999</v>
          </cell>
          <cell r="CR23">
            <v>12.183999999999999</v>
          </cell>
          <cell r="CS23">
            <v>12.183</v>
          </cell>
          <cell r="CT23">
            <v>12.182</v>
          </cell>
          <cell r="CU23">
            <v>12.182</v>
          </cell>
          <cell r="CV23">
            <v>12.180999999999999</v>
          </cell>
          <cell r="CW23">
            <v>12.18</v>
          </cell>
          <cell r="CX23">
            <v>12.179</v>
          </cell>
          <cell r="CY23">
            <v>12.179</v>
          </cell>
        </row>
        <row r="24">
          <cell r="D24">
            <v>8.0039999999999996</v>
          </cell>
          <cell r="E24">
            <v>8.3859999999999992</v>
          </cell>
          <cell r="F24">
            <v>8.25</v>
          </cell>
          <cell r="G24">
            <v>7.3</v>
          </cell>
          <cell r="H24">
            <v>7.5789999999999997</v>
          </cell>
          <cell r="I24">
            <v>12.125</v>
          </cell>
          <cell r="J24">
            <v>16.765000000000001</v>
          </cell>
          <cell r="K24">
            <v>18.658000000000001</v>
          </cell>
          <cell r="L24">
            <v>13.36</v>
          </cell>
          <cell r="M24">
            <v>13.36</v>
          </cell>
          <cell r="N24">
            <v>13.36</v>
          </cell>
          <cell r="O24">
            <v>13.36</v>
          </cell>
          <cell r="P24">
            <v>13.36</v>
          </cell>
          <cell r="Q24">
            <v>13.36</v>
          </cell>
          <cell r="R24">
            <v>13.36</v>
          </cell>
          <cell r="S24">
            <v>13.36</v>
          </cell>
          <cell r="T24">
            <v>13.36</v>
          </cell>
          <cell r="U24">
            <v>13.36</v>
          </cell>
          <cell r="V24">
            <v>13.36</v>
          </cell>
          <cell r="W24">
            <v>13.36</v>
          </cell>
          <cell r="X24">
            <v>13.36</v>
          </cell>
          <cell r="Y24">
            <v>13.36</v>
          </cell>
          <cell r="Z24">
            <v>13.36</v>
          </cell>
          <cell r="AA24">
            <v>13.36</v>
          </cell>
          <cell r="AB24">
            <v>13.36</v>
          </cell>
          <cell r="AC24">
            <v>13.36</v>
          </cell>
          <cell r="AD24">
            <v>13.36</v>
          </cell>
          <cell r="AE24">
            <v>13.36</v>
          </cell>
          <cell r="AF24">
            <v>13.36</v>
          </cell>
          <cell r="AG24">
            <v>13.36</v>
          </cell>
          <cell r="AH24">
            <v>13.36</v>
          </cell>
          <cell r="AI24">
            <v>13.36</v>
          </cell>
          <cell r="AJ24">
            <v>13.36</v>
          </cell>
          <cell r="AK24">
            <v>13.36</v>
          </cell>
          <cell r="AL24">
            <v>13.36</v>
          </cell>
          <cell r="AM24">
            <v>13.36</v>
          </cell>
          <cell r="AN24">
            <v>13.36</v>
          </cell>
          <cell r="AO24">
            <v>13.36</v>
          </cell>
          <cell r="AP24">
            <v>13.36</v>
          </cell>
          <cell r="AQ24">
            <v>13.36</v>
          </cell>
          <cell r="AR24">
            <v>13.36</v>
          </cell>
          <cell r="AS24">
            <v>13.36</v>
          </cell>
          <cell r="AT24">
            <v>13.36</v>
          </cell>
          <cell r="AU24">
            <v>13.36</v>
          </cell>
          <cell r="AV24">
            <v>13.36</v>
          </cell>
          <cell r="AW24">
            <v>13.36</v>
          </cell>
          <cell r="AX24">
            <v>13.36</v>
          </cell>
          <cell r="AY24">
            <v>13.36</v>
          </cell>
          <cell r="AZ24">
            <v>13.36</v>
          </cell>
          <cell r="BA24">
            <v>13.36</v>
          </cell>
          <cell r="BB24">
            <v>13.36</v>
          </cell>
          <cell r="BC24">
            <v>13.36</v>
          </cell>
          <cell r="BD24">
            <v>13.36</v>
          </cell>
          <cell r="BE24">
            <v>13.36</v>
          </cell>
          <cell r="BF24">
            <v>13.36</v>
          </cell>
          <cell r="BG24">
            <v>13.36</v>
          </cell>
          <cell r="BH24">
            <v>13.36</v>
          </cell>
          <cell r="BI24">
            <v>13.36</v>
          </cell>
          <cell r="BJ24">
            <v>13.36</v>
          </cell>
          <cell r="BK24">
            <v>13.36</v>
          </cell>
          <cell r="BL24">
            <v>13.36</v>
          </cell>
          <cell r="BM24">
            <v>13.36</v>
          </cell>
          <cell r="BN24">
            <v>13.36</v>
          </cell>
          <cell r="BO24">
            <v>13.36</v>
          </cell>
          <cell r="BP24">
            <v>13.36</v>
          </cell>
          <cell r="BQ24">
            <v>13.36</v>
          </cell>
          <cell r="BR24">
            <v>13.36</v>
          </cell>
          <cell r="BS24">
            <v>13.36</v>
          </cell>
          <cell r="BT24">
            <v>13.36</v>
          </cell>
          <cell r="BU24">
            <v>13.36</v>
          </cell>
          <cell r="BV24">
            <v>13.36</v>
          </cell>
          <cell r="BW24">
            <v>13.36</v>
          </cell>
          <cell r="BX24">
            <v>13.36</v>
          </cell>
          <cell r="BY24">
            <v>13.36</v>
          </cell>
          <cell r="BZ24">
            <v>13.36</v>
          </cell>
          <cell r="CA24">
            <v>13.36</v>
          </cell>
          <cell r="CB24">
            <v>13.36</v>
          </cell>
          <cell r="CC24">
            <v>13.36</v>
          </cell>
          <cell r="CD24">
            <v>13.36</v>
          </cell>
          <cell r="CE24">
            <v>13.36</v>
          </cell>
          <cell r="CF24">
            <v>13.36</v>
          </cell>
          <cell r="CG24">
            <v>13.36</v>
          </cell>
          <cell r="CH24">
            <v>13.36</v>
          </cell>
          <cell r="CI24">
            <v>13.36</v>
          </cell>
          <cell r="CJ24">
            <v>13.36</v>
          </cell>
          <cell r="CK24">
            <v>13.36</v>
          </cell>
          <cell r="CL24">
            <v>13.36</v>
          </cell>
          <cell r="CM24">
            <v>13.36</v>
          </cell>
          <cell r="CN24">
            <v>13.36</v>
          </cell>
          <cell r="CO24">
            <v>13.36</v>
          </cell>
          <cell r="CP24">
            <v>13.36</v>
          </cell>
          <cell r="CQ24">
            <v>13.36</v>
          </cell>
          <cell r="CR24">
            <v>13.36</v>
          </cell>
          <cell r="CS24">
            <v>13.36</v>
          </cell>
          <cell r="CT24">
            <v>13.36</v>
          </cell>
          <cell r="CU24">
            <v>13.36</v>
          </cell>
          <cell r="CV24">
            <v>13.36</v>
          </cell>
          <cell r="CW24">
            <v>13.36</v>
          </cell>
          <cell r="CX24">
            <v>13.36</v>
          </cell>
          <cell r="CY24">
            <v>13.36</v>
          </cell>
        </row>
        <row r="34">
          <cell r="D34">
            <v>8.6150000000000002</v>
          </cell>
          <cell r="E34">
            <v>8.5559999999999992</v>
          </cell>
          <cell r="F34">
            <v>8.157</v>
          </cell>
          <cell r="G34">
            <v>6.8769999999999998</v>
          </cell>
          <cell r="H34">
            <v>7.7460000000000004</v>
          </cell>
          <cell r="I34">
            <v>11.611000000000001</v>
          </cell>
          <cell r="J34">
            <v>17.265999999999998</v>
          </cell>
          <cell r="K34">
            <v>18.259</v>
          </cell>
          <cell r="L34">
            <v>13.962179999999998</v>
          </cell>
          <cell r="M34">
            <v>13.962179999999998</v>
          </cell>
          <cell r="N34">
            <v>13.962179999999998</v>
          </cell>
          <cell r="O34">
            <v>13.962179999999998</v>
          </cell>
          <cell r="P34">
            <v>13.962179999999998</v>
          </cell>
          <cell r="Q34">
            <v>13.962179999999998</v>
          </cell>
          <cell r="R34">
            <v>13.962179999999998</v>
          </cell>
          <cell r="S34">
            <v>13.962179999999998</v>
          </cell>
          <cell r="T34">
            <v>13.962179999999998</v>
          </cell>
          <cell r="U34">
            <v>13.962179999999998</v>
          </cell>
          <cell r="V34">
            <v>13.962179999999998</v>
          </cell>
          <cell r="W34">
            <v>13.962179999999998</v>
          </cell>
          <cell r="X34">
            <v>13.962179999999998</v>
          </cell>
          <cell r="Y34">
            <v>13.962179999999998</v>
          </cell>
          <cell r="Z34">
            <v>13.962179999999998</v>
          </cell>
          <cell r="AA34">
            <v>13.962179999999998</v>
          </cell>
          <cell r="AB34">
            <v>13.962179999999998</v>
          </cell>
          <cell r="AC34">
            <v>13.962179999999998</v>
          </cell>
          <cell r="AD34">
            <v>13.962179999999998</v>
          </cell>
          <cell r="AE34">
            <v>13.962179999999998</v>
          </cell>
          <cell r="AF34">
            <v>13.962179999999998</v>
          </cell>
          <cell r="AG34">
            <v>13.962179999999998</v>
          </cell>
          <cell r="AH34">
            <v>13.962179999999998</v>
          </cell>
          <cell r="AI34">
            <v>13.962179999999998</v>
          </cell>
          <cell r="AJ34">
            <v>13.962179999999998</v>
          </cell>
          <cell r="AK34">
            <v>13.962179999999998</v>
          </cell>
          <cell r="AL34">
            <v>13.962179999999998</v>
          </cell>
          <cell r="AM34">
            <v>13.962179999999998</v>
          </cell>
          <cell r="AN34">
            <v>13.962179999999998</v>
          </cell>
          <cell r="AO34">
            <v>13.962179999999998</v>
          </cell>
          <cell r="AP34">
            <v>13.962179999999998</v>
          </cell>
          <cell r="AQ34">
            <v>13.962179999999998</v>
          </cell>
          <cell r="AR34">
            <v>13.962179999999998</v>
          </cell>
          <cell r="AS34">
            <v>13.962179999999998</v>
          </cell>
          <cell r="AT34">
            <v>13.962179999999998</v>
          </cell>
          <cell r="AU34">
            <v>13.962179999999998</v>
          </cell>
          <cell r="AV34">
            <v>13.962179999999998</v>
          </cell>
          <cell r="AW34">
            <v>13.962179999999998</v>
          </cell>
          <cell r="AX34">
            <v>13.962179999999998</v>
          </cell>
          <cell r="AY34">
            <v>13.962179999999998</v>
          </cell>
          <cell r="AZ34">
            <v>13.962179999999998</v>
          </cell>
          <cell r="BA34">
            <v>13.962179999999998</v>
          </cell>
          <cell r="BB34">
            <v>13.962179999999998</v>
          </cell>
          <cell r="BC34">
            <v>13.962179999999998</v>
          </cell>
          <cell r="BD34">
            <v>13.962179999999998</v>
          </cell>
          <cell r="BE34">
            <v>13.962179999999998</v>
          </cell>
          <cell r="BF34">
            <v>13.962179999999998</v>
          </cell>
          <cell r="BG34">
            <v>13.962179999999998</v>
          </cell>
          <cell r="BH34">
            <v>13.962179999999998</v>
          </cell>
          <cell r="BI34">
            <v>13.962179999999998</v>
          </cell>
          <cell r="BJ34">
            <v>13.962179999999998</v>
          </cell>
          <cell r="BK34">
            <v>13.962179999999998</v>
          </cell>
          <cell r="BL34">
            <v>13.962179999999998</v>
          </cell>
          <cell r="BM34">
            <v>13.962179999999998</v>
          </cell>
          <cell r="BN34">
            <v>13.962179999999998</v>
          </cell>
          <cell r="BO34">
            <v>13.962179999999998</v>
          </cell>
          <cell r="BP34">
            <v>13.962179999999998</v>
          </cell>
          <cell r="BQ34">
            <v>13.962179999999998</v>
          </cell>
          <cell r="BR34">
            <v>13.962179999999998</v>
          </cell>
          <cell r="BS34">
            <v>13.962179999999998</v>
          </cell>
          <cell r="BT34">
            <v>13.962179999999998</v>
          </cell>
          <cell r="BU34">
            <v>13.962179999999998</v>
          </cell>
          <cell r="BV34">
            <v>13.962179999999998</v>
          </cell>
          <cell r="BW34">
            <v>13.962179999999998</v>
          </cell>
          <cell r="BX34">
            <v>13.962179999999998</v>
          </cell>
          <cell r="BY34">
            <v>13.962179999999998</v>
          </cell>
          <cell r="BZ34">
            <v>13.962179999999998</v>
          </cell>
          <cell r="CA34">
            <v>13.962179999999998</v>
          </cell>
          <cell r="CB34">
            <v>13.962179999999998</v>
          </cell>
          <cell r="CC34">
            <v>13.962179999999998</v>
          </cell>
          <cell r="CD34">
            <v>13.962179999999998</v>
          </cell>
          <cell r="CE34">
            <v>13.962179999999998</v>
          </cell>
          <cell r="CF34">
            <v>13.962179999999998</v>
          </cell>
          <cell r="CG34">
            <v>13.962179999999998</v>
          </cell>
          <cell r="CH34">
            <v>13.962179999999998</v>
          </cell>
          <cell r="CI34">
            <v>13.962179999999998</v>
          </cell>
          <cell r="CJ34">
            <v>13.962179999999998</v>
          </cell>
          <cell r="CK34">
            <v>13.962179999999998</v>
          </cell>
          <cell r="CL34">
            <v>13.962179999999998</v>
          </cell>
          <cell r="CM34">
            <v>13.962179999999998</v>
          </cell>
          <cell r="CN34">
            <v>13.962179999999998</v>
          </cell>
          <cell r="CO34">
            <v>13.962179999999998</v>
          </cell>
          <cell r="CP34">
            <v>13.962179999999998</v>
          </cell>
          <cell r="CQ34">
            <v>13.962179999999998</v>
          </cell>
          <cell r="CR34">
            <v>13.962179999999998</v>
          </cell>
          <cell r="CS34">
            <v>13.962179999999998</v>
          </cell>
          <cell r="CT34">
            <v>13.962179999999998</v>
          </cell>
          <cell r="CU34">
            <v>13.962179999999998</v>
          </cell>
          <cell r="CV34">
            <v>13.962179999999998</v>
          </cell>
          <cell r="CW34">
            <v>13.962179999999998</v>
          </cell>
          <cell r="CX34">
            <v>13.962179999999998</v>
          </cell>
          <cell r="CY34">
            <v>13.962179999999998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</row>
        <row r="44">
          <cell r="D44">
            <v>1</v>
          </cell>
          <cell r="E44">
            <v>2</v>
          </cell>
          <cell r="F44">
            <v>3</v>
          </cell>
          <cell r="G44">
            <v>4</v>
          </cell>
          <cell r="H44">
            <v>5</v>
          </cell>
          <cell r="I44">
            <v>6</v>
          </cell>
          <cell r="J44">
            <v>7</v>
          </cell>
          <cell r="K44">
            <v>8</v>
          </cell>
          <cell r="L44">
            <v>9</v>
          </cell>
          <cell r="M44">
            <v>10</v>
          </cell>
          <cell r="N44">
            <v>11</v>
          </cell>
          <cell r="O44">
            <v>12</v>
          </cell>
          <cell r="P44">
            <v>13</v>
          </cell>
          <cell r="Q44">
            <v>14</v>
          </cell>
          <cell r="R44">
            <v>15</v>
          </cell>
          <cell r="S44">
            <v>16</v>
          </cell>
          <cell r="T44">
            <v>17</v>
          </cell>
          <cell r="U44">
            <v>18</v>
          </cell>
          <cell r="V44">
            <v>19</v>
          </cell>
          <cell r="W44">
            <v>20</v>
          </cell>
          <cell r="X44">
            <v>21</v>
          </cell>
          <cell r="Y44">
            <v>22</v>
          </cell>
          <cell r="Z44">
            <v>23</v>
          </cell>
          <cell r="AA44">
            <v>24</v>
          </cell>
          <cell r="AB44">
            <v>25</v>
          </cell>
          <cell r="AC44">
            <v>26</v>
          </cell>
          <cell r="AD44">
            <v>27</v>
          </cell>
          <cell r="AE44">
            <v>28</v>
          </cell>
          <cell r="AF44">
            <v>29</v>
          </cell>
          <cell r="AG44">
            <v>30</v>
          </cell>
          <cell r="AH44">
            <v>31</v>
          </cell>
          <cell r="AI44">
            <v>32</v>
          </cell>
          <cell r="AJ44">
            <v>33</v>
          </cell>
          <cell r="AK44">
            <v>34</v>
          </cell>
          <cell r="AL44">
            <v>35</v>
          </cell>
          <cell r="AM44">
            <v>36</v>
          </cell>
          <cell r="AN44">
            <v>37</v>
          </cell>
          <cell r="AO44">
            <v>38</v>
          </cell>
          <cell r="AP44">
            <v>39</v>
          </cell>
          <cell r="AQ44">
            <v>40</v>
          </cell>
          <cell r="AR44">
            <v>41</v>
          </cell>
          <cell r="AS44">
            <v>42</v>
          </cell>
          <cell r="AT44">
            <v>24</v>
          </cell>
          <cell r="AU44">
            <v>44</v>
          </cell>
          <cell r="AV44">
            <v>45</v>
          </cell>
          <cell r="AW44">
            <v>46</v>
          </cell>
          <cell r="AX44">
            <v>47</v>
          </cell>
          <cell r="AY44">
            <v>48</v>
          </cell>
          <cell r="AZ44">
            <v>49</v>
          </cell>
          <cell r="BA44">
            <v>50</v>
          </cell>
          <cell r="BB44">
            <v>51</v>
          </cell>
          <cell r="BC44">
            <v>52</v>
          </cell>
          <cell r="BD44">
            <v>53</v>
          </cell>
          <cell r="BE44">
            <v>54</v>
          </cell>
          <cell r="BF44">
            <v>55</v>
          </cell>
          <cell r="BG44">
            <v>56</v>
          </cell>
          <cell r="BH44">
            <v>57</v>
          </cell>
          <cell r="BI44">
            <v>58</v>
          </cell>
          <cell r="BJ44">
            <v>59</v>
          </cell>
          <cell r="BK44">
            <v>60</v>
          </cell>
          <cell r="BL44">
            <v>61</v>
          </cell>
          <cell r="BM44">
            <v>62</v>
          </cell>
          <cell r="BN44">
            <v>63</v>
          </cell>
          <cell r="BO44">
            <v>64</v>
          </cell>
          <cell r="BP44">
            <v>65</v>
          </cell>
          <cell r="BQ44">
            <v>66</v>
          </cell>
          <cell r="BR44">
            <v>67</v>
          </cell>
          <cell r="BS44">
            <v>68</v>
          </cell>
          <cell r="BT44">
            <v>69</v>
          </cell>
          <cell r="BU44">
            <v>70</v>
          </cell>
          <cell r="BV44">
            <v>71</v>
          </cell>
          <cell r="BW44">
            <v>72</v>
          </cell>
          <cell r="BX44">
            <v>73</v>
          </cell>
          <cell r="BY44">
            <v>74</v>
          </cell>
          <cell r="BZ44">
            <v>75</v>
          </cell>
          <cell r="CA44">
            <v>76</v>
          </cell>
          <cell r="CB44">
            <v>77</v>
          </cell>
          <cell r="CC44">
            <v>78</v>
          </cell>
          <cell r="CD44">
            <v>79</v>
          </cell>
          <cell r="CE44">
            <v>80</v>
          </cell>
          <cell r="CF44">
            <v>81</v>
          </cell>
          <cell r="CG44">
            <v>82</v>
          </cell>
          <cell r="CH44">
            <v>83</v>
          </cell>
          <cell r="CI44">
            <v>84</v>
          </cell>
          <cell r="CJ44">
            <v>85</v>
          </cell>
          <cell r="CK44">
            <v>86</v>
          </cell>
          <cell r="CL44">
            <v>87</v>
          </cell>
          <cell r="CM44">
            <v>88</v>
          </cell>
          <cell r="CN44">
            <v>89</v>
          </cell>
          <cell r="CO44">
            <v>90</v>
          </cell>
          <cell r="CP44">
            <v>91</v>
          </cell>
          <cell r="CQ44">
            <v>92</v>
          </cell>
          <cell r="CR44">
            <v>93</v>
          </cell>
          <cell r="CS44">
            <v>94</v>
          </cell>
          <cell r="CT44">
            <v>95</v>
          </cell>
          <cell r="CU44">
            <v>96</v>
          </cell>
          <cell r="CV44">
            <v>97</v>
          </cell>
          <cell r="CW44">
            <v>98</v>
          </cell>
          <cell r="CX44">
            <v>99</v>
          </cell>
          <cell r="CY44">
            <v>100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</row>
        <row r="62">
          <cell r="D62">
            <v>0</v>
          </cell>
          <cell r="E62">
            <v>0</v>
          </cell>
          <cell r="F62">
            <v>0.6</v>
          </cell>
          <cell r="G62">
            <v>0.6</v>
          </cell>
          <cell r="H62">
            <v>0.6</v>
          </cell>
          <cell r="I62">
            <v>0.6</v>
          </cell>
          <cell r="J62">
            <v>0.6</v>
          </cell>
          <cell r="K62">
            <v>0.6</v>
          </cell>
          <cell r="L62">
            <v>0.6</v>
          </cell>
          <cell r="M62">
            <v>0.6</v>
          </cell>
          <cell r="N62">
            <v>0.6</v>
          </cell>
          <cell r="O62">
            <v>0.6</v>
          </cell>
          <cell r="P62">
            <v>0.6</v>
          </cell>
          <cell r="Q62">
            <v>0.6</v>
          </cell>
          <cell r="R62">
            <v>0.6</v>
          </cell>
          <cell r="S62">
            <v>0.6</v>
          </cell>
          <cell r="T62">
            <v>0.6</v>
          </cell>
          <cell r="U62">
            <v>0.6</v>
          </cell>
          <cell r="V62">
            <v>0.6</v>
          </cell>
          <cell r="W62">
            <v>0.6</v>
          </cell>
          <cell r="X62">
            <v>0.6</v>
          </cell>
          <cell r="Y62">
            <v>0.6</v>
          </cell>
          <cell r="Z62">
            <v>0.6</v>
          </cell>
          <cell r="AA62">
            <v>0.6</v>
          </cell>
          <cell r="AB62">
            <v>0.6</v>
          </cell>
          <cell r="AC62">
            <v>0.6</v>
          </cell>
          <cell r="AD62">
            <v>0.6</v>
          </cell>
          <cell r="AE62">
            <v>0.6</v>
          </cell>
          <cell r="AF62">
            <v>0.6</v>
          </cell>
          <cell r="AG62">
            <v>0.6</v>
          </cell>
          <cell r="AH62">
            <v>0.6</v>
          </cell>
          <cell r="AI62">
            <v>0.6</v>
          </cell>
          <cell r="AJ62">
            <v>0.6</v>
          </cell>
          <cell r="AK62">
            <v>0.6</v>
          </cell>
          <cell r="AL62">
            <v>0.6</v>
          </cell>
          <cell r="AM62">
            <v>0.6</v>
          </cell>
          <cell r="AN62">
            <v>0.6</v>
          </cell>
          <cell r="AO62">
            <v>0.6</v>
          </cell>
          <cell r="AP62">
            <v>0.6</v>
          </cell>
          <cell r="AQ62">
            <v>0.6</v>
          </cell>
          <cell r="AR62">
            <v>0.6</v>
          </cell>
          <cell r="AS62">
            <v>0.6</v>
          </cell>
          <cell r="AT62">
            <v>0.6</v>
          </cell>
          <cell r="AU62">
            <v>0.6</v>
          </cell>
          <cell r="AV62">
            <v>0.6</v>
          </cell>
          <cell r="AW62">
            <v>0.6</v>
          </cell>
          <cell r="AX62">
            <v>0.6</v>
          </cell>
          <cell r="AY62">
            <v>0.6</v>
          </cell>
          <cell r="AZ62">
            <v>0.6</v>
          </cell>
          <cell r="BA62">
            <v>0.6</v>
          </cell>
          <cell r="BB62">
            <v>0.6</v>
          </cell>
          <cell r="BC62">
            <v>0.6</v>
          </cell>
          <cell r="BD62">
            <v>0.6</v>
          </cell>
          <cell r="BE62">
            <v>0.6</v>
          </cell>
          <cell r="BF62">
            <v>0.6</v>
          </cell>
          <cell r="BG62">
            <v>0.6</v>
          </cell>
          <cell r="BH62">
            <v>0.6</v>
          </cell>
          <cell r="BI62">
            <v>0.6</v>
          </cell>
          <cell r="BJ62">
            <v>0.6</v>
          </cell>
          <cell r="BK62">
            <v>0.6</v>
          </cell>
          <cell r="BL62">
            <v>0.6</v>
          </cell>
          <cell r="BM62">
            <v>0.6</v>
          </cell>
          <cell r="BN62">
            <v>0.6</v>
          </cell>
          <cell r="BO62">
            <v>0.6</v>
          </cell>
          <cell r="BP62">
            <v>0.6</v>
          </cell>
          <cell r="BQ62">
            <v>0.6</v>
          </cell>
          <cell r="BR62">
            <v>0.6</v>
          </cell>
          <cell r="BS62">
            <v>0.6</v>
          </cell>
          <cell r="BT62">
            <v>0.6</v>
          </cell>
          <cell r="BU62">
            <v>0.6</v>
          </cell>
          <cell r="BV62">
            <v>0.6</v>
          </cell>
          <cell r="BW62">
            <v>0.6</v>
          </cell>
          <cell r="BX62">
            <v>0.6</v>
          </cell>
          <cell r="BY62">
            <v>0.6</v>
          </cell>
          <cell r="BZ62">
            <v>0.6</v>
          </cell>
          <cell r="CA62">
            <v>0.6</v>
          </cell>
          <cell r="CB62">
            <v>0.6</v>
          </cell>
          <cell r="CC62">
            <v>0.6</v>
          </cell>
          <cell r="CD62">
            <v>0.6</v>
          </cell>
          <cell r="CE62">
            <v>0.6</v>
          </cell>
          <cell r="CF62">
            <v>0.6</v>
          </cell>
          <cell r="CG62">
            <v>0.6</v>
          </cell>
          <cell r="CH62">
            <v>0.6</v>
          </cell>
          <cell r="CI62">
            <v>0.6</v>
          </cell>
          <cell r="CJ62">
            <v>0.6</v>
          </cell>
          <cell r="CK62">
            <v>0.6</v>
          </cell>
          <cell r="CL62">
            <v>0.6</v>
          </cell>
          <cell r="CM62">
            <v>0.6</v>
          </cell>
          <cell r="CN62">
            <v>0.6</v>
          </cell>
          <cell r="CO62">
            <v>0.6</v>
          </cell>
          <cell r="CP62">
            <v>0.6</v>
          </cell>
          <cell r="CQ62">
            <v>0.6</v>
          </cell>
          <cell r="CR62">
            <v>0.6</v>
          </cell>
          <cell r="CS62">
            <v>0.6</v>
          </cell>
          <cell r="CT62">
            <v>0.6</v>
          </cell>
          <cell r="CU62">
            <v>0.6</v>
          </cell>
          <cell r="CV62">
            <v>0.6</v>
          </cell>
          <cell r="CW62">
            <v>0.6</v>
          </cell>
          <cell r="CX62">
            <v>0.6</v>
          </cell>
          <cell r="CY62">
            <v>0.6</v>
          </cell>
        </row>
        <row r="63">
          <cell r="D63">
            <v>0</v>
          </cell>
          <cell r="E63">
            <v>0</v>
          </cell>
          <cell r="F63">
            <v>0.1</v>
          </cell>
          <cell r="G63">
            <v>0.1</v>
          </cell>
          <cell r="H63">
            <v>0.1</v>
          </cell>
          <cell r="I63">
            <v>0.1</v>
          </cell>
          <cell r="J63">
            <v>0.1</v>
          </cell>
          <cell r="K63">
            <v>0.1</v>
          </cell>
          <cell r="L63">
            <v>0.1</v>
          </cell>
          <cell r="M63">
            <v>0.1</v>
          </cell>
          <cell r="N63">
            <v>0.1</v>
          </cell>
          <cell r="O63">
            <v>0.1</v>
          </cell>
          <cell r="P63">
            <v>0.1</v>
          </cell>
          <cell r="Q63">
            <v>0.1</v>
          </cell>
          <cell r="R63">
            <v>0.1</v>
          </cell>
          <cell r="S63">
            <v>0.1</v>
          </cell>
          <cell r="T63">
            <v>0.1</v>
          </cell>
          <cell r="U63">
            <v>0.1</v>
          </cell>
          <cell r="V63">
            <v>0.1</v>
          </cell>
          <cell r="W63">
            <v>0.1</v>
          </cell>
          <cell r="X63">
            <v>0.1</v>
          </cell>
          <cell r="Y63">
            <v>0.1</v>
          </cell>
          <cell r="Z63">
            <v>0.1</v>
          </cell>
          <cell r="AA63">
            <v>0.1</v>
          </cell>
          <cell r="AB63">
            <v>0.1</v>
          </cell>
          <cell r="AC63">
            <v>0.1</v>
          </cell>
          <cell r="AD63">
            <v>0.1</v>
          </cell>
          <cell r="AE63">
            <v>0.1</v>
          </cell>
          <cell r="AF63">
            <v>0.1</v>
          </cell>
          <cell r="AG63">
            <v>0.1</v>
          </cell>
          <cell r="AH63">
            <v>0.1</v>
          </cell>
          <cell r="AI63">
            <v>0.1</v>
          </cell>
          <cell r="AJ63">
            <v>0.1</v>
          </cell>
          <cell r="AK63">
            <v>0.1</v>
          </cell>
          <cell r="AL63">
            <v>0.1</v>
          </cell>
          <cell r="AM63">
            <v>0.1</v>
          </cell>
          <cell r="AN63">
            <v>0.1</v>
          </cell>
          <cell r="AO63">
            <v>0.1</v>
          </cell>
          <cell r="AP63">
            <v>0.1</v>
          </cell>
          <cell r="AQ63">
            <v>0.1</v>
          </cell>
          <cell r="AR63">
            <v>0.1</v>
          </cell>
          <cell r="AS63">
            <v>0.1</v>
          </cell>
          <cell r="AT63">
            <v>0.1</v>
          </cell>
          <cell r="AU63">
            <v>0.1</v>
          </cell>
          <cell r="AV63">
            <v>0.1</v>
          </cell>
          <cell r="AW63">
            <v>0.1</v>
          </cell>
          <cell r="AX63">
            <v>0.1</v>
          </cell>
          <cell r="AY63">
            <v>0.1</v>
          </cell>
          <cell r="AZ63">
            <v>0.1</v>
          </cell>
          <cell r="BA63">
            <v>0.1</v>
          </cell>
          <cell r="BB63">
            <v>0.1</v>
          </cell>
          <cell r="BC63">
            <v>0.1</v>
          </cell>
          <cell r="BD63">
            <v>0.1</v>
          </cell>
          <cell r="BE63">
            <v>0.1</v>
          </cell>
          <cell r="BF63">
            <v>0.1</v>
          </cell>
          <cell r="BG63">
            <v>0.1</v>
          </cell>
          <cell r="BH63">
            <v>0.1</v>
          </cell>
          <cell r="BI63">
            <v>0.1</v>
          </cell>
          <cell r="BJ63">
            <v>0.1</v>
          </cell>
          <cell r="BK63">
            <v>0.1</v>
          </cell>
          <cell r="BL63">
            <v>0.1</v>
          </cell>
          <cell r="BM63">
            <v>0.1</v>
          </cell>
          <cell r="BN63">
            <v>0.1</v>
          </cell>
          <cell r="BO63">
            <v>0.1</v>
          </cell>
          <cell r="BP63">
            <v>0.1</v>
          </cell>
          <cell r="BQ63">
            <v>0.1</v>
          </cell>
          <cell r="BR63">
            <v>0.1</v>
          </cell>
          <cell r="BS63">
            <v>0.1</v>
          </cell>
          <cell r="BT63">
            <v>0.1</v>
          </cell>
          <cell r="BU63">
            <v>0.1</v>
          </cell>
          <cell r="BV63">
            <v>0.1</v>
          </cell>
          <cell r="BW63">
            <v>0.1</v>
          </cell>
          <cell r="BX63">
            <v>0.1</v>
          </cell>
          <cell r="BY63">
            <v>0.1</v>
          </cell>
          <cell r="BZ63">
            <v>0.1</v>
          </cell>
          <cell r="CA63">
            <v>0.1</v>
          </cell>
          <cell r="CB63">
            <v>0.1</v>
          </cell>
          <cell r="CC63">
            <v>0.1</v>
          </cell>
          <cell r="CD63">
            <v>0.1</v>
          </cell>
          <cell r="CE63">
            <v>0.1</v>
          </cell>
          <cell r="CF63">
            <v>0.1</v>
          </cell>
          <cell r="CG63">
            <v>0.1</v>
          </cell>
          <cell r="CH63">
            <v>0.1</v>
          </cell>
          <cell r="CI63">
            <v>0.1</v>
          </cell>
          <cell r="CJ63">
            <v>0.1</v>
          </cell>
          <cell r="CK63">
            <v>0.1</v>
          </cell>
          <cell r="CL63">
            <v>0.1</v>
          </cell>
          <cell r="CM63">
            <v>0.1</v>
          </cell>
          <cell r="CN63">
            <v>0.1</v>
          </cell>
          <cell r="CO63">
            <v>0.1</v>
          </cell>
          <cell r="CP63">
            <v>0.1</v>
          </cell>
          <cell r="CQ63">
            <v>0.1</v>
          </cell>
          <cell r="CR63">
            <v>0.1</v>
          </cell>
          <cell r="CS63">
            <v>0.1</v>
          </cell>
          <cell r="CT63">
            <v>0.1</v>
          </cell>
          <cell r="CU63">
            <v>0.1</v>
          </cell>
          <cell r="CV63">
            <v>0.1</v>
          </cell>
          <cell r="CW63">
            <v>0.1</v>
          </cell>
          <cell r="CX63">
            <v>0.1</v>
          </cell>
          <cell r="CY63">
            <v>0.1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</row>
        <row r="66">
          <cell r="D66">
            <v>0</v>
          </cell>
          <cell r="E66">
            <v>0.6</v>
          </cell>
          <cell r="F66">
            <v>0.6</v>
          </cell>
          <cell r="G66">
            <v>0.6</v>
          </cell>
          <cell r="H66">
            <v>0.6</v>
          </cell>
          <cell r="I66">
            <v>0.6</v>
          </cell>
          <cell r="J66">
            <v>0.6</v>
          </cell>
          <cell r="K66">
            <v>0.6</v>
          </cell>
          <cell r="L66">
            <v>0.6</v>
          </cell>
          <cell r="M66">
            <v>0.6</v>
          </cell>
          <cell r="N66">
            <v>0.6</v>
          </cell>
          <cell r="O66">
            <v>0.6</v>
          </cell>
          <cell r="P66">
            <v>0.6</v>
          </cell>
          <cell r="Q66">
            <v>0.6</v>
          </cell>
          <cell r="R66">
            <v>0.6</v>
          </cell>
          <cell r="S66">
            <v>0.6</v>
          </cell>
          <cell r="T66">
            <v>0.6</v>
          </cell>
          <cell r="U66">
            <v>0.6</v>
          </cell>
          <cell r="V66">
            <v>0.6</v>
          </cell>
          <cell r="W66">
            <v>0.6</v>
          </cell>
          <cell r="X66">
            <v>0.6</v>
          </cell>
          <cell r="Y66">
            <v>0.6</v>
          </cell>
          <cell r="Z66">
            <v>0.6</v>
          </cell>
          <cell r="AA66">
            <v>0.6</v>
          </cell>
          <cell r="AB66">
            <v>0.6</v>
          </cell>
          <cell r="AC66">
            <v>0.6</v>
          </cell>
          <cell r="AD66">
            <v>0.6</v>
          </cell>
          <cell r="AE66">
            <v>0.6</v>
          </cell>
          <cell r="AF66">
            <v>0.6</v>
          </cell>
          <cell r="AG66">
            <v>0.6</v>
          </cell>
          <cell r="AH66">
            <v>0.6</v>
          </cell>
          <cell r="AI66">
            <v>0.6</v>
          </cell>
          <cell r="AJ66">
            <v>0.6</v>
          </cell>
          <cell r="AK66">
            <v>0.6</v>
          </cell>
          <cell r="AL66">
            <v>0.6</v>
          </cell>
          <cell r="AM66">
            <v>0.6</v>
          </cell>
          <cell r="AN66">
            <v>0.6</v>
          </cell>
          <cell r="AO66">
            <v>0.6</v>
          </cell>
          <cell r="AP66">
            <v>0.6</v>
          </cell>
          <cell r="AQ66">
            <v>0.6</v>
          </cell>
          <cell r="AR66">
            <v>0.6</v>
          </cell>
          <cell r="AS66">
            <v>0.6</v>
          </cell>
          <cell r="AT66">
            <v>0.6</v>
          </cell>
          <cell r="AU66">
            <v>0.6</v>
          </cell>
          <cell r="AV66">
            <v>0.6</v>
          </cell>
          <cell r="AW66">
            <v>0.6</v>
          </cell>
          <cell r="AX66">
            <v>0.6</v>
          </cell>
          <cell r="AY66">
            <v>0.6</v>
          </cell>
          <cell r="AZ66">
            <v>0.6</v>
          </cell>
          <cell r="BA66">
            <v>0.6</v>
          </cell>
          <cell r="BB66">
            <v>0.6</v>
          </cell>
          <cell r="BC66">
            <v>0.6</v>
          </cell>
          <cell r="BD66">
            <v>0.6</v>
          </cell>
          <cell r="BE66">
            <v>0.6</v>
          </cell>
          <cell r="BF66">
            <v>0.6</v>
          </cell>
          <cell r="BG66">
            <v>0.6</v>
          </cell>
          <cell r="BH66">
            <v>0.6</v>
          </cell>
          <cell r="BI66">
            <v>0.6</v>
          </cell>
          <cell r="BJ66">
            <v>0.6</v>
          </cell>
          <cell r="BK66">
            <v>0.6</v>
          </cell>
          <cell r="BL66">
            <v>0.6</v>
          </cell>
          <cell r="BM66">
            <v>0.6</v>
          </cell>
          <cell r="BN66">
            <v>0.6</v>
          </cell>
          <cell r="BO66">
            <v>0.6</v>
          </cell>
          <cell r="BP66">
            <v>0.6</v>
          </cell>
          <cell r="BQ66">
            <v>0.6</v>
          </cell>
          <cell r="BR66">
            <v>0.6</v>
          </cell>
          <cell r="BS66">
            <v>0.6</v>
          </cell>
          <cell r="BT66">
            <v>0.6</v>
          </cell>
          <cell r="BU66">
            <v>0.6</v>
          </cell>
          <cell r="BV66">
            <v>0.6</v>
          </cell>
          <cell r="BW66">
            <v>0.6</v>
          </cell>
          <cell r="BX66">
            <v>0.6</v>
          </cell>
          <cell r="BY66">
            <v>0.6</v>
          </cell>
          <cell r="BZ66">
            <v>0.6</v>
          </cell>
          <cell r="CA66">
            <v>0.6</v>
          </cell>
          <cell r="CB66">
            <v>0.6</v>
          </cell>
          <cell r="CC66">
            <v>0.6</v>
          </cell>
          <cell r="CD66">
            <v>0.6</v>
          </cell>
          <cell r="CE66">
            <v>0.6</v>
          </cell>
          <cell r="CF66">
            <v>0.6</v>
          </cell>
          <cell r="CG66">
            <v>0.6</v>
          </cell>
          <cell r="CH66">
            <v>0.6</v>
          </cell>
          <cell r="CI66">
            <v>0.6</v>
          </cell>
          <cell r="CJ66">
            <v>0.6</v>
          </cell>
          <cell r="CK66">
            <v>0.6</v>
          </cell>
          <cell r="CL66">
            <v>0.6</v>
          </cell>
          <cell r="CM66">
            <v>0.6</v>
          </cell>
          <cell r="CN66">
            <v>0.6</v>
          </cell>
          <cell r="CO66">
            <v>0.6</v>
          </cell>
          <cell r="CP66">
            <v>0.6</v>
          </cell>
          <cell r="CQ66">
            <v>0.6</v>
          </cell>
          <cell r="CR66">
            <v>0.6</v>
          </cell>
          <cell r="CS66">
            <v>0.6</v>
          </cell>
          <cell r="CT66">
            <v>0.6</v>
          </cell>
          <cell r="CU66">
            <v>0.6</v>
          </cell>
          <cell r="CV66">
            <v>0.6</v>
          </cell>
          <cell r="CW66">
            <v>0.6</v>
          </cell>
          <cell r="CX66">
            <v>0.6</v>
          </cell>
          <cell r="CY66">
            <v>0.6</v>
          </cell>
        </row>
        <row r="71">
          <cell r="D71">
            <v>0</v>
          </cell>
          <cell r="E71">
            <v>2.2455234806855635E-2</v>
          </cell>
          <cell r="F71">
            <v>0.13685762273982929</v>
          </cell>
          <cell r="G71">
            <v>0.78352533815342584</v>
          </cell>
          <cell r="H71">
            <v>0.92631659589233151</v>
          </cell>
          <cell r="I71">
            <v>2.1921187083102653</v>
          </cell>
          <cell r="J71">
            <v>5.8708144034732195</v>
          </cell>
          <cell r="K71">
            <v>8.561499723724852</v>
          </cell>
          <cell r="L71">
            <v>6.0517257333872561</v>
          </cell>
          <cell r="M71">
            <v>6.1164336156960051</v>
          </cell>
          <cell r="N71">
            <v>6.1801482434783148</v>
          </cell>
          <cell r="O71">
            <v>6.3758571770151544</v>
          </cell>
          <cell r="P71">
            <v>6.4773097078463397</v>
          </cell>
          <cell r="Q71">
            <v>7.0471356962165626</v>
          </cell>
          <cell r="R71">
            <v>7.0950381393319333</v>
          </cell>
          <cell r="S71">
            <v>7.1245822626965634</v>
          </cell>
          <cell r="T71">
            <v>6.7233128820622294</v>
          </cell>
          <cell r="U71">
            <v>6.7695893968702361</v>
          </cell>
          <cell r="V71">
            <v>6.8117184609786898</v>
          </cell>
          <cell r="W71">
            <v>6.8420839870014367</v>
          </cell>
          <cell r="X71">
            <v>6.4848856848872289</v>
          </cell>
          <cell r="Y71">
            <v>6.5266417096067553</v>
          </cell>
          <cell r="Z71">
            <v>6.5686626900086962</v>
          </cell>
          <cell r="AA71">
            <v>6.5967921084100851</v>
          </cell>
          <cell r="AB71">
            <v>6.2859949264003436</v>
          </cell>
          <cell r="AC71">
            <v>6.3168966722167026</v>
          </cell>
          <cell r="AD71">
            <v>6.3535625575945289</v>
          </cell>
          <cell r="AE71">
            <v>6.3829252420518294</v>
          </cell>
          <cell r="AF71">
            <v>6.0926243341676862</v>
          </cell>
          <cell r="AG71">
            <v>6.1303042762750639</v>
          </cell>
          <cell r="AH71">
            <v>6.1683452018902214</v>
          </cell>
          <cell r="AI71">
            <v>6.1936790563200841</v>
          </cell>
          <cell r="AJ71">
            <v>5.1685497136624265</v>
          </cell>
          <cell r="AK71">
            <v>5.1981941462391736</v>
          </cell>
          <cell r="AL71">
            <v>5.222911917932203</v>
          </cell>
          <cell r="AM71">
            <v>5.2353876897581069</v>
          </cell>
          <cell r="AN71">
            <v>5.0198276612638137</v>
          </cell>
          <cell r="AO71">
            <v>5.0401631292943438</v>
          </cell>
          <cell r="AP71">
            <v>5.0649005921045873</v>
          </cell>
          <cell r="AQ71">
            <v>5.0856514654431848</v>
          </cell>
          <cell r="AR71">
            <v>4.8942729006052428</v>
          </cell>
          <cell r="AS71">
            <v>4.915876990576578</v>
          </cell>
          <cell r="AT71">
            <v>4.9270514159391547</v>
          </cell>
          <cell r="AU71">
            <v>4.9588399700224759</v>
          </cell>
          <cell r="AV71">
            <v>4.7831548284759595</v>
          </cell>
          <cell r="AW71">
            <v>4.8165947128461992</v>
          </cell>
          <cell r="AX71">
            <v>4.8455164797297545</v>
          </cell>
          <cell r="AY71">
            <v>4.8721220441077842</v>
          </cell>
          <cell r="AZ71">
            <v>4.7071681495589388</v>
          </cell>
          <cell r="BA71">
            <v>4.7398966301312413</v>
          </cell>
          <cell r="BB71">
            <v>4.7686780875190955</v>
          </cell>
          <cell r="BC71">
            <v>4.7934580889167</v>
          </cell>
          <cell r="BD71">
            <v>4.6417881801686729</v>
          </cell>
          <cell r="BE71">
            <v>4.6716043096018431</v>
          </cell>
          <cell r="BF71">
            <v>4.7020313591847653</v>
          </cell>
          <cell r="BG71">
            <v>4.7254579096447298</v>
          </cell>
          <cell r="BH71">
            <v>4.5872026420266048</v>
          </cell>
          <cell r="BI71">
            <v>4.6125109012213912</v>
          </cell>
          <cell r="BJ71">
            <v>4.6392347277479749</v>
          </cell>
          <cell r="BK71">
            <v>4.6646948787641875</v>
          </cell>
          <cell r="BL71">
            <v>4.5167576068603523</v>
          </cell>
          <cell r="BM71">
            <v>4.5443742338544295</v>
          </cell>
          <cell r="BN71">
            <v>4.5704837070860229</v>
          </cell>
          <cell r="BO71">
            <v>4.5950074313676978</v>
          </cell>
          <cell r="BP71">
            <v>4.4655302561597736</v>
          </cell>
          <cell r="BQ71">
            <v>4.492441396579542</v>
          </cell>
          <cell r="BR71">
            <v>4.5148004809924958</v>
          </cell>
          <cell r="BS71">
            <v>4.5354506481640282</v>
          </cell>
          <cell r="BT71">
            <v>4.4147220747003209</v>
          </cell>
          <cell r="BU71">
            <v>4.4347487954811644</v>
          </cell>
          <cell r="BV71">
            <v>4.4568839398108757</v>
          </cell>
          <cell r="BW71">
            <v>4.4743558319576575</v>
          </cell>
          <cell r="BX71">
            <v>4.3598207666669975</v>
          </cell>
          <cell r="BY71">
            <v>4.3766166029798441</v>
          </cell>
          <cell r="BZ71">
            <v>4.395484401958079</v>
          </cell>
          <cell r="CA71">
            <v>4.4096498174870327</v>
          </cell>
          <cell r="CB71">
            <v>4.3042402566800675</v>
          </cell>
          <cell r="CC71">
            <v>4.2220704764364596</v>
          </cell>
          <cell r="CD71">
            <v>4.2405449141882858</v>
          </cell>
          <cell r="CE71">
            <v>4.2311443300631106</v>
          </cell>
          <cell r="CF71">
            <v>-1.3840608548722861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0.20619812829999995</v>
          </cell>
          <cell r="P85">
            <v>0.3137534548999999</v>
          </cell>
          <cell r="Q85">
            <v>0.60793658749999979</v>
          </cell>
          <cell r="R85">
            <v>0.80298824209999986</v>
          </cell>
          <cell r="S85">
            <v>0.79377320329999979</v>
          </cell>
          <cell r="T85">
            <v>0.71307180289999983</v>
          </cell>
          <cell r="U85">
            <v>0.66227273799999997</v>
          </cell>
          <cell r="V85">
            <v>0.61477805569999977</v>
          </cell>
          <cell r="W85">
            <v>0.56425823439999989</v>
          </cell>
          <cell r="X85">
            <v>0.5071761884999999</v>
          </cell>
          <cell r="Y85">
            <v>0.47136319679999988</v>
          </cell>
          <cell r="Z85">
            <v>0.43776088359999998</v>
          </cell>
          <cell r="AA85">
            <v>0.40201770279999993</v>
          </cell>
          <cell r="AB85">
            <v>0.36559968329999992</v>
          </cell>
          <cell r="AC85">
            <v>0.33618602409999992</v>
          </cell>
          <cell r="AD85">
            <v>0.3124503180999999</v>
          </cell>
          <cell r="AE85">
            <v>0.28710896139999992</v>
          </cell>
          <cell r="AF85">
            <v>0.25832360030000001</v>
          </cell>
          <cell r="AG85">
            <v>0.24033565839999996</v>
          </cell>
          <cell r="AH85">
            <v>0.22344142059999994</v>
          </cell>
          <cell r="AI85">
            <v>0.20540693809999999</v>
          </cell>
          <cell r="AJ85">
            <v>0.18492907409999995</v>
          </cell>
          <cell r="AK85">
            <v>0.17210713879999998</v>
          </cell>
          <cell r="AL85">
            <v>0.16009966399999997</v>
          </cell>
          <cell r="AM85">
            <v>0.14725445839999998</v>
          </cell>
          <cell r="AN85">
            <v>0.13261743969999995</v>
          </cell>
          <cell r="AO85">
            <v>0.12351875239999996</v>
          </cell>
          <cell r="AP85">
            <v>0.11493201169999998</v>
          </cell>
          <cell r="AQ85">
            <v>0.10571697289999998</v>
          </cell>
          <cell r="AR85">
            <v>9.6339041999999986E-2</v>
          </cell>
          <cell r="AS85">
            <v>8.8776194499999975E-2</v>
          </cell>
          <cell r="AT85">
            <v>8.2632835299999985E-2</v>
          </cell>
          <cell r="AU85">
            <v>7.6047340399999996E-2</v>
          </cell>
          <cell r="AV85">
            <v>6.8531033499999991E-2</v>
          </cell>
          <cell r="AW85">
            <v>6.3876973499999989E-2</v>
          </cell>
          <cell r="AX85">
            <v>5.9525427399999983E-2</v>
          </cell>
          <cell r="AY85">
            <v>5.4778286199999984E-2</v>
          </cell>
          <cell r="AZ85">
            <v>4.9379576600000002E-2</v>
          </cell>
          <cell r="BA85">
            <v>4.6028653399999994E-2</v>
          </cell>
          <cell r="BB85">
            <v>4.2887162899999984E-2</v>
          </cell>
          <cell r="BC85">
            <v>3.95129694E-2</v>
          </cell>
          <cell r="BD85">
            <v>3.5650099599999992E-2</v>
          </cell>
          <cell r="BE85">
            <v>3.3206718099999991E-2</v>
          </cell>
          <cell r="BF85">
            <v>3.0949498999999995E-2</v>
          </cell>
          <cell r="BG85">
            <v>2.8552658099999996E-2</v>
          </cell>
          <cell r="BH85">
            <v>2.5992925099999998E-2</v>
          </cell>
          <cell r="BI85">
            <v>2.3991679299999992E-2</v>
          </cell>
          <cell r="BJ85">
            <v>2.2339487999999994E-2</v>
          </cell>
          <cell r="BK85">
            <v>2.0617485799999995E-2</v>
          </cell>
          <cell r="BL85">
            <v>1.8592969699999993E-2</v>
          </cell>
          <cell r="BM85">
            <v>1.6382291199999996E-2</v>
          </cell>
          <cell r="BN85">
            <v>1.5288587099999997E-2</v>
          </cell>
          <cell r="BO85">
            <v>1.4101801799999997E-2</v>
          </cell>
          <cell r="BP85">
            <v>1.2775394699999998E-2</v>
          </cell>
          <cell r="BQ85">
            <v>1.1891123299999995E-2</v>
          </cell>
          <cell r="BR85">
            <v>1.1123203399999998E-2</v>
          </cell>
          <cell r="BS85">
            <v>1.0285472599999998E-2</v>
          </cell>
          <cell r="BT85">
            <v>9.2848497000000002E-3</v>
          </cell>
          <cell r="BU85">
            <v>8.6798218999999989E-3</v>
          </cell>
          <cell r="BV85">
            <v>8.0980643999999987E-3</v>
          </cell>
          <cell r="BW85">
            <v>7.4930365999999974E-3</v>
          </cell>
          <cell r="BX85">
            <v>6.8647384999999984E-3</v>
          </cell>
          <cell r="BY85">
            <v>6.352791899999999E-3</v>
          </cell>
          <cell r="BZ85">
            <v>5.9106561999999994E-3</v>
          </cell>
          <cell r="CA85">
            <v>5.4452501999999988E-3</v>
          </cell>
          <cell r="CB85">
            <v>4.2119242999999994E-3</v>
          </cell>
          <cell r="CC85">
            <v>2.6062735999999994E-3</v>
          </cell>
          <cell r="CD85">
            <v>2.4433814999999998E-3</v>
          </cell>
          <cell r="CE85">
            <v>1.5823803999999999E-3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M93">
            <v>1</v>
          </cell>
          <cell r="AN93">
            <v>1</v>
          </cell>
          <cell r="AO93">
            <v>1</v>
          </cell>
          <cell r="AP93">
            <v>1</v>
          </cell>
          <cell r="AQ93">
            <v>1</v>
          </cell>
          <cell r="AR93">
            <v>1</v>
          </cell>
          <cell r="AS93">
            <v>1</v>
          </cell>
          <cell r="AT93">
            <v>1</v>
          </cell>
          <cell r="AU93">
            <v>1</v>
          </cell>
          <cell r="AV93">
            <v>1</v>
          </cell>
          <cell r="AW93">
            <v>1</v>
          </cell>
          <cell r="AX93">
            <v>1</v>
          </cell>
          <cell r="AY93">
            <v>1</v>
          </cell>
          <cell r="AZ93">
            <v>1</v>
          </cell>
          <cell r="BA93">
            <v>1</v>
          </cell>
          <cell r="BB93">
            <v>1</v>
          </cell>
          <cell r="BC93">
            <v>1</v>
          </cell>
          <cell r="BD93">
            <v>1</v>
          </cell>
          <cell r="BE93">
            <v>1</v>
          </cell>
          <cell r="BF93">
            <v>1</v>
          </cell>
          <cell r="BG93">
            <v>1</v>
          </cell>
          <cell r="BH93">
            <v>1</v>
          </cell>
          <cell r="BI93">
            <v>1</v>
          </cell>
          <cell r="BJ93">
            <v>1</v>
          </cell>
          <cell r="BK93">
            <v>1</v>
          </cell>
          <cell r="BL93">
            <v>1</v>
          </cell>
          <cell r="BM93">
            <v>1</v>
          </cell>
          <cell r="BN93">
            <v>1</v>
          </cell>
          <cell r="BO93">
            <v>1</v>
          </cell>
          <cell r="BP93">
            <v>1</v>
          </cell>
          <cell r="BQ93">
            <v>1</v>
          </cell>
          <cell r="BR93">
            <v>1</v>
          </cell>
          <cell r="BS93">
            <v>1</v>
          </cell>
          <cell r="BT93">
            <v>1</v>
          </cell>
          <cell r="BU93">
            <v>1</v>
          </cell>
          <cell r="BV93">
            <v>1</v>
          </cell>
          <cell r="BW93">
            <v>1</v>
          </cell>
          <cell r="BX93">
            <v>1</v>
          </cell>
          <cell r="BY93">
            <v>1</v>
          </cell>
          <cell r="BZ93">
            <v>1</v>
          </cell>
          <cell r="CA93">
            <v>1</v>
          </cell>
          <cell r="CB93">
            <v>1</v>
          </cell>
          <cell r="CC93">
            <v>1</v>
          </cell>
          <cell r="CD93">
            <v>1</v>
          </cell>
          <cell r="CE93">
            <v>1</v>
          </cell>
          <cell r="CF93">
            <v>1</v>
          </cell>
          <cell r="CG93">
            <v>1</v>
          </cell>
          <cell r="CH93">
            <v>1</v>
          </cell>
          <cell r="CI93">
            <v>1</v>
          </cell>
          <cell r="CJ93">
            <v>1</v>
          </cell>
          <cell r="CK93">
            <v>1</v>
          </cell>
          <cell r="CL93">
            <v>1</v>
          </cell>
          <cell r="CM93">
            <v>1</v>
          </cell>
          <cell r="CN93">
            <v>1</v>
          </cell>
          <cell r="CO93">
            <v>1</v>
          </cell>
          <cell r="CP93">
            <v>1</v>
          </cell>
          <cell r="CQ93">
            <v>1</v>
          </cell>
          <cell r="CR93">
            <v>1</v>
          </cell>
          <cell r="CS93">
            <v>1</v>
          </cell>
          <cell r="CT93">
            <v>1</v>
          </cell>
          <cell r="CU93">
            <v>1</v>
          </cell>
          <cell r="CV93">
            <v>1</v>
          </cell>
          <cell r="CW93">
            <v>1</v>
          </cell>
          <cell r="CX93">
            <v>1</v>
          </cell>
          <cell r="CY93">
            <v>1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0.96579317570000001</v>
          </cell>
          <cell r="P97">
            <v>1.5123616293879998</v>
          </cell>
          <cell r="Q97">
            <v>2.9303899404999996</v>
          </cell>
          <cell r="R97">
            <v>3.8705824182520008</v>
          </cell>
          <cell r="S97">
            <v>3.8261638759959999</v>
          </cell>
          <cell r="T97">
            <v>3.5367708134691513</v>
          </cell>
          <cell r="U97">
            <v>3.2848121055814401</v>
          </cell>
          <cell r="V97">
            <v>3.0492428326548162</v>
          </cell>
          <cell r="W97">
            <v>2.7986691474398717</v>
          </cell>
          <cell r="X97">
            <v>2.5880927962448368</v>
          </cell>
          <cell r="Y97">
            <v>2.405341026874761</v>
          </cell>
          <cell r="Z97">
            <v>2.2338702309225908</v>
          </cell>
          <cell r="AA97">
            <v>2.0514747028183438</v>
          </cell>
          <cell r="AB97">
            <v>1.9191851537630857</v>
          </cell>
          <cell r="AC97">
            <v>1.7647805942597736</v>
          </cell>
          <cell r="AD97">
            <v>1.6401819782048854</v>
          </cell>
          <cell r="AE97">
            <v>1.5071546322404017</v>
          </cell>
          <cell r="AF97">
            <v>1.3947931963181031</v>
          </cell>
          <cell r="AG97">
            <v>1.2976690506777195</v>
          </cell>
          <cell r="AH97">
            <v>1.2064502541254323</v>
          </cell>
          <cell r="AI97">
            <v>1.109074817034492</v>
          </cell>
          <cell r="AJ97">
            <v>1.026909034458638</v>
          </cell>
          <cell r="AK97">
            <v>0.95570897431182666</v>
          </cell>
          <cell r="AL97">
            <v>0.88903160401100156</v>
          </cell>
          <cell r="AM97">
            <v>0.81770232415430488</v>
          </cell>
          <cell r="AN97">
            <v>0.75728010022851333</v>
          </cell>
          <cell r="AO97">
            <v>0.70532422741058931</v>
          </cell>
          <cell r="AP97">
            <v>0.65629170293536199</v>
          </cell>
          <cell r="AQ97">
            <v>0.60367143276682511</v>
          </cell>
          <cell r="AR97">
            <v>0.56563604746680851</v>
          </cell>
          <cell r="AS97">
            <v>0.52123225147001795</v>
          </cell>
          <cell r="AT97">
            <v>0.48516270641416354</v>
          </cell>
          <cell r="AU97">
            <v>0.44649724713080441</v>
          </cell>
          <cell r="AV97">
            <v>0.41366825099354221</v>
          </cell>
          <cell r="AW97">
            <v>0.38557533072233396</v>
          </cell>
          <cell r="AX97">
            <v>0.35930845026875413</v>
          </cell>
          <cell r="AY97">
            <v>0.33065367159212167</v>
          </cell>
          <cell r="AZ97">
            <v>0.30640457513378061</v>
          </cell>
          <cell r="BA97">
            <v>0.28561180471942416</v>
          </cell>
          <cell r="BB97">
            <v>0.26611858245596492</v>
          </cell>
          <cell r="BC97">
            <v>0.24518141780261993</v>
          </cell>
          <cell r="BD97">
            <v>0.22737666390004696</v>
          </cell>
          <cell r="BE97">
            <v>0.21179275416799412</v>
          </cell>
          <cell r="BF97">
            <v>0.19739618993933578</v>
          </cell>
          <cell r="BG97">
            <v>0.18210911658313161</v>
          </cell>
          <cell r="BH97">
            <v>0.17038574089573214</v>
          </cell>
          <cell r="BI97">
            <v>0.15726741169516548</v>
          </cell>
          <cell r="BJ97">
            <v>0.14643716316911623</v>
          </cell>
          <cell r="BK97">
            <v>0.13514929850816351</v>
          </cell>
          <cell r="BL97">
            <v>0.12524974420306545</v>
          </cell>
          <cell r="BM97">
            <v>0.11035772205126168</v>
          </cell>
          <cell r="BN97">
            <v>0.10299009003931667</v>
          </cell>
          <cell r="BO97">
            <v>9.4995425515716755E-2</v>
          </cell>
          <cell r="BP97">
            <v>8.8432266790825706E-2</v>
          </cell>
          <cell r="BQ97">
            <v>8.2311272003846844E-2</v>
          </cell>
          <cell r="BR97">
            <v>7.6995671267786323E-2</v>
          </cell>
          <cell r="BS97">
            <v>7.1196834101174791E-2</v>
          </cell>
          <cell r="BT97">
            <v>6.6035772342396368E-2</v>
          </cell>
          <cell r="BU97">
            <v>6.1732689432866798E-2</v>
          </cell>
          <cell r="BV97">
            <v>5.7595109712165263E-2</v>
          </cell>
          <cell r="BW97">
            <v>5.3292026802635659E-2</v>
          </cell>
          <cell r="BX97">
            <v>5.0159957005180673E-2</v>
          </cell>
          <cell r="BY97">
            <v>4.6419214448862108E-2</v>
          </cell>
          <cell r="BZ97">
            <v>4.3188573150223369E-2</v>
          </cell>
          <cell r="CA97">
            <v>3.9787898099024679E-2</v>
          </cell>
          <cell r="CB97">
            <v>3.1615822017668493E-2</v>
          </cell>
          <cell r="CC97">
            <v>1.9563381579993773E-2</v>
          </cell>
          <cell r="CD97">
            <v>1.8340670231244163E-2</v>
          </cell>
          <cell r="CE97">
            <v>1.1877767387853361E-2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-2.8640835901614889</v>
          </cell>
          <cell r="P103">
            <v>-2.4445198216200001</v>
          </cell>
          <cell r="Q103">
            <v>-4.9728889075000007</v>
          </cell>
          <cell r="R103">
            <v>-0.34838791697999949</v>
          </cell>
          <cell r="S103">
            <v>3.4009301464599999</v>
          </cell>
          <cell r="T103">
            <v>3.1456017575531194</v>
          </cell>
          <cell r="U103">
            <v>2.9215098397663999</v>
          </cell>
          <cell r="V103">
            <v>2.7119946752209603</v>
          </cell>
          <cell r="W103">
            <v>2.4891345957363198</v>
          </cell>
          <cell r="X103">
            <v>2.3031943762644667</v>
          </cell>
          <cell r="Y103">
            <v>2.1405600039281047</v>
          </cell>
          <cell r="Z103">
            <v>1.9879647903779376</v>
          </cell>
          <cell r="AA103">
            <v>1.825647444108508</v>
          </cell>
          <cell r="AB103">
            <v>1.7088862772252069</v>
          </cell>
          <cell r="AC103">
            <v>1.5714009322813678</v>
          </cell>
          <cell r="AD103">
            <v>1.4604554798741554</v>
          </cell>
          <cell r="AE103">
            <v>1.3420048939217493</v>
          </cell>
          <cell r="AF103">
            <v>1.2426350589411237</v>
          </cell>
          <cell r="AG103">
            <v>1.1561061966258825</v>
          </cell>
          <cell r="AH103">
            <v>1.0748384682418402</v>
          </cell>
          <cell r="AI103">
            <v>0.98808572788697402</v>
          </cell>
          <cell r="AJ103">
            <v>0.91536759360101339</v>
          </cell>
          <cell r="AK103">
            <v>0.8519011856389952</v>
          </cell>
          <cell r="AL103">
            <v>0.79246621919906535</v>
          </cell>
          <cell r="AM103">
            <v>0.72888462719355884</v>
          </cell>
          <cell r="AN103">
            <v>0.67537109512440552</v>
          </cell>
          <cell r="AO103">
            <v>0.62903487856121143</v>
          </cell>
          <cell r="AP103">
            <v>0.58530581484812061</v>
          </cell>
          <cell r="AQ103">
            <v>0.5383770635462668</v>
          </cell>
          <cell r="AR103">
            <v>0.50470575094493619</v>
          </cell>
          <cell r="AS103">
            <v>0.46508513039974186</v>
          </cell>
          <cell r="AT103">
            <v>0.43290099555687639</v>
          </cell>
          <cell r="AU103">
            <v>0.39840057828213798</v>
          </cell>
          <cell r="AV103">
            <v>0.36928509239086588</v>
          </cell>
          <cell r="AW103">
            <v>0.34420630852730966</v>
          </cell>
          <cell r="AX103">
            <v>0.32075764561488451</v>
          </cell>
          <cell r="AY103">
            <v>0.29517728607405713</v>
          </cell>
          <cell r="AZ103">
            <v>0.27365706815374791</v>
          </cell>
          <cell r="BA103">
            <v>0.25508656023002513</v>
          </cell>
          <cell r="BB103">
            <v>0.23767670905153501</v>
          </cell>
          <cell r="BC103">
            <v>0.21897723926723089</v>
          </cell>
          <cell r="BD103">
            <v>0.20316684249097441</v>
          </cell>
          <cell r="BE103">
            <v>0.1892422220852614</v>
          </cell>
          <cell r="BF103">
            <v>0.17637852513903129</v>
          </cell>
          <cell r="BG103">
            <v>0.16271913559818904</v>
          </cell>
          <cell r="BH103">
            <v>0.15231042274542636</v>
          </cell>
          <cell r="BI103">
            <v>0.14058374740423865</v>
          </cell>
          <cell r="BJ103">
            <v>0.13090242241325808</v>
          </cell>
          <cell r="BK103">
            <v>0.1208120273522361</v>
          </cell>
          <cell r="BL103">
            <v>0.11201000248153942</v>
          </cell>
          <cell r="BM103">
            <v>9.8692167392995939E-2</v>
          </cell>
          <cell r="BN103">
            <v>9.210334371761128E-2</v>
          </cell>
          <cell r="BO103">
            <v>8.4953769091130046E-2</v>
          </cell>
          <cell r="BP103">
            <v>7.9116791143716045E-2</v>
          </cell>
          <cell r="BQ103">
            <v>7.3640583377848595E-2</v>
          </cell>
          <cell r="BR103">
            <v>6.8884929265384837E-2</v>
          </cell>
          <cell r="BS103">
            <v>6.3696942960878855E-2</v>
          </cell>
          <cell r="BT103">
            <v>5.9103022291406425E-2</v>
          </cell>
          <cell r="BU103">
            <v>5.5251697530562915E-2</v>
          </cell>
          <cell r="BV103">
            <v>5.1548500645136441E-2</v>
          </cell>
          <cell r="BW103">
            <v>4.7697175884292897E-2</v>
          </cell>
          <cell r="BX103">
            <v>4.4911222329985082E-2</v>
          </cell>
          <cell r="BY103">
            <v>4.1561910834189579E-2</v>
          </cell>
          <cell r="BZ103">
            <v>3.8669323633275299E-2</v>
          </cell>
          <cell r="CA103">
            <v>3.562449500073394E-2</v>
          </cell>
          <cell r="CB103">
            <v>2.8318122086687301E-2</v>
          </cell>
          <cell r="CC103">
            <v>1.7522815876845191E-2</v>
          </cell>
          <cell r="CD103">
            <v>1.6427639884542367E-2</v>
          </cell>
          <cell r="CE103">
            <v>1.0638852496656007E-2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  <cell r="IJ103">
            <v>0</v>
          </cell>
          <cell r="IK103">
            <v>0</v>
          </cell>
          <cell r="IL103">
            <v>0</v>
          </cell>
          <cell r="IM103">
            <v>0</v>
          </cell>
          <cell r="IN103">
            <v>0</v>
          </cell>
          <cell r="IO103">
            <v>0</v>
          </cell>
          <cell r="IP103">
            <v>0</v>
          </cell>
          <cell r="IQ103">
            <v>0</v>
          </cell>
          <cell r="IR103">
            <v>0</v>
          </cell>
          <cell r="IS103">
            <v>0</v>
          </cell>
          <cell r="IT103">
            <v>0</v>
          </cell>
          <cell r="IU103">
            <v>0</v>
          </cell>
          <cell r="IV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-2.8471523049968477</v>
          </cell>
          <cell r="P104">
            <v>-2.4157032567961623</v>
          </cell>
          <cell r="Q104">
            <v>-4.8852162143671505</v>
          </cell>
          <cell r="R104">
            <v>-0.34022257517578081</v>
          </cell>
          <cell r="S104">
            <v>3.3015871533948693</v>
          </cell>
          <cell r="T104">
            <v>3.0356647234181584</v>
          </cell>
          <cell r="U104">
            <v>2.8027375317916166</v>
          </cell>
          <cell r="V104">
            <v>2.5863596679887397</v>
          </cell>
          <cell r="W104">
            <v>2.3597906636601707</v>
          </cell>
          <cell r="X104">
            <v>2.1706045040746238</v>
          </cell>
          <cell r="Y104">
            <v>2.0054069959979022</v>
          </cell>
          <cell r="Z104">
            <v>1.8514364868197011</v>
          </cell>
          <cell r="AA104">
            <v>1.6902154001266194</v>
          </cell>
          <cell r="AB104">
            <v>1.5727631102309041</v>
          </cell>
          <cell r="AC104">
            <v>1.4376797943881852</v>
          </cell>
          <cell r="AD104">
            <v>1.3282765211207843</v>
          </cell>
          <cell r="AE104">
            <v>1.2133309724027852</v>
          </cell>
          <cell r="AF104">
            <v>1.116847297064264</v>
          </cell>
          <cell r="AG104">
            <v>1.0329348611300151</v>
          </cell>
          <cell r="AH104">
            <v>0.95464833215594147</v>
          </cell>
          <cell r="AI104">
            <v>0.87240843094193565</v>
          </cell>
          <cell r="AJ104">
            <v>0.80342579591623908</v>
          </cell>
          <cell r="AK104">
            <v>0.74330058053642789</v>
          </cell>
          <cell r="AL104">
            <v>0.68735487718160115</v>
          </cell>
          <cell r="AM104">
            <v>0.62846929120837003</v>
          </cell>
          <cell r="AN104">
            <v>0.57888560656056254</v>
          </cell>
          <cell r="AO104">
            <v>0.53598177107763267</v>
          </cell>
          <cell r="AP104">
            <v>0.49577330939588393</v>
          </cell>
          <cell r="AQ104">
            <v>0.45332728964496538</v>
          </cell>
          <cell r="AR104">
            <v>0.42246290259376074</v>
          </cell>
          <cell r="AS104">
            <v>0.38699717129013267</v>
          </cell>
          <cell r="AT104">
            <v>0.35808731067955296</v>
          </cell>
          <cell r="AU104">
            <v>0.32760107474237854</v>
          </cell>
          <cell r="AV104">
            <v>0.30186457136000799</v>
          </cell>
          <cell r="AW104">
            <v>0.2797011198053489</v>
          </cell>
          <cell r="AX104">
            <v>0.25910596267655028</v>
          </cell>
          <cell r="AY104">
            <v>0.23703273983599654</v>
          </cell>
          <cell r="AZ104">
            <v>0.21845253145028315</v>
          </cell>
          <cell r="BA104">
            <v>0.20242446506210124</v>
          </cell>
          <cell r="BB104">
            <v>0.18749386385234521</v>
          </cell>
          <cell r="BC104">
            <v>0.17172140002940703</v>
          </cell>
          <cell r="BD104">
            <v>0.15838107499330012</v>
          </cell>
          <cell r="BE104">
            <v>0.1466538622675827</v>
          </cell>
          <cell r="BF104">
            <v>0.13587707324484707</v>
          </cell>
          <cell r="BG104">
            <v>0.12461321942600995</v>
          </cell>
          <cell r="BH104">
            <v>0.11595250146063889</v>
          </cell>
          <cell r="BI104">
            <v>0.1063924047442622</v>
          </cell>
          <cell r="BJ104">
            <v>9.8480037155672259E-2</v>
          </cell>
          <cell r="BK104">
            <v>9.0351569991105163E-2</v>
          </cell>
          <cell r="BL104">
            <v>8.3273601689757643E-2</v>
          </cell>
          <cell r="BM104">
            <v>7.2938737114550914E-2</v>
          </cell>
          <cell r="BN104">
            <v>6.7666850144934787E-2</v>
          </cell>
          <cell r="BO104">
            <v>6.204520534293885E-2</v>
          </cell>
          <cell r="BP104">
            <v>5.7440637334202869E-2</v>
          </cell>
          <cell r="BQ104">
            <v>5.3148720832098005E-2</v>
          </cell>
          <cell r="BR104">
            <v>4.9422512944490286E-2</v>
          </cell>
          <cell r="BS104">
            <v>4.5430153833665769E-2</v>
          </cell>
          <cell r="BT104">
            <v>4.1904466728955606E-2</v>
          </cell>
          <cell r="BU104">
            <v>3.8942270147903899E-2</v>
          </cell>
          <cell r="BV104">
            <v>3.6117417396138336E-2</v>
          </cell>
          <cell r="BW104">
            <v>3.3221430326605746E-2</v>
          </cell>
          <cell r="BX104">
            <v>3.1096073011445954E-2</v>
          </cell>
          <cell r="BY104">
            <v>2.8606925780722242E-2</v>
          </cell>
          <cell r="BZ104">
            <v>2.6458624913959058E-2</v>
          </cell>
          <cell r="CA104">
            <v>2.4231172050662372E-2</v>
          </cell>
          <cell r="CB104">
            <v>1.9147636103617863E-2</v>
          </cell>
          <cell r="CC104">
            <v>1.1778218964423574E-2</v>
          </cell>
          <cell r="CD104">
            <v>1.0976804038376992E-2</v>
          </cell>
          <cell r="CE104">
            <v>7.0667631476792362E-3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 t="e">
            <v>#DIV/0!</v>
          </cell>
          <cell r="DA104" t="e">
            <v>#DIV/0!</v>
          </cell>
          <cell r="DB104" t="e">
            <v>#DIV/0!</v>
          </cell>
          <cell r="DC104" t="e">
            <v>#DIV/0!</v>
          </cell>
          <cell r="DD104" t="e">
            <v>#DIV/0!</v>
          </cell>
          <cell r="DE104" t="e">
            <v>#DIV/0!</v>
          </cell>
          <cell r="DF104" t="e">
            <v>#DIV/0!</v>
          </cell>
          <cell r="DG104" t="e">
            <v>#DIV/0!</v>
          </cell>
          <cell r="DH104" t="e">
            <v>#DIV/0!</v>
          </cell>
          <cell r="DI104" t="e">
            <v>#DIV/0!</v>
          </cell>
          <cell r="DJ104" t="e">
            <v>#DIV/0!</v>
          </cell>
          <cell r="DK104" t="e">
            <v>#DIV/0!</v>
          </cell>
          <cell r="DL104" t="e">
            <v>#DIV/0!</v>
          </cell>
          <cell r="DM104" t="e">
            <v>#DIV/0!</v>
          </cell>
          <cell r="DN104" t="e">
            <v>#DIV/0!</v>
          </cell>
          <cell r="DO104" t="e">
            <v>#DIV/0!</v>
          </cell>
          <cell r="DP104" t="e">
            <v>#DIV/0!</v>
          </cell>
          <cell r="DQ104" t="e">
            <v>#DIV/0!</v>
          </cell>
          <cell r="DR104" t="e">
            <v>#DIV/0!</v>
          </cell>
          <cell r="DS104" t="e">
            <v>#DIV/0!</v>
          </cell>
          <cell r="DT104" t="e">
            <v>#DIV/0!</v>
          </cell>
          <cell r="DU104" t="e">
            <v>#DIV/0!</v>
          </cell>
          <cell r="DV104" t="e">
            <v>#DIV/0!</v>
          </cell>
          <cell r="DW104" t="e">
            <v>#DIV/0!</v>
          </cell>
          <cell r="DX104" t="e">
            <v>#DIV/0!</v>
          </cell>
          <cell r="DY104" t="e">
            <v>#DIV/0!</v>
          </cell>
          <cell r="DZ104" t="e">
            <v>#DIV/0!</v>
          </cell>
          <cell r="EA104" t="e">
            <v>#DIV/0!</v>
          </cell>
          <cell r="EB104" t="e">
            <v>#DIV/0!</v>
          </cell>
          <cell r="EC104" t="e">
            <v>#DIV/0!</v>
          </cell>
          <cell r="ED104" t="e">
            <v>#DIV/0!</v>
          </cell>
          <cell r="EE104" t="e">
            <v>#DIV/0!</v>
          </cell>
          <cell r="EF104" t="e">
            <v>#DIV/0!</v>
          </cell>
          <cell r="EG104" t="e">
            <v>#DIV/0!</v>
          </cell>
          <cell r="EH104" t="e">
            <v>#DIV/0!</v>
          </cell>
          <cell r="EI104" t="e">
            <v>#DIV/0!</v>
          </cell>
          <cell r="EJ104" t="e">
            <v>#DIV/0!</v>
          </cell>
          <cell r="EK104" t="e">
            <v>#DIV/0!</v>
          </cell>
          <cell r="EL104" t="e">
            <v>#DIV/0!</v>
          </cell>
          <cell r="EM104" t="e">
            <v>#DIV/0!</v>
          </cell>
          <cell r="EN104" t="e">
            <v>#DIV/0!</v>
          </cell>
          <cell r="EO104" t="e">
            <v>#DIV/0!</v>
          </cell>
          <cell r="EP104" t="e">
            <v>#DIV/0!</v>
          </cell>
          <cell r="EQ104" t="e">
            <v>#DIV/0!</v>
          </cell>
          <cell r="ER104" t="e">
            <v>#DIV/0!</v>
          </cell>
          <cell r="ES104" t="e">
            <v>#DIV/0!</v>
          </cell>
          <cell r="ET104" t="e">
            <v>#DIV/0!</v>
          </cell>
          <cell r="EU104" t="e">
            <v>#DIV/0!</v>
          </cell>
          <cell r="EV104" t="e">
            <v>#DIV/0!</v>
          </cell>
          <cell r="EW104" t="e">
            <v>#DIV/0!</v>
          </cell>
          <cell r="EX104" t="e">
            <v>#DIV/0!</v>
          </cell>
          <cell r="EY104" t="e">
            <v>#DIV/0!</v>
          </cell>
          <cell r="EZ104" t="e">
            <v>#DIV/0!</v>
          </cell>
          <cell r="FA104" t="e">
            <v>#DIV/0!</v>
          </cell>
          <cell r="FB104" t="e">
            <v>#DIV/0!</v>
          </cell>
          <cell r="FC104" t="e">
            <v>#DIV/0!</v>
          </cell>
          <cell r="FD104" t="e">
            <v>#DIV/0!</v>
          </cell>
          <cell r="FE104" t="e">
            <v>#DIV/0!</v>
          </cell>
          <cell r="FF104" t="e">
            <v>#DIV/0!</v>
          </cell>
          <cell r="FG104" t="e">
            <v>#DIV/0!</v>
          </cell>
          <cell r="FH104" t="e">
            <v>#DIV/0!</v>
          </cell>
          <cell r="FI104" t="e">
            <v>#DIV/0!</v>
          </cell>
          <cell r="FJ104" t="e">
            <v>#DIV/0!</v>
          </cell>
          <cell r="FK104" t="e">
            <v>#DIV/0!</v>
          </cell>
          <cell r="FL104" t="e">
            <v>#DIV/0!</v>
          </cell>
          <cell r="FM104" t="e">
            <v>#DIV/0!</v>
          </cell>
          <cell r="FN104" t="e">
            <v>#DIV/0!</v>
          </cell>
          <cell r="FO104" t="e">
            <v>#DIV/0!</v>
          </cell>
          <cell r="FP104" t="e">
            <v>#DIV/0!</v>
          </cell>
          <cell r="FQ104" t="e">
            <v>#DIV/0!</v>
          </cell>
          <cell r="FR104" t="e">
            <v>#DIV/0!</v>
          </cell>
          <cell r="FS104" t="e">
            <v>#DIV/0!</v>
          </cell>
          <cell r="FT104" t="e">
            <v>#DIV/0!</v>
          </cell>
          <cell r="FU104" t="e">
            <v>#DIV/0!</v>
          </cell>
          <cell r="FV104" t="e">
            <v>#DIV/0!</v>
          </cell>
          <cell r="FW104" t="e">
            <v>#DIV/0!</v>
          </cell>
          <cell r="FX104" t="e">
            <v>#DIV/0!</v>
          </cell>
          <cell r="FY104" t="e">
            <v>#DIV/0!</v>
          </cell>
          <cell r="FZ104" t="e">
            <v>#DIV/0!</v>
          </cell>
          <cell r="GA104" t="e">
            <v>#DIV/0!</v>
          </cell>
          <cell r="GB104" t="e">
            <v>#DIV/0!</v>
          </cell>
          <cell r="GC104" t="e">
            <v>#DIV/0!</v>
          </cell>
          <cell r="GD104" t="e">
            <v>#DIV/0!</v>
          </cell>
          <cell r="GE104" t="e">
            <v>#DIV/0!</v>
          </cell>
          <cell r="GF104" t="e">
            <v>#DIV/0!</v>
          </cell>
          <cell r="GG104" t="e">
            <v>#DIV/0!</v>
          </cell>
          <cell r="GH104" t="e">
            <v>#DIV/0!</v>
          </cell>
          <cell r="GI104" t="e">
            <v>#DIV/0!</v>
          </cell>
          <cell r="GJ104" t="e">
            <v>#DIV/0!</v>
          </cell>
          <cell r="GK104" t="e">
            <v>#DIV/0!</v>
          </cell>
          <cell r="GL104" t="e">
            <v>#DIV/0!</v>
          </cell>
          <cell r="GM104" t="e">
            <v>#DIV/0!</v>
          </cell>
          <cell r="GN104" t="e">
            <v>#DIV/0!</v>
          </cell>
          <cell r="GO104" t="e">
            <v>#DIV/0!</v>
          </cell>
          <cell r="GP104" t="e">
            <v>#DIV/0!</v>
          </cell>
          <cell r="GQ104" t="e">
            <v>#DIV/0!</v>
          </cell>
          <cell r="GR104" t="e">
            <v>#DIV/0!</v>
          </cell>
          <cell r="GS104" t="e">
            <v>#DIV/0!</v>
          </cell>
          <cell r="GT104" t="e">
            <v>#DIV/0!</v>
          </cell>
          <cell r="GU104" t="e">
            <v>#DIV/0!</v>
          </cell>
          <cell r="GV104" t="e">
            <v>#DIV/0!</v>
          </cell>
          <cell r="GW104" t="e">
            <v>#DIV/0!</v>
          </cell>
          <cell r="GX104" t="e">
            <v>#DIV/0!</v>
          </cell>
          <cell r="GY104" t="e">
            <v>#DIV/0!</v>
          </cell>
          <cell r="GZ104" t="e">
            <v>#DIV/0!</v>
          </cell>
          <cell r="HA104" t="e">
            <v>#DIV/0!</v>
          </cell>
          <cell r="HB104" t="e">
            <v>#DIV/0!</v>
          </cell>
          <cell r="HC104" t="e">
            <v>#DIV/0!</v>
          </cell>
          <cell r="HD104" t="e">
            <v>#DIV/0!</v>
          </cell>
          <cell r="HE104" t="e">
            <v>#DIV/0!</v>
          </cell>
          <cell r="HF104" t="e">
            <v>#DIV/0!</v>
          </cell>
          <cell r="HG104" t="e">
            <v>#DIV/0!</v>
          </cell>
          <cell r="HH104" t="e">
            <v>#DIV/0!</v>
          </cell>
          <cell r="HI104" t="e">
            <v>#DIV/0!</v>
          </cell>
          <cell r="HJ104" t="e">
            <v>#DIV/0!</v>
          </cell>
          <cell r="HK104" t="e">
            <v>#DIV/0!</v>
          </cell>
          <cell r="HL104" t="e">
            <v>#DIV/0!</v>
          </cell>
          <cell r="HM104" t="e">
            <v>#DIV/0!</v>
          </cell>
          <cell r="HN104" t="e">
            <v>#DIV/0!</v>
          </cell>
          <cell r="HO104" t="e">
            <v>#DIV/0!</v>
          </cell>
          <cell r="HP104" t="e">
            <v>#DIV/0!</v>
          </cell>
          <cell r="HQ104" t="e">
            <v>#DIV/0!</v>
          </cell>
          <cell r="HR104" t="e">
            <v>#DIV/0!</v>
          </cell>
          <cell r="HS104" t="e">
            <v>#DIV/0!</v>
          </cell>
          <cell r="HT104" t="e">
            <v>#DIV/0!</v>
          </cell>
          <cell r="HU104" t="e">
            <v>#DIV/0!</v>
          </cell>
          <cell r="HV104" t="e">
            <v>#DIV/0!</v>
          </cell>
          <cell r="HW104" t="e">
            <v>#DIV/0!</v>
          </cell>
          <cell r="HX104" t="e">
            <v>#DIV/0!</v>
          </cell>
          <cell r="HY104" t="e">
            <v>#DIV/0!</v>
          </cell>
          <cell r="HZ104" t="e">
            <v>#DIV/0!</v>
          </cell>
          <cell r="IA104" t="e">
            <v>#DIV/0!</v>
          </cell>
          <cell r="IB104" t="e">
            <v>#DIV/0!</v>
          </cell>
          <cell r="IC104" t="e">
            <v>#DIV/0!</v>
          </cell>
          <cell r="ID104" t="e">
            <v>#DIV/0!</v>
          </cell>
          <cell r="IE104" t="e">
            <v>#DIV/0!</v>
          </cell>
          <cell r="IF104" t="e">
            <v>#DIV/0!</v>
          </cell>
          <cell r="IG104" t="e">
            <v>#DIV/0!</v>
          </cell>
          <cell r="IH104" t="e">
            <v>#DIV/0!</v>
          </cell>
          <cell r="II104" t="e">
            <v>#DIV/0!</v>
          </cell>
          <cell r="IJ104" t="e">
            <v>#DIV/0!</v>
          </cell>
          <cell r="IK104" t="e">
            <v>#DIV/0!</v>
          </cell>
          <cell r="IL104" t="e">
            <v>#DIV/0!</v>
          </cell>
          <cell r="IM104" t="e">
            <v>#DIV/0!</v>
          </cell>
          <cell r="IN104" t="e">
            <v>#DIV/0!</v>
          </cell>
          <cell r="IO104" t="e">
            <v>#DIV/0!</v>
          </cell>
          <cell r="IP104" t="e">
            <v>#DIV/0!</v>
          </cell>
          <cell r="IQ104" t="e">
            <v>#DIV/0!</v>
          </cell>
          <cell r="IR104" t="e">
            <v>#DIV/0!</v>
          </cell>
          <cell r="IS104" t="e">
            <v>#DIV/0!</v>
          </cell>
          <cell r="IT104" t="e">
            <v>#DIV/0!</v>
          </cell>
          <cell r="IU104" t="e">
            <v>#DIV/0!</v>
          </cell>
          <cell r="IV104" t="e">
            <v>#DIV/0!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2.8471523049968477</v>
          </cell>
          <cell r="P109">
            <v>5.2628555617930104</v>
          </cell>
          <cell r="Q109">
            <v>10.148071776160162</v>
          </cell>
          <cell r="R109">
            <v>10.488294351335941</v>
          </cell>
          <cell r="S109">
            <v>10.488294351335941</v>
          </cell>
          <cell r="T109">
            <v>10.488294351335941</v>
          </cell>
          <cell r="U109">
            <v>10.488294351335941</v>
          </cell>
          <cell r="V109">
            <v>10.488294351335941</v>
          </cell>
          <cell r="W109">
            <v>10.306505498399675</v>
          </cell>
          <cell r="X109">
            <v>10.180597981744969</v>
          </cell>
          <cell r="Y109">
            <v>10.180597981744969</v>
          </cell>
          <cell r="Z109">
            <v>10.180597981744969</v>
          </cell>
          <cell r="AA109">
            <v>10.180597981744969</v>
          </cell>
          <cell r="AB109">
            <v>10.180597981744969</v>
          </cell>
          <cell r="AC109">
            <v>10.180597981744969</v>
          </cell>
          <cell r="AD109">
            <v>10.180597981744969</v>
          </cell>
          <cell r="AE109">
            <v>10.180597981744969</v>
          </cell>
          <cell r="AF109">
            <v>10.180597981744969</v>
          </cell>
          <cell r="AG109">
            <v>10.180597981744969</v>
          </cell>
          <cell r="AH109">
            <v>10.180597981744969</v>
          </cell>
          <cell r="AI109">
            <v>10.180597981744969</v>
          </cell>
          <cell r="AJ109">
            <v>10.180597981744969</v>
          </cell>
          <cell r="AK109">
            <v>10.180597981744969</v>
          </cell>
          <cell r="AL109">
            <v>10.180597981744969</v>
          </cell>
          <cell r="AM109">
            <v>10.180597981744969</v>
          </cell>
          <cell r="AN109">
            <v>10.180597981744969</v>
          </cell>
          <cell r="AO109">
            <v>10.180597981744969</v>
          </cell>
          <cell r="AP109">
            <v>10.180597981744969</v>
          </cell>
          <cell r="AQ109">
            <v>10.180597981744969</v>
          </cell>
          <cell r="AR109">
            <v>10.180597981744969</v>
          </cell>
          <cell r="AS109">
            <v>10.180597981744969</v>
          </cell>
          <cell r="AT109">
            <v>10.180597981744969</v>
          </cell>
          <cell r="AU109">
            <v>10.180597981744969</v>
          </cell>
          <cell r="AV109">
            <v>10.180597981744969</v>
          </cell>
          <cell r="AW109">
            <v>10.180597981744969</v>
          </cell>
          <cell r="AX109">
            <v>10.180597981744969</v>
          </cell>
          <cell r="AY109">
            <v>10.180597981744969</v>
          </cell>
          <cell r="AZ109">
            <v>10.180597981744969</v>
          </cell>
          <cell r="BA109">
            <v>10.180597981744969</v>
          </cell>
          <cell r="BB109">
            <v>10.180597981744969</v>
          </cell>
          <cell r="BC109">
            <v>10.180597981744969</v>
          </cell>
          <cell r="BD109">
            <v>10.180597981744969</v>
          </cell>
          <cell r="BE109">
            <v>10.180597981744969</v>
          </cell>
          <cell r="BF109">
            <v>10.180597981744969</v>
          </cell>
          <cell r="BG109">
            <v>10.180597981744969</v>
          </cell>
          <cell r="BH109">
            <v>10.180597981744969</v>
          </cell>
          <cell r="BI109">
            <v>10.180597981744969</v>
          </cell>
          <cell r="BJ109">
            <v>10.180597981744969</v>
          </cell>
          <cell r="BK109">
            <v>10.180597981744969</v>
          </cell>
          <cell r="BL109">
            <v>10.180597981744969</v>
          </cell>
          <cell r="BM109">
            <v>10.180597981744969</v>
          </cell>
          <cell r="BN109">
            <v>10.180597981744969</v>
          </cell>
          <cell r="BO109">
            <v>10.180597981744969</v>
          </cell>
          <cell r="BP109">
            <v>10.180597981744969</v>
          </cell>
          <cell r="BQ109">
            <v>10.180597981744969</v>
          </cell>
          <cell r="BR109">
            <v>10.180597981744969</v>
          </cell>
          <cell r="BS109">
            <v>10.180597981744969</v>
          </cell>
          <cell r="BT109">
            <v>10.180597981744969</v>
          </cell>
          <cell r="BU109">
            <v>10.180597981744969</v>
          </cell>
          <cell r="BV109">
            <v>10.180597981744969</v>
          </cell>
          <cell r="BW109">
            <v>10.180597981744969</v>
          </cell>
          <cell r="BX109">
            <v>10.180597981744969</v>
          </cell>
          <cell r="BY109">
            <v>10.180597981744969</v>
          </cell>
          <cell r="BZ109">
            <v>10.180597981744969</v>
          </cell>
          <cell r="CA109">
            <v>10.180597981744969</v>
          </cell>
          <cell r="CB109">
            <v>10.180597981744969</v>
          </cell>
          <cell r="CC109">
            <v>10.180597981744969</v>
          </cell>
          <cell r="CD109">
            <v>10.180597981744969</v>
          </cell>
          <cell r="CE109">
            <v>10.180597981744969</v>
          </cell>
          <cell r="CF109">
            <v>10.180597981744969</v>
          </cell>
          <cell r="CG109">
            <v>10.180597981744969</v>
          </cell>
          <cell r="CH109">
            <v>10.180597981744969</v>
          </cell>
          <cell r="CI109">
            <v>10.180597981744969</v>
          </cell>
          <cell r="CJ109">
            <v>10.180597981744969</v>
          </cell>
          <cell r="CK109">
            <v>10.180597981744969</v>
          </cell>
          <cell r="CL109">
            <v>10.180597981744969</v>
          </cell>
          <cell r="CM109">
            <v>10.180597981744969</v>
          </cell>
          <cell r="CN109">
            <v>10.180597981744969</v>
          </cell>
          <cell r="CO109">
            <v>10.180597981744969</v>
          </cell>
          <cell r="CP109">
            <v>10.180597981744969</v>
          </cell>
          <cell r="CQ109">
            <v>10.180597981744969</v>
          </cell>
          <cell r="CR109">
            <v>10.180597981744969</v>
          </cell>
          <cell r="CS109">
            <v>10.180597981744969</v>
          </cell>
          <cell r="CT109">
            <v>10.180597981744969</v>
          </cell>
          <cell r="CU109">
            <v>10.180597981744969</v>
          </cell>
          <cell r="CV109">
            <v>10.180597981744969</v>
          </cell>
          <cell r="CW109">
            <v>10.180597981744969</v>
          </cell>
          <cell r="CX109">
            <v>10.180597981744969</v>
          </cell>
          <cell r="CY109">
            <v>10.180597981744969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  <cell r="IJ109">
            <v>0</v>
          </cell>
          <cell r="IK109">
            <v>0</v>
          </cell>
          <cell r="IL109">
            <v>0</v>
          </cell>
          <cell r="IM109">
            <v>0</v>
          </cell>
          <cell r="IN109">
            <v>0</v>
          </cell>
          <cell r="IO109">
            <v>0</v>
          </cell>
          <cell r="IP109">
            <v>0</v>
          </cell>
          <cell r="IQ109">
            <v>0</v>
          </cell>
          <cell r="IR109">
            <v>0</v>
          </cell>
          <cell r="IS109">
            <v>0</v>
          </cell>
          <cell r="IT109">
            <v>0</v>
          </cell>
          <cell r="IU109">
            <v>0</v>
          </cell>
          <cell r="IV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3.3015871533948693</v>
          </cell>
          <cell r="T110">
            <v>6.3372518768130277</v>
          </cell>
          <cell r="U110">
            <v>9.1399894086046451</v>
          </cell>
          <cell r="V110">
            <v>11.726349076593385</v>
          </cell>
          <cell r="W110">
            <v>14.520888256505632</v>
          </cell>
          <cell r="X110">
            <v>18.084652398666112</v>
          </cell>
          <cell r="Y110">
            <v>22.257989519259791</v>
          </cell>
          <cell r="Z110">
            <v>26.947024344913331</v>
          </cell>
          <cell r="AA110">
            <v>32.20311542531239</v>
          </cell>
          <cell r="AB110">
            <v>38.119111899650377</v>
          </cell>
          <cell r="AC110">
            <v>44.756870386285499</v>
          </cell>
          <cell r="AD110">
            <v>52.209405532459755</v>
          </cell>
          <cell r="AE110">
            <v>60.563296717252761</v>
          </cell>
          <cell r="AF110">
            <v>69.930457581956802</v>
          </cell>
          <cell r="AG110">
            <v>80.43997812813349</v>
          </cell>
          <cell r="AH110">
            <v>92.233244575779551</v>
          </cell>
          <cell r="AI110">
            <v>105.4582627209911</v>
          </cell>
          <cell r="AJ110">
            <v>120.29179349420002</v>
          </cell>
          <cell r="AK110">
            <v>136.93546696614553</v>
          </cell>
          <cell r="AL110">
            <v>155.61396989513301</v>
          </cell>
          <cell r="AM110">
            <v>176.57197641704002</v>
          </cell>
          <cell r="AN110">
            <v>200.09130333142292</v>
          </cell>
          <cell r="AO110">
            <v>226.49134202555769</v>
          </cell>
          <cell r="AP110">
            <v>256.12950435182813</v>
          </cell>
          <cell r="AQ110">
            <v>289.4017679773425</v>
          </cell>
          <cell r="AR110">
            <v>326.76274056646997</v>
          </cell>
          <cell r="AS110">
            <v>368.71498046990087</v>
          </cell>
          <cell r="AT110">
            <v>46.073180013730834</v>
          </cell>
          <cell r="AU110">
            <v>470.98971547248561</v>
          </cell>
          <cell r="AV110">
            <v>530.0475181595973</v>
          </cell>
          <cell r="AW110">
            <v>596.50271352365507</v>
          </cell>
          <cell r="AX110">
            <v>671.24548411236935</v>
          </cell>
          <cell r="AY110">
            <v>755.27963118914079</v>
          </cell>
          <cell r="AZ110">
            <v>849.74034376150223</v>
          </cell>
          <cell r="BA110">
            <v>955.90798203139798</v>
          </cell>
          <cell r="BB110">
            <v>1075.2236417446563</v>
          </cell>
          <cell r="BC110">
            <v>1209.3066139902717</v>
          </cell>
          <cell r="BD110">
            <v>1359.9795714188181</v>
          </cell>
          <cell r="BE110">
            <v>1529.2924628515964</v>
          </cell>
          <cell r="BF110">
            <v>1719.549737989189</v>
          </cell>
          <cell r="BG110">
            <v>1933.3402996034745</v>
          </cell>
          <cell r="BH110">
            <v>2173.5758487036119</v>
          </cell>
          <cell r="BI110">
            <v>2443.5271011894038</v>
          </cell>
          <cell r="BJ110">
            <v>2746.8708890219164</v>
          </cell>
          <cell r="BK110">
            <v>3087.7384471107466</v>
          </cell>
          <cell r="BL110">
            <v>3470.7729750391477</v>
          </cell>
          <cell r="BM110">
            <v>3901.188644300295</v>
          </cell>
          <cell r="BN110">
            <v>4384.8498259253138</v>
          </cell>
          <cell r="BO110">
            <v>4928.3458042559396</v>
          </cell>
          <cell r="BP110">
            <v>5539.081932605578</v>
          </cell>
          <cell r="BQ110">
            <v>6225.3799041506927</v>
          </cell>
          <cell r="BR110">
            <v>6996.5914337399236</v>
          </cell>
          <cell r="BS110">
            <v>7863.2249060931754</v>
          </cell>
          <cell r="BT110">
            <v>8837.0892988885553</v>
          </cell>
          <cell r="BU110">
            <v>9931.4552369160101</v>
          </cell>
          <cell r="BV110">
            <v>11161.235450809834</v>
          </cell>
          <cell r="BW110">
            <v>12543.187802858702</v>
          </cell>
          <cell r="BX110">
            <v>14096.144490395216</v>
          </cell>
          <cell r="BY110">
            <v>15841.267604758012</v>
          </cell>
          <cell r="BZ110">
            <v>17802.338192887113</v>
          </cell>
          <cell r="CA110">
            <v>20006.079938077441</v>
          </cell>
          <cell r="CB110">
            <v>22482.520549934085</v>
          </cell>
          <cell r="CC110">
            <v>25265.401278672332</v>
          </cell>
          <cell r="CD110">
            <v>28392.645343743985</v>
          </cell>
          <cell r="CE110">
            <v>31906.865622119243</v>
          </cell>
          <cell r="CF110">
            <v>35855.94500921484</v>
          </cell>
          <cell r="CG110">
            <v>40293.698835545911</v>
          </cell>
          <cell r="CH110">
            <v>45280.601818960371</v>
          </cell>
          <cell r="CI110">
            <v>50884.612178280877</v>
          </cell>
          <cell r="CJ110">
            <v>57182.097726843174</v>
          </cell>
          <cell r="CK110">
            <v>64258.876566267994</v>
          </cell>
          <cell r="CL110">
            <v>72211.386562482119</v>
          </cell>
          <cell r="CM110">
            <v>81147.999540950361</v>
          </cell>
          <cell r="CN110">
            <v>91190.498110201836</v>
          </cell>
          <cell r="CO110">
            <v>102475.73523891474</v>
          </cell>
          <cell r="CP110">
            <v>115157.49920228281</v>
          </cell>
          <cell r="CQ110">
            <v>129408.60931197711</v>
          </cell>
          <cell r="CR110">
            <v>145423.27098904361</v>
          </cell>
          <cell r="CS110">
            <v>163419.72227317345</v>
          </cell>
          <cell r="CT110">
            <v>183643.20783334089</v>
          </cell>
          <cell r="CU110">
            <v>206369.32100773728</v>
          </cell>
          <cell r="CV110">
            <v>231907.75941621847</v>
          </cell>
          <cell r="CW110">
            <v>260606.54532441654</v>
          </cell>
          <cell r="CX110">
            <v>292856.7682719084</v>
          </cell>
          <cell r="CY110">
            <v>329097.9145940693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0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0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0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  <cell r="IJ110">
            <v>0</v>
          </cell>
          <cell r="IK110">
            <v>0</v>
          </cell>
          <cell r="IL110">
            <v>0</v>
          </cell>
          <cell r="IM110">
            <v>0</v>
          </cell>
          <cell r="IN110">
            <v>0</v>
          </cell>
          <cell r="IO110">
            <v>0</v>
          </cell>
          <cell r="IP110">
            <v>0</v>
          </cell>
          <cell r="IQ110">
            <v>0</v>
          </cell>
          <cell r="IR110">
            <v>0</v>
          </cell>
          <cell r="IS110">
            <v>0</v>
          </cell>
          <cell r="IT110">
            <v>0</v>
          </cell>
          <cell r="IU110">
            <v>0</v>
          </cell>
          <cell r="IV110">
            <v>0</v>
          </cell>
        </row>
        <row r="112">
          <cell r="D112">
            <v>0.99961451812036151</v>
          </cell>
          <cell r="E112">
            <v>0.99845866686656404</v>
          </cell>
          <cell r="F112">
            <v>0.9965342284774632</v>
          </cell>
          <cell r="G112">
            <v>0.99384417029756889</v>
          </cell>
          <cell r="H112">
            <v>0.99039264020161522</v>
          </cell>
          <cell r="I112">
            <v>0.98618496019883828</v>
          </cell>
          <cell r="J112">
            <v>0.98122761822682358</v>
          </cell>
          <cell r="K112">
            <v>0.97552825814757682</v>
          </cell>
          <cell r="L112">
            <v>0.96909566796124214</v>
          </cell>
          <cell r="M112">
            <v>0.96193976625562405</v>
          </cell>
          <cell r="N112">
            <v>0.95407158691254068</v>
          </cell>
          <cell r="O112">
            <v>0.94550326209418389</v>
          </cell>
          <cell r="P112">
            <v>0.93624800353639859</v>
          </cell>
          <cell r="Q112">
            <v>0.92632008217704609</v>
          </cell>
          <cell r="R112">
            <v>0.91573480615127267</v>
          </cell>
          <cell r="S112">
            <v>0.90450849718747373</v>
          </cell>
          <cell r="T112">
            <v>0.89265846544037242</v>
          </cell>
          <cell r="U112">
            <v>0.88020298280001552</v>
          </cell>
          <cell r="V112">
            <v>0.86716125471782401</v>
          </cell>
          <cell r="W112">
            <v>0.85355339059327373</v>
          </cell>
          <cell r="X112">
            <v>0.83940037276647095</v>
          </cell>
          <cell r="Y112">
            <v>0.82472402416509172</v>
          </cell>
          <cell r="Z112">
            <v>0.8095469746549171</v>
          </cell>
          <cell r="AA112">
            <v>0.79389262614623657</v>
          </cell>
          <cell r="AB112">
            <v>0.77778511650980109</v>
          </cell>
          <cell r="AC112">
            <v>0.7612492823579744</v>
          </cell>
          <cell r="AD112">
            <v>0.74241062074847797</v>
          </cell>
          <cell r="AE112">
            <v>0.72699524986977337</v>
          </cell>
          <cell r="AF112">
            <v>0.70932986876871407</v>
          </cell>
          <cell r="AG112">
            <v>0.69134171618254492</v>
          </cell>
          <cell r="AH112">
            <v>0.67305852853874648</v>
          </cell>
          <cell r="AI112">
            <v>0.65450849718747373</v>
          </cell>
          <cell r="AJ112">
            <v>0.6357202249325371</v>
          </cell>
          <cell r="AK112">
            <v>0.61672268192795276</v>
          </cell>
          <cell r="AL112">
            <v>0.59754516100806421</v>
          </cell>
          <cell r="AM112">
            <v>0.57821723252011548</v>
          </cell>
          <cell r="AN112">
            <v>0.55876869872891888</v>
          </cell>
          <cell r="AO112">
            <v>0.53922954786392252</v>
          </cell>
          <cell r="AP112">
            <v>0.51962990787953434</v>
          </cell>
          <cell r="AQ112">
            <v>0.5</v>
          </cell>
          <cell r="AR112">
            <v>0.48037009212046583</v>
          </cell>
          <cell r="AS112">
            <v>0.46077045213607759</v>
          </cell>
          <cell r="AT112">
            <v>0.44123130127108123</v>
          </cell>
          <cell r="AU112">
            <v>0.42178276747988447</v>
          </cell>
          <cell r="AV112">
            <v>0.4024548389919359</v>
          </cell>
          <cell r="AW112">
            <v>0.38327731807204746</v>
          </cell>
          <cell r="AX112">
            <v>0.3642797750674629</v>
          </cell>
          <cell r="AY112">
            <v>0.34549150281252633</v>
          </cell>
          <cell r="AZ112">
            <v>0.32694147146125341</v>
          </cell>
          <cell r="BA112">
            <v>0.30865828381745514</v>
          </cell>
          <cell r="BB112">
            <v>0.2906701312312861</v>
          </cell>
          <cell r="BC112">
            <v>0.27300475013022663</v>
          </cell>
          <cell r="BD112">
            <v>0.25568937925152269</v>
          </cell>
          <cell r="BE112">
            <v>0.2387507176420256</v>
          </cell>
          <cell r="BF112">
            <v>0.22221488349019902</v>
          </cell>
          <cell r="BG112">
            <v>0.20610737385376349</v>
          </cell>
          <cell r="BH112">
            <v>0.19045302534508296</v>
          </cell>
          <cell r="BI112">
            <v>0.17527597583490823</v>
          </cell>
          <cell r="BJ112">
            <v>0.16059962723352911</v>
          </cell>
          <cell r="BK112">
            <v>0.14644660940672627</v>
          </cell>
          <cell r="BL112">
            <v>0.13283874528215733</v>
          </cell>
          <cell r="BM112">
            <v>0.11979701719998453</v>
          </cell>
          <cell r="BN112">
            <v>0.10734153455962764</v>
          </cell>
          <cell r="BO112">
            <v>9.549150281252633E-2</v>
          </cell>
          <cell r="BP112">
            <v>8.4265193848727327E-2</v>
          </cell>
          <cell r="BQ112">
            <v>7.3679917822953911E-2</v>
          </cell>
          <cell r="BR112">
            <v>6.3751996463601412E-2</v>
          </cell>
          <cell r="BS112">
            <v>5.4496737905816106E-2</v>
          </cell>
          <cell r="BT112">
            <v>4.5928413087459319E-2</v>
          </cell>
          <cell r="BU112">
            <v>3.8060233742456602E-2</v>
          </cell>
          <cell r="BV112">
            <v>3.0902432038758001E-2</v>
          </cell>
          <cell r="BW112">
            <v>2.4471741852423234E-2</v>
          </cell>
          <cell r="BX112">
            <v>1.8772381773176416E-2</v>
          </cell>
          <cell r="BY112">
            <v>1.3815039801161721E-2</v>
          </cell>
          <cell r="BZ112">
            <v>9.6073597983847847E-3</v>
          </cell>
          <cell r="CA112">
            <v>6.1558297022411704E-3</v>
          </cell>
          <cell r="CB112">
            <v>3.4657715225368535E-3</v>
          </cell>
          <cell r="CC112">
            <v>1.5413331332460201E-3</v>
          </cell>
          <cell r="CD112">
            <v>3.8548187963854952E-4</v>
          </cell>
          <cell r="CE112">
            <v>0</v>
          </cell>
          <cell r="CF112">
            <v>3.8548187963854952E-4</v>
          </cell>
          <cell r="CG112">
            <v>1.54133313324596E-3</v>
          </cell>
          <cell r="CH112">
            <v>3.4657715225368535E-3</v>
          </cell>
          <cell r="CI112">
            <v>6.1558297022411097E-3</v>
          </cell>
          <cell r="CJ112">
            <v>9.6073597983847847E-3</v>
          </cell>
          <cell r="CK112">
            <v>1.3815039801161666E-2</v>
          </cell>
          <cell r="CL112">
            <v>1.8772381773176305E-2</v>
          </cell>
          <cell r="CM112">
            <v>2.4471741852423234E-2</v>
          </cell>
          <cell r="CN112">
            <v>3.09024320387579E-2</v>
          </cell>
          <cell r="CO112">
            <v>3.8060233742456602E-2</v>
          </cell>
          <cell r="CP112">
            <v>4.5928413087459263E-2</v>
          </cell>
          <cell r="CQ112">
            <v>5.449673790581594E-2</v>
          </cell>
          <cell r="CR112">
            <v>6.3751996463601468E-2</v>
          </cell>
          <cell r="CS112">
            <v>7.3679917822953855E-2</v>
          </cell>
          <cell r="CT112">
            <v>8.4265193848727271E-2</v>
          </cell>
          <cell r="CU112">
            <v>9.5491502812526219E-2</v>
          </cell>
          <cell r="CV112">
            <v>0.10734153455962742</v>
          </cell>
          <cell r="CW112">
            <v>0.11979701719998465</v>
          </cell>
          <cell r="CX112">
            <v>0.13283874528215728</v>
          </cell>
          <cell r="CY112">
            <v>0.14644660940672616</v>
          </cell>
        </row>
        <row r="113">
          <cell r="D113">
            <v>0.75</v>
          </cell>
          <cell r="E113">
            <v>0.30000000000000004</v>
          </cell>
          <cell r="F113">
            <v>0.30000000000000004</v>
          </cell>
          <cell r="G113">
            <v>0.30000000000000004</v>
          </cell>
          <cell r="H113">
            <v>0.30000000000000004</v>
          </cell>
          <cell r="I113">
            <v>0.30000000000000004</v>
          </cell>
          <cell r="J113">
            <v>0.30000000000000004</v>
          </cell>
          <cell r="K113">
            <v>0.30000000000000004</v>
          </cell>
          <cell r="L113">
            <v>0.30000000000000004</v>
          </cell>
          <cell r="M113">
            <v>0.30000000000000004</v>
          </cell>
          <cell r="N113">
            <v>0.30000000000000004</v>
          </cell>
          <cell r="O113">
            <v>1.5</v>
          </cell>
          <cell r="P113">
            <v>1.5</v>
          </cell>
          <cell r="Q113">
            <v>1.5</v>
          </cell>
          <cell r="R113">
            <v>1.5</v>
          </cell>
          <cell r="S113">
            <v>1.2025078006446619</v>
          </cell>
          <cell r="T113">
            <v>0.96396641920936987</v>
          </cell>
          <cell r="U113">
            <v>0.80671282946327794</v>
          </cell>
          <cell r="V113">
            <v>0.70696886393330816</v>
          </cell>
          <cell r="W113">
            <v>0.6265643230559057</v>
          </cell>
          <cell r="X113">
            <v>0.55620860263896899</v>
          </cell>
          <cell r="Y113">
            <v>0.50323418628039152</v>
          </cell>
          <cell r="Z113">
            <v>0.46253424026155293</v>
          </cell>
          <cell r="AA113">
            <v>0.4310786392058728</v>
          </cell>
          <cell r="AB113">
            <v>0.40634305173152363</v>
          </cell>
          <cell r="AC113">
            <v>0.38685695751956917</v>
          </cell>
          <cell r="AD113">
            <v>0.37136080444749109</v>
          </cell>
          <cell r="AE113">
            <v>0.35901075610043442</v>
          </cell>
          <cell r="AF113">
            <v>0.34910022854623579</v>
          </cell>
          <cell r="AG113">
            <v>0.34108801528529842</v>
          </cell>
          <cell r="AH113">
            <v>0.33457560916292056</v>
          </cell>
          <cell r="AI113">
            <v>0.32927973838163443</v>
          </cell>
          <cell r="AJ113">
            <v>0.32495504083101928</v>
          </cell>
          <cell r="AK113">
            <v>0.32140570506604116</v>
          </cell>
          <cell r="AL113">
            <v>0.31848162798210472</v>
          </cell>
          <cell r="AM113">
            <v>0.31607273596339963</v>
          </cell>
          <cell r="AN113">
            <v>0.31408290687359791</v>
          </cell>
          <cell r="AO113">
            <v>0.31243319102465877</v>
          </cell>
          <cell r="AP113">
            <v>0.31106172251632486</v>
          </cell>
          <cell r="AQ113">
            <v>0.30992192176273758</v>
          </cell>
          <cell r="AR113">
            <v>0.30897056254550492</v>
          </cell>
          <cell r="AS113">
            <v>0.30817660037262529</v>
          </cell>
          <cell r="AT113">
            <v>0.30654132212322305</v>
          </cell>
          <cell r="AU113">
            <v>0.30626394804169471</v>
          </cell>
          <cell r="AV113">
            <v>0.30599175910901366</v>
          </cell>
          <cell r="AW113">
            <v>0.30573687817165607</v>
          </cell>
          <cell r="AX113">
            <v>0.30550486746278549</v>
          </cell>
          <cell r="AY113">
            <v>0.30529801289983777</v>
          </cell>
          <cell r="AZ113">
            <v>0.30511589362881109</v>
          </cell>
          <cell r="BA113">
            <v>0.30495680871035757</v>
          </cell>
          <cell r="BB113">
            <v>0.30481862955214351</v>
          </cell>
          <cell r="BC113">
            <v>0.30469928443056021</v>
          </cell>
          <cell r="BD113">
            <v>0.30459653403659082</v>
          </cell>
          <cell r="BE113">
            <v>0.30450823216759271</v>
          </cell>
          <cell r="BF113">
            <v>0.30443243918909901</v>
          </cell>
          <cell r="BG113">
            <v>0.30436750663386403</v>
          </cell>
          <cell r="BH113">
            <v>0.30431187354638622</v>
          </cell>
          <cell r="BI113">
            <v>0.30426426096938319</v>
          </cell>
          <cell r="BJ113">
            <v>0.3042235116844525</v>
          </cell>
          <cell r="BK113">
            <v>0.30418865633608011</v>
          </cell>
          <cell r="BL113">
            <v>0.30415884145148259</v>
          </cell>
          <cell r="BM113">
            <v>0.30413342541917349</v>
          </cell>
          <cell r="BN113">
            <v>0.30411173402284586</v>
          </cell>
          <cell r="BO113">
            <v>0.30409321413324347</v>
          </cell>
          <cell r="BP113">
            <v>0.30407738561512743</v>
          </cell>
          <cell r="BQ113">
            <v>0.30406384396941299</v>
          </cell>
          <cell r="BR113">
            <v>0.30405224445748152</v>
          </cell>
          <cell r="BS113">
            <v>0.30404230234114166</v>
          </cell>
          <cell r="BT113">
            <v>0.30403377368627466</v>
          </cell>
          <cell r="BU113">
            <v>0.30402644891141467</v>
          </cell>
          <cell r="BV113">
            <v>0.30402015136612776</v>
          </cell>
          <cell r="BW113">
            <v>0.30401473300581916</v>
          </cell>
          <cell r="BX113">
            <v>0.30401006451778584</v>
          </cell>
          <cell r="BY113">
            <v>0.30400603907897039</v>
          </cell>
          <cell r="BZ113">
            <v>0.30400256475315934</v>
          </cell>
          <cell r="CA113">
            <v>0.30399956404304412</v>
          </cell>
          <cell r="CB113">
            <v>0.30399698028324634</v>
          </cell>
          <cell r="CC113">
            <v>0.30399476925693397</v>
          </cell>
          <cell r="CD113">
            <v>0.30399287337063419</v>
          </cell>
          <cell r="CE113">
            <v>0.30399125141976091</v>
          </cell>
          <cell r="CF113">
            <v>0.30398987342563227</v>
          </cell>
          <cell r="CG113">
            <v>0.30398869977568871</v>
          </cell>
          <cell r="CH113">
            <v>0.30398769775030171</v>
          </cell>
          <cell r="CI113">
            <v>0.30398684024535499</v>
          </cell>
          <cell r="CJ113">
            <v>0.30398610474562021</v>
          </cell>
          <cell r="CK113">
            <v>0.30398547249700675</v>
          </cell>
          <cell r="CL113">
            <v>0.30398492783704811</v>
          </cell>
          <cell r="CM113">
            <v>0.30398445765171411</v>
          </cell>
          <cell r="CN113">
            <v>0.30398405093340025</v>
          </cell>
          <cell r="CO113">
            <v>0.30398369842020595</v>
          </cell>
          <cell r="CP113">
            <v>0.30398339230071852</v>
          </cell>
          <cell r="CQ113">
            <v>0.30398312597175647</v>
          </cell>
          <cell r="CR113">
            <v>0.30398289383902777</v>
          </cell>
          <cell r="CS113">
            <v>0.30398269115268756</v>
          </cell>
          <cell r="CT113">
            <v>0.30398251387133313</v>
          </cell>
          <cell r="CU113">
            <v>0.3039823585492486</v>
          </cell>
          <cell r="CV113">
            <v>0.30398222224269938</v>
          </cell>
          <cell r="CW113">
            <v>0.30398210243186913</v>
          </cell>
          <cell r="CX113">
            <v>0.3039819969556935</v>
          </cell>
          <cell r="CY113">
            <v>0.303981903957322</v>
          </cell>
        </row>
        <row r="114">
          <cell r="D114">
            <v>1</v>
          </cell>
          <cell r="E114">
            <v>0.29998000000000002</v>
          </cell>
          <cell r="F114">
            <v>0.29998000000000002</v>
          </cell>
          <cell r="G114">
            <v>0.29998000000000002</v>
          </cell>
          <cell r="H114">
            <v>0.29998000000000002</v>
          </cell>
          <cell r="I114">
            <v>0.29998000000000002</v>
          </cell>
          <cell r="J114">
            <v>0.29998000000000002</v>
          </cell>
          <cell r="K114">
            <v>0.29998000000000002</v>
          </cell>
          <cell r="L114">
            <v>0.29998000000000002</v>
          </cell>
          <cell r="M114">
            <v>0.29998000000000002</v>
          </cell>
          <cell r="N114">
            <v>0.29998000000000002</v>
          </cell>
          <cell r="O114">
            <v>2.1667000000000001</v>
          </cell>
          <cell r="P114">
            <v>2.1667000000000001</v>
          </cell>
          <cell r="Q114">
            <v>2.1667000000000001</v>
          </cell>
          <cell r="R114">
            <v>2.1667000000000001</v>
          </cell>
          <cell r="S114">
            <v>1.7039211346828362</v>
          </cell>
          <cell r="T114">
            <v>1.3328461617220957</v>
          </cell>
          <cell r="U114">
            <v>1.0882224775130753</v>
          </cell>
          <cell r="V114">
            <v>0.93306076473465416</v>
          </cell>
          <cell r="W114">
            <v>0.80798346094576701</v>
          </cell>
          <cell r="X114">
            <v>0.69853810226518021</v>
          </cell>
          <cell r="Y114">
            <v>0.61613110017777717</v>
          </cell>
          <cell r="Z114">
            <v>0.55281826415087165</v>
          </cell>
          <cell r="AA114">
            <v>0.50388593114865565</v>
          </cell>
          <cell r="AB114">
            <v>0.46540725127355809</v>
          </cell>
          <cell r="AC114">
            <v>0.43509468311744182</v>
          </cell>
          <cell r="AD114">
            <v>0.41098886739851714</v>
          </cell>
          <cell r="AE114">
            <v>0.39177713218983579</v>
          </cell>
          <cell r="AF114">
            <v>0.37636031552652438</v>
          </cell>
          <cell r="AG114">
            <v>0.36389651657781019</v>
          </cell>
          <cell r="AH114">
            <v>0.35376581761383918</v>
          </cell>
          <cell r="AI114">
            <v>0.34552756102647053</v>
          </cell>
          <cell r="AJ114">
            <v>0.33880006151673359</v>
          </cell>
          <cell r="AK114">
            <v>0.33327871480073357</v>
          </cell>
          <cell r="AL114">
            <v>0.32873002048896205</v>
          </cell>
          <cell r="AM114">
            <v>0.32498274806466443</v>
          </cell>
          <cell r="AN114">
            <v>0.32188736993256883</v>
          </cell>
          <cell r="AO114">
            <v>0.31932107195795911</v>
          </cell>
          <cell r="AP114">
            <v>0.31718761554639485</v>
          </cell>
          <cell r="AQ114">
            <v>0.31541454149411452</v>
          </cell>
          <cell r="AR114">
            <v>0.31393460709578747</v>
          </cell>
          <cell r="AS114">
            <v>0.3126995195396558</v>
          </cell>
          <cell r="AT114">
            <v>0.31015568069488575</v>
          </cell>
          <cell r="AU114">
            <v>0.30972419757366021</v>
          </cell>
          <cell r="AV114">
            <v>0.30930078046998166</v>
          </cell>
          <cell r="AW114">
            <v>0.30890428768382816</v>
          </cell>
          <cell r="AX114">
            <v>0.30854337182510905</v>
          </cell>
          <cell r="AY114">
            <v>0.30822158886698758</v>
          </cell>
          <cell r="AZ114">
            <v>0.3079382841289785</v>
          </cell>
          <cell r="BA114">
            <v>0.30769081162983225</v>
          </cell>
          <cell r="BB114">
            <v>0.30747586013131445</v>
          </cell>
          <cell r="BC114">
            <v>0.30729020686017938</v>
          </cell>
          <cell r="BD114">
            <v>0.30713036834732066</v>
          </cell>
          <cell r="BE114">
            <v>0.30699300595990719</v>
          </cell>
          <cell r="BF114">
            <v>0.30687510240256244</v>
          </cell>
          <cell r="BG114">
            <v>0.30677409331963879</v>
          </cell>
          <cell r="BH114">
            <v>0.3066875504887584</v>
          </cell>
          <cell r="BI114">
            <v>0.3066134843639724</v>
          </cell>
          <cell r="BJ114">
            <v>0.30655009477633421</v>
          </cell>
          <cell r="BK114">
            <v>0.30649587379640619</v>
          </cell>
          <cell r="BL114">
            <v>0.30644949376192632</v>
          </cell>
          <cell r="BM114">
            <v>0.30640995658206627</v>
          </cell>
          <cell r="BN114">
            <v>0.30637621344593902</v>
          </cell>
          <cell r="BO114">
            <v>0.3063474039056735</v>
          </cell>
          <cell r="BP114">
            <v>0.30632278106289224</v>
          </cell>
          <cell r="BQ114">
            <v>0.30630171567881881</v>
          </cell>
          <cell r="BR114">
            <v>0.30628367147805824</v>
          </cell>
          <cell r="BS114">
            <v>0.30626820552187994</v>
          </cell>
          <cell r="BT114">
            <v>0.30625493834636885</v>
          </cell>
          <cell r="BU114">
            <v>0.30624354392659658</v>
          </cell>
          <cell r="BV114">
            <v>0.30623374746514831</v>
          </cell>
          <cell r="BW114">
            <v>0.30622531866385228</v>
          </cell>
          <cell r="BX114">
            <v>0.30621805636386756</v>
          </cell>
          <cell r="BY114">
            <v>0.30621179439124635</v>
          </cell>
          <cell r="BZ114">
            <v>0.30620638973001468</v>
          </cell>
          <cell r="CA114">
            <v>0.30620172182535943</v>
          </cell>
          <cell r="CB114">
            <v>0.306197702528618</v>
          </cell>
          <cell r="CC114">
            <v>0.30619426305608644</v>
          </cell>
          <cell r="CD114">
            <v>0.30619131381535847</v>
          </cell>
          <cell r="CE114">
            <v>0.30618879070858007</v>
          </cell>
          <cell r="CF114">
            <v>0.30618664710091348</v>
          </cell>
          <cell r="CG114">
            <v>0.30618482137106129</v>
          </cell>
          <cell r="CH114">
            <v>0.30618326262036932</v>
          </cell>
          <cell r="CI114">
            <v>0.30618192868567418</v>
          </cell>
          <cell r="CJ114">
            <v>0.30618078454228681</v>
          </cell>
          <cell r="CK114">
            <v>0.30617980101634368</v>
          </cell>
          <cell r="CL114">
            <v>0.30617895374331205</v>
          </cell>
          <cell r="CM114">
            <v>0.3061782223230064</v>
          </cell>
          <cell r="CN114">
            <v>0.30617758963199737</v>
          </cell>
          <cell r="CO114">
            <v>0.30617704126247236</v>
          </cell>
          <cell r="CP114">
            <v>0.30617656506299773</v>
          </cell>
          <cell r="CQ114">
            <v>0.30617615076166438</v>
          </cell>
          <cell r="CR114">
            <v>0.30617578965599157</v>
          </cell>
          <cell r="CS114">
            <v>0.30617547435712067</v>
          </cell>
          <cell r="CT114">
            <v>0.30617519857824582</v>
          </cell>
          <cell r="CU114">
            <v>0.30617495695921104</v>
          </cell>
          <cell r="CV114">
            <v>0.30617474492074315</v>
          </cell>
          <cell r="CW114">
            <v>0.30617455854301556</v>
          </cell>
          <cell r="CX114">
            <v>0.30617439446427674</v>
          </cell>
          <cell r="CY114">
            <v>0.30617424979601005</v>
          </cell>
        </row>
        <row r="115">
          <cell r="D115">
            <v>1</v>
          </cell>
          <cell r="E115">
            <v>0.3</v>
          </cell>
          <cell r="F115">
            <v>0.3</v>
          </cell>
          <cell r="G115">
            <v>0.3</v>
          </cell>
          <cell r="H115">
            <v>0.3</v>
          </cell>
          <cell r="I115">
            <v>0.3</v>
          </cell>
          <cell r="J115">
            <v>0.3</v>
          </cell>
          <cell r="K115">
            <v>0.3</v>
          </cell>
          <cell r="L115">
            <v>0.3</v>
          </cell>
          <cell r="M115">
            <v>0.3</v>
          </cell>
          <cell r="N115">
            <v>0.3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>
            <v>1</v>
          </cell>
          <cell r="T115">
            <v>1</v>
          </cell>
          <cell r="U115">
            <v>1</v>
          </cell>
          <cell r="V115">
            <v>0.73700262835422115</v>
          </cell>
          <cell r="W115">
            <v>0.65313254068136728</v>
          </cell>
          <cell r="X115">
            <v>0.57906666722327327</v>
          </cell>
          <cell r="Y115">
            <v>0.52302230303250541</v>
          </cell>
          <cell r="Z115">
            <v>0.47972910575160144</v>
          </cell>
          <cell r="AA115">
            <v>0.44608475894560407</v>
          </cell>
          <cell r="AB115">
            <v>0.41946799595119866</v>
          </cell>
          <cell r="AC115">
            <v>0.39837374912348039</v>
          </cell>
          <cell r="AD115">
            <v>0.38156857258398613</v>
          </cell>
          <cell r="AE115">
            <v>0.3679561324173945</v>
          </cell>
          <cell r="AF115">
            <v>0.35702392160617252</v>
          </cell>
          <cell r="AG115">
            <v>0.34812804815069331</v>
          </cell>
          <cell r="AH115">
            <v>0.34084968415151207</v>
          </cell>
          <cell r="AI115">
            <v>0.33489322304463026</v>
          </cell>
          <cell r="AJ115">
            <v>0.32999850185221569</v>
          </cell>
          <cell r="AK115">
            <v>0.32595636039459736</v>
          </cell>
          <cell r="AL115">
            <v>0.32260614313837815</v>
          </cell>
          <cell r="AM115">
            <v>0.31983082552575037</v>
          </cell>
          <cell r="AN115">
            <v>0.31752648026482971</v>
          </cell>
          <cell r="AO115">
            <v>0.31560692303655502</v>
          </cell>
          <cell r="AP115">
            <v>0.31400441831549969</v>
          </cell>
          <cell r="AQ115">
            <v>0.31266823162842605</v>
          </cell>
          <cell r="AR115">
            <v>0.31155002855787817</v>
          </cell>
          <cell r="AS115">
            <v>0.3106154920300882</v>
          </cell>
          <cell r="AT115">
            <v>0.30856091255905072</v>
          </cell>
          <cell r="AU115">
            <v>0.30826472394989685</v>
          </cell>
          <cell r="AV115">
            <v>0.3079690488109324</v>
          </cell>
          <cell r="AW115">
            <v>0.30769029146076693</v>
          </cell>
          <cell r="AX115">
            <v>0.30743650613946033</v>
          </cell>
          <cell r="AY115">
            <v>0.30721151821251041</v>
          </cell>
          <cell r="AZ115">
            <v>0.30701552762581552</v>
          </cell>
          <cell r="BA115">
            <v>0.30684693898075527</v>
          </cell>
          <cell r="BB115">
            <v>0.30670348257015506</v>
          </cell>
          <cell r="BC115">
            <v>0.30658287272967438</v>
          </cell>
          <cell r="BD115">
            <v>0.30648249382528392</v>
          </cell>
          <cell r="BE115">
            <v>0.306399764433814</v>
          </cell>
          <cell r="BF115">
            <v>0.30633230628117686</v>
          </cell>
          <cell r="BG115">
            <v>0.30627807805788232</v>
          </cell>
          <cell r="BH115">
            <v>0.30623509562784107</v>
          </cell>
          <cell r="BI115">
            <v>0.30620172194103157</v>
          </cell>
          <cell r="BJ115">
            <v>0.30617644639905017</v>
          </cell>
          <cell r="BK115">
            <v>0.30615798962217744</v>
          </cell>
          <cell r="BL115">
            <v>0.30614520638312931</v>
          </cell>
          <cell r="BM115">
            <v>0.30613723493918887</v>
          </cell>
          <cell r="BN115">
            <v>0.30613314074968551</v>
          </cell>
          <cell r="BO115">
            <v>0.30613214793667953</v>
          </cell>
          <cell r="BP115">
            <v>0.30613357238021927</v>
          </cell>
          <cell r="BQ115">
            <v>0.30613682947517146</v>
          </cell>
          <cell r="BR115">
            <v>0.30614141355053365</v>
          </cell>
          <cell r="BS115">
            <v>0.30614690105963555</v>
          </cell>
          <cell r="BT115">
            <v>0.30615292377832476</v>
          </cell>
          <cell r="BU115">
            <v>0.30615916077208954</v>
          </cell>
          <cell r="BV115">
            <v>0.30616534196213707</v>
          </cell>
          <cell r="BW115">
            <v>0.30617122178228623</v>
          </cell>
          <cell r="BX115">
            <v>0.30617660709798084</v>
          </cell>
          <cell r="BY115">
            <v>0.30618132179381563</v>
          </cell>
          <cell r="BZ115">
            <v>0.30618521679052935</v>
          </cell>
          <cell r="CA115">
            <v>0.30618816571707402</v>
          </cell>
          <cell r="CB115">
            <v>0.30619007532813097</v>
          </cell>
          <cell r="CC115">
            <v>0.30619087290341745</v>
          </cell>
          <cell r="CD115">
            <v>0.30619046635640357</v>
          </cell>
          <cell r="CE115">
            <v>0.30618879070858007</v>
          </cell>
          <cell r="CF115">
            <v>0.30618580028446801</v>
          </cell>
          <cell r="CG115">
            <v>0.3061814364160817</v>
          </cell>
          <cell r="CH115">
            <v>0.30617565329416674</v>
          </cell>
          <cell r="CI115">
            <v>0.30616841609505419</v>
          </cell>
          <cell r="CJ115">
            <v>0.30615969946383798</v>
          </cell>
          <cell r="CK115">
            <v>0.3061494862805122</v>
          </cell>
          <cell r="CL115">
            <v>0.30613776665137943</v>
          </cell>
          <cell r="CM115">
            <v>0.30612453708028559</v>
          </cell>
          <cell r="CN115">
            <v>0.30610980395143961</v>
          </cell>
          <cell r="CO115">
            <v>0.30609356212121835</v>
          </cell>
          <cell r="CP115">
            <v>0.30607583611839961</v>
          </cell>
          <cell r="CQ115">
            <v>0.30605663806446781</v>
          </cell>
          <cell r="CR115">
            <v>0.30603598816962346</v>
          </cell>
          <cell r="CS115">
            <v>0.30601391027081448</v>
          </cell>
          <cell r="CT115">
            <v>0.30599043157636868</v>
          </cell>
          <cell r="CU115">
            <v>0.30596558244197936</v>
          </cell>
          <cell r="CV115">
            <v>0.30593939617192517</v>
          </cell>
          <cell r="CW115">
            <v>0.30591190884055836</v>
          </cell>
          <cell r="CX115">
            <v>0.3058831591300768</v>
          </cell>
          <cell r="CY115">
            <v>0.30585318818128726</v>
          </cell>
          <cell r="CZ115">
            <v>0.3</v>
          </cell>
          <cell r="DA115">
            <v>0.3</v>
          </cell>
          <cell r="DB115">
            <v>0.3</v>
          </cell>
          <cell r="DC115">
            <v>0.3</v>
          </cell>
          <cell r="DD115">
            <v>0.3</v>
          </cell>
          <cell r="DE115">
            <v>0.3</v>
          </cell>
          <cell r="DF115">
            <v>0.3</v>
          </cell>
          <cell r="DG115">
            <v>0.3</v>
          </cell>
          <cell r="DH115">
            <v>0.3</v>
          </cell>
          <cell r="DI115">
            <v>0.3</v>
          </cell>
          <cell r="DJ115">
            <v>0.3</v>
          </cell>
          <cell r="DK115">
            <v>0.3</v>
          </cell>
          <cell r="DL115">
            <v>0.3</v>
          </cell>
          <cell r="DM115">
            <v>0.3</v>
          </cell>
          <cell r="DN115">
            <v>0.3</v>
          </cell>
          <cell r="DO115">
            <v>0.3</v>
          </cell>
          <cell r="DP115">
            <v>0.3</v>
          </cell>
          <cell r="DQ115">
            <v>0.3</v>
          </cell>
          <cell r="DR115">
            <v>0.3</v>
          </cell>
          <cell r="DS115">
            <v>0.3</v>
          </cell>
          <cell r="DT115">
            <v>0.3</v>
          </cell>
          <cell r="DU115">
            <v>0.3</v>
          </cell>
          <cell r="DV115">
            <v>0.3</v>
          </cell>
          <cell r="DW115">
            <v>0.3</v>
          </cell>
          <cell r="DX115">
            <v>0.3</v>
          </cell>
          <cell r="DY115">
            <v>0.3</v>
          </cell>
          <cell r="DZ115">
            <v>0.3</v>
          </cell>
          <cell r="EA115">
            <v>0.3</v>
          </cell>
          <cell r="EB115">
            <v>0.3</v>
          </cell>
          <cell r="EC115">
            <v>0.3</v>
          </cell>
          <cell r="ED115">
            <v>0.3</v>
          </cell>
          <cell r="EE115">
            <v>0.3</v>
          </cell>
          <cell r="EF115">
            <v>0.3</v>
          </cell>
          <cell r="EG115">
            <v>0.3</v>
          </cell>
          <cell r="EH115">
            <v>0.3</v>
          </cell>
          <cell r="EI115">
            <v>0.3</v>
          </cell>
          <cell r="EJ115">
            <v>0.3</v>
          </cell>
          <cell r="EK115">
            <v>0.3</v>
          </cell>
          <cell r="EL115">
            <v>0.3</v>
          </cell>
          <cell r="EM115">
            <v>0.3</v>
          </cell>
          <cell r="EN115">
            <v>0.3</v>
          </cell>
          <cell r="EO115">
            <v>0.3</v>
          </cell>
          <cell r="EP115">
            <v>0.3</v>
          </cell>
          <cell r="EQ115">
            <v>0.3</v>
          </cell>
          <cell r="ER115">
            <v>0.3</v>
          </cell>
          <cell r="ES115">
            <v>0.3</v>
          </cell>
          <cell r="ET115">
            <v>0.3</v>
          </cell>
          <cell r="EU115">
            <v>0.3</v>
          </cell>
          <cell r="EV115">
            <v>0.3</v>
          </cell>
          <cell r="EW115">
            <v>0.3</v>
          </cell>
          <cell r="EX115">
            <v>0.3</v>
          </cell>
          <cell r="EY115">
            <v>0.3</v>
          </cell>
          <cell r="EZ115">
            <v>0.3</v>
          </cell>
          <cell r="FA115">
            <v>0.3</v>
          </cell>
          <cell r="FB115">
            <v>0.3</v>
          </cell>
          <cell r="FC115">
            <v>0.3</v>
          </cell>
          <cell r="FD115">
            <v>0.3</v>
          </cell>
          <cell r="FE115">
            <v>0.3</v>
          </cell>
          <cell r="FF115">
            <v>0.3</v>
          </cell>
          <cell r="FG115">
            <v>0.3</v>
          </cell>
          <cell r="FH115">
            <v>0.3</v>
          </cell>
          <cell r="FI115">
            <v>0.3</v>
          </cell>
          <cell r="FJ115">
            <v>0.3</v>
          </cell>
          <cell r="FK115">
            <v>0.3</v>
          </cell>
          <cell r="FL115">
            <v>0.3</v>
          </cell>
          <cell r="FM115">
            <v>0.3</v>
          </cell>
          <cell r="FN115">
            <v>0.3</v>
          </cell>
          <cell r="FO115">
            <v>0.3</v>
          </cell>
          <cell r="FP115">
            <v>0.3</v>
          </cell>
          <cell r="FQ115">
            <v>0.3</v>
          </cell>
          <cell r="FR115">
            <v>0.3</v>
          </cell>
          <cell r="FS115">
            <v>0.3</v>
          </cell>
          <cell r="FT115">
            <v>0.3</v>
          </cell>
          <cell r="FU115">
            <v>0.3</v>
          </cell>
          <cell r="FV115">
            <v>0.3</v>
          </cell>
          <cell r="FW115">
            <v>0.3</v>
          </cell>
          <cell r="FX115">
            <v>0.3</v>
          </cell>
          <cell r="FY115">
            <v>0.3</v>
          </cell>
          <cell r="FZ115">
            <v>0.3</v>
          </cell>
          <cell r="GA115">
            <v>0.3</v>
          </cell>
          <cell r="GB115">
            <v>0.3</v>
          </cell>
          <cell r="GC115">
            <v>0.3</v>
          </cell>
          <cell r="GD115">
            <v>0.3</v>
          </cell>
          <cell r="GE115">
            <v>0.3</v>
          </cell>
          <cell r="GF115">
            <v>0.3</v>
          </cell>
          <cell r="GG115">
            <v>0.3</v>
          </cell>
          <cell r="GH115">
            <v>0.3</v>
          </cell>
          <cell r="GI115">
            <v>0.3</v>
          </cell>
          <cell r="GJ115">
            <v>0.3</v>
          </cell>
          <cell r="GK115">
            <v>0.3</v>
          </cell>
          <cell r="GL115">
            <v>0.3</v>
          </cell>
          <cell r="GM115">
            <v>0.3</v>
          </cell>
          <cell r="GN115">
            <v>0.3</v>
          </cell>
          <cell r="GO115">
            <v>0.3</v>
          </cell>
          <cell r="GP115">
            <v>0.3</v>
          </cell>
          <cell r="GQ115">
            <v>0.3</v>
          </cell>
          <cell r="GR115">
            <v>0.3</v>
          </cell>
          <cell r="GS115">
            <v>0.3</v>
          </cell>
          <cell r="GT115">
            <v>0.3</v>
          </cell>
          <cell r="GU115">
            <v>0.3</v>
          </cell>
          <cell r="GV115">
            <v>0.3</v>
          </cell>
          <cell r="GW115">
            <v>0.3</v>
          </cell>
          <cell r="GX115">
            <v>0.3</v>
          </cell>
          <cell r="GY115">
            <v>0.3</v>
          </cell>
          <cell r="GZ115">
            <v>0.3</v>
          </cell>
          <cell r="HA115">
            <v>0.3</v>
          </cell>
          <cell r="HB115">
            <v>0.3</v>
          </cell>
          <cell r="HC115">
            <v>0.3</v>
          </cell>
          <cell r="HD115">
            <v>0.3</v>
          </cell>
          <cell r="HE115">
            <v>0.3</v>
          </cell>
          <cell r="HF115">
            <v>0.3</v>
          </cell>
          <cell r="HG115">
            <v>0.3</v>
          </cell>
          <cell r="HH115">
            <v>0.3</v>
          </cell>
          <cell r="HI115">
            <v>0.3</v>
          </cell>
          <cell r="HJ115">
            <v>0.3</v>
          </cell>
          <cell r="HK115">
            <v>0.3</v>
          </cell>
          <cell r="HL115">
            <v>0.3</v>
          </cell>
          <cell r="HM115">
            <v>0.3</v>
          </cell>
          <cell r="HN115">
            <v>0.3</v>
          </cell>
          <cell r="HO115">
            <v>0.3</v>
          </cell>
          <cell r="HP115">
            <v>0.3</v>
          </cell>
          <cell r="HQ115">
            <v>0.3</v>
          </cell>
          <cell r="HR115">
            <v>0.3</v>
          </cell>
          <cell r="HS115">
            <v>0.3</v>
          </cell>
          <cell r="HT115">
            <v>0.3</v>
          </cell>
          <cell r="HU115">
            <v>0.3</v>
          </cell>
          <cell r="HV115">
            <v>0.3</v>
          </cell>
          <cell r="HW115">
            <v>0.3</v>
          </cell>
          <cell r="HX115">
            <v>0.3</v>
          </cell>
          <cell r="HY115">
            <v>0.3</v>
          </cell>
          <cell r="HZ115">
            <v>0.3</v>
          </cell>
          <cell r="IA115">
            <v>0.3</v>
          </cell>
          <cell r="IB115">
            <v>0.3</v>
          </cell>
          <cell r="IC115">
            <v>0.3</v>
          </cell>
          <cell r="ID115">
            <v>0.3</v>
          </cell>
          <cell r="IE115">
            <v>0.3</v>
          </cell>
          <cell r="IF115">
            <v>0.3</v>
          </cell>
          <cell r="IG115">
            <v>0.3</v>
          </cell>
          <cell r="IH115">
            <v>0.3</v>
          </cell>
          <cell r="II115">
            <v>0.3</v>
          </cell>
          <cell r="IJ115">
            <v>0.3</v>
          </cell>
          <cell r="IK115">
            <v>0.3</v>
          </cell>
          <cell r="IL115">
            <v>0.3</v>
          </cell>
          <cell r="IM115">
            <v>0.3</v>
          </cell>
          <cell r="IN115">
            <v>0.3</v>
          </cell>
          <cell r="IO115">
            <v>0.3</v>
          </cell>
          <cell r="IP115">
            <v>0.3</v>
          </cell>
          <cell r="IQ115">
            <v>0.3</v>
          </cell>
          <cell r="IR115">
            <v>0.3</v>
          </cell>
          <cell r="IS115">
            <v>0.3</v>
          </cell>
          <cell r="IT115">
            <v>0.3</v>
          </cell>
          <cell r="IU115">
            <v>0.3</v>
          </cell>
          <cell r="IV115">
            <v>0.3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  <cell r="II116">
            <v>0</v>
          </cell>
          <cell r="IJ116">
            <v>0</v>
          </cell>
          <cell r="IK116">
            <v>0</v>
          </cell>
          <cell r="IL116">
            <v>0</v>
          </cell>
          <cell r="IM116">
            <v>0</v>
          </cell>
          <cell r="IN116">
            <v>0</v>
          </cell>
          <cell r="IO116">
            <v>0</v>
          </cell>
          <cell r="IP116">
            <v>0</v>
          </cell>
          <cell r="IQ116">
            <v>0</v>
          </cell>
          <cell r="IR116">
            <v>0</v>
          </cell>
          <cell r="IS116">
            <v>0</v>
          </cell>
          <cell r="IT116">
            <v>0</v>
          </cell>
          <cell r="IU116">
            <v>0</v>
          </cell>
          <cell r="IV116">
            <v>0</v>
          </cell>
        </row>
        <row r="136">
          <cell r="D136">
            <v>7.9850000000000003</v>
          </cell>
          <cell r="E136">
            <v>13.781750000000001</v>
          </cell>
          <cell r="F136">
            <v>13.36</v>
          </cell>
          <cell r="G136">
            <v>13.36</v>
          </cell>
          <cell r="H136">
            <v>13.36</v>
          </cell>
          <cell r="I136">
            <v>13.36</v>
          </cell>
          <cell r="J136">
            <v>13.36</v>
          </cell>
          <cell r="K136">
            <v>13.36</v>
          </cell>
          <cell r="L136">
            <v>13.36</v>
          </cell>
          <cell r="M136">
            <v>13.36</v>
          </cell>
          <cell r="N136">
            <v>13.36</v>
          </cell>
          <cell r="O136">
            <v>13.36</v>
          </cell>
          <cell r="P136">
            <v>13.36</v>
          </cell>
          <cell r="Q136">
            <v>13.36</v>
          </cell>
          <cell r="R136">
            <v>13.36</v>
          </cell>
          <cell r="S136">
            <v>13.36</v>
          </cell>
          <cell r="T136">
            <v>13.36</v>
          </cell>
          <cell r="U136">
            <v>13.36</v>
          </cell>
          <cell r="V136">
            <v>13.36</v>
          </cell>
          <cell r="W136">
            <v>13.36</v>
          </cell>
          <cell r="X136">
            <v>13.36</v>
          </cell>
          <cell r="Y136">
            <v>13.36</v>
          </cell>
          <cell r="Z136">
            <v>13.36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</row>
        <row r="158">
          <cell r="D158">
            <v>0</v>
          </cell>
          <cell r="E158">
            <v>0</v>
          </cell>
          <cell r="F158">
            <v>8.8609999999999994E-2</v>
          </cell>
          <cell r="G158">
            <v>1.08226</v>
          </cell>
          <cell r="H158">
            <v>1.0976999999999999</v>
          </cell>
          <cell r="I158">
            <v>0.78139000000000003</v>
          </cell>
          <cell r="J158">
            <v>0.55922999999999989</v>
          </cell>
          <cell r="K158">
            <v>0.39857999999999999</v>
          </cell>
          <cell r="L158">
            <v>0.28551000000000004</v>
          </cell>
          <cell r="M158">
            <v>0.20488999999999999</v>
          </cell>
          <cell r="N158">
            <v>0.14773999999999998</v>
          </cell>
          <cell r="O158">
            <v>0.10602</v>
          </cell>
          <cell r="P158">
            <v>7.6410000000000006E-2</v>
          </cell>
          <cell r="Q158">
            <v>5.5160000000000001E-2</v>
          </cell>
          <cell r="R158">
            <v>3.9939999999999996E-2</v>
          </cell>
          <cell r="S158">
            <v>2.7659999999999997E-2</v>
          </cell>
          <cell r="T158">
            <v>1.9799999999999998E-2</v>
          </cell>
          <cell r="U158">
            <v>1.4420000000000002E-2</v>
          </cell>
          <cell r="V158">
            <v>1.056E-2</v>
          </cell>
          <cell r="W158">
            <v>4.6600000000000009E-3</v>
          </cell>
          <cell r="X158">
            <v>0</v>
          </cell>
          <cell r="Y158">
            <v>0</v>
          </cell>
          <cell r="Z158">
            <v>0</v>
          </cell>
        </row>
        <row r="159">
          <cell r="D159">
            <v>0</v>
          </cell>
          <cell r="E159">
            <v>0</v>
          </cell>
          <cell r="F159">
            <v>0.107873814</v>
          </cell>
          <cell r="G159">
            <v>1.349164363776</v>
          </cell>
          <cell r="H159">
            <v>1.40125403086848</v>
          </cell>
          <cell r="I159">
            <v>1.0214121421815152</v>
          </cell>
          <cell r="J159">
            <v>0.74855477516566715</v>
          </cell>
          <cell r="K159">
            <v>0.5463218664599262</v>
          </cell>
          <cell r="L159">
            <v>0.40073231130313824</v>
          </cell>
          <cell r="M159">
            <v>0.29447861126128544</v>
          </cell>
          <cell r="N159">
            <v>0.217435797298102</v>
          </cell>
          <cell r="O159">
            <v>0.15977937096963482</v>
          </cell>
          <cell r="P159">
            <v>0.11791880340925065</v>
          </cell>
          <cell r="Q159">
            <v>8.7167999277052335E-2</v>
          </cell>
          <cell r="R159">
            <v>6.4630994353018154E-2</v>
          </cell>
          <cell r="S159">
            <v>4.5833699126083864E-2</v>
          </cell>
          <cell r="T159">
            <v>3.3596797415805332E-2</v>
          </cell>
          <cell r="U159">
            <v>2.5055201938665398E-2</v>
          </cell>
          <cell r="V159">
            <v>1.8788690905106927E-2</v>
          </cell>
          <cell r="W159">
            <v>8.4902108720289263E-3</v>
          </cell>
          <cell r="X159">
            <v>0</v>
          </cell>
          <cell r="Y159">
            <v>0</v>
          </cell>
          <cell r="Z159">
            <v>0</v>
          </cell>
        </row>
        <row r="160">
          <cell r="D160">
            <v>0</v>
          </cell>
          <cell r="E160">
            <v>0</v>
          </cell>
          <cell r="F160">
            <v>3.7</v>
          </cell>
          <cell r="G160">
            <v>15.155200000000001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</row>
        <row r="163">
          <cell r="D163">
            <v>0</v>
          </cell>
          <cell r="E163">
            <v>0</v>
          </cell>
          <cell r="F163">
            <v>0.96579317570000001</v>
          </cell>
          <cell r="G163">
            <v>12.139497864136001</v>
          </cell>
          <cell r="H163">
            <v>11.09284763451965</v>
          </cell>
          <cell r="I163">
            <v>5.2427539278245909</v>
          </cell>
          <cell r="J163">
            <v>3.1424456011815947</v>
          </cell>
          <cell r="K163">
            <v>2.0897068684852882</v>
          </cell>
          <cell r="L163">
            <v>1.4692590982938771</v>
          </cell>
          <cell r="M163">
            <v>1.0595765968104982</v>
          </cell>
          <cell r="N163">
            <v>0.77552870555568965</v>
          </cell>
          <cell r="O163">
            <v>0.56871116108872855</v>
          </cell>
          <cell r="P163">
            <v>0.42023924822760078</v>
          </cell>
          <cell r="Q163">
            <v>0.31128659659271568</v>
          </cell>
          <cell r="R163">
            <v>0.23138758269554049</v>
          </cell>
          <cell r="S163">
            <v>0.16454133738162144</v>
          </cell>
          <cell r="T163">
            <v>0.12095034935196626</v>
          </cell>
          <cell r="U163">
            <v>9.0451445308217651E-2</v>
          </cell>
          <cell r="V163">
            <v>6.8012711392883049E-2</v>
          </cell>
          <cell r="W163">
            <v>3.0813749193821155E-2</v>
          </cell>
          <cell r="X163">
            <v>0</v>
          </cell>
          <cell r="Y163">
            <v>0</v>
          </cell>
          <cell r="Z163">
            <v>0</v>
          </cell>
        </row>
      </sheetData>
      <sheetData sheetId="3" refreshError="1"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0.107873814</v>
          </cell>
          <cell r="P54">
            <v>1.2992148610658751</v>
          </cell>
          <cell r="Q54">
            <v>2.3910901228060659</v>
          </cell>
          <cell r="R54">
            <v>1.9691287725390827</v>
          </cell>
          <cell r="S54">
            <v>1.5800224745660054</v>
          </cell>
          <cell r="T54">
            <v>1.4285526422651409</v>
          </cell>
          <cell r="U54">
            <v>1.3267828932828354</v>
          </cell>
          <cell r="V54">
            <v>1.231633073002081</v>
          </cell>
          <cell r="W54">
            <v>1.1304227546142722</v>
          </cell>
          <cell r="X54">
            <v>1.0227431239740663</v>
          </cell>
          <cell r="Y54">
            <v>0.95052464873680598</v>
          </cell>
          <cell r="Z54">
            <v>0.88276410406974704</v>
          </cell>
          <cell r="AA54">
            <v>0.81068640558733507</v>
          </cell>
          <cell r="AB54">
            <v>0.74217674506024456</v>
          </cell>
          <cell r="AC54">
            <v>0.68246626159285584</v>
          </cell>
          <cell r="AD54">
            <v>0.63428216892138678</v>
          </cell>
          <cell r="AE54">
            <v>0.58283856409861257</v>
          </cell>
          <cell r="AF54">
            <v>0.52796974825259435</v>
          </cell>
          <cell r="AG54">
            <v>0.49120543734373417</v>
          </cell>
          <cell r="AH54">
            <v>0.45667647263502475</v>
          </cell>
          <cell r="AI54">
            <v>0.41981704061126485</v>
          </cell>
          <cell r="AJ54">
            <v>0.3805780025753539</v>
          </cell>
          <cell r="AK54">
            <v>0.35419087794731563</v>
          </cell>
          <cell r="AL54">
            <v>0.32947988646261922</v>
          </cell>
          <cell r="AM54">
            <v>0.30304487231619981</v>
          </cell>
          <cell r="AN54">
            <v>0.2748421075615558</v>
          </cell>
          <cell r="AO54">
            <v>0.25598559518103842</v>
          </cell>
          <cell r="AP54">
            <v>0.23819006303676521</v>
          </cell>
          <cell r="AQ54">
            <v>0.21909241878437413</v>
          </cell>
          <cell r="AR54">
            <v>0.20108524373609157</v>
          </cell>
          <cell r="AS54">
            <v>0.18529956638965911</v>
          </cell>
          <cell r="AT54">
            <v>0.1724767392528648</v>
          </cell>
          <cell r="AU54">
            <v>0.15873105713274069</v>
          </cell>
          <cell r="AV54">
            <v>0.14408275269588297</v>
          </cell>
          <cell r="AW54">
            <v>0.13429784589140881</v>
          </cell>
          <cell r="AX54">
            <v>0.12514895802922552</v>
          </cell>
          <cell r="AY54">
            <v>0.11516835308866183</v>
          </cell>
          <cell r="AZ54">
            <v>0.10458538089031631</v>
          </cell>
          <cell r="BA54">
            <v>9.7488163713970663E-2</v>
          </cell>
          <cell r="BB54">
            <v>9.0834522611146509E-2</v>
          </cell>
          <cell r="BC54">
            <v>8.3688019204409464E-2</v>
          </cell>
          <cell r="BD54">
            <v>7.6073922648730419E-2</v>
          </cell>
          <cell r="BE54">
            <v>7.0859978864058884E-2</v>
          </cell>
          <cell r="BF54">
            <v>6.6043287939172052E-2</v>
          </cell>
          <cell r="BG54">
            <v>6.0928657369446547E-2</v>
          </cell>
          <cell r="BH54">
            <v>5.5890070816557474E-2</v>
          </cell>
          <cell r="BI54">
            <v>5.1586985686545128E-2</v>
          </cell>
          <cell r="BJ54">
            <v>4.8034438660604653E-2</v>
          </cell>
          <cell r="BK54">
            <v>1.4337271155927412E-2</v>
          </cell>
          <cell r="BL54">
            <v>1.3239741721526033E-2</v>
          </cell>
          <cell r="BM54">
            <v>1.1665554658265742E-2</v>
          </cell>
          <cell r="BN54">
            <v>1.0886746321705387E-2</v>
          </cell>
          <cell r="BO54">
            <v>1.0041656424586704E-2</v>
          </cell>
          <cell r="BP54">
            <v>9.3154756471096611E-3</v>
          </cell>
          <cell r="BQ54">
            <v>8.6706886259982439E-3</v>
          </cell>
          <cell r="BR54">
            <v>8.1107420024014911E-3</v>
          </cell>
          <cell r="BS54">
            <v>7.4998911402959379E-3</v>
          </cell>
          <cell r="BT54">
            <v>6.9327500509899402E-3</v>
          </cell>
          <cell r="BU54">
            <v>6.4809919023038794E-3</v>
          </cell>
          <cell r="BV54">
            <v>6.0466090670288197E-3</v>
          </cell>
          <cell r="BW54">
            <v>5.5948509183427579E-3</v>
          </cell>
          <cell r="BX54">
            <v>5.248734675195591E-3</v>
          </cell>
          <cell r="BY54">
            <v>4.8573036146725293E-3</v>
          </cell>
          <cell r="BZ54">
            <v>4.519249516948068E-3</v>
          </cell>
          <cell r="CA54">
            <v>4.1634030982907397E-3</v>
          </cell>
          <cell r="CB54">
            <v>3.2976999309811917E-3</v>
          </cell>
          <cell r="CC54">
            <v>2.040565703148583E-3</v>
          </cell>
          <cell r="CD54">
            <v>1.9130303467017966E-3</v>
          </cell>
          <cell r="CE54">
            <v>1.238914891197354E-3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0.85791936170000005</v>
          </cell>
          <cell r="P57">
            <v>0.21314676832212465</v>
          </cell>
          <cell r="Q57">
            <v>0.53929981769393365</v>
          </cell>
          <cell r="R57">
            <v>1.9014536457129183</v>
          </cell>
          <cell r="S57">
            <v>2.2461414014299947</v>
          </cell>
          <cell r="T57">
            <v>2.1082181712040104</v>
          </cell>
          <cell r="U57">
            <v>1.9580292122986045</v>
          </cell>
          <cell r="V57">
            <v>1.1043622881522754</v>
          </cell>
          <cell r="W57">
            <v>0.80484659970043038</v>
          </cell>
          <cell r="X57">
            <v>0.59585838743715402</v>
          </cell>
          <cell r="Y57">
            <v>0.43381699724359657</v>
          </cell>
          <cell r="Z57">
            <v>0.31682590762858409</v>
          </cell>
          <cell r="AA57">
            <v>0.22953435314730264</v>
          </cell>
          <cell r="AB57">
            <v>0.18494523349379632</v>
          </cell>
          <cell r="AC57">
            <v>0.13691828115461097</v>
          </cell>
          <cell r="AD57">
            <v>0.10270824218738511</v>
          </cell>
          <cell r="AE57">
            <v>7.6110104672702517E-2</v>
          </cell>
          <cell r="AF57">
            <v>6.7838830992862309E-2</v>
          </cell>
          <cell r="AG57">
            <v>5.2830410394392902E-2</v>
          </cell>
          <cell r="AH57">
            <v>4.1293665662693491E-2</v>
          </cell>
          <cell r="AI57">
            <v>3.207526259272131E-2</v>
          </cell>
          <cell r="AJ57">
            <v>3.303337281467289E-2</v>
          </cell>
          <cell r="AK57">
            <v>2.7299520612244943E-2</v>
          </cell>
          <cell r="AL57">
            <v>2.2739968892580009E-2</v>
          </cell>
          <cell r="AM57">
            <v>1.8892596672890893E-2</v>
          </cell>
          <cell r="AN57">
            <v>2.1515104250007994E-2</v>
          </cell>
          <cell r="AO57">
            <v>1.8831516173716395E-2</v>
          </cell>
          <cell r="AP57">
            <v>1.6584436978539896E-2</v>
          </cell>
          <cell r="AQ57">
            <v>1.453535484450022E-2</v>
          </cell>
          <cell r="AR57">
            <v>1.7086143906001022E-2</v>
          </cell>
          <cell r="AS57">
            <v>1.5310201295610559E-2</v>
          </cell>
          <cell r="AT57">
            <v>1.336129784117368E-2</v>
          </cell>
          <cell r="AU57">
            <v>1.2178456001548238E-2</v>
          </cell>
          <cell r="AV57">
            <v>1.4028784550465634E-2</v>
          </cell>
          <cell r="AW57">
            <v>1.2980115697018069E-2</v>
          </cell>
          <cell r="AX57">
            <v>1.2014456510003407E-2</v>
          </cell>
          <cell r="AY57">
            <v>1.0989894626062313E-2</v>
          </cell>
          <cell r="AZ57">
            <v>1.2179095257473058E-2</v>
          </cell>
          <cell r="BA57">
            <v>1.1309610957141614E-2</v>
          </cell>
          <cell r="BB57">
            <v>1.0503625185202682E-2</v>
          </cell>
          <cell r="BC57">
            <v>9.6508304079404791E-3</v>
          </cell>
          <cell r="BD57">
            <v>1.0402979309584622E-2</v>
          </cell>
          <cell r="BE57">
            <v>9.6743254865294531E-3</v>
          </cell>
          <cell r="BF57">
            <v>9.004817245444427E-3</v>
          </cell>
          <cell r="BG57">
            <v>8.2986277297492986E-3</v>
          </cell>
          <cell r="BH57">
            <v>8.8280442083108479E-3</v>
          </cell>
          <cell r="BI57">
            <v>8.143664136482591E-3</v>
          </cell>
          <cell r="BJ57">
            <v>7.5795406147722288E-3</v>
          </cell>
          <cell r="BK57">
            <v>3.6987567416340128E-2</v>
          </cell>
          <cell r="BL57">
            <v>3.4291325326685711E-2</v>
          </cell>
          <cell r="BM57">
            <v>3.0213347235847357E-2</v>
          </cell>
          <cell r="BN57">
            <v>2.8195885885820157E-2</v>
          </cell>
          <cell r="BO57">
            <v>2.6007079807184336E-2</v>
          </cell>
          <cell r="BP57">
            <v>2.4220305908085486E-2</v>
          </cell>
          <cell r="BQ57">
            <v>2.2544094715996582E-2</v>
          </cell>
          <cell r="BR57">
            <v>2.1088529617633432E-2</v>
          </cell>
          <cell r="BS57">
            <v>1.9500621694445427E-2</v>
          </cell>
          <cell r="BT57">
            <v>1.8094563078649581E-2</v>
          </cell>
          <cell r="BU57">
            <v>1.6915813347190476E-2</v>
          </cell>
          <cell r="BV57">
            <v>1.578236432765364E-2</v>
          </cell>
          <cell r="BW57">
            <v>1.4603502616058556E-2</v>
          </cell>
          <cell r="BX57">
            <v>1.3750765673617906E-2</v>
          </cell>
          <cell r="BY57">
            <v>1.2725480795488874E-2</v>
          </cell>
          <cell r="BZ57">
            <v>1.1839975239797539E-2</v>
          </cell>
          <cell r="CA57">
            <v>1.0907798778871798E-2</v>
          </cell>
          <cell r="CB57">
            <v>8.6707279348739938E-3</v>
          </cell>
          <cell r="CC57">
            <v>5.3653262890570909E-3</v>
          </cell>
          <cell r="CD57">
            <v>5.0299867173830819E-3</v>
          </cell>
          <cell r="CE57">
            <v>3.2574973804780608E-3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0.96579317570000001</v>
          </cell>
          <cell r="P58">
            <v>1.5123616293879998</v>
          </cell>
          <cell r="Q58">
            <v>2.9303899404999996</v>
          </cell>
          <cell r="R58">
            <v>3.8705824182520008</v>
          </cell>
          <cell r="S58">
            <v>3.8261638759960004</v>
          </cell>
          <cell r="T58">
            <v>3.5367708134691513</v>
          </cell>
          <cell r="U58">
            <v>3.2848121055814401</v>
          </cell>
          <cell r="V58">
            <v>2.3359953611543567</v>
          </cell>
          <cell r="W58">
            <v>1.9352693543147026</v>
          </cell>
          <cell r="X58">
            <v>1.6186015114112204</v>
          </cell>
          <cell r="Y58">
            <v>1.3843416459804025</v>
          </cell>
          <cell r="Z58">
            <v>1.1995900116983311</v>
          </cell>
          <cell r="AA58">
            <v>1.0402207587346377</v>
          </cell>
          <cell r="AB58">
            <v>0.92712197855404088</v>
          </cell>
          <cell r="AC58">
            <v>0.81938454274746686</v>
          </cell>
          <cell r="AD58">
            <v>0.73699041110877195</v>
          </cell>
          <cell r="AE58">
            <v>0.65894866877131508</v>
          </cell>
          <cell r="AF58">
            <v>0.5958085792454566</v>
          </cell>
          <cell r="AG58">
            <v>0.54403584773812708</v>
          </cell>
          <cell r="AH58">
            <v>0.49797013829771825</v>
          </cell>
          <cell r="AI58">
            <v>0.45189230320398616</v>
          </cell>
          <cell r="AJ58">
            <v>0.41361137539002679</v>
          </cell>
          <cell r="AK58">
            <v>0.38149039855956057</v>
          </cell>
          <cell r="AL58">
            <v>0.35221985535519923</v>
          </cell>
          <cell r="AM58">
            <v>0.3219374689890907</v>
          </cell>
          <cell r="AN58">
            <v>0.29635721181156383</v>
          </cell>
          <cell r="AO58">
            <v>0.27481711135475484</v>
          </cell>
          <cell r="AP58">
            <v>0.25477450001530511</v>
          </cell>
          <cell r="AQ58">
            <v>0.23362777362887435</v>
          </cell>
          <cell r="AR58">
            <v>0.2181713876420926</v>
          </cell>
          <cell r="AS58">
            <v>0.20060976768526967</v>
          </cell>
          <cell r="AT58">
            <v>0.18583803709403848</v>
          </cell>
          <cell r="AU58">
            <v>0.17090951313428893</v>
          </cell>
          <cell r="AV58">
            <v>0.1581115372463486</v>
          </cell>
          <cell r="AW58">
            <v>0.14727796158842688</v>
          </cell>
          <cell r="AX58">
            <v>0.13716341453922892</v>
          </cell>
          <cell r="AY58">
            <v>0.12615824771472414</v>
          </cell>
          <cell r="AZ58">
            <v>0.11676447614778937</v>
          </cell>
          <cell r="BA58">
            <v>0.10879777467111228</v>
          </cell>
          <cell r="BB58">
            <v>0.1013381477963492</v>
          </cell>
          <cell r="BC58">
            <v>9.333884961234995E-2</v>
          </cell>
          <cell r="BD58">
            <v>8.6476901958315033E-2</v>
          </cell>
          <cell r="BE58">
            <v>8.0534304350588337E-2</v>
          </cell>
          <cell r="BF58">
            <v>7.5048105184616479E-2</v>
          </cell>
          <cell r="BG58">
            <v>6.9227285099195845E-2</v>
          </cell>
          <cell r="BH58">
            <v>6.4718115024868322E-2</v>
          </cell>
          <cell r="BI58">
            <v>5.9730649823027719E-2</v>
          </cell>
          <cell r="BJ58">
            <v>5.5613979275376882E-2</v>
          </cell>
          <cell r="BK58">
            <v>5.1324838572267537E-2</v>
          </cell>
          <cell r="BL58">
            <v>4.7531067048211743E-2</v>
          </cell>
          <cell r="BM58">
            <v>4.1878901894113099E-2</v>
          </cell>
          <cell r="BN58">
            <v>3.9082632207525544E-2</v>
          </cell>
          <cell r="BO58">
            <v>3.6048736231771038E-2</v>
          </cell>
          <cell r="BP58">
            <v>3.3535781555195147E-2</v>
          </cell>
          <cell r="BQ58">
            <v>3.1214783341994824E-2</v>
          </cell>
          <cell r="BR58">
            <v>2.9199271620034925E-2</v>
          </cell>
          <cell r="BS58">
            <v>2.7000512834741364E-2</v>
          </cell>
          <cell r="BT58">
            <v>2.502731312963952E-2</v>
          </cell>
          <cell r="BU58">
            <v>2.3396805249494355E-2</v>
          </cell>
          <cell r="BV58">
            <v>2.1828973394682462E-2</v>
          </cell>
          <cell r="BW58">
            <v>2.0198353534401314E-2</v>
          </cell>
          <cell r="BX58">
            <v>1.8999500348813498E-2</v>
          </cell>
          <cell r="BY58">
            <v>1.7582784410161402E-2</v>
          </cell>
          <cell r="BZ58">
            <v>1.6359224756745606E-2</v>
          </cell>
          <cell r="CA58">
            <v>1.5071201877162538E-2</v>
          </cell>
          <cell r="CB58">
            <v>1.1968427865855186E-2</v>
          </cell>
          <cell r="CC58">
            <v>7.4058919922056739E-3</v>
          </cell>
          <cell r="CD58">
            <v>6.943017064084879E-3</v>
          </cell>
          <cell r="CE58">
            <v>4.4964122716754148E-3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2.5737580850999999E-2</v>
          </cell>
          <cell r="P71">
            <v>6.3944030496637392E-3</v>
          </cell>
          <cell r="Q71">
            <v>1.617899453081801E-2</v>
          </cell>
          <cell r="R71">
            <v>5.7043609371387548E-2</v>
          </cell>
          <cell r="S71">
            <v>6.7384242042899833E-2</v>
          </cell>
          <cell r="T71">
            <v>6.3246545136120311E-2</v>
          </cell>
          <cell r="U71">
            <v>5.8740876368958132E-2</v>
          </cell>
          <cell r="V71">
            <v>3.3130868644568261E-2</v>
          </cell>
          <cell r="W71">
            <v>2.414539799101291E-2</v>
          </cell>
          <cell r="X71">
            <v>1.7875751623114621E-2</v>
          </cell>
          <cell r="Y71">
            <v>1.3014509917307897E-2</v>
          </cell>
          <cell r="Z71">
            <v>9.5047772288575222E-3</v>
          </cell>
          <cell r="AA71">
            <v>6.8860305944190786E-3</v>
          </cell>
          <cell r="AB71">
            <v>5.5483570048138892E-3</v>
          </cell>
          <cell r="AC71">
            <v>4.1075484346383287E-3</v>
          </cell>
          <cell r="AD71">
            <v>3.0812472656215535E-3</v>
          </cell>
          <cell r="AE71">
            <v>2.2833031401810755E-3</v>
          </cell>
          <cell r="AF71">
            <v>2.0351649297858693E-3</v>
          </cell>
          <cell r="AG71">
            <v>1.5849123118317869E-3</v>
          </cell>
          <cell r="AH71">
            <v>1.2388099698808046E-3</v>
          </cell>
          <cell r="AI71">
            <v>9.6225787778163926E-4</v>
          </cell>
          <cell r="AJ71">
            <v>9.9100118444018668E-4</v>
          </cell>
          <cell r="AK71">
            <v>8.1898561836734826E-4</v>
          </cell>
          <cell r="AL71">
            <v>6.8219906677740021E-4</v>
          </cell>
          <cell r="AM71">
            <v>5.6677790018672678E-4</v>
          </cell>
          <cell r="AN71">
            <v>6.4545312750023979E-4</v>
          </cell>
          <cell r="AO71">
            <v>5.6494548521149183E-4</v>
          </cell>
          <cell r="AP71">
            <v>4.9753310935619682E-4</v>
          </cell>
          <cell r="AQ71">
            <v>4.3606064533500657E-4</v>
          </cell>
          <cell r="AR71">
            <v>5.1258431718003068E-4</v>
          </cell>
          <cell r="AS71">
            <v>4.5930603886831675E-4</v>
          </cell>
          <cell r="AT71">
            <v>4.0083893523521039E-4</v>
          </cell>
          <cell r="AU71">
            <v>3.6535368004644712E-4</v>
          </cell>
          <cell r="AV71">
            <v>4.2086353651396899E-4</v>
          </cell>
          <cell r="AW71">
            <v>3.8940347091054203E-4</v>
          </cell>
          <cell r="AX71">
            <v>3.6043369530010223E-4</v>
          </cell>
          <cell r="AY71">
            <v>3.2969683878186936E-4</v>
          </cell>
          <cell r="AZ71">
            <v>3.6537285772419173E-4</v>
          </cell>
          <cell r="BA71">
            <v>3.392883287142484E-4</v>
          </cell>
          <cell r="BB71">
            <v>3.1510875555608046E-4</v>
          </cell>
          <cell r="BC71">
            <v>2.8952491223821437E-4</v>
          </cell>
          <cell r="BD71">
            <v>3.1208937928753865E-4</v>
          </cell>
          <cell r="BE71">
            <v>2.902297645958836E-4</v>
          </cell>
          <cell r="BF71">
            <v>2.7014451736333278E-4</v>
          </cell>
          <cell r="BG71">
            <v>2.4895883189247897E-4</v>
          </cell>
          <cell r="BH71">
            <v>2.6484132624932544E-4</v>
          </cell>
          <cell r="BI71">
            <v>2.4430992409447771E-4</v>
          </cell>
          <cell r="BJ71">
            <v>2.2738621844316687E-4</v>
          </cell>
          <cell r="BK71">
            <v>1.1096270224902039E-3</v>
          </cell>
          <cell r="BL71">
            <v>1.0287397598005713E-3</v>
          </cell>
          <cell r="BM71">
            <v>9.0640041707542066E-4</v>
          </cell>
          <cell r="BN71">
            <v>8.4587657657460465E-4</v>
          </cell>
          <cell r="BO71">
            <v>7.8021239421553008E-4</v>
          </cell>
          <cell r="BP71">
            <v>7.2660917724256461E-4</v>
          </cell>
          <cell r="BQ71">
            <v>6.7632284147989741E-4</v>
          </cell>
          <cell r="BR71">
            <v>6.3265588852900296E-4</v>
          </cell>
          <cell r="BS71">
            <v>5.8501865083336276E-4</v>
          </cell>
          <cell r="BT71">
            <v>5.428368923594874E-4</v>
          </cell>
          <cell r="BU71">
            <v>5.0747440041571431E-4</v>
          </cell>
          <cell r="BV71">
            <v>4.7347092982960917E-4</v>
          </cell>
          <cell r="BW71">
            <v>4.3810507848175668E-4</v>
          </cell>
          <cell r="BX71">
            <v>4.1252297020853717E-4</v>
          </cell>
          <cell r="BY71">
            <v>3.8176442386466617E-4</v>
          </cell>
          <cell r="BZ71">
            <v>3.5519925719392615E-4</v>
          </cell>
          <cell r="CA71">
            <v>3.2723396336615396E-4</v>
          </cell>
          <cell r="CB71">
            <v>2.6012183804621981E-4</v>
          </cell>
          <cell r="CC71">
            <v>1.6095978867171272E-4</v>
          </cell>
          <cell r="CD71">
            <v>1.5089960152149244E-4</v>
          </cell>
          <cell r="CE71">
            <v>9.7724921414341813E-5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</row>
        <row r="102">
          <cell r="D102">
            <v>9.5940237667451189E-2</v>
          </cell>
          <cell r="E102">
            <v>0.28756039473838096</v>
          </cell>
          <cell r="F102">
            <v>0.47805449986171378</v>
          </cell>
          <cell r="G102">
            <v>0.66227561791236789</v>
          </cell>
          <cell r="H102">
            <v>0.87274981952329611</v>
          </cell>
          <cell r="I102">
            <v>1.1041930442645997</v>
          </cell>
          <cell r="J102">
            <v>1.2936718261969127</v>
          </cell>
          <cell r="K102">
            <v>1.4290297623236035</v>
          </cell>
          <cell r="L102">
            <v>1.455443740712238</v>
          </cell>
          <cell r="M102">
            <v>1.3953083096560486</v>
          </cell>
          <cell r="N102">
            <v>1.3824638307417829</v>
          </cell>
          <cell r="O102">
            <v>1.4641069656617438</v>
          </cell>
          <cell r="P102">
            <v>1.492286215488325</v>
          </cell>
          <cell r="Q102">
            <v>1.4159872575217232</v>
          </cell>
          <cell r="R102">
            <v>1.3350885942523603</v>
          </cell>
          <cell r="S102">
            <v>1.2536703471370445</v>
          </cell>
          <cell r="T102">
            <v>1.1673747267979822</v>
          </cell>
          <cell r="U102">
            <v>1.0803416234561329</v>
          </cell>
          <cell r="V102">
            <v>1.027794087347403</v>
          </cell>
          <cell r="W102">
            <v>1.0058094057823985</v>
          </cell>
          <cell r="X102">
            <v>0.98428598676368639</v>
          </cell>
          <cell r="Y102">
            <v>0.96321002013899493</v>
          </cell>
          <cell r="Z102">
            <v>0.94215822128077831</v>
          </cell>
          <cell r="AA102">
            <v>0.92114324949528581</v>
          </cell>
          <cell r="AB102">
            <v>0.90053593724610859</v>
          </cell>
          <cell r="AC102">
            <v>0.88033168114915661</v>
          </cell>
          <cell r="AD102">
            <v>0.86016195043288368</v>
          </cell>
          <cell r="AE102">
            <v>0.84002674509728947</v>
          </cell>
          <cell r="AF102">
            <v>0.82026970371861063</v>
          </cell>
          <cell r="AG102">
            <v>0.80088046868264295</v>
          </cell>
          <cell r="AH102">
            <v>0.78151079802905998</v>
          </cell>
          <cell r="AI102">
            <v>0.76217220021808796</v>
          </cell>
          <cell r="AJ102">
            <v>0.74318230127391016</v>
          </cell>
          <cell r="AK102">
            <v>0.72452844189027787</v>
          </cell>
          <cell r="AL102">
            <v>0.70589184519698489</v>
          </cell>
          <cell r="AM102">
            <v>0.68728401965425734</v>
          </cell>
          <cell r="AN102">
            <v>0.66899347731360193</v>
          </cell>
          <cell r="AO102">
            <v>0.6510121622528604</v>
          </cell>
          <cell r="AP102">
            <v>0.63305156242052629</v>
          </cell>
          <cell r="AQ102">
            <v>0.6151128286626224</v>
          </cell>
          <cell r="AR102">
            <v>0.59745967083138907</v>
          </cell>
          <cell r="AS102">
            <v>0.58009323977284977</v>
          </cell>
          <cell r="AT102">
            <v>0.56275097648078598</v>
          </cell>
          <cell r="AU102">
            <v>0.54543057926315142</v>
          </cell>
          <cell r="AV102">
            <v>0.52838275796430023</v>
          </cell>
          <cell r="AW102">
            <v>0.51159945666207485</v>
          </cell>
          <cell r="AX102">
            <v>0.49482996551212077</v>
          </cell>
          <cell r="AY102">
            <v>0.47808118959057389</v>
          </cell>
          <cell r="AZ102">
            <v>0.46158605819152743</v>
          </cell>
          <cell r="BA102">
            <v>0.44533651539282282</v>
          </cell>
          <cell r="BB102">
            <v>0.42909848105434467</v>
          </cell>
          <cell r="BC102">
            <v>0.41288116194427366</v>
          </cell>
          <cell r="BD102">
            <v>0.3969004043605493</v>
          </cell>
          <cell r="BE102">
            <v>0.38114930322703622</v>
          </cell>
          <cell r="BF102">
            <v>0.36540855970772707</v>
          </cell>
          <cell r="BG102">
            <v>0.34968507887875722</v>
          </cell>
          <cell r="BH102">
            <v>0.33417914898062978</v>
          </cell>
          <cell r="BI102">
            <v>0.3188873174752771</v>
          </cell>
          <cell r="BJ102">
            <v>0.30361159781424124</v>
          </cell>
          <cell r="BK102">
            <v>0.28835083915149973</v>
          </cell>
          <cell r="BL102">
            <v>0.27329679980203625</v>
          </cell>
          <cell r="BM102">
            <v>0.25844602722778282</v>
          </cell>
          <cell r="BN102">
            <v>0.24360561226773306</v>
          </cell>
          <cell r="BO102">
            <v>0.22877785661393227</v>
          </cell>
          <cell r="BP102">
            <v>0.21414481899929422</v>
          </cell>
          <cell r="BQ102">
            <v>0.19970189603972829</v>
          </cell>
          <cell r="BR102">
            <v>0.18526817984834337</v>
          </cell>
          <cell r="BS102">
            <v>0.1708494246552528</v>
          </cell>
          <cell r="BT102">
            <v>0.15661200982199011</v>
          </cell>
          <cell r="BU102">
            <v>0.14255478450253256</v>
          </cell>
          <cell r="BV102">
            <v>0.12850791679727872</v>
          </cell>
          <cell r="BW102">
            <v>0.11447255755225132</v>
          </cell>
          <cell r="BX102">
            <v>0.10060711138578166</v>
          </cell>
          <cell r="BY102">
            <v>8.691042745184728E-2</v>
          </cell>
          <cell r="BZ102">
            <v>7.3224101132116623E-2</v>
          </cell>
          <cell r="CA102">
            <v>5.954928327261215E-2</v>
          </cell>
          <cell r="CB102">
            <v>4.6027729469506569E-2</v>
          </cell>
          <cell r="CC102">
            <v>3.2772222633017087E-2</v>
          </cell>
          <cell r="CD102">
            <v>1.9637554628903351E-2</v>
          </cell>
          <cell r="CE102">
            <v>6.5351103134232407E-3</v>
          </cell>
          <cell r="CF102">
            <v>1.942080163293565E-3</v>
          </cell>
          <cell r="CG102">
            <v>5.8262404898806949E-3</v>
          </cell>
          <cell r="CH102">
            <v>9.7104008164678249E-3</v>
          </cell>
          <cell r="CI102">
            <v>1.3594561143054955E-2</v>
          </cell>
          <cell r="CJ102">
            <v>1.7454134251792562E-2</v>
          </cell>
          <cell r="CK102">
            <v>2.1289120142680643E-2</v>
          </cell>
          <cell r="CL102">
            <v>2.5124106033568724E-2</v>
          </cell>
          <cell r="CM102">
            <v>2.8959091924456809E-2</v>
          </cell>
          <cell r="CN102">
            <v>3.2774482360181392E-2</v>
          </cell>
          <cell r="CO102">
            <v>3.6570277340742474E-2</v>
          </cell>
          <cell r="CP102">
            <v>4.0366072321303563E-2</v>
          </cell>
          <cell r="CQ102">
            <v>4.4161867301864645E-2</v>
          </cell>
          <cell r="CR102">
            <v>4.6059764792145186E-2</v>
          </cell>
          <cell r="CS102">
            <v>4.6059764792145186E-2</v>
          </cell>
          <cell r="CT102">
            <v>4.6059764792145186E-2</v>
          </cell>
          <cell r="CU102">
            <v>4.6059764792145186E-2</v>
          </cell>
          <cell r="CV102">
            <v>4.6059764792145186E-2</v>
          </cell>
          <cell r="CW102">
            <v>4.6059764792145186E-2</v>
          </cell>
          <cell r="CX102">
            <v>4.6059764792145186E-2</v>
          </cell>
          <cell r="CY102">
            <v>4.6059764792145186E-2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0.27188219292974791</v>
          </cell>
          <cell r="P279">
            <v>3.9261208858439381E-2</v>
          </cell>
          <cell r="Q279">
            <v>0.12926772639639642</v>
          </cell>
          <cell r="R279">
            <v>0.60877463932968012</v>
          </cell>
          <cell r="S279">
            <v>0.72961769623905504</v>
          </cell>
          <cell r="T279">
            <v>0.68635010651267458</v>
          </cell>
          <cell r="U279">
            <v>0.63811452377533584</v>
          </cell>
          <cell r="V279">
            <v>0.33224602163303885</v>
          </cell>
          <cell r="W279">
            <v>0.23888051588162362</v>
          </cell>
          <cell r="X279">
            <v>0.16731340442321641</v>
          </cell>
          <cell r="Y279">
            <v>0.11245315401786087</v>
          </cell>
          <cell r="Z279">
            <v>7.3673427854335893E-2</v>
          </cell>
          <cell r="AA279">
            <v>4.5380298812591251E-2</v>
          </cell>
          <cell r="AB279">
            <v>3.2236298984876538E-2</v>
          </cell>
          <cell r="AC279">
            <v>2.0795838956246399E-2</v>
          </cell>
          <cell r="AD279">
            <v>1.8357604264952497E-2</v>
          </cell>
          <cell r="AE279">
            <v>1.6273622321147936E-2</v>
          </cell>
          <cell r="AF279">
            <v>1.4861487214921358E-2</v>
          </cell>
          <cell r="AG279">
            <v>1.3364692226368189E-2</v>
          </cell>
          <cell r="AH279">
            <v>1.205650807355073E-2</v>
          </cell>
          <cell r="AI279">
            <v>1.088824772711197E-2</v>
          </cell>
          <cell r="AJ279">
            <v>1.0104751522733496E-2</v>
          </cell>
          <cell r="AK279">
            <v>9.1982077827782172E-3</v>
          </cell>
          <cell r="AL279">
            <v>8.3830982804862578E-3</v>
          </cell>
          <cell r="AM279">
            <v>7.6366702262563686E-3</v>
          </cell>
          <cell r="AN279">
            <v>7.1387246474302491E-3</v>
          </cell>
          <cell r="AO279">
            <v>6.5354860496508842E-3</v>
          </cell>
          <cell r="AP279">
            <v>5.9842802220362668E-3</v>
          </cell>
          <cell r="AQ279">
            <v>5.471756242069639E-3</v>
          </cell>
          <cell r="AR279">
            <v>5.1366252822719199E-3</v>
          </cell>
          <cell r="AS279">
            <v>4.7068491958696676E-3</v>
          </cell>
          <cell r="AT279">
            <v>4.2975688843270091E-3</v>
          </cell>
          <cell r="AU279">
            <v>3.9376107908945957E-3</v>
          </cell>
          <cell r="AV279">
            <v>3.696654488044598E-3</v>
          </cell>
          <cell r="AW279">
            <v>3.3958773063714077E-3</v>
          </cell>
          <cell r="AX279">
            <v>3.1172479387331356E-3</v>
          </cell>
          <cell r="AY279">
            <v>2.8531221827720762E-3</v>
          </cell>
          <cell r="AZ279">
            <v>2.6746884739321719E-3</v>
          </cell>
          <cell r="BA279">
            <v>2.4541301272377773E-3</v>
          </cell>
          <cell r="BB279">
            <v>2.2496479163771482E-3</v>
          </cell>
          <cell r="BC279">
            <v>2.0555255138230673E-3</v>
          </cell>
          <cell r="BD279">
            <v>1.9234073535877064E-3</v>
          </cell>
          <cell r="BE279">
            <v>1.7608516389406644E-3</v>
          </cell>
          <cell r="BF279">
            <v>1.6102997938767269E-3</v>
          </cell>
          <cell r="BG279">
            <v>1.4672310738370535E-3</v>
          </cell>
          <cell r="BH279">
            <v>1.3714272496613048E-3</v>
          </cell>
          <cell r="BI279">
            <v>1.2485106095658726E-3</v>
          </cell>
          <cell r="BJ279">
            <v>1.136309509674444E-3</v>
          </cell>
          <cell r="BK279">
            <v>1.9676090609737837E-3</v>
          </cell>
          <cell r="BL279">
            <v>1.8766558271423144E-3</v>
          </cell>
          <cell r="BM279">
            <v>7.8583987674302677E-3</v>
          </cell>
          <cell r="BN279">
            <v>8.5578891603417095E-3</v>
          </cell>
          <cell r="BO279">
            <v>7.7630961967414102E-3</v>
          </cell>
          <cell r="BP279">
            <v>7.1133072347559518E-3</v>
          </cell>
          <cell r="BQ279">
            <v>6.5041865346078783E-3</v>
          </cell>
          <cell r="BR279">
            <v>5.9750737844208911E-3</v>
          </cell>
          <cell r="BS279">
            <v>5.3984963154691621E-3</v>
          </cell>
          <cell r="BT279">
            <v>4.8874009201496848E-3</v>
          </cell>
          <cell r="BU279">
            <v>4.458798926801965E-3</v>
          </cell>
          <cell r="BV279">
            <v>4.0470009502635972E-3</v>
          </cell>
          <cell r="BW279">
            <v>3.6188633476693676E-3</v>
          </cell>
          <cell r="BX279">
            <v>3.308524940786334E-3</v>
          </cell>
          <cell r="BY279">
            <v>2.9363701696790475E-3</v>
          </cell>
          <cell r="BZ279">
            <v>2.6144772308406847E-3</v>
          </cell>
          <cell r="CA279">
            <v>2.2759523668690281E-3</v>
          </cell>
          <cell r="CB279">
            <v>1.4655862437038402E-3</v>
          </cell>
          <cell r="CC279">
            <v>9.09894285249508E-4</v>
          </cell>
          <cell r="CD279">
            <v>8.9357575473432004E-4</v>
          </cell>
          <cell r="CE279">
            <v>8.3677778414948853E-4</v>
          </cell>
          <cell r="CF279">
            <v>7.3040644824489949E-4</v>
          </cell>
          <cell r="CG279">
            <v>7.2480688772803869E-4</v>
          </cell>
          <cell r="CH279">
            <v>7.2480688772803869E-4</v>
          </cell>
          <cell r="CI279">
            <v>7.2480688772803869E-4</v>
          </cell>
          <cell r="CJ279">
            <v>7.2480688772803869E-4</v>
          </cell>
          <cell r="CK279">
            <v>7.2480688772803869E-4</v>
          </cell>
          <cell r="CL279">
            <v>7.2480688772803869E-4</v>
          </cell>
          <cell r="CM279">
            <v>7.2480688772803869E-4</v>
          </cell>
          <cell r="CN279">
            <v>7.2480688772803869E-4</v>
          </cell>
          <cell r="CO279">
            <v>7.2480688772803869E-4</v>
          </cell>
          <cell r="CP279">
            <v>7.2480688772803869E-4</v>
          </cell>
          <cell r="CQ279">
            <v>7.2480688772803869E-4</v>
          </cell>
          <cell r="CR279">
            <v>7.2480688772803869E-4</v>
          </cell>
          <cell r="CS279">
            <v>7.2480688772803869E-4</v>
          </cell>
          <cell r="CT279">
            <v>7.2480688772803869E-4</v>
          </cell>
          <cell r="CU279">
            <v>7.2480688772803869E-4</v>
          </cell>
          <cell r="CV279">
            <v>7.2480688772803869E-4</v>
          </cell>
          <cell r="CW279">
            <v>7.2480688772803869E-4</v>
          </cell>
          <cell r="CX279">
            <v>7.2480688772803869E-4</v>
          </cell>
          <cell r="CY279">
            <v>7.2480688772803869E-4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-3.7</v>
          </cell>
          <cell r="O289">
            <v>0.58603716877025214</v>
          </cell>
          <cell r="P289">
            <v>-2.4837810304784393</v>
          </cell>
          <cell r="Q289">
            <v>-5.1021566338963975</v>
          </cell>
          <cell r="R289">
            <v>-0.95716255630967939</v>
          </cell>
          <cell r="S289">
            <v>2.6713124502209449</v>
          </cell>
          <cell r="T289">
            <v>2.4592516510404447</v>
          </cell>
          <cell r="U289">
            <v>2.283395315991064</v>
          </cell>
          <cell r="V289">
            <v>1.6665011820874613</v>
          </cell>
          <cell r="W289">
            <v>1.386854286729527</v>
          </cell>
          <cell r="X289">
            <v>1.166389687007634</v>
          </cell>
          <cell r="Y289">
            <v>1.0071074690158854</v>
          </cell>
          <cell r="Z289">
            <v>0.88001114329934182</v>
          </cell>
          <cell r="AA289">
            <v>0.76901320121221073</v>
          </cell>
          <cell r="AB289">
            <v>0.6845868030312855</v>
          </cell>
          <cell r="AC289">
            <v>0.60520904181281443</v>
          </cell>
          <cell r="AD289">
            <v>0.5389063085130894</v>
          </cell>
          <cell r="AE289">
            <v>0.47752530813151467</v>
          </cell>
          <cell r="AF289">
            <v>0.42878895465355599</v>
          </cell>
          <cell r="AG289">
            <v>0.38910830145992192</v>
          </cell>
          <cell r="AH289">
            <v>0.35430184434057549</v>
          </cell>
          <cell r="AI289">
            <v>0.32001496632935628</v>
          </cell>
          <cell r="AJ289">
            <v>0.29196518300966873</v>
          </cell>
          <cell r="AK289">
            <v>0.26848440210395086</v>
          </cell>
          <cell r="AL289">
            <v>0.24727137226277676</v>
          </cell>
          <cell r="AM289">
            <v>0.22548310180208833</v>
          </cell>
          <cell r="AN289">
            <v>0.20730948206002572</v>
          </cell>
          <cell r="AO289">
            <v>0.19199227645572609</v>
          </cell>
          <cell r="AP289">
            <v>0.17780433170602744</v>
          </cell>
          <cell r="AQ289">
            <v>0.16286164816624638</v>
          </cell>
          <cell r="AR289">
            <v>0.15210446583794829</v>
          </cell>
          <cell r="AS289">
            <v>0.13975579741912392</v>
          </cell>
          <cell r="AT289">
            <v>0.12927875735242433</v>
          </cell>
          <cell r="AU289">
            <v>0.11887523349472794</v>
          </cell>
          <cell r="AV289">
            <v>0.11003172415562766</v>
          </cell>
          <cell r="AW289">
            <v>0.10251306208703116</v>
          </cell>
          <cell r="AX289">
            <v>9.5495361946626153E-2</v>
          </cell>
          <cell r="AY289">
            <v>8.7828740013887519E-2</v>
          </cell>
          <cell r="AZ289">
            <v>8.1342280693824501E-2</v>
          </cell>
          <cell r="BA289">
            <v>7.5818400054475502E-2</v>
          </cell>
          <cell r="BB289">
            <v>7.0646626475542137E-2</v>
          </cell>
          <cell r="BC289">
            <v>6.5079145563137833E-2</v>
          </cell>
          <cell r="BD289">
            <v>6.0343673195654778E-2</v>
          </cell>
          <cell r="BE289">
            <v>5.6222920628914951E-2</v>
          </cell>
          <cell r="BF289">
            <v>5.242014059043526E-2</v>
          </cell>
          <cell r="BG289">
            <v>4.8370073040416219E-2</v>
          </cell>
          <cell r="BH289">
            <v>4.5271369624901241E-2</v>
          </cell>
          <cell r="BI289">
            <v>4.179847492253503E-2</v>
          </cell>
          <cell r="BJ289">
            <v>3.8942929009844293E-2</v>
          </cell>
          <cell r="BK289">
            <v>3.5019958355366344E-2</v>
          </cell>
          <cell r="BL289">
            <v>3.24146694995434E-2</v>
          </cell>
          <cell r="BM289">
            <v>2.2354948468417089E-2</v>
          </cell>
          <cell r="BN289">
            <v>1.9637996725478446E-2</v>
          </cell>
          <cell r="BO289">
            <v>1.8243983610442924E-2</v>
          </cell>
          <cell r="BP289">
            <v>1.7106998673329536E-2</v>
          </cell>
          <cell r="BQ289">
            <v>1.6039908181388705E-2</v>
          </cell>
          <cell r="BR289">
            <v>1.5113455833212542E-2</v>
          </cell>
          <cell r="BS289">
            <v>1.4102125378976265E-2</v>
          </cell>
          <cell r="BT289">
            <v>1.3207162158499895E-2</v>
          </cell>
          <cell r="BU289">
            <v>1.2457014420388511E-2</v>
          </cell>
          <cell r="BV289">
            <v>1.1735363377390043E-2</v>
          </cell>
          <cell r="BW289">
            <v>1.0984639268389189E-2</v>
          </cell>
          <cell r="BX289">
            <v>1.0442240732831572E-2</v>
          </cell>
          <cell r="BY289">
            <v>9.789110625809826E-3</v>
          </cell>
          <cell r="BZ289">
            <v>9.2254980089568547E-3</v>
          </cell>
          <cell r="CA289">
            <v>8.6318464120027708E-3</v>
          </cell>
          <cell r="CB289">
            <v>7.2051416911701541E-3</v>
          </cell>
          <cell r="CC289">
            <v>4.4554320038075832E-3</v>
          </cell>
          <cell r="CD289">
            <v>4.136410962648762E-3</v>
          </cell>
          <cell r="CE289">
            <v>2.4207195963285725E-3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-3.731558271253351</v>
          </cell>
          <cell r="O291">
            <v>0.52292062626355007</v>
          </cell>
          <cell r="P291">
            <v>-2.5695655089706446</v>
          </cell>
          <cell r="Q291">
            <v>-5.257623952965818</v>
          </cell>
          <cell r="R291">
            <v>-1.1788342692444673</v>
          </cell>
          <cell r="S291">
            <v>2.4403007443519535</v>
          </cell>
          <cell r="T291">
            <v>2.2469375584330082</v>
          </cell>
          <cell r="U291">
            <v>2.0881471194919401</v>
          </cell>
          <cell r="V291">
            <v>1.4870992084962795</v>
          </cell>
          <cell r="W291">
            <v>1.2220823278265993</v>
          </cell>
          <cell r="X291">
            <v>1.0149125702364938</v>
          </cell>
          <cell r="Y291">
            <v>0.86777251080269746</v>
          </cell>
          <cell r="Z291">
            <v>0.75195700719602243</v>
          </cell>
          <cell r="AA291">
            <v>0.65137941701584667</v>
          </cell>
          <cell r="AB291">
            <v>0.5764779619837449</v>
          </cell>
          <cell r="AC291">
            <v>0.50580827471811041</v>
          </cell>
          <cell r="AD291">
            <v>0.44755411404791534</v>
          </cell>
          <cell r="AE291">
            <v>0.39361271594085584</v>
          </cell>
          <cell r="AF291">
            <v>0.35164433598171585</v>
          </cell>
          <cell r="AG291">
            <v>0.31815127204251947</v>
          </cell>
          <cell r="AH291">
            <v>0.28909957034064204</v>
          </cell>
          <cell r="AI291">
            <v>0.2601340364131427</v>
          </cell>
          <cell r="AJ291">
            <v>0.23692771859132894</v>
          </cell>
          <cell r="AK291">
            <v>0.21787720423705248</v>
          </cell>
          <cell r="AL291">
            <v>0.20078634641493445</v>
          </cell>
          <cell r="AM291">
            <v>0.18281186469252653</v>
          </cell>
          <cell r="AN291">
            <v>0.16811102183987187</v>
          </cell>
          <cell r="AO291">
            <v>0.15597206976693606</v>
          </cell>
          <cell r="AP291">
            <v>0.14474292977201941</v>
          </cell>
          <cell r="AQ291">
            <v>0.13253815846848729</v>
          </cell>
          <cell r="AR291">
            <v>0.12428817841263695</v>
          </cell>
          <cell r="AS291">
            <v>0.1142365034381661</v>
          </cell>
          <cell r="AT291">
            <v>0.1058863840139691</v>
          </cell>
          <cell r="AU291">
            <v>9.7451835429314432E-2</v>
          </cell>
          <cell r="AV291">
            <v>9.0402319838770867E-2</v>
          </cell>
          <cell r="AW291">
            <v>8.4526636110635933E-2</v>
          </cell>
          <cell r="AX291">
            <v>7.9040168683669879E-2</v>
          </cell>
          <cell r="AY291">
            <v>7.2791878843786656E-2</v>
          </cell>
          <cell r="AZ291">
            <v>6.759785731843472E-2</v>
          </cell>
          <cell r="BA291">
            <v>6.3257845079066816E-2</v>
          </cell>
          <cell r="BB291">
            <v>5.9189379099237785E-2</v>
          </cell>
          <cell r="BC291">
            <v>5.4644356236670799E-2</v>
          </cell>
          <cell r="BD291">
            <v>5.0841541169660637E-2</v>
          </cell>
          <cell r="BE291">
            <v>4.757519508963888E-2</v>
          </cell>
          <cell r="BF291">
            <v>4.4568494363048938E-2</v>
          </cell>
          <cell r="BG291">
            <v>4.1256756446871816E-2</v>
          </cell>
          <cell r="BH291">
            <v>3.8834879258077749E-2</v>
          </cell>
          <cell r="BI291">
            <v>3.598221609794551E-2</v>
          </cell>
          <cell r="BJ291">
            <v>3.370156823022117E-2</v>
          </cell>
          <cell r="BK291">
            <v>3.0055796030372939E-2</v>
          </cell>
          <cell r="BL291">
            <v>2.7450507174550026E-2</v>
          </cell>
          <cell r="BM291">
            <v>1.7390786143423716E-2</v>
          </cell>
          <cell r="BN291">
            <v>1.4673834400485072E-2</v>
          </cell>
          <cell r="BO291">
            <v>1.327982128544955E-2</v>
          </cell>
          <cell r="BP291">
            <v>1.2142836348336163E-2</v>
          </cell>
          <cell r="BQ291">
            <v>1.1075745856395331E-2</v>
          </cell>
          <cell r="BR291">
            <v>1.0149293508219168E-2</v>
          </cell>
          <cell r="BS291">
            <v>9.1379630539828918E-3</v>
          </cell>
          <cell r="BT291">
            <v>8.2429998335064904E-3</v>
          </cell>
          <cell r="BU291">
            <v>7.4928520953950768E-3</v>
          </cell>
          <cell r="BV291">
            <v>6.7712010523966089E-3</v>
          </cell>
          <cell r="BW291">
            <v>6.0204769433957542E-3</v>
          </cell>
          <cell r="BX291">
            <v>5.4780784078381373E-3</v>
          </cell>
          <cell r="BY291">
            <v>4.8249483008163917E-3</v>
          </cell>
          <cell r="BZ291">
            <v>4.2613356839634508E-3</v>
          </cell>
          <cell r="CA291">
            <v>3.6676840870093668E-3</v>
          </cell>
          <cell r="CB291">
            <v>2.2409793661767197E-3</v>
          </cell>
          <cell r="CC291">
            <v>-5.0873032118585113E-4</v>
          </cell>
          <cell r="CD291">
            <v>-8.2775136234464197E-4</v>
          </cell>
          <cell r="CE291">
            <v>-2.5434427286648315E-3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1.1311334100578752</v>
          </cell>
          <cell r="Q333">
            <v>2.065411274806066</v>
          </cell>
          <cell r="R333">
            <v>1.5389584373070826</v>
          </cell>
          <cell r="S333">
            <v>1.1547887450300054</v>
          </cell>
          <cell r="T333">
            <v>1.037383586349109</v>
          </cell>
          <cell r="U333">
            <v>0.96348062746779539</v>
          </cell>
          <cell r="V333">
            <v>0.89438491556822497</v>
          </cell>
          <cell r="W333">
            <v>0.82088820291072029</v>
          </cell>
          <cell r="X333">
            <v>0.73784470399369628</v>
          </cell>
          <cell r="Y333">
            <v>0.68574362579014969</v>
          </cell>
          <cell r="Z333">
            <v>0.63685866352509368</v>
          </cell>
          <cell r="AA333">
            <v>0.58485914687749929</v>
          </cell>
          <cell r="AB333">
            <v>0.53187786852236574</v>
          </cell>
          <cell r="AC333">
            <v>0.48908659961444984</v>
          </cell>
          <cell r="AD333">
            <v>0.45455567059065677</v>
          </cell>
          <cell r="AE333">
            <v>0.41768882577996008</v>
          </cell>
          <cell r="AF333">
            <v>0.37581161087561504</v>
          </cell>
          <cell r="AG333">
            <v>0.34964258329189724</v>
          </cell>
          <cell r="AH333">
            <v>0.32506468675143274</v>
          </cell>
          <cell r="AI333">
            <v>0.29882795146374691</v>
          </cell>
          <cell r="AJ333">
            <v>0.26903656171772933</v>
          </cell>
          <cell r="AK333">
            <v>0.25038308927448416</v>
          </cell>
          <cell r="AL333">
            <v>0.232914501650683</v>
          </cell>
          <cell r="AM333">
            <v>0.2142271753554538</v>
          </cell>
          <cell r="AN333">
            <v>0.19293310245744799</v>
          </cell>
          <cell r="AO333">
            <v>0.17969624633166056</v>
          </cell>
          <cell r="AP333">
            <v>0.1672041749495238</v>
          </cell>
          <cell r="AQ333">
            <v>0.15379804956381579</v>
          </cell>
          <cell r="AR333">
            <v>0.1401549472142192</v>
          </cell>
          <cell r="AS333">
            <v>0.12915244531938302</v>
          </cell>
          <cell r="AT333">
            <v>0.12021502839557766</v>
          </cell>
          <cell r="AU333">
            <v>0.11063438828407429</v>
          </cell>
          <cell r="AV333">
            <v>9.9699594093206625E-2</v>
          </cell>
          <cell r="AW333">
            <v>9.2928823696384499E-2</v>
          </cell>
          <cell r="AX333">
            <v>8.6598153375355882E-2</v>
          </cell>
          <cell r="AY333">
            <v>7.969196757059728E-2</v>
          </cell>
          <cell r="AZ333">
            <v>7.1837873910283609E-2</v>
          </cell>
          <cell r="BA333">
            <v>6.6962919224571663E-2</v>
          </cell>
          <cell r="BB333">
            <v>6.2392649206716604E-2</v>
          </cell>
          <cell r="BC333">
            <v>5.7483840669020424E-2</v>
          </cell>
          <cell r="BD333">
            <v>5.1864101239657866E-2</v>
          </cell>
          <cell r="BE333">
            <v>4.8309446781326162E-2</v>
          </cell>
          <cell r="BF333">
            <v>4.5025623138867557E-2</v>
          </cell>
          <cell r="BG333">
            <v>4.1538676384503974E-2</v>
          </cell>
          <cell r="BH333">
            <v>3.78147526662517E-2</v>
          </cell>
          <cell r="BI333">
            <v>3.490332139561831E-2</v>
          </cell>
          <cell r="BJ333">
            <v>3.2499697904746508E-2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-3.1558271253351047E-2</v>
          </cell>
          <cell r="O339">
            <v>-0.33499873543644998</v>
          </cell>
          <cell r="P339">
            <v>-1.2561790974085196</v>
          </cell>
          <cell r="Q339">
            <v>-2.3501463202718829</v>
          </cell>
          <cell r="R339">
            <v>-2.3694047895715507</v>
          </cell>
          <cell r="S339">
            <v>-2.115418147138052</v>
          </cell>
          <cell r="T339">
            <v>-1.9360477854692202</v>
          </cell>
          <cell r="U339">
            <v>-1.796843347742255</v>
          </cell>
          <cell r="V339">
            <v>-1.4060329107924456</v>
          </cell>
          <cell r="W339">
            <v>-1.2245406776952716</v>
          </cell>
          <cell r="X339">
            <v>-1.0566352251880529</v>
          </cell>
          <cell r="Y339">
            <v>-0.93753173802119849</v>
          </cell>
          <cell r="Z339">
            <v>-0.83858622748274914</v>
          </cell>
          <cell r="AA339">
            <v>-0.74787322988645455</v>
          </cell>
          <cell r="AB339">
            <v>-0.6722230085547829</v>
          </cell>
          <cell r="AC339">
            <v>-0.60928320566540028</v>
          </cell>
          <cell r="AD339">
            <v>-0.56426546932078336</v>
          </cell>
          <cell r="AE339">
            <v>-0.51787504029176679</v>
          </cell>
          <cell r="AF339">
            <v>-0.46781771676237655</v>
          </cell>
          <cell r="AG339">
            <v>-0.43396430493566784</v>
          </cell>
          <cell r="AH339">
            <v>-0.40232346882491693</v>
          </cell>
          <cell r="AI339">
            <v>-0.36959712910707254</v>
          </cell>
          <cell r="AJ339">
            <v>-0.33417877765880261</v>
          </cell>
          <cell r="AK339">
            <v>-0.31018849492416078</v>
          </cell>
          <cell r="AL339">
            <v>-0.28778262577901159</v>
          </cell>
          <cell r="AM339">
            <v>-0.26453508269127196</v>
          </cell>
          <cell r="AN339">
            <v>-0.23927028732503211</v>
          </cell>
          <cell r="AO339">
            <v>-0.22225193907010146</v>
          </cell>
          <cell r="AP339">
            <v>-0.20624985710556809</v>
          </cell>
          <cell r="AQ339">
            <v>-0.18959329550364451</v>
          </cell>
          <cell r="AR339">
            <v>-0.17310785992180247</v>
          </cell>
          <cell r="AS339">
            <v>-0.1593785884962105</v>
          </cell>
          <cell r="AT339">
            <v>-0.14790497061835989</v>
          </cell>
          <cell r="AU339">
            <v>-0.13599539714038242</v>
          </cell>
          <cell r="AV339">
            <v>-0.12302565289810802</v>
          </cell>
          <cell r="AW339">
            <v>-0.11431112697915115</v>
          </cell>
          <cell r="AX339">
            <v>-0.10617059457704529</v>
          </cell>
          <cell r="AY339">
            <v>-9.7581950923470218E-2</v>
          </cell>
          <cell r="AZ339">
            <v>-8.8256985759605555E-2</v>
          </cell>
          <cell r="BA339">
            <v>-8.1977604327218123E-2</v>
          </cell>
          <cell r="BB339">
            <v>-7.6099544499398097E-2</v>
          </cell>
          <cell r="BC339">
            <v>-6.9974155509310534E-2</v>
          </cell>
          <cell r="BD339">
            <v>-6.3289640619239723E-2</v>
          </cell>
          <cell r="BE339">
            <v>-5.8718023959542898E-2</v>
          </cell>
          <cell r="BF339">
            <v>-5.4487569160130603E-2</v>
          </cell>
          <cell r="BG339">
            <v>-5.011922405188543E-2</v>
          </cell>
          <cell r="BH339">
            <v>-4.5622670282736498E-2</v>
          </cell>
          <cell r="BI339">
            <v>-4.1968090829773701E-2</v>
          </cell>
          <cell r="BJ339">
            <v>-3.8877368194044075E-2</v>
          </cell>
          <cell r="BK339">
            <v>-6.9317713859671868E-3</v>
          </cell>
          <cell r="BL339">
            <v>-6.840818152135688E-3</v>
          </cell>
          <cell r="BM339">
            <v>-1.2822561092423641E-2</v>
          </cell>
          <cell r="BN339">
            <v>-1.3522051485335083E-2</v>
          </cell>
          <cell r="BO339">
            <v>-1.2727258521734784E-2</v>
          </cell>
          <cell r="BP339">
            <v>-1.2077469559749325E-2</v>
          </cell>
          <cell r="BQ339">
            <v>-1.1468348859601251E-2</v>
          </cell>
          <cell r="BR339">
            <v>-1.0939236109414264E-2</v>
          </cell>
          <cell r="BS339">
            <v>-1.0362658640462536E-2</v>
          </cell>
          <cell r="BT339">
            <v>-9.8515632451430888E-3</v>
          </cell>
          <cell r="BU339">
            <v>-9.4229612517953993E-3</v>
          </cell>
          <cell r="BV339">
            <v>-9.0111632752570316E-3</v>
          </cell>
          <cell r="BW339">
            <v>-8.5830256726628015E-3</v>
          </cell>
          <cell r="BX339">
            <v>-8.2726872657797688E-3</v>
          </cell>
          <cell r="BY339">
            <v>-7.9005324946724818E-3</v>
          </cell>
          <cell r="BZ339">
            <v>-7.5786395558340887E-3</v>
          </cell>
          <cell r="CA339">
            <v>-7.2401146918624325E-3</v>
          </cell>
          <cell r="CB339">
            <v>-6.4297485686972741E-3</v>
          </cell>
          <cell r="CC339">
            <v>-5.874056610242942E-3</v>
          </cell>
          <cell r="CD339">
            <v>-5.8577380797277239E-3</v>
          </cell>
          <cell r="CE339">
            <v>-5.8009401091428927E-3</v>
          </cell>
          <cell r="CF339">
            <v>-5.6945687732383342E-3</v>
          </cell>
          <cell r="CG339">
            <v>-5.6889692127214727E-3</v>
          </cell>
          <cell r="CH339">
            <v>-5.6889692127214727E-3</v>
          </cell>
          <cell r="CI339">
            <v>-5.6889692127214727E-3</v>
          </cell>
          <cell r="CJ339">
            <v>-5.6889692127214727E-3</v>
          </cell>
          <cell r="CK339">
            <v>-5.6889692127214727E-3</v>
          </cell>
          <cell r="CL339">
            <v>-5.6889692127214727E-3</v>
          </cell>
          <cell r="CM339">
            <v>-5.6889692127214727E-3</v>
          </cell>
          <cell r="CN339">
            <v>-5.6889692127214727E-3</v>
          </cell>
          <cell r="CO339">
            <v>-5.6889692127214727E-3</v>
          </cell>
          <cell r="CP339">
            <v>-5.6889692127214727E-3</v>
          </cell>
          <cell r="CQ339">
            <v>-5.6889692127214727E-3</v>
          </cell>
          <cell r="CR339">
            <v>-5.6889692127214727E-3</v>
          </cell>
          <cell r="CS339">
            <v>-5.6889692127214727E-3</v>
          </cell>
          <cell r="CT339">
            <v>-5.6889692127214727E-3</v>
          </cell>
          <cell r="CU339">
            <v>-5.6889692127214727E-3</v>
          </cell>
          <cell r="CV339">
            <v>-5.6889692127214727E-3</v>
          </cell>
          <cell r="CW339">
            <v>-5.6889692127214727E-3</v>
          </cell>
          <cell r="CX339">
            <v>-5.6889692127214727E-3</v>
          </cell>
          <cell r="CY339">
            <v>-5.6889692127214727E-3</v>
          </cell>
        </row>
        <row r="369"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3.7</v>
          </cell>
          <cell r="O369">
            <v>4.6657931757000002</v>
          </cell>
          <cell r="P369">
            <v>7.8700282193301252</v>
          </cell>
          <cell r="Q369">
            <v>14.80024525563606</v>
          </cell>
          <cell r="R369">
            <v>17.990279296080981</v>
          </cell>
          <cell r="S369">
            <v>16.791072008794973</v>
          </cell>
          <cell r="T369">
            <v>15.464295359919017</v>
          </cell>
          <cell r="U369">
            <v>14.248856024563512</v>
          </cell>
          <cell r="V369">
            <v>12.405654364568202</v>
          </cell>
          <cell r="W369">
            <v>11.184040154817826</v>
          </cell>
          <cell r="X369">
            <v>10.129527607920648</v>
          </cell>
          <cell r="Y369">
            <v>9.2095241166996811</v>
          </cell>
          <cell r="Z369">
            <v>8.3879138188925157</v>
          </cell>
          <cell r="AA369">
            <v>7.643685419051323</v>
          </cell>
          <cell r="AB369">
            <v>6.9987087703483617</v>
          </cell>
          <cell r="AC369">
            <v>6.4018847349273384</v>
          </cell>
          <cell r="AD369">
            <v>5.864934932697988</v>
          </cell>
          <cell r="AE369">
            <v>5.3692043645805709</v>
          </cell>
          <cell r="AF369">
            <v>4.9302526641790969</v>
          </cell>
          <cell r="AG369">
            <v>4.5288373493798693</v>
          </cell>
          <cell r="AH369">
            <v>4.1577069531880291</v>
          </cell>
          <cell r="AI369">
            <v>3.8128011666305506</v>
          </cell>
          <cell r="AJ369">
            <v>3.5054836770988613</v>
          </cell>
          <cell r="AK369">
            <v>3.2229796109939111</v>
          </cell>
          <cell r="AL369">
            <v>2.9607945661388668</v>
          </cell>
          <cell r="AM369">
            <v>2.7162850044173044</v>
          </cell>
          <cell r="AN369">
            <v>2.4977716447823286</v>
          </cell>
          <cell r="AO369">
            <v>2.2965352979938607</v>
          </cell>
          <cell r="AP369">
            <v>2.1092885117048858</v>
          </cell>
          <cell r="AQ369">
            <v>1.9343437357546407</v>
          </cell>
          <cell r="AR369">
            <v>1.7787324025536382</v>
          </cell>
          <cell r="AS369">
            <v>1.6320183372774308</v>
          </cell>
          <cell r="AT369">
            <v>1.4970315782906223</v>
          </cell>
          <cell r="AU369">
            <v>1.3714686660468001</v>
          </cell>
          <cell r="AV369">
            <v>1.2589710960656539</v>
          </cell>
          <cell r="AW369">
            <v>1.1552086967113495</v>
          </cell>
          <cell r="AX369">
            <v>1.0584959962867959</v>
          </cell>
          <cell r="AY369">
            <v>0.96779886189169473</v>
          </cell>
          <cell r="AZ369">
            <v>0.88656721641447678</v>
          </cell>
          <cell r="BA369">
            <v>0.81163759571322747</v>
          </cell>
          <cell r="BB369">
            <v>0.74178531963174665</v>
          </cell>
          <cell r="BC369">
            <v>0.6763021807787255</v>
          </cell>
          <cell r="BD369">
            <v>0.61757613188503202</v>
          </cell>
          <cell r="BE369">
            <v>0.56332408749598084</v>
          </cell>
          <cell r="BF369">
            <v>0.51281226519113965</v>
          </cell>
          <cell r="BG369">
            <v>0.46545276872121411</v>
          </cell>
          <cell r="BH369">
            <v>0.42312884598063638</v>
          </cell>
          <cell r="BI369">
            <v>0.38323805938317818</v>
          </cell>
          <cell r="BJ369">
            <v>0.34662169093078038</v>
          </cell>
          <cell r="BK369">
            <v>0.34233255022767106</v>
          </cell>
          <cell r="BL369">
            <v>0.33853877870361526</v>
          </cell>
          <cell r="BM369">
            <v>0.3328866135495166</v>
          </cell>
          <cell r="BN369">
            <v>0.33009034386292907</v>
          </cell>
          <cell r="BO369">
            <v>0.32705644788717453</v>
          </cell>
          <cell r="BP369">
            <v>0.32454349321059867</v>
          </cell>
          <cell r="BQ369">
            <v>0.32222249499739836</v>
          </cell>
          <cell r="BR369">
            <v>0.32020698327543845</v>
          </cell>
          <cell r="BS369">
            <v>0.31800822449014488</v>
          </cell>
          <cell r="BT369">
            <v>0.31603502478504303</v>
          </cell>
          <cell r="BU369">
            <v>0.31440451690489785</v>
          </cell>
          <cell r="BV369">
            <v>0.31283668505008599</v>
          </cell>
          <cell r="BW369">
            <v>0.31120606518980481</v>
          </cell>
          <cell r="BX369">
            <v>0.31000721200421699</v>
          </cell>
          <cell r="BY369">
            <v>0.30859049606556493</v>
          </cell>
          <cell r="BZ369">
            <v>0.30736693641214913</v>
          </cell>
          <cell r="CA369">
            <v>0.30607891353256605</v>
          </cell>
          <cell r="CB369">
            <v>0.30297613952125868</v>
          </cell>
          <cell r="CC369">
            <v>0.29841360364760916</v>
          </cell>
          <cell r="CD369">
            <v>0.29795072871948841</v>
          </cell>
          <cell r="CE369">
            <v>0.29550412392707892</v>
          </cell>
          <cell r="CF369">
            <v>0.29100771165540351</v>
          </cell>
          <cell r="CG369">
            <v>0.29100771165540351</v>
          </cell>
          <cell r="CH369">
            <v>0.29100771165540351</v>
          </cell>
          <cell r="CI369">
            <v>0.29100771165540351</v>
          </cell>
          <cell r="CJ369">
            <v>0.29100771165540351</v>
          </cell>
          <cell r="CK369">
            <v>0.29100771165540351</v>
          </cell>
          <cell r="CL369">
            <v>0.29100771165540351</v>
          </cell>
          <cell r="CM369">
            <v>0.29100771165540351</v>
          </cell>
          <cell r="CN369">
            <v>0.29100771165540351</v>
          </cell>
          <cell r="CO369">
            <v>0.29100771165540351</v>
          </cell>
          <cell r="CP369">
            <v>0.29100771165540351</v>
          </cell>
          <cell r="CQ369">
            <v>0.29100771165540351</v>
          </cell>
          <cell r="CR369">
            <v>0.29100771165540351</v>
          </cell>
          <cell r="CS369">
            <v>0.29100771165540351</v>
          </cell>
          <cell r="CT369">
            <v>0.29100771165540351</v>
          </cell>
          <cell r="CU369">
            <v>0.29100771165540351</v>
          </cell>
          <cell r="CV369">
            <v>0.29100771165540351</v>
          </cell>
          <cell r="CW369">
            <v>0.29100771165540351</v>
          </cell>
          <cell r="CX369">
            <v>0.29100771165540351</v>
          </cell>
          <cell r="CY369">
            <v>0.29100771165540351</v>
          </cell>
        </row>
        <row r="388"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</row>
      </sheetData>
      <sheetData sheetId="4" refreshError="1">
        <row r="252">
          <cell r="D252">
            <v>0</v>
          </cell>
          <cell r="E252">
            <v>0</v>
          </cell>
          <cell r="F252">
            <v>-3.113962831229748</v>
          </cell>
          <cell r="G252">
            <v>-5.8717877704635715</v>
          </cell>
          <cell r="H252">
            <v>7.7960024358484965</v>
          </cell>
          <cell r="I252">
            <v>3.8225215005350721</v>
          </cell>
          <cell r="J252">
            <v>2.3062274614887039</v>
          </cell>
          <cell r="K252">
            <v>1.4922140667834096</v>
          </cell>
          <cell r="L252">
            <v>1.0332040591784846</v>
          </cell>
          <cell r="M252">
            <v>0.73996773838802565</v>
          </cell>
          <cell r="N252">
            <v>0.54001425410422443</v>
          </cell>
          <cell r="O252">
            <v>0.39586888820317251</v>
          </cell>
          <cell r="P252">
            <v>0.29288645278697995</v>
          </cell>
          <cell r="Q252">
            <v>0.21735680745542121</v>
          </cell>
          <cell r="R252">
            <v>0.16103273191264691</v>
          </cell>
          <cell r="S252">
            <v>9.2651598303881852E-2</v>
          </cell>
          <cell r="T252">
            <v>6.236248806690705E-2</v>
          </cell>
          <cell r="U252">
            <v>4.8384179224667638E-2</v>
          </cell>
          <cell r="V252">
            <v>3.8088695779601021E-2</v>
          </cell>
          <cell r="W252">
            <v>1.821770425395507E-2</v>
          </cell>
          <cell r="X252">
            <v>0</v>
          </cell>
          <cell r="Y252">
            <v>0</v>
          </cell>
          <cell r="Z252">
            <v>0</v>
          </cell>
        </row>
      </sheetData>
      <sheetData sheetId="5" refreshError="1">
        <row r="56">
          <cell r="D56">
            <v>1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. INVER"/>
      <sheetName val="Resumen-2000"/>
      <sheetName val="INVER-00"/>
      <sheetName val="GASTO-00"/>
      <sheetName val="F.E-2000"/>
      <sheetName val="Resumen-2001"/>
      <sheetName val="INVER-01"/>
      <sheetName val="GASTO-01"/>
      <sheetName val="F.E-2001"/>
      <sheetName val="Formato-Solicitud-PEP"/>
      <sheetName val="Provis. 1997-Canc.98"/>
      <sheetName val="INV. 1997"/>
      <sheetName val="Hoja4"/>
      <sheetName val="900XXX"/>
      <sheetName val="Data &amp; Calc's"/>
      <sheetName val="INF__INVER"/>
      <sheetName val="F_E-2000"/>
      <sheetName val="F_E-2001"/>
      <sheetName val="Provis__1997-Canc_98"/>
      <sheetName val="INV__1997"/>
      <sheetName val="Data_&amp;_Calc's"/>
      <sheetName val="impuestos trim"/>
      <sheetName val="INPUTS"/>
      <sheetName val="calculos"/>
      <sheetName val="años"/>
      <sheetName val="Cta. Resultados"/>
      <sheetName val="GASODUCTOS NORTE Y ESTE"/>
      <sheetName val="GASODUCTOS OESTE Y SUR"/>
      <sheetName val="Cuadro 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K12">
            <v>4314.8539597267172</v>
          </cell>
          <cell r="O12">
            <v>411.93460999999996</v>
          </cell>
          <cell r="P12">
            <v>331.7149</v>
          </cell>
          <cell r="Q12">
            <v>427.78912572000002</v>
          </cell>
          <cell r="R12">
            <v>433.69512399999991</v>
          </cell>
          <cell r="S12">
            <v>414.36103824657539</v>
          </cell>
          <cell r="T12">
            <v>536.25017972602734</v>
          </cell>
          <cell r="U12">
            <v>412.80425205479446</v>
          </cell>
          <cell r="V12">
            <v>338.6860273972602</v>
          </cell>
          <cell r="W12">
            <v>533.47498082191771</v>
          </cell>
          <cell r="X12">
            <v>421.7839561643836</v>
          </cell>
          <cell r="Y12">
            <v>624.98264999999992</v>
          </cell>
          <cell r="Z12">
            <v>0</v>
          </cell>
        </row>
        <row r="13">
          <cell r="O13">
            <v>411.93460999999996</v>
          </cell>
          <cell r="P13">
            <v>331.7149</v>
          </cell>
          <cell r="Q13">
            <v>427.78912572000002</v>
          </cell>
          <cell r="R13">
            <v>433.69512399999991</v>
          </cell>
          <cell r="S13">
            <v>414.36103824657539</v>
          </cell>
          <cell r="T13">
            <v>536.25017972602734</v>
          </cell>
          <cell r="U13">
            <v>412.80425205479446</v>
          </cell>
          <cell r="V13">
            <v>338.6860273972602</v>
          </cell>
          <cell r="W13">
            <v>533.47498082191771</v>
          </cell>
          <cell r="X13">
            <v>421.7839561643836</v>
          </cell>
          <cell r="Y13">
            <v>624.98264999999992</v>
          </cell>
          <cell r="Z13">
            <v>0</v>
          </cell>
        </row>
        <row r="15">
          <cell r="K15">
            <v>9264.4220000000005</v>
          </cell>
          <cell r="O15">
            <v>14.25271</v>
          </cell>
          <cell r="P15">
            <v>172.91072</v>
          </cell>
          <cell r="Q15">
            <v>2123.2623400000002</v>
          </cell>
          <cell r="R15">
            <v>1386.126</v>
          </cell>
          <cell r="S15">
            <v>30.368229999999855</v>
          </cell>
          <cell r="T15">
            <v>2497.386</v>
          </cell>
          <cell r="U15">
            <v>996.351</v>
          </cell>
          <cell r="V15">
            <v>-270.149</v>
          </cell>
          <cell r="W15">
            <v>466.01400000000001</v>
          </cell>
          <cell r="X15">
            <v>462.38200000000063</v>
          </cell>
          <cell r="Y15">
            <v>517.101</v>
          </cell>
          <cell r="Z15">
            <v>0</v>
          </cell>
        </row>
        <row r="16">
          <cell r="D16">
            <v>800</v>
          </cell>
          <cell r="E16" t="str">
            <v>VE53.43.PE903</v>
          </cell>
          <cell r="K16">
            <v>1581.453</v>
          </cell>
          <cell r="O16">
            <v>0.25292000000000003</v>
          </cell>
          <cell r="P16">
            <v>44.08146</v>
          </cell>
          <cell r="Q16">
            <v>-15.96645</v>
          </cell>
          <cell r="R16">
            <v>46.906999999999996</v>
          </cell>
          <cell r="S16">
            <v>0.36907000000000778</v>
          </cell>
          <cell r="T16">
            <v>-1.7139999999999986</v>
          </cell>
          <cell r="U16">
            <v>-4.5780000000000003</v>
          </cell>
          <cell r="V16">
            <v>54.579000000000001</v>
          </cell>
          <cell r="W16">
            <v>1.093</v>
          </cell>
          <cell r="X16">
            <v>3.3699999999999903</v>
          </cell>
          <cell r="Y16">
            <v>114.623</v>
          </cell>
          <cell r="Z16">
            <v>0</v>
          </cell>
          <cell r="AF16" t="str">
            <v>PE</v>
          </cell>
          <cell r="AQ16">
            <v>5182751</v>
          </cell>
          <cell r="AT16">
            <v>5247048.9099999992</v>
          </cell>
        </row>
        <row r="17">
          <cell r="K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E18" t="str">
            <v>VE53.53.PE001</v>
          </cell>
          <cell r="K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-4.5780000000000003</v>
          </cell>
          <cell r="U18">
            <v>4.5780000000000003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F18" t="str">
            <v>PE</v>
          </cell>
        </row>
        <row r="19">
          <cell r="D19">
            <v>838</v>
          </cell>
          <cell r="E19" t="str">
            <v>VE53.53.PE101</v>
          </cell>
          <cell r="K19">
            <v>7682.9690000000001</v>
          </cell>
          <cell r="O19">
            <v>13.999790000000001</v>
          </cell>
          <cell r="P19">
            <v>128.82926</v>
          </cell>
          <cell r="Q19">
            <v>2139.2287900000001</v>
          </cell>
          <cell r="R19">
            <v>1339.2190000000001</v>
          </cell>
          <cell r="S19">
            <v>29.999159999999847</v>
          </cell>
          <cell r="T19">
            <v>2503.6779999999999</v>
          </cell>
          <cell r="U19">
            <v>996.351</v>
          </cell>
          <cell r="V19">
            <v>-324.72800000000001</v>
          </cell>
          <cell r="W19">
            <v>464.92099999999999</v>
          </cell>
          <cell r="X19">
            <v>459.01200000000063</v>
          </cell>
          <cell r="Y19">
            <v>402.47800000000001</v>
          </cell>
          <cell r="Z19">
            <v>0</v>
          </cell>
          <cell r="AF19" t="str">
            <v>PE</v>
          </cell>
          <cell r="AQ19">
            <v>7682969</v>
          </cell>
          <cell r="AT19">
            <v>7750509</v>
          </cell>
        </row>
        <row r="20"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F20" t="str">
            <v/>
          </cell>
          <cell r="AQ20">
            <v>0</v>
          </cell>
        </row>
        <row r="21">
          <cell r="K21">
            <v>11893.301201203198</v>
          </cell>
          <cell r="O21">
            <v>2484.2614699999999</v>
          </cell>
          <cell r="P21">
            <v>985.37142999999992</v>
          </cell>
          <cell r="Q21">
            <v>3890.04727</v>
          </cell>
          <cell r="R21">
            <v>778.02700000000004</v>
          </cell>
          <cell r="S21">
            <v>3214.7338299999997</v>
          </cell>
          <cell r="T21">
            <v>-2736.0890000000004</v>
          </cell>
          <cell r="U21">
            <v>216.65899999999999</v>
          </cell>
          <cell r="V21">
            <v>-725.17200000000003</v>
          </cell>
          <cell r="W21">
            <v>124.217</v>
          </cell>
          <cell r="X21">
            <v>145.24100000000067</v>
          </cell>
          <cell r="Y21">
            <v>1103.921</v>
          </cell>
          <cell r="Z21">
            <v>0</v>
          </cell>
          <cell r="AF21" t="str">
            <v/>
          </cell>
        </row>
        <row r="22">
          <cell r="E22" t="str">
            <v>VE53.53.PE003</v>
          </cell>
          <cell r="K22">
            <v>0</v>
          </cell>
          <cell r="O22">
            <v>189.27043</v>
          </cell>
          <cell r="P22">
            <v>70.533029999999997</v>
          </cell>
          <cell r="Q22">
            <v>-0.18834000000000001</v>
          </cell>
          <cell r="R22">
            <v>0</v>
          </cell>
          <cell r="S22">
            <v>0.30588000000000193</v>
          </cell>
          <cell r="T22">
            <v>23.427000000000021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F22" t="str">
            <v>PE</v>
          </cell>
          <cell r="AQ22">
            <v>0</v>
          </cell>
          <cell r="AT22">
            <v>451353.31000000006</v>
          </cell>
        </row>
        <row r="23">
          <cell r="E23" t="str">
            <v>VE53.53.PA001</v>
          </cell>
          <cell r="K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18.861000000000001</v>
          </cell>
          <cell r="U23">
            <v>-18.861000000000001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F23" t="str">
            <v>PD</v>
          </cell>
        </row>
        <row r="24">
          <cell r="E24" t="str">
            <v>VE53.53.PA002</v>
          </cell>
          <cell r="K24">
            <v>0</v>
          </cell>
          <cell r="O24">
            <v>0</v>
          </cell>
          <cell r="P24">
            <v>0</v>
          </cell>
          <cell r="Q24">
            <v>142.63999000000001</v>
          </cell>
          <cell r="R24">
            <v>0</v>
          </cell>
          <cell r="S24">
            <v>-92.784990000000022</v>
          </cell>
          <cell r="T24">
            <v>0</v>
          </cell>
          <cell r="U24">
            <v>-6.2370000000000001</v>
          </cell>
          <cell r="V24">
            <v>12.837</v>
          </cell>
          <cell r="W24">
            <v>6.6000000000000003E-2</v>
          </cell>
          <cell r="X24">
            <v>0</v>
          </cell>
          <cell r="Y24">
            <v>0</v>
          </cell>
          <cell r="Z24">
            <v>0</v>
          </cell>
          <cell r="AF24" t="str">
            <v>PA</v>
          </cell>
          <cell r="AQ24">
            <v>0</v>
          </cell>
          <cell r="AT24">
            <v>56520.25</v>
          </cell>
        </row>
        <row r="25">
          <cell r="E25" t="str">
            <v>VE53.53.PA005</v>
          </cell>
          <cell r="K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1.2999999999999999E-2</v>
          </cell>
          <cell r="U25">
            <v>-1.2999999999999999E-2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F25" t="str">
            <v>PA</v>
          </cell>
        </row>
        <row r="26">
          <cell r="D26">
            <v>817</v>
          </cell>
          <cell r="E26" t="str">
            <v>VE53.53.PA006</v>
          </cell>
          <cell r="K26">
            <v>3913.9843900000005</v>
          </cell>
          <cell r="O26">
            <v>1375.9884099999999</v>
          </cell>
          <cell r="P26">
            <v>914.83839999999987</v>
          </cell>
          <cell r="Q26">
            <v>1476.5496900000001</v>
          </cell>
          <cell r="R26">
            <v>205.512</v>
          </cell>
          <cell r="S26">
            <v>3101.0025000000001</v>
          </cell>
          <cell r="T26">
            <v>-2747.924</v>
          </cell>
          <cell r="U26">
            <v>45.726999999999997</v>
          </cell>
          <cell r="V26">
            <v>-500.495</v>
          </cell>
          <cell r="W26">
            <v>35.985999999999997</v>
          </cell>
          <cell r="X26">
            <v>20.530000000000655</v>
          </cell>
          <cell r="Y26">
            <v>-64.156000000000006</v>
          </cell>
          <cell r="Z26">
            <v>0</v>
          </cell>
          <cell r="AF26" t="str">
            <v>PA</v>
          </cell>
          <cell r="AQ26">
            <v>7683942.8399999999</v>
          </cell>
          <cell r="AT26">
            <v>7697383.9099999992</v>
          </cell>
        </row>
        <row r="27">
          <cell r="D27">
            <v>812</v>
          </cell>
          <cell r="E27" t="str">
            <v>VE53.53.PA007</v>
          </cell>
          <cell r="K27">
            <v>3420.3104399999993</v>
          </cell>
          <cell r="O27">
            <v>918.67718000000002</v>
          </cell>
          <cell r="P27">
            <v>0</v>
          </cell>
          <cell r="Q27">
            <v>1721.3203000000001</v>
          </cell>
          <cell r="R27">
            <v>373.51600000000002</v>
          </cell>
          <cell r="S27">
            <v>32.814519999999902</v>
          </cell>
          <cell r="T27">
            <v>100.41</v>
          </cell>
          <cell r="U27">
            <v>69.866</v>
          </cell>
          <cell r="V27">
            <v>-233.578</v>
          </cell>
          <cell r="W27">
            <v>85.483000000000004</v>
          </cell>
          <cell r="X27">
            <v>113.96199999999999</v>
          </cell>
          <cell r="Y27">
            <v>484.06700000000001</v>
          </cell>
          <cell r="Z27">
            <v>0</v>
          </cell>
          <cell r="AF27" t="str">
            <v>PA</v>
          </cell>
          <cell r="AQ27">
            <v>9657606</v>
          </cell>
          <cell r="AT27">
            <v>9419766.2400000002</v>
          </cell>
        </row>
        <row r="28">
          <cell r="D28">
            <v>790</v>
          </cell>
          <cell r="E28" t="str">
            <v>VE53.53.PA901</v>
          </cell>
          <cell r="K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F28" t="str">
            <v>PA</v>
          </cell>
          <cell r="AQ28">
            <v>0</v>
          </cell>
          <cell r="AT28">
            <v>46333</v>
          </cell>
        </row>
        <row r="29">
          <cell r="E29" t="str">
            <v>VE53.53.PA902</v>
          </cell>
          <cell r="K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6.2919999999999998</v>
          </cell>
          <cell r="U29">
            <v>6.2919999999999998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F29" t="str">
            <v>PA</v>
          </cell>
        </row>
        <row r="30">
          <cell r="D30">
            <v>801</v>
          </cell>
          <cell r="E30" t="str">
            <v>VE53.53.PA903</v>
          </cell>
          <cell r="K30">
            <v>1800.2080000000001</v>
          </cell>
          <cell r="O30">
            <v>0.32544999999999996</v>
          </cell>
          <cell r="P30">
            <v>0</v>
          </cell>
          <cell r="Q30">
            <v>549.64311999999984</v>
          </cell>
          <cell r="R30">
            <v>198.999</v>
          </cell>
          <cell r="S30">
            <v>173.39543000000015</v>
          </cell>
          <cell r="T30">
            <v>-137.16800000000001</v>
          </cell>
          <cell r="U30">
            <v>119.88500000000001</v>
          </cell>
          <cell r="V30">
            <v>-3.9359999999999999</v>
          </cell>
          <cell r="W30">
            <v>2.6819999999999999</v>
          </cell>
          <cell r="X30">
            <v>10.749000000000024</v>
          </cell>
          <cell r="Y30">
            <v>684.01</v>
          </cell>
          <cell r="Z30">
            <v>0</v>
          </cell>
          <cell r="AF30" t="str">
            <v>PA</v>
          </cell>
          <cell r="AQ30">
            <v>9993494</v>
          </cell>
          <cell r="AT30">
            <v>9364943.7699999996</v>
          </cell>
        </row>
        <row r="31">
          <cell r="D31" t="str">
            <v>N1X</v>
          </cell>
          <cell r="E31" t="str">
            <v>VE53.53.PA101</v>
          </cell>
          <cell r="K31">
            <v>2758.7983712031987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F31" t="str">
            <v>PA</v>
          </cell>
          <cell r="AQ31">
            <v>2758798.3712031986</v>
          </cell>
          <cell r="AT31">
            <v>0</v>
          </cell>
        </row>
        <row r="32">
          <cell r="D32">
            <v>771</v>
          </cell>
          <cell r="E32" t="str">
            <v>VE53.53.PE902</v>
          </cell>
          <cell r="K32">
            <v>0</v>
          </cell>
          <cell r="O32">
            <v>0</v>
          </cell>
          <cell r="P32">
            <v>0</v>
          </cell>
          <cell r="Q32">
            <v>8.251E-2</v>
          </cell>
          <cell r="R32">
            <v>0</v>
          </cell>
          <cell r="S32">
            <v>4.9000000000000432E-4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F32" t="str">
            <v>PA</v>
          </cell>
          <cell r="AQ32">
            <v>0</v>
          </cell>
          <cell r="AT32">
            <v>-107500.91</v>
          </cell>
        </row>
        <row r="33"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F33" t="str">
            <v/>
          </cell>
          <cell r="AQ33">
            <v>0</v>
          </cell>
        </row>
        <row r="34">
          <cell r="K34">
            <v>42823.594726522009</v>
          </cell>
          <cell r="O34">
            <v>3857.2226599999999</v>
          </cell>
          <cell r="P34">
            <v>4091.7696300000007</v>
          </cell>
          <cell r="Q34">
            <v>5362.1085200000016</v>
          </cell>
          <cell r="R34">
            <v>2788.2369999999996</v>
          </cell>
          <cell r="S34">
            <v>3214.8941899999986</v>
          </cell>
          <cell r="T34">
            <v>8023.0840000000007</v>
          </cell>
          <cell r="U34">
            <v>3808.69</v>
          </cell>
          <cell r="V34">
            <v>4579.2129999999997</v>
          </cell>
          <cell r="W34">
            <v>4749.4539999999997</v>
          </cell>
          <cell r="X34">
            <v>3050.8509999999997</v>
          </cell>
          <cell r="Y34">
            <v>3109.5990000000006</v>
          </cell>
          <cell r="Z34">
            <v>0</v>
          </cell>
          <cell r="AF34" t="str">
            <v/>
          </cell>
        </row>
        <row r="35"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F35" t="str">
            <v/>
          </cell>
          <cell r="AQ35">
            <v>0</v>
          </cell>
        </row>
        <row r="36">
          <cell r="D36" t="str">
            <v>MAT.</v>
          </cell>
          <cell r="E36" t="str">
            <v>VE53.50.MA001</v>
          </cell>
          <cell r="K36">
            <v>0</v>
          </cell>
          <cell r="O36">
            <v>0</v>
          </cell>
          <cell r="P36">
            <v>0</v>
          </cell>
          <cell r="Q36">
            <v>0.68032999999999999</v>
          </cell>
          <cell r="R36">
            <v>1.4219999999999999</v>
          </cell>
          <cell r="S36">
            <v>-1.4223299999999997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F36" t="str">
            <v>PD</v>
          </cell>
          <cell r="AQ36">
            <v>0</v>
          </cell>
          <cell r="AT36">
            <v>829557.94</v>
          </cell>
        </row>
        <row r="37">
          <cell r="E37" t="str">
            <v>VE53.53.PE904</v>
          </cell>
          <cell r="K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137.245</v>
          </cell>
          <cell r="U37">
            <v>-14.269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F37" t="str">
            <v>PE</v>
          </cell>
        </row>
        <row r="38">
          <cell r="E38" t="str">
            <v>VE53.53.PD908</v>
          </cell>
          <cell r="K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6.1719999999999997</v>
          </cell>
          <cell r="U38">
            <v>-6.1719999999999997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F38" t="str">
            <v>PD</v>
          </cell>
        </row>
        <row r="39">
          <cell r="E39" t="str">
            <v>VE53.53.PD002</v>
          </cell>
          <cell r="K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3.5920000000000001</v>
          </cell>
          <cell r="U39">
            <v>-2.169</v>
          </cell>
          <cell r="V39">
            <v>103.637</v>
          </cell>
          <cell r="W39">
            <v>1.147</v>
          </cell>
          <cell r="X39">
            <v>-8.0000000000097771E-3</v>
          </cell>
          <cell r="Y39">
            <v>0</v>
          </cell>
          <cell r="Z39">
            <v>0</v>
          </cell>
          <cell r="AF39" t="str">
            <v>PD</v>
          </cell>
        </row>
        <row r="40">
          <cell r="E40" t="str">
            <v>VE53.53.PD023</v>
          </cell>
          <cell r="K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1.9830000000000001</v>
          </cell>
          <cell r="U40">
            <v>-1.9830000000000001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F40" t="str">
            <v>PD</v>
          </cell>
        </row>
        <row r="41">
          <cell r="D41" t="str">
            <v>MAT. COM.</v>
          </cell>
          <cell r="E41" t="str">
            <v>VE53.53.PD024</v>
          </cell>
          <cell r="K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F41" t="str">
            <v>PD</v>
          </cell>
          <cell r="AQ41">
            <v>160000</v>
          </cell>
          <cell r="AT41">
            <v>40952.629999999997</v>
          </cell>
        </row>
        <row r="42">
          <cell r="D42">
            <v>0</v>
          </cell>
          <cell r="E42" t="str">
            <v>VE53.53.PD025</v>
          </cell>
          <cell r="K42">
            <v>0</v>
          </cell>
          <cell r="O42">
            <v>8.5407199999999985</v>
          </cell>
          <cell r="P42">
            <v>8.7837000000000014</v>
          </cell>
          <cell r="Q42">
            <v>-4.8899999999999994E-3</v>
          </cell>
          <cell r="R42">
            <v>0</v>
          </cell>
          <cell r="S42">
            <v>1.78247</v>
          </cell>
          <cell r="T42">
            <v>-1.782</v>
          </cell>
          <cell r="U42">
            <v>0</v>
          </cell>
          <cell r="V42">
            <v>0</v>
          </cell>
          <cell r="W42">
            <v>8.4380000000000006</v>
          </cell>
          <cell r="X42">
            <v>0</v>
          </cell>
          <cell r="Y42">
            <v>0</v>
          </cell>
          <cell r="Z42">
            <v>0</v>
          </cell>
          <cell r="AF42" t="str">
            <v>PD</v>
          </cell>
          <cell r="AQ42">
            <v>160000</v>
          </cell>
          <cell r="AT42">
            <v>203204.25000000003</v>
          </cell>
        </row>
        <row r="43">
          <cell r="D43">
            <v>0</v>
          </cell>
          <cell r="E43" t="str">
            <v>VE53.53.PD026</v>
          </cell>
          <cell r="K43">
            <v>0</v>
          </cell>
          <cell r="O43">
            <v>43.458489999999998</v>
          </cell>
          <cell r="P43">
            <v>-4.7759999999999997E-2</v>
          </cell>
          <cell r="Q43">
            <v>0</v>
          </cell>
          <cell r="R43">
            <v>0</v>
          </cell>
          <cell r="S43">
            <v>-7.3000000000433829E-4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F43" t="str">
            <v>PD</v>
          </cell>
          <cell r="AQ43">
            <v>15000</v>
          </cell>
          <cell r="AT43">
            <v>56837.05</v>
          </cell>
        </row>
        <row r="44">
          <cell r="E44" t="str">
            <v>VE53.53.PD033</v>
          </cell>
          <cell r="K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-13.452</v>
          </cell>
          <cell r="U44">
            <v>-114.15600000000001</v>
          </cell>
          <cell r="V44">
            <v>0</v>
          </cell>
          <cell r="W44">
            <v>0.108</v>
          </cell>
          <cell r="X44">
            <v>0</v>
          </cell>
          <cell r="Y44">
            <v>76.045000000000002</v>
          </cell>
          <cell r="Z44">
            <v>0</v>
          </cell>
          <cell r="AF44" t="str">
            <v>WO</v>
          </cell>
        </row>
        <row r="45">
          <cell r="E45" t="str">
            <v>VE53.53.PA004</v>
          </cell>
          <cell r="K45">
            <v>0</v>
          </cell>
          <cell r="O45">
            <v>0</v>
          </cell>
          <cell r="P45">
            <v>0</v>
          </cell>
          <cell r="Q45">
            <v>22.419550000000005</v>
          </cell>
          <cell r="R45">
            <v>30.988</v>
          </cell>
          <cell r="S45">
            <v>-9.6485500000000002</v>
          </cell>
          <cell r="T45">
            <v>0</v>
          </cell>
          <cell r="U45">
            <v>0</v>
          </cell>
          <cell r="V45">
            <v>-1.865</v>
          </cell>
          <cell r="W45">
            <v>2.4940000000000002</v>
          </cell>
          <cell r="X45">
            <v>-4.9999999999954525E-3</v>
          </cell>
          <cell r="Y45">
            <v>47.817999999999998</v>
          </cell>
          <cell r="Z45">
            <v>0</v>
          </cell>
          <cell r="AF45" t="str">
            <v>PD</v>
          </cell>
          <cell r="AQ45">
            <v>0</v>
          </cell>
          <cell r="AT45">
            <v>0</v>
          </cell>
        </row>
        <row r="46">
          <cell r="E46" t="str">
            <v>VE53.53.PD045</v>
          </cell>
          <cell r="K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1.77</v>
          </cell>
          <cell r="U46">
            <v>-1.77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F46" t="str">
            <v>PD</v>
          </cell>
        </row>
        <row r="47">
          <cell r="E47" t="str">
            <v>VE53.53.PD901</v>
          </cell>
          <cell r="K47">
            <v>0</v>
          </cell>
          <cell r="O47">
            <v>0</v>
          </cell>
          <cell r="P47">
            <v>4.9848500000000007</v>
          </cell>
          <cell r="Q47">
            <v>0</v>
          </cell>
          <cell r="R47">
            <v>0</v>
          </cell>
          <cell r="S47">
            <v>-4.9848500000000007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F47" t="str">
            <v>PD</v>
          </cell>
          <cell r="AQ47">
            <v>0</v>
          </cell>
          <cell r="AT47">
            <v>-387807.91999999993</v>
          </cell>
        </row>
        <row r="48">
          <cell r="D48" t="str">
            <v>MOV. TAL.</v>
          </cell>
          <cell r="E48" t="str">
            <v>VE53.53.PD101</v>
          </cell>
          <cell r="K48">
            <v>0</v>
          </cell>
          <cell r="O48">
            <v>267.93200000000002</v>
          </cell>
          <cell r="P48">
            <v>25.078769999999999</v>
          </cell>
          <cell r="Q48">
            <v>11.40691</v>
          </cell>
          <cell r="R48">
            <v>3.1059999999999999</v>
          </cell>
          <cell r="S48">
            <v>0.24732000000000198</v>
          </cell>
          <cell r="T48">
            <v>2.3779999999999859</v>
          </cell>
          <cell r="U48">
            <v>0.56499999999999995</v>
          </cell>
          <cell r="V48">
            <v>1.98</v>
          </cell>
          <cell r="W48">
            <v>10.778</v>
          </cell>
          <cell r="X48">
            <v>16.651999999999987</v>
          </cell>
          <cell r="Y48">
            <v>36.793999999999997</v>
          </cell>
          <cell r="Z48">
            <v>0</v>
          </cell>
          <cell r="AF48" t="str">
            <v>PD</v>
          </cell>
          <cell r="AQ48" t="str">
            <v>POR DIST. A POZOS</v>
          </cell>
          <cell r="AT48">
            <v>340123.71</v>
          </cell>
        </row>
        <row r="49">
          <cell r="D49" t="str">
            <v>TOP. LOC.</v>
          </cell>
          <cell r="E49" t="str">
            <v>VE53.53.PD116</v>
          </cell>
          <cell r="K49">
            <v>40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7.4880000000000004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F49" t="str">
            <v>PD</v>
          </cell>
          <cell r="AQ49">
            <v>40000</v>
          </cell>
          <cell r="AT49">
            <v>7488.41</v>
          </cell>
        </row>
        <row r="50">
          <cell r="D50">
            <v>785</v>
          </cell>
          <cell r="E50" t="str">
            <v>VE53.53.PE901</v>
          </cell>
          <cell r="K50">
            <v>0</v>
          </cell>
          <cell r="O50">
            <v>0</v>
          </cell>
          <cell r="P50">
            <v>0</v>
          </cell>
          <cell r="Q50">
            <v>8.43736</v>
          </cell>
          <cell r="R50">
            <v>0</v>
          </cell>
          <cell r="S50">
            <v>87.749639999999999</v>
          </cell>
          <cell r="T50">
            <v>-87.75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48.947000000000003</v>
          </cell>
          <cell r="Z50">
            <v>0</v>
          </cell>
          <cell r="AF50" t="str">
            <v>PE</v>
          </cell>
          <cell r="AQ50">
            <v>0</v>
          </cell>
          <cell r="AT50">
            <v>433271.87000000005</v>
          </cell>
        </row>
        <row r="51">
          <cell r="D51">
            <v>802</v>
          </cell>
          <cell r="E51" t="str">
            <v>VE53.53.PE002</v>
          </cell>
          <cell r="K51">
            <v>0</v>
          </cell>
          <cell r="O51">
            <v>112.64650999999999</v>
          </cell>
          <cell r="P51">
            <v>150.28052</v>
          </cell>
          <cell r="Q51">
            <v>-189.33234000000002</v>
          </cell>
          <cell r="R51">
            <v>-48.41</v>
          </cell>
          <cell r="S51">
            <v>12.780310000000014</v>
          </cell>
          <cell r="T51">
            <v>-18.861000000000004</v>
          </cell>
          <cell r="U51">
            <v>27.524999999999999</v>
          </cell>
          <cell r="V51">
            <v>-304.65600000000001</v>
          </cell>
          <cell r="W51">
            <v>6.101</v>
          </cell>
          <cell r="X51">
            <v>2.9999999999859028E-3</v>
          </cell>
          <cell r="Y51">
            <v>8.8019999999999996</v>
          </cell>
          <cell r="Z51">
            <v>0</v>
          </cell>
          <cell r="AF51" t="str">
            <v>PD</v>
          </cell>
          <cell r="AQ51">
            <v>4962516</v>
          </cell>
          <cell r="AT51">
            <v>5014693.8899999997</v>
          </cell>
        </row>
        <row r="52">
          <cell r="D52">
            <v>803</v>
          </cell>
          <cell r="E52" t="str">
            <v>VE53.53.PD007</v>
          </cell>
          <cell r="K52">
            <v>0</v>
          </cell>
          <cell r="O52">
            <v>3.6347100000000001</v>
          </cell>
          <cell r="P52">
            <v>1.7991700000000002</v>
          </cell>
          <cell r="Q52">
            <v>-47.608599999999996</v>
          </cell>
          <cell r="R52">
            <v>15.676</v>
          </cell>
          <cell r="S52">
            <v>1.9617199999999926</v>
          </cell>
          <cell r="T52">
            <v>0</v>
          </cell>
          <cell r="U52">
            <v>0</v>
          </cell>
          <cell r="V52">
            <v>0</v>
          </cell>
          <cell r="W52">
            <v>0.125</v>
          </cell>
          <cell r="X52">
            <v>0</v>
          </cell>
          <cell r="Y52">
            <v>9.7899999999999991</v>
          </cell>
          <cell r="Z52">
            <v>0</v>
          </cell>
          <cell r="AF52" t="str">
            <v>PD</v>
          </cell>
          <cell r="AQ52">
            <v>451059</v>
          </cell>
          <cell r="AT52">
            <v>562486.88</v>
          </cell>
        </row>
        <row r="53">
          <cell r="D53">
            <v>804</v>
          </cell>
          <cell r="E53" t="str">
            <v>VE53.53.PD014</v>
          </cell>
          <cell r="K53">
            <v>0</v>
          </cell>
          <cell r="O53">
            <v>5.2523299999999997</v>
          </cell>
          <cell r="P53">
            <v>0</v>
          </cell>
          <cell r="Q53">
            <v>35.821949999999994</v>
          </cell>
          <cell r="R53">
            <v>42.186</v>
          </cell>
          <cell r="S53">
            <v>-2.7999999998939984E-4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-0.81699999999999995</v>
          </cell>
          <cell r="Z53">
            <v>0</v>
          </cell>
          <cell r="AF53" t="str">
            <v>PD</v>
          </cell>
          <cell r="AQ53">
            <v>522041.00000000006</v>
          </cell>
          <cell r="AT53">
            <v>487036.6</v>
          </cell>
        </row>
        <row r="54">
          <cell r="D54">
            <v>805</v>
          </cell>
          <cell r="E54" t="str">
            <v>VE53.53.PD009</v>
          </cell>
          <cell r="K54">
            <v>0</v>
          </cell>
          <cell r="O54">
            <v>3.2875700000000001</v>
          </cell>
          <cell r="P54">
            <v>3.02379</v>
          </cell>
          <cell r="Q54">
            <v>-24.13054</v>
          </cell>
          <cell r="R54">
            <v>43.523000000000003</v>
          </cell>
          <cell r="S54">
            <v>1.7999999999673832E-4</v>
          </cell>
          <cell r="T54">
            <v>0</v>
          </cell>
          <cell r="U54">
            <v>0</v>
          </cell>
          <cell r="V54">
            <v>0</v>
          </cell>
          <cell r="W54">
            <v>5.2999999999999999E-2</v>
          </cell>
          <cell r="X54">
            <v>0</v>
          </cell>
          <cell r="Y54">
            <v>-27.055</v>
          </cell>
          <cell r="Z54">
            <v>0</v>
          </cell>
          <cell r="AF54" t="str">
            <v>PD</v>
          </cell>
          <cell r="AQ54">
            <v>457080</v>
          </cell>
          <cell r="AT54">
            <v>681151.10000000009</v>
          </cell>
        </row>
        <row r="55">
          <cell r="D55">
            <v>806</v>
          </cell>
          <cell r="E55" t="str">
            <v>VE53.53.PD005</v>
          </cell>
          <cell r="K55">
            <v>0</v>
          </cell>
          <cell r="O55">
            <v>2.8677700000000002</v>
          </cell>
          <cell r="P55">
            <v>10.521510000000001</v>
          </cell>
          <cell r="Q55">
            <v>-63.266510000000011</v>
          </cell>
          <cell r="R55">
            <v>46.951000000000001</v>
          </cell>
          <cell r="S55">
            <v>-157.18677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20.315999999999999</v>
          </cell>
          <cell r="Z55">
            <v>0</v>
          </cell>
          <cell r="AF55" t="str">
            <v>PD</v>
          </cell>
          <cell r="AQ55">
            <v>445392</v>
          </cell>
          <cell r="AT55">
            <v>436862.41999999987</v>
          </cell>
        </row>
        <row r="56">
          <cell r="D56">
            <v>807</v>
          </cell>
          <cell r="E56" t="str">
            <v>VE53.53.PD022</v>
          </cell>
          <cell r="K56">
            <v>0</v>
          </cell>
          <cell r="O56">
            <v>490.46004999999997</v>
          </cell>
          <cell r="P56">
            <v>-490.11158</v>
          </cell>
          <cell r="Q56">
            <v>-5.3052299999999999</v>
          </cell>
          <cell r="R56">
            <v>36.844999999999999</v>
          </cell>
          <cell r="S56">
            <v>11.982760000000042</v>
          </cell>
          <cell r="T56">
            <v>0</v>
          </cell>
          <cell r="U56">
            <v>5.6719999999999997</v>
          </cell>
          <cell r="V56">
            <v>0</v>
          </cell>
          <cell r="W56">
            <v>0</v>
          </cell>
          <cell r="X56">
            <v>0</v>
          </cell>
          <cell r="Y56">
            <v>1.766</v>
          </cell>
          <cell r="Z56">
            <v>0</v>
          </cell>
          <cell r="AF56" t="str">
            <v>PD</v>
          </cell>
          <cell r="AQ56">
            <v>446848</v>
          </cell>
          <cell r="AT56">
            <v>631542.56000000006</v>
          </cell>
        </row>
        <row r="57">
          <cell r="D57">
            <v>808</v>
          </cell>
          <cell r="E57" t="str">
            <v>VE53.53.PD046</v>
          </cell>
          <cell r="K57">
            <v>0</v>
          </cell>
          <cell r="O57">
            <v>-296.66967999999997</v>
          </cell>
          <cell r="P57">
            <v>377.75295</v>
          </cell>
          <cell r="Q57">
            <v>65.71881999999998</v>
          </cell>
          <cell r="R57">
            <v>113.84399999999999</v>
          </cell>
          <cell r="S57">
            <v>39.989910000000009</v>
          </cell>
          <cell r="T57">
            <v>-12.733000000000004</v>
          </cell>
          <cell r="U57">
            <v>6.1719999999999997</v>
          </cell>
          <cell r="V57">
            <v>44.674999999999997</v>
          </cell>
          <cell r="W57">
            <v>0.23</v>
          </cell>
          <cell r="X57">
            <v>0</v>
          </cell>
          <cell r="Y57">
            <v>3.4319999999999999</v>
          </cell>
          <cell r="Z57">
            <v>0</v>
          </cell>
          <cell r="AF57" t="str">
            <v>PD</v>
          </cell>
          <cell r="AQ57">
            <v>3299615</v>
          </cell>
          <cell r="AT57">
            <v>3814715.1199999996</v>
          </cell>
        </row>
        <row r="58">
          <cell r="D58">
            <v>809</v>
          </cell>
          <cell r="E58" t="str">
            <v>VE53.53.PD008</v>
          </cell>
          <cell r="K58">
            <v>0</v>
          </cell>
          <cell r="O58">
            <v>2.3570000000000001E-2</v>
          </cell>
          <cell r="P58">
            <v>-78.825999999999993</v>
          </cell>
          <cell r="Q58">
            <v>65.12482</v>
          </cell>
          <cell r="R58">
            <v>22.945</v>
          </cell>
          <cell r="S58">
            <v>1.610609999999987</v>
          </cell>
          <cell r="T58">
            <v>0</v>
          </cell>
          <cell r="U58">
            <v>0</v>
          </cell>
          <cell r="V58">
            <v>0</v>
          </cell>
          <cell r="W58">
            <v>7.8E-2</v>
          </cell>
          <cell r="X58">
            <v>0</v>
          </cell>
          <cell r="Y58">
            <v>2.2309999999999999</v>
          </cell>
          <cell r="Z58">
            <v>0</v>
          </cell>
          <cell r="AF58" t="str">
            <v>PD</v>
          </cell>
          <cell r="AQ58">
            <v>459362</v>
          </cell>
          <cell r="AT58">
            <v>631185.20000000007</v>
          </cell>
        </row>
        <row r="59">
          <cell r="D59">
            <v>810</v>
          </cell>
          <cell r="E59" t="str">
            <v>VE53.53.PD012</v>
          </cell>
          <cell r="K59">
            <v>0</v>
          </cell>
          <cell r="O59">
            <v>12.492899999999999</v>
          </cell>
          <cell r="P59">
            <v>0</v>
          </cell>
          <cell r="Q59">
            <v>16.324619999999999</v>
          </cell>
          <cell r="R59">
            <v>21.989000000000001</v>
          </cell>
          <cell r="S59">
            <v>7.0484799999999979</v>
          </cell>
          <cell r="T59">
            <v>-6.171999999999997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40.679000000000002</v>
          </cell>
          <cell r="Z59">
            <v>0</v>
          </cell>
          <cell r="AF59" t="str">
            <v>PD</v>
          </cell>
          <cell r="AQ59">
            <v>457049</v>
          </cell>
          <cell r="AT59">
            <v>483932.26</v>
          </cell>
        </row>
        <row r="60">
          <cell r="D60">
            <v>811</v>
          </cell>
          <cell r="E60" t="str">
            <v>VE53.53.PD013</v>
          </cell>
          <cell r="K60">
            <v>0</v>
          </cell>
          <cell r="O60">
            <v>0.49170999999999998</v>
          </cell>
          <cell r="P60">
            <v>10.395</v>
          </cell>
          <cell r="Q60">
            <v>6.2818300000000002</v>
          </cell>
          <cell r="R60">
            <v>13.933</v>
          </cell>
          <cell r="S60">
            <v>1.317459999999997</v>
          </cell>
          <cell r="T60">
            <v>0</v>
          </cell>
          <cell r="U60">
            <v>0</v>
          </cell>
          <cell r="V60">
            <v>0</v>
          </cell>
          <cell r="W60">
            <v>0.66600000000000004</v>
          </cell>
          <cell r="X60">
            <v>0</v>
          </cell>
          <cell r="Y60">
            <v>13.122999999999999</v>
          </cell>
          <cell r="Z60">
            <v>0</v>
          </cell>
          <cell r="AF60" t="str">
            <v>PD</v>
          </cell>
          <cell r="AQ60">
            <v>456633</v>
          </cell>
          <cell r="AT60">
            <v>689915.29</v>
          </cell>
        </row>
        <row r="61">
          <cell r="D61">
            <v>813</v>
          </cell>
          <cell r="E61" t="str">
            <v>VE53.53.PD016</v>
          </cell>
          <cell r="K61">
            <v>0</v>
          </cell>
          <cell r="O61">
            <v>1.516E-2</v>
          </cell>
          <cell r="P61">
            <v>-1.4999999999999999E-2</v>
          </cell>
          <cell r="Q61">
            <v>27.63954</v>
          </cell>
          <cell r="R61">
            <v>-17.149000000000001</v>
          </cell>
          <cell r="S61">
            <v>-4.1457000000000006</v>
          </cell>
          <cell r="T61">
            <v>3.2000000000000028E-2</v>
          </cell>
          <cell r="U61">
            <v>0</v>
          </cell>
          <cell r="V61">
            <v>0</v>
          </cell>
          <cell r="W61">
            <v>1.3109999999999999</v>
          </cell>
          <cell r="X61">
            <v>0</v>
          </cell>
          <cell r="Y61">
            <v>0.42699999999999999</v>
          </cell>
          <cell r="Z61">
            <v>0</v>
          </cell>
          <cell r="AF61" t="str">
            <v>PD</v>
          </cell>
          <cell r="AQ61">
            <v>390514</v>
          </cell>
          <cell r="AT61">
            <v>398200.48999999993</v>
          </cell>
        </row>
        <row r="62">
          <cell r="D62">
            <v>814</v>
          </cell>
          <cell r="E62" t="str">
            <v>VE53.53.PD034</v>
          </cell>
          <cell r="K62">
            <v>2895.0279500000006</v>
          </cell>
          <cell r="O62">
            <v>1586.8396399999999</v>
          </cell>
          <cell r="P62">
            <v>1332.86923</v>
          </cell>
          <cell r="Q62">
            <v>385.82886999999999</v>
          </cell>
          <cell r="R62">
            <v>62.927</v>
          </cell>
          <cell r="S62">
            <v>399.91926000000012</v>
          </cell>
          <cell r="T62">
            <v>67.333999999999833</v>
          </cell>
          <cell r="U62">
            <v>459.45800000000003</v>
          </cell>
          <cell r="V62">
            <v>70.322000000000003</v>
          </cell>
          <cell r="W62">
            <v>57.158000000000001</v>
          </cell>
          <cell r="X62">
            <v>22.304000000000087</v>
          </cell>
          <cell r="Y62">
            <v>216.286</v>
          </cell>
          <cell r="Z62">
            <v>0</v>
          </cell>
          <cell r="AF62" t="str">
            <v>PD</v>
          </cell>
          <cell r="AQ62">
            <v>5798353</v>
          </cell>
          <cell r="AT62">
            <v>7348285.6999999993</v>
          </cell>
        </row>
        <row r="63">
          <cell r="D63">
            <v>815</v>
          </cell>
          <cell r="E63" t="str">
            <v>VE53.53.PD001</v>
          </cell>
          <cell r="K63">
            <v>164.15299999999999</v>
          </cell>
          <cell r="O63">
            <v>-10.665240000000001</v>
          </cell>
          <cell r="P63">
            <v>-338.52584999999999</v>
          </cell>
          <cell r="Q63">
            <v>45.493290000000002</v>
          </cell>
          <cell r="R63">
            <v>37.962000000000003</v>
          </cell>
          <cell r="S63">
            <v>2.6757999999999811</v>
          </cell>
          <cell r="T63">
            <v>-1.9830000000000041</v>
          </cell>
          <cell r="U63">
            <v>1.9830000000000001</v>
          </cell>
          <cell r="V63">
            <v>-104.02</v>
          </cell>
          <cell r="W63">
            <v>1.619</v>
          </cell>
          <cell r="X63">
            <v>2.9999999999290594E-3</v>
          </cell>
          <cell r="Y63">
            <v>34.423999999999999</v>
          </cell>
          <cell r="Z63">
            <v>0</v>
          </cell>
          <cell r="AF63" t="str">
            <v>PD</v>
          </cell>
          <cell r="AQ63">
            <v>540867.99999999988</v>
          </cell>
          <cell r="AT63">
            <v>486684.05000000005</v>
          </cell>
        </row>
        <row r="64">
          <cell r="D64">
            <v>816</v>
          </cell>
          <cell r="E64" t="str">
            <v>VE53.53.PD019</v>
          </cell>
          <cell r="K64">
            <v>0</v>
          </cell>
          <cell r="O64">
            <v>1.383E-2</v>
          </cell>
          <cell r="P64">
            <v>8.5394699999999997</v>
          </cell>
          <cell r="Q64">
            <v>-4.7223999999999995</v>
          </cell>
          <cell r="R64">
            <v>14.103999999999999</v>
          </cell>
          <cell r="S64">
            <v>0.31610000000000227</v>
          </cell>
          <cell r="T64">
            <v>0</v>
          </cell>
          <cell r="U64">
            <v>0</v>
          </cell>
          <cell r="V64">
            <v>0</v>
          </cell>
          <cell r="W64">
            <v>1.0880000000000001</v>
          </cell>
          <cell r="X64">
            <v>-7.0000000000014495E-3</v>
          </cell>
          <cell r="Y64">
            <v>0.66800000000000004</v>
          </cell>
          <cell r="Z64">
            <v>0</v>
          </cell>
          <cell r="AF64" t="str">
            <v>PD</v>
          </cell>
          <cell r="AQ64">
            <v>358414</v>
          </cell>
          <cell r="AT64">
            <v>377745.25</v>
          </cell>
        </row>
        <row r="65">
          <cell r="D65">
            <v>818</v>
          </cell>
          <cell r="E65" t="str">
            <v>VE53.53.PD006</v>
          </cell>
          <cell r="K65">
            <v>0</v>
          </cell>
          <cell r="O65">
            <v>11.835469999999999</v>
          </cell>
          <cell r="P65">
            <v>10.994209999999999</v>
          </cell>
          <cell r="Q65">
            <v>25.48668</v>
          </cell>
          <cell r="R65">
            <v>22.670999999999999</v>
          </cell>
          <cell r="S65">
            <v>-5.4773599999999902</v>
          </cell>
          <cell r="T65">
            <v>0</v>
          </cell>
          <cell r="U65">
            <v>0</v>
          </cell>
          <cell r="V65">
            <v>0</v>
          </cell>
          <cell r="W65">
            <v>6.7569999999999997</v>
          </cell>
          <cell r="X65">
            <v>1.9999999999953388E-3</v>
          </cell>
          <cell r="Y65">
            <v>21.690999999999999</v>
          </cell>
          <cell r="Z65">
            <v>0</v>
          </cell>
          <cell r="AF65" t="str">
            <v>PD</v>
          </cell>
          <cell r="AQ65">
            <v>381829</v>
          </cell>
          <cell r="AT65">
            <v>677377.14999999979</v>
          </cell>
        </row>
        <row r="66">
          <cell r="D66">
            <v>819</v>
          </cell>
          <cell r="E66" t="str">
            <v>VE53.53.PD004</v>
          </cell>
          <cell r="K66">
            <v>0</v>
          </cell>
          <cell r="O66">
            <v>2.282E-2</v>
          </cell>
          <cell r="P66">
            <v>-57.408000000000001</v>
          </cell>
          <cell r="Q66">
            <v>38.802630000000001</v>
          </cell>
          <cell r="R66">
            <v>16.468</v>
          </cell>
          <cell r="S66">
            <v>-0.29745000000000221</v>
          </cell>
          <cell r="T66">
            <v>0</v>
          </cell>
          <cell r="U66">
            <v>9.3529999999999998</v>
          </cell>
          <cell r="V66">
            <v>-179.95</v>
          </cell>
          <cell r="W66">
            <v>1.415</v>
          </cell>
          <cell r="X66">
            <v>0</v>
          </cell>
          <cell r="Y66">
            <v>3.7890000000000001</v>
          </cell>
          <cell r="Z66">
            <v>0</v>
          </cell>
          <cell r="AF66" t="str">
            <v>PD</v>
          </cell>
          <cell r="AQ66">
            <v>474171</v>
          </cell>
          <cell r="AT66">
            <v>425976.95000000007</v>
          </cell>
        </row>
        <row r="67">
          <cell r="D67">
            <v>820</v>
          </cell>
          <cell r="E67" t="str">
            <v>VE53.53.PD003</v>
          </cell>
          <cell r="K67">
            <v>0</v>
          </cell>
          <cell r="O67">
            <v>2.077E-2</v>
          </cell>
          <cell r="P67">
            <v>-1.5257400000000001</v>
          </cell>
          <cell r="Q67">
            <v>-3.8419699999999999</v>
          </cell>
          <cell r="R67">
            <v>23.138999999999999</v>
          </cell>
          <cell r="S67">
            <v>-4.7540599999999991</v>
          </cell>
          <cell r="T67">
            <v>0</v>
          </cell>
          <cell r="U67">
            <v>14.276</v>
          </cell>
          <cell r="V67">
            <v>0</v>
          </cell>
          <cell r="W67">
            <v>0.14399999999999999</v>
          </cell>
          <cell r="X67">
            <v>0</v>
          </cell>
          <cell r="Y67">
            <v>3.8069999999999999</v>
          </cell>
          <cell r="Z67">
            <v>0</v>
          </cell>
          <cell r="AF67" t="str">
            <v>PD</v>
          </cell>
          <cell r="AQ67">
            <v>462694</v>
          </cell>
          <cell r="AT67">
            <v>556750.37</v>
          </cell>
        </row>
        <row r="68">
          <cell r="D68">
            <v>821</v>
          </cell>
          <cell r="E68" t="str">
            <v>VE53.53.PD020</v>
          </cell>
          <cell r="K68">
            <v>243.4615</v>
          </cell>
          <cell r="O68">
            <v>449.93503999999996</v>
          </cell>
          <cell r="P68">
            <v>-420.11311000000001</v>
          </cell>
          <cell r="Q68">
            <v>-85.401529999999994</v>
          </cell>
          <cell r="R68">
            <v>129.09200000000001</v>
          </cell>
          <cell r="S68">
            <v>9.135600000000025</v>
          </cell>
          <cell r="T68">
            <v>29.609000000000009</v>
          </cell>
          <cell r="U68">
            <v>7.0339999999999998</v>
          </cell>
          <cell r="V68">
            <v>10.834</v>
          </cell>
          <cell r="W68">
            <v>1.804</v>
          </cell>
          <cell r="X68">
            <v>-2.0000000000095497E-3</v>
          </cell>
          <cell r="Y68">
            <v>37.088000000000001</v>
          </cell>
          <cell r="Z68">
            <v>0</v>
          </cell>
          <cell r="AF68" t="str">
            <v>PD</v>
          </cell>
          <cell r="AQ68">
            <v>590165.50000000012</v>
          </cell>
          <cell r="AT68">
            <v>614361.34</v>
          </cell>
        </row>
        <row r="69">
          <cell r="D69">
            <v>822</v>
          </cell>
          <cell r="E69" t="str">
            <v>VE53.53.PD015</v>
          </cell>
          <cell r="K69">
            <v>175.33878999999999</v>
          </cell>
          <cell r="O69">
            <v>-1.05908</v>
          </cell>
          <cell r="P69">
            <v>165.49223999999998</v>
          </cell>
          <cell r="Q69">
            <v>-37.52957</v>
          </cell>
          <cell r="R69">
            <v>12.586</v>
          </cell>
          <cell r="S69">
            <v>0.36141000000000645</v>
          </cell>
          <cell r="T69">
            <v>2.9269999999999925</v>
          </cell>
          <cell r="U69">
            <v>0</v>
          </cell>
          <cell r="V69">
            <v>0</v>
          </cell>
          <cell r="W69">
            <v>2.7829999999999999</v>
          </cell>
          <cell r="X69">
            <v>0.47900000000001342</v>
          </cell>
          <cell r="Y69">
            <v>11.093</v>
          </cell>
          <cell r="Z69">
            <v>0</v>
          </cell>
          <cell r="AF69" t="str">
            <v>PD</v>
          </cell>
          <cell r="AQ69">
            <v>609516.79</v>
          </cell>
          <cell r="AT69">
            <v>473261.33999999997</v>
          </cell>
        </row>
        <row r="70">
          <cell r="D70">
            <v>823</v>
          </cell>
          <cell r="E70" t="str">
            <v>VE53.53.PD018</v>
          </cell>
          <cell r="K70">
            <v>0</v>
          </cell>
          <cell r="O70">
            <v>0.36043000000000003</v>
          </cell>
          <cell r="P70">
            <v>-0.11116000000000008</v>
          </cell>
          <cell r="Q70">
            <v>31.848549999999999</v>
          </cell>
          <cell r="R70">
            <v>-36.595999999999997</v>
          </cell>
          <cell r="S70">
            <v>7.9491799999999984</v>
          </cell>
          <cell r="T70">
            <v>-10.251000000000001</v>
          </cell>
          <cell r="U70">
            <v>2.169</v>
          </cell>
          <cell r="V70">
            <v>0</v>
          </cell>
          <cell r="W70">
            <v>2.1120000000000001</v>
          </cell>
          <cell r="X70">
            <v>0</v>
          </cell>
          <cell r="Y70">
            <v>2.2890000000000001</v>
          </cell>
          <cell r="Z70">
            <v>0</v>
          </cell>
          <cell r="AF70" t="str">
            <v>PD</v>
          </cell>
          <cell r="AQ70">
            <v>346911</v>
          </cell>
          <cell r="AT70">
            <v>344392.31000000006</v>
          </cell>
        </row>
        <row r="71">
          <cell r="D71">
            <v>824</v>
          </cell>
          <cell r="E71" t="str">
            <v>VE53.53.PD017</v>
          </cell>
          <cell r="K71">
            <v>285.13099999999997</v>
          </cell>
          <cell r="O71">
            <v>1.46E-2</v>
          </cell>
          <cell r="P71">
            <v>-1.4029999999999999E-2</v>
          </cell>
          <cell r="Q71">
            <v>296.15313000000003</v>
          </cell>
          <cell r="R71">
            <v>-32.448999999999998</v>
          </cell>
          <cell r="S71">
            <v>6.0783000000000129</v>
          </cell>
          <cell r="T71">
            <v>29.772999999999968</v>
          </cell>
          <cell r="U71">
            <v>16.850999999999999</v>
          </cell>
          <cell r="V71">
            <v>0</v>
          </cell>
          <cell r="W71">
            <v>2.4380000000000002</v>
          </cell>
          <cell r="X71">
            <v>0</v>
          </cell>
          <cell r="Y71">
            <v>54.433999999999997</v>
          </cell>
          <cell r="Z71">
            <v>0</v>
          </cell>
          <cell r="AF71" t="str">
            <v>PD</v>
          </cell>
          <cell r="AQ71">
            <v>666827</v>
          </cell>
          <cell r="AT71">
            <v>700540.08000000007</v>
          </cell>
        </row>
        <row r="72">
          <cell r="D72">
            <v>825</v>
          </cell>
          <cell r="E72" t="str">
            <v>VE53.53.PD039</v>
          </cell>
          <cell r="K72">
            <v>0</v>
          </cell>
          <cell r="O72">
            <v>1.584E-2</v>
          </cell>
          <cell r="P72">
            <v>-1.6309999999999998E-2</v>
          </cell>
          <cell r="Q72">
            <v>-3.0896500000000002</v>
          </cell>
          <cell r="R72">
            <v>14.867000000000001</v>
          </cell>
          <cell r="S72">
            <v>9.5601199999999995</v>
          </cell>
          <cell r="T72">
            <v>5.8150000000000004</v>
          </cell>
          <cell r="U72">
            <v>20.326000000000001</v>
          </cell>
          <cell r="V72">
            <v>0</v>
          </cell>
          <cell r="W72">
            <v>2.12</v>
          </cell>
          <cell r="X72">
            <v>2.6940000000000026</v>
          </cell>
          <cell r="Y72">
            <v>18.440000000000001</v>
          </cell>
          <cell r="Z72">
            <v>0</v>
          </cell>
          <cell r="AF72" t="str">
            <v>PD</v>
          </cell>
          <cell r="AQ72">
            <v>402457</v>
          </cell>
          <cell r="AT72">
            <v>454748.58999999997</v>
          </cell>
        </row>
        <row r="73">
          <cell r="D73">
            <v>826</v>
          </cell>
          <cell r="E73" t="str">
            <v>VE53.53.PD035</v>
          </cell>
          <cell r="K73">
            <v>118.49178999999999</v>
          </cell>
          <cell r="O73">
            <v>-0.29586000000000001</v>
          </cell>
          <cell r="P73">
            <v>0.29643000000000003</v>
          </cell>
          <cell r="Q73">
            <v>-2.5000000000000001E-4</v>
          </cell>
          <cell r="R73">
            <v>-25.265000000000001</v>
          </cell>
          <cell r="S73">
            <v>4.5026800000000016</v>
          </cell>
          <cell r="T73">
            <v>5.338000000000001</v>
          </cell>
          <cell r="U73">
            <v>6.5759999999999996</v>
          </cell>
          <cell r="V73">
            <v>0</v>
          </cell>
          <cell r="W73">
            <v>3.0150000000000001</v>
          </cell>
          <cell r="X73">
            <v>5.7819999999999983</v>
          </cell>
          <cell r="Y73">
            <v>19.280999999999999</v>
          </cell>
          <cell r="Z73">
            <v>0</v>
          </cell>
          <cell r="AF73" t="str">
            <v>PD</v>
          </cell>
          <cell r="AQ73">
            <v>507406.79</v>
          </cell>
          <cell r="AT73">
            <v>388863.71</v>
          </cell>
        </row>
        <row r="74">
          <cell r="D74">
            <v>827</v>
          </cell>
          <cell r="E74" t="str">
            <v>VE53.53.PD042</v>
          </cell>
          <cell r="K74">
            <v>0</v>
          </cell>
          <cell r="O74">
            <v>-0.60345000000000004</v>
          </cell>
          <cell r="P74">
            <v>0.60299999999999998</v>
          </cell>
          <cell r="Q74">
            <v>4.1999999999999996E-4</v>
          </cell>
          <cell r="R74">
            <v>0.65700000000000003</v>
          </cell>
          <cell r="S74">
            <v>1.5520300000000002</v>
          </cell>
          <cell r="T74">
            <v>4.8810000000000002</v>
          </cell>
          <cell r="U74">
            <v>12.853</v>
          </cell>
          <cell r="V74">
            <v>0</v>
          </cell>
          <cell r="W74">
            <v>2.7130000000000001</v>
          </cell>
          <cell r="X74">
            <v>5.782</v>
          </cell>
          <cell r="Y74">
            <v>34.317999999999998</v>
          </cell>
          <cell r="Z74">
            <v>0</v>
          </cell>
          <cell r="AF74" t="str">
            <v>PD</v>
          </cell>
          <cell r="AQ74">
            <v>491722</v>
          </cell>
          <cell r="AT74">
            <v>520160.11</v>
          </cell>
        </row>
        <row r="75">
          <cell r="D75">
            <v>828</v>
          </cell>
          <cell r="E75" t="str">
            <v>VE53.53.PD036</v>
          </cell>
          <cell r="K75">
            <v>0</v>
          </cell>
          <cell r="O75">
            <v>1.357E-2</v>
          </cell>
          <cell r="P75">
            <v>-1.3640000000000001E-2</v>
          </cell>
          <cell r="Q75">
            <v>99.345889999999997</v>
          </cell>
          <cell r="R75">
            <v>27.175000000000001</v>
          </cell>
          <cell r="S75">
            <v>-4.2668199999999956</v>
          </cell>
          <cell r="T75">
            <v>8.3260000000000076</v>
          </cell>
          <cell r="U75">
            <v>13.451000000000001</v>
          </cell>
          <cell r="V75">
            <v>0</v>
          </cell>
          <cell r="W75">
            <v>4.0940000000000003</v>
          </cell>
          <cell r="X75">
            <v>5.7870000000000061</v>
          </cell>
          <cell r="Y75">
            <v>20.161999999999999</v>
          </cell>
          <cell r="Z75">
            <v>0</v>
          </cell>
          <cell r="AF75" t="str">
            <v>PD</v>
          </cell>
          <cell r="AQ75">
            <v>339482</v>
          </cell>
          <cell r="AT75">
            <v>493395.08</v>
          </cell>
        </row>
        <row r="76">
          <cell r="D76">
            <v>829</v>
          </cell>
          <cell r="E76" t="str">
            <v>VE53.53.PD021</v>
          </cell>
          <cell r="K76">
            <v>0</v>
          </cell>
          <cell r="O76">
            <v>-1.5693800000000002</v>
          </cell>
          <cell r="P76">
            <v>1.56908</v>
          </cell>
          <cell r="Q76">
            <v>4.2999999999999999E-4</v>
          </cell>
          <cell r="R76">
            <v>-106.964</v>
          </cell>
          <cell r="S76">
            <v>7.4968700000000013</v>
          </cell>
          <cell r="T76">
            <v>2.9770000000000039</v>
          </cell>
          <cell r="U76">
            <v>13.003</v>
          </cell>
          <cell r="V76">
            <v>0</v>
          </cell>
          <cell r="W76">
            <v>3.512</v>
          </cell>
          <cell r="X76">
            <v>11.72399999999999</v>
          </cell>
          <cell r="Y76">
            <v>26.126000000000001</v>
          </cell>
          <cell r="Z76">
            <v>0</v>
          </cell>
          <cell r="AF76" t="str">
            <v>PD</v>
          </cell>
          <cell r="AQ76">
            <v>434833</v>
          </cell>
          <cell r="AT76">
            <v>366583.18</v>
          </cell>
        </row>
        <row r="77">
          <cell r="D77">
            <v>830</v>
          </cell>
          <cell r="E77" t="str">
            <v>VE53.53.PD041</v>
          </cell>
          <cell r="K77">
            <v>653.12339999999995</v>
          </cell>
          <cell r="O77">
            <v>-59.921109999999999</v>
          </cell>
          <cell r="P77">
            <v>241.26339999999999</v>
          </cell>
          <cell r="Q77">
            <v>137.63623000000001</v>
          </cell>
          <cell r="R77">
            <v>65.902000000000001</v>
          </cell>
          <cell r="S77">
            <v>18.11948000000001</v>
          </cell>
          <cell r="T77">
            <v>83.226999999999975</v>
          </cell>
          <cell r="U77">
            <v>14.968</v>
          </cell>
          <cell r="V77">
            <v>41.929000000000002</v>
          </cell>
          <cell r="W77">
            <v>-12.125</v>
          </cell>
          <cell r="X77">
            <v>-9.0389999999999873</v>
          </cell>
          <cell r="Y77">
            <v>88.575999999999993</v>
          </cell>
          <cell r="Z77">
            <v>0</v>
          </cell>
          <cell r="AF77" t="str">
            <v>PD</v>
          </cell>
          <cell r="AQ77">
            <v>653123.39999999991</v>
          </cell>
          <cell r="AT77">
            <v>692069.62</v>
          </cell>
        </row>
        <row r="78">
          <cell r="D78">
            <v>831</v>
          </cell>
          <cell r="E78" t="str">
            <v>VE53.53.PD040</v>
          </cell>
          <cell r="K78">
            <v>673.29899999999998</v>
          </cell>
          <cell r="O78">
            <v>267.96751</v>
          </cell>
          <cell r="P78">
            <v>283.71809999999999</v>
          </cell>
          <cell r="Q78">
            <v>-2.7680799999999999</v>
          </cell>
          <cell r="R78">
            <v>29.001000000000001</v>
          </cell>
          <cell r="S78">
            <v>14.063470000000052</v>
          </cell>
          <cell r="T78">
            <v>9.1209999999999809</v>
          </cell>
          <cell r="U78">
            <v>26.082000000000001</v>
          </cell>
          <cell r="V78">
            <v>0</v>
          </cell>
          <cell r="W78">
            <v>5.508</v>
          </cell>
          <cell r="X78">
            <v>37.72199999999998</v>
          </cell>
          <cell r="Y78">
            <v>37.497999999999998</v>
          </cell>
          <cell r="Z78">
            <v>0</v>
          </cell>
          <cell r="AF78" t="str">
            <v>PD</v>
          </cell>
          <cell r="AQ78">
            <v>673299</v>
          </cell>
          <cell r="AT78">
            <v>673183.08</v>
          </cell>
        </row>
        <row r="79">
          <cell r="D79">
            <v>832</v>
          </cell>
          <cell r="E79" t="str">
            <v>VE53.53.PD043</v>
          </cell>
          <cell r="K79">
            <v>463.29599999999999</v>
          </cell>
          <cell r="O79">
            <v>267.60674</v>
          </cell>
          <cell r="P79">
            <v>130.86073999999999</v>
          </cell>
          <cell r="Q79">
            <v>-17.987539999999999</v>
          </cell>
          <cell r="R79">
            <v>270.44900000000001</v>
          </cell>
          <cell r="S79">
            <v>6.1100599999999758</v>
          </cell>
          <cell r="T79">
            <v>40.604000000000042</v>
          </cell>
          <cell r="U79">
            <v>39.176000000000002</v>
          </cell>
          <cell r="V79">
            <v>-27.027000000000001</v>
          </cell>
          <cell r="W79">
            <v>-173.27099999999999</v>
          </cell>
          <cell r="X79">
            <v>12.386999999999944</v>
          </cell>
          <cell r="Y79">
            <v>43.591000000000001</v>
          </cell>
          <cell r="Z79">
            <v>0</v>
          </cell>
          <cell r="AF79" t="str">
            <v>PD</v>
          </cell>
          <cell r="AQ79">
            <v>463296</v>
          </cell>
          <cell r="AT79">
            <v>551675.36</v>
          </cell>
        </row>
        <row r="80">
          <cell r="D80">
            <v>833</v>
          </cell>
          <cell r="E80" t="str">
            <v>VE53.53.PD108</v>
          </cell>
          <cell r="K80">
            <v>598.03899999999999</v>
          </cell>
          <cell r="O80">
            <v>132.67789000000002</v>
          </cell>
          <cell r="P80">
            <v>102.99658000000001</v>
          </cell>
          <cell r="Q80">
            <v>131.32766000000001</v>
          </cell>
          <cell r="R80">
            <v>169.96899999999999</v>
          </cell>
          <cell r="S80">
            <v>1.7678699999999026</v>
          </cell>
          <cell r="T80">
            <v>12.113999999999919</v>
          </cell>
          <cell r="U80">
            <v>29.356000000000002</v>
          </cell>
          <cell r="V80">
            <v>0</v>
          </cell>
          <cell r="W80">
            <v>5.468</v>
          </cell>
          <cell r="X80">
            <v>12.369000000000142</v>
          </cell>
          <cell r="Y80">
            <v>6.0609999999999999</v>
          </cell>
          <cell r="Z80">
            <v>0</v>
          </cell>
          <cell r="AF80" t="str">
            <v>PD</v>
          </cell>
          <cell r="AQ80">
            <v>598039</v>
          </cell>
          <cell r="AT80">
            <v>598046.11</v>
          </cell>
        </row>
        <row r="81">
          <cell r="D81">
            <v>834</v>
          </cell>
          <cell r="E81" t="str">
            <v>VE53.53.PD038</v>
          </cell>
          <cell r="K81">
            <v>6213.4750000000004</v>
          </cell>
          <cell r="O81">
            <v>544.3264200000001</v>
          </cell>
          <cell r="P81">
            <v>1987.3570300000001</v>
          </cell>
          <cell r="Q81">
            <v>3435.3814600000001</v>
          </cell>
          <cell r="R81">
            <v>-817.76700000000005</v>
          </cell>
          <cell r="S81">
            <v>-133.90991000000122</v>
          </cell>
          <cell r="T81">
            <v>2699.3240000000005</v>
          </cell>
          <cell r="U81">
            <v>-1250.3969999999999</v>
          </cell>
          <cell r="V81">
            <v>533.55200000000002</v>
          </cell>
          <cell r="W81">
            <v>153.255</v>
          </cell>
          <cell r="X81">
            <v>-609.59</v>
          </cell>
          <cell r="Y81">
            <v>323.52</v>
          </cell>
          <cell r="Z81">
            <v>0</v>
          </cell>
          <cell r="AF81" t="str">
            <v>PD</v>
          </cell>
          <cell r="AQ81">
            <v>6213475</v>
          </cell>
          <cell r="AT81">
            <v>6649300.9000000004</v>
          </cell>
        </row>
        <row r="82">
          <cell r="D82">
            <v>835</v>
          </cell>
          <cell r="E82" t="str">
            <v>VE53.53.PD105</v>
          </cell>
          <cell r="K82">
            <v>525.16099999999994</v>
          </cell>
          <cell r="O82">
            <v>5.5343800000000005</v>
          </cell>
          <cell r="P82">
            <v>441.36549000000002</v>
          </cell>
          <cell r="Q82">
            <v>20.638849999999998</v>
          </cell>
          <cell r="R82">
            <v>69.691999999999993</v>
          </cell>
          <cell r="S82">
            <v>4.243280000000027</v>
          </cell>
          <cell r="T82">
            <v>18.164999999999999</v>
          </cell>
          <cell r="U82">
            <v>1.0089999999999999</v>
          </cell>
          <cell r="V82">
            <v>3.11</v>
          </cell>
          <cell r="W82">
            <v>1.9830000000000001</v>
          </cell>
          <cell r="X82">
            <v>12.249000000000024</v>
          </cell>
          <cell r="Y82">
            <v>96.623000000000005</v>
          </cell>
          <cell r="Z82">
            <v>0</v>
          </cell>
          <cell r="AF82" t="str">
            <v>PD</v>
          </cell>
          <cell r="AQ82">
            <v>525161</v>
          </cell>
          <cell r="AT82">
            <v>577990.12</v>
          </cell>
        </row>
        <row r="83">
          <cell r="D83">
            <v>836</v>
          </cell>
          <cell r="E83" t="str">
            <v>VE53.53.PD107</v>
          </cell>
          <cell r="K83">
            <v>523.13599999999997</v>
          </cell>
          <cell r="O83">
            <v>0</v>
          </cell>
          <cell r="P83">
            <v>160.07588000000001</v>
          </cell>
          <cell r="Q83">
            <v>272.96335999999997</v>
          </cell>
          <cell r="R83">
            <v>73.153000000000006</v>
          </cell>
          <cell r="S83">
            <v>29.160759999999982</v>
          </cell>
          <cell r="T83">
            <v>28.621000000000095</v>
          </cell>
          <cell r="U83">
            <v>15.583</v>
          </cell>
          <cell r="V83">
            <v>1.7669999999999999</v>
          </cell>
          <cell r="W83">
            <v>8.4220000000000006</v>
          </cell>
          <cell r="X83">
            <v>17.166999999999916</v>
          </cell>
          <cell r="Y83">
            <v>84.331000000000003</v>
          </cell>
          <cell r="Z83">
            <v>0</v>
          </cell>
          <cell r="AF83" t="str">
            <v>PD</v>
          </cell>
          <cell r="AQ83">
            <v>523135.99999999994</v>
          </cell>
          <cell r="AT83">
            <v>606912.62</v>
          </cell>
        </row>
        <row r="84">
          <cell r="D84">
            <v>837</v>
          </cell>
          <cell r="E84" t="str">
            <v>VE53.53.PD106</v>
          </cell>
          <cell r="K84">
            <v>528.99199999999996</v>
          </cell>
          <cell r="O84">
            <v>1.4308599999999998</v>
          </cell>
          <cell r="P84">
            <v>0.10488</v>
          </cell>
          <cell r="Q84">
            <v>318.89759999999995</v>
          </cell>
          <cell r="R84">
            <v>170.142</v>
          </cell>
          <cell r="S84">
            <v>-4.575339999999926</v>
          </cell>
          <cell r="T84">
            <v>7.9370000000000118</v>
          </cell>
          <cell r="U84">
            <v>19.808</v>
          </cell>
          <cell r="V84">
            <v>1.8380000000000001</v>
          </cell>
          <cell r="W84">
            <v>3.4729999999999999</v>
          </cell>
          <cell r="X84">
            <v>11.108000000000061</v>
          </cell>
          <cell r="Y84">
            <v>56.911999999999999</v>
          </cell>
          <cell r="Z84">
            <v>0</v>
          </cell>
          <cell r="AF84" t="str">
            <v>PD</v>
          </cell>
          <cell r="AQ84">
            <v>528992</v>
          </cell>
          <cell r="AT84">
            <v>530163.14</v>
          </cell>
        </row>
        <row r="85">
          <cell r="D85">
            <v>839</v>
          </cell>
          <cell r="E85" t="str">
            <v>VE53.53.PD103</v>
          </cell>
          <cell r="K85">
            <v>498.40800000000002</v>
          </cell>
          <cell r="O85">
            <v>0</v>
          </cell>
          <cell r="P85">
            <v>0</v>
          </cell>
          <cell r="Q85">
            <v>117.28605</v>
          </cell>
          <cell r="R85">
            <v>188.19800000000001</v>
          </cell>
          <cell r="S85">
            <v>100.25494999999995</v>
          </cell>
          <cell r="T85">
            <v>49.396000000000015</v>
          </cell>
          <cell r="U85">
            <v>16.984999999999999</v>
          </cell>
          <cell r="V85">
            <v>2.2690000000000001</v>
          </cell>
          <cell r="W85">
            <v>4.3529999999999998</v>
          </cell>
          <cell r="X85">
            <v>11.101999999999975</v>
          </cell>
          <cell r="Y85">
            <v>47.354999999999997</v>
          </cell>
          <cell r="Z85">
            <v>0</v>
          </cell>
          <cell r="AF85" t="str">
            <v>PD</v>
          </cell>
          <cell r="AQ85">
            <v>498408</v>
          </cell>
          <cell r="AT85">
            <v>489845.39</v>
          </cell>
        </row>
        <row r="86">
          <cell r="D86">
            <v>840</v>
          </cell>
          <cell r="E86" t="str">
            <v>VE53.53.PD104</v>
          </cell>
          <cell r="K86">
            <v>473.21800000000002</v>
          </cell>
          <cell r="O86">
            <v>0</v>
          </cell>
          <cell r="P86">
            <v>0</v>
          </cell>
          <cell r="Q86">
            <v>176.42563000000001</v>
          </cell>
          <cell r="R86">
            <v>130.232</v>
          </cell>
          <cell r="S86">
            <v>56.536369999999977</v>
          </cell>
          <cell r="T86">
            <v>71.534999999999997</v>
          </cell>
          <cell r="U86">
            <v>15.762</v>
          </cell>
          <cell r="V86">
            <v>9.1310000000000002</v>
          </cell>
          <cell r="W86">
            <v>4.5670000000000002</v>
          </cell>
          <cell r="X86">
            <v>34.104999999999905</v>
          </cell>
          <cell r="Y86">
            <v>75.944000000000003</v>
          </cell>
          <cell r="Z86">
            <v>0</v>
          </cell>
          <cell r="AF86" t="str">
            <v>PD</v>
          </cell>
          <cell r="AQ86">
            <v>473218</v>
          </cell>
          <cell r="AT86">
            <v>498294.03</v>
          </cell>
        </row>
        <row r="87">
          <cell r="D87">
            <v>841</v>
          </cell>
          <cell r="E87" t="str">
            <v>VE53.53.PD102</v>
          </cell>
          <cell r="K87">
            <v>478.42899999999997</v>
          </cell>
          <cell r="O87">
            <v>0</v>
          </cell>
          <cell r="P87">
            <v>0</v>
          </cell>
          <cell r="Q87">
            <v>30.275110000000002</v>
          </cell>
          <cell r="R87">
            <v>506.30700000000002</v>
          </cell>
          <cell r="S87">
            <v>-166.74211000000008</v>
          </cell>
          <cell r="T87">
            <v>298.67199999999997</v>
          </cell>
          <cell r="U87">
            <v>-0.61</v>
          </cell>
          <cell r="V87">
            <v>-133.27799999999999</v>
          </cell>
          <cell r="W87">
            <v>-17.41</v>
          </cell>
          <cell r="X87">
            <v>12.192000000000007</v>
          </cell>
          <cell r="Y87">
            <v>43.23</v>
          </cell>
          <cell r="Z87">
            <v>0</v>
          </cell>
          <cell r="AF87" t="str">
            <v>PD</v>
          </cell>
          <cell r="AQ87">
            <v>478429</v>
          </cell>
          <cell r="AT87">
            <v>529406.18000000005</v>
          </cell>
        </row>
        <row r="88">
          <cell r="D88">
            <v>842</v>
          </cell>
          <cell r="E88" t="str">
            <v>VE53.53.PD111</v>
          </cell>
          <cell r="K88">
            <v>473.42200000000003</v>
          </cell>
          <cell r="O88">
            <v>0</v>
          </cell>
          <cell r="P88">
            <v>2.8533600000000003</v>
          </cell>
          <cell r="Q88">
            <v>0.86335000000000006</v>
          </cell>
          <cell r="R88">
            <v>326.41000000000003</v>
          </cell>
          <cell r="S88">
            <v>75.046289999999999</v>
          </cell>
          <cell r="T88">
            <v>217.10599999999999</v>
          </cell>
          <cell r="U88">
            <v>-8.1000000000000003E-2</v>
          </cell>
          <cell r="V88">
            <v>-82.825999999999993</v>
          </cell>
          <cell r="W88">
            <v>3.536</v>
          </cell>
          <cell r="X88">
            <v>-4.1599999999998545</v>
          </cell>
          <cell r="Y88">
            <v>98.54</v>
          </cell>
          <cell r="Z88">
            <v>0</v>
          </cell>
          <cell r="AF88" t="str">
            <v>PD</v>
          </cell>
          <cell r="AQ88">
            <v>473422</v>
          </cell>
          <cell r="AT88">
            <v>538747.13</v>
          </cell>
        </row>
        <row r="89">
          <cell r="D89">
            <v>843</v>
          </cell>
          <cell r="E89" t="str">
            <v>VE53.53.PD109</v>
          </cell>
          <cell r="K89">
            <v>474.52100000000002</v>
          </cell>
          <cell r="O89">
            <v>0</v>
          </cell>
          <cell r="P89">
            <v>2.8533600000000003</v>
          </cell>
          <cell r="Q89">
            <v>0.82455000000000001</v>
          </cell>
          <cell r="R89">
            <v>424.303</v>
          </cell>
          <cell r="S89">
            <v>-4.333910000000003</v>
          </cell>
          <cell r="T89">
            <v>123.58800000000002</v>
          </cell>
          <cell r="U89">
            <v>-19.661999999999999</v>
          </cell>
          <cell r="V89">
            <v>-68.337999999999994</v>
          </cell>
          <cell r="W89">
            <v>1.1619999999999999</v>
          </cell>
          <cell r="X89">
            <v>4.924000000000035</v>
          </cell>
          <cell r="Y89">
            <v>42.686</v>
          </cell>
          <cell r="Z89">
            <v>0</v>
          </cell>
          <cell r="AF89" t="str">
            <v>PD</v>
          </cell>
          <cell r="AQ89">
            <v>474521</v>
          </cell>
          <cell r="AT89">
            <v>465320</v>
          </cell>
        </row>
        <row r="90">
          <cell r="D90">
            <v>844</v>
          </cell>
          <cell r="E90" t="str">
            <v>VE53.53.PD110</v>
          </cell>
          <cell r="K90">
            <v>465.85599999999999</v>
          </cell>
          <cell r="O90">
            <v>0</v>
          </cell>
          <cell r="P90">
            <v>2.8533600000000003</v>
          </cell>
          <cell r="Q90">
            <v>0.82455000000000001</v>
          </cell>
          <cell r="R90">
            <v>307.89699999999999</v>
          </cell>
          <cell r="S90">
            <v>1.937090000000012</v>
          </cell>
          <cell r="T90">
            <v>58.704000000000008</v>
          </cell>
          <cell r="U90">
            <v>18.850000000000001</v>
          </cell>
          <cell r="V90">
            <v>49.234000000000002</v>
          </cell>
          <cell r="W90">
            <v>9.6140000000000008</v>
          </cell>
          <cell r="X90">
            <v>10.62700000000001</v>
          </cell>
          <cell r="Y90">
            <v>17.751000000000001</v>
          </cell>
          <cell r="Z90">
            <v>0</v>
          </cell>
          <cell r="AF90" t="str">
            <v>PD</v>
          </cell>
          <cell r="AQ90">
            <v>465856</v>
          </cell>
          <cell r="AT90">
            <v>460540.1</v>
          </cell>
        </row>
        <row r="91">
          <cell r="D91">
            <v>845</v>
          </cell>
          <cell r="E91" t="str">
            <v>VE53.53.PD128</v>
          </cell>
          <cell r="K91">
            <v>4882.0995300000013</v>
          </cell>
          <cell r="O91">
            <v>0</v>
          </cell>
          <cell r="P91">
            <v>0</v>
          </cell>
          <cell r="Q91">
            <v>7.5460200000000004</v>
          </cell>
          <cell r="R91">
            <v>5.4589999999999996</v>
          </cell>
          <cell r="S91">
            <v>2335.4709800000001</v>
          </cell>
          <cell r="T91">
            <v>1531.0150000000001</v>
          </cell>
          <cell r="U91">
            <v>-28.315000000000001</v>
          </cell>
          <cell r="V91">
            <v>-229.78399999999999</v>
          </cell>
          <cell r="W91">
            <v>322.57299999999998</v>
          </cell>
          <cell r="X91">
            <v>135.54700000000048</v>
          </cell>
          <cell r="Y91">
            <v>223.34899999999999</v>
          </cell>
          <cell r="Z91">
            <v>0</v>
          </cell>
          <cell r="AF91" t="str">
            <v>PD</v>
          </cell>
          <cell r="AQ91">
            <v>4882099.5300000012</v>
          </cell>
          <cell r="AT91">
            <v>4079511.69</v>
          </cell>
        </row>
        <row r="92">
          <cell r="D92">
            <v>846</v>
          </cell>
          <cell r="E92" t="str">
            <v>VE53.53.PD114</v>
          </cell>
          <cell r="K92">
            <v>486.25599999999997</v>
          </cell>
          <cell r="O92">
            <v>0</v>
          </cell>
          <cell r="P92">
            <v>1.69547</v>
          </cell>
          <cell r="Q92">
            <v>0.82455000000000001</v>
          </cell>
          <cell r="R92">
            <v>244.44</v>
          </cell>
          <cell r="S92">
            <v>53.396980000000042</v>
          </cell>
          <cell r="T92">
            <v>162.27599999999995</v>
          </cell>
          <cell r="U92">
            <v>-5.8490000000000002</v>
          </cell>
          <cell r="V92">
            <v>-28.777999999999999</v>
          </cell>
          <cell r="W92">
            <v>8.8789999999999996</v>
          </cell>
          <cell r="X92">
            <v>24.865999999999985</v>
          </cell>
          <cell r="Y92">
            <v>50.6</v>
          </cell>
          <cell r="Z92">
            <v>0</v>
          </cell>
          <cell r="AF92" t="str">
            <v>PD</v>
          </cell>
          <cell r="AQ92">
            <v>486256</v>
          </cell>
          <cell r="AT92">
            <v>461752</v>
          </cell>
        </row>
        <row r="93">
          <cell r="D93">
            <v>847</v>
          </cell>
          <cell r="E93" t="str">
            <v>VE53.53.PD112</v>
          </cell>
          <cell r="K93">
            <v>476.50599999999997</v>
          </cell>
          <cell r="O93">
            <v>0</v>
          </cell>
          <cell r="P93">
            <v>1.44228</v>
          </cell>
          <cell r="Q93">
            <v>0.82455000000000001</v>
          </cell>
          <cell r="R93">
            <v>4.5750000000000002</v>
          </cell>
          <cell r="S93">
            <v>216.28917000000001</v>
          </cell>
          <cell r="T93">
            <v>269.97900000000004</v>
          </cell>
          <cell r="U93">
            <v>-0.14599999999999999</v>
          </cell>
          <cell r="V93">
            <v>46.247</v>
          </cell>
          <cell r="W93">
            <v>-83.572999999999993</v>
          </cell>
          <cell r="X93">
            <v>20.914999999999999</v>
          </cell>
          <cell r="Y93">
            <v>17.96</v>
          </cell>
          <cell r="Z93">
            <v>0</v>
          </cell>
          <cell r="AF93" t="str">
            <v>PD</v>
          </cell>
          <cell r="AQ93">
            <v>476506</v>
          </cell>
          <cell r="AT93">
            <v>476552.65</v>
          </cell>
        </row>
        <row r="94">
          <cell r="D94">
            <v>848</v>
          </cell>
          <cell r="E94" t="str">
            <v>VE53.53.PD120</v>
          </cell>
          <cell r="K94">
            <v>511.82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179.55500000000001</v>
          </cell>
          <cell r="T94">
            <v>359.709</v>
          </cell>
          <cell r="U94">
            <v>-21.8</v>
          </cell>
          <cell r="V94">
            <v>-14.363</v>
          </cell>
          <cell r="W94">
            <v>13.914999999999999</v>
          </cell>
          <cell r="X94">
            <v>28.249999999999886</v>
          </cell>
          <cell r="Y94">
            <v>41.139000000000003</v>
          </cell>
          <cell r="Z94">
            <v>0</v>
          </cell>
          <cell r="AF94" t="str">
            <v>PD</v>
          </cell>
          <cell r="AQ94">
            <v>511820</v>
          </cell>
          <cell r="AT94">
            <v>545266.67000000004</v>
          </cell>
        </row>
        <row r="95">
          <cell r="D95">
            <v>849</v>
          </cell>
          <cell r="E95" t="str">
            <v>VE53.53.PD113</v>
          </cell>
          <cell r="K95">
            <v>476.17500000000001</v>
          </cell>
          <cell r="O95">
            <v>0</v>
          </cell>
          <cell r="P95">
            <v>1.7413399999999999</v>
          </cell>
          <cell r="Q95">
            <v>0.82455000000000001</v>
          </cell>
          <cell r="R95">
            <v>0</v>
          </cell>
          <cell r="S95">
            <v>4.6971100000000003</v>
          </cell>
          <cell r="T95">
            <v>574.31099999999992</v>
          </cell>
          <cell r="U95">
            <v>28.916</v>
          </cell>
          <cell r="V95">
            <v>-38.850999999999999</v>
          </cell>
          <cell r="W95">
            <v>-9.41</v>
          </cell>
          <cell r="X95">
            <v>14.058999999999969</v>
          </cell>
          <cell r="Y95">
            <v>42.942</v>
          </cell>
          <cell r="Z95">
            <v>0</v>
          </cell>
          <cell r="AF95" t="str">
            <v>PD</v>
          </cell>
          <cell r="AQ95">
            <v>476175</v>
          </cell>
          <cell r="AT95">
            <v>576287.41</v>
          </cell>
        </row>
        <row r="96">
          <cell r="D96">
            <v>850</v>
          </cell>
          <cell r="E96" t="str">
            <v>VE53.53.PD123</v>
          </cell>
          <cell r="K96">
            <v>510.26400000000001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0.24199999999999999</v>
          </cell>
          <cell r="T96">
            <v>366.87099999999998</v>
          </cell>
          <cell r="U96">
            <v>0</v>
          </cell>
          <cell r="V96">
            <v>35.17</v>
          </cell>
          <cell r="W96">
            <v>11.621</v>
          </cell>
          <cell r="X96">
            <v>23.956000000000017</v>
          </cell>
          <cell r="Y96">
            <v>34.195999999999998</v>
          </cell>
          <cell r="Z96">
            <v>0</v>
          </cell>
          <cell r="AF96" t="str">
            <v>PD</v>
          </cell>
          <cell r="AQ96">
            <v>510264</v>
          </cell>
          <cell r="AT96">
            <v>437859</v>
          </cell>
        </row>
        <row r="97">
          <cell r="D97">
            <v>851</v>
          </cell>
          <cell r="E97" t="str">
            <v>VE53.53.PD122</v>
          </cell>
          <cell r="K97">
            <v>529.13900000000001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0.24199999999999999</v>
          </cell>
          <cell r="T97">
            <v>430.14799999999997</v>
          </cell>
          <cell r="U97">
            <v>0</v>
          </cell>
          <cell r="V97">
            <v>-59.128</v>
          </cell>
          <cell r="W97">
            <v>3.012</v>
          </cell>
          <cell r="X97">
            <v>3.5620000000000118</v>
          </cell>
          <cell r="Y97">
            <v>-5.383</v>
          </cell>
          <cell r="Z97">
            <v>0</v>
          </cell>
          <cell r="AF97" t="str">
            <v>PD</v>
          </cell>
          <cell r="AQ97">
            <v>529139</v>
          </cell>
          <cell r="AT97">
            <v>377836.2</v>
          </cell>
        </row>
        <row r="98">
          <cell r="D98">
            <v>852</v>
          </cell>
          <cell r="E98" t="str">
            <v>VE53.53.PD115</v>
          </cell>
          <cell r="K98">
            <v>455.45600000000002</v>
          </cell>
          <cell r="O98">
            <v>0</v>
          </cell>
          <cell r="P98">
            <v>1.47926</v>
          </cell>
          <cell r="Q98">
            <v>0.82455000000000001</v>
          </cell>
          <cell r="R98">
            <v>0</v>
          </cell>
          <cell r="S98">
            <v>1.8999999999991246E-4</v>
          </cell>
          <cell r="T98">
            <v>240.03299999999999</v>
          </cell>
          <cell r="U98">
            <v>256.99700000000001</v>
          </cell>
          <cell r="V98">
            <v>-77.518000000000001</v>
          </cell>
          <cell r="W98">
            <v>33.435000000000002</v>
          </cell>
          <cell r="X98">
            <v>21.308999999999969</v>
          </cell>
          <cell r="Y98">
            <v>91.049000000000007</v>
          </cell>
          <cell r="Z98">
            <v>0</v>
          </cell>
          <cell r="AF98" t="str">
            <v>PD</v>
          </cell>
          <cell r="AQ98">
            <v>455456</v>
          </cell>
          <cell r="AT98">
            <v>476560.62</v>
          </cell>
        </row>
        <row r="99">
          <cell r="D99">
            <v>853</v>
          </cell>
          <cell r="E99" t="str">
            <v>VE53.53.PD127</v>
          </cell>
          <cell r="K99">
            <v>4599.9999965220204</v>
          </cell>
          <cell r="O99">
            <v>0</v>
          </cell>
          <cell r="P99">
            <v>0</v>
          </cell>
          <cell r="Q99">
            <v>7.6197299999999997</v>
          </cell>
          <cell r="R99">
            <v>2.73</v>
          </cell>
          <cell r="S99">
            <v>-7.2999999999900922E-4</v>
          </cell>
          <cell r="T99">
            <v>177.98</v>
          </cell>
          <cell r="U99">
            <v>2338.6260000000002</v>
          </cell>
          <cell r="V99">
            <v>576.12300000000005</v>
          </cell>
          <cell r="W99">
            <v>784.54899999999998</v>
          </cell>
          <cell r="X99">
            <v>425.0029999999997</v>
          </cell>
          <cell r="Y99">
            <v>-223.149</v>
          </cell>
          <cell r="Z99">
            <v>0</v>
          </cell>
          <cell r="AF99" t="str">
            <v>PD</v>
          </cell>
          <cell r="AQ99">
            <v>4599999.9965220205</v>
          </cell>
          <cell r="AT99">
            <v>4154745.14</v>
          </cell>
        </row>
        <row r="100">
          <cell r="D100">
            <v>854</v>
          </cell>
          <cell r="E100" t="str">
            <v>VE53.53.PD129</v>
          </cell>
          <cell r="K100">
            <v>566.76900000000001</v>
          </cell>
          <cell r="O100">
            <v>0</v>
          </cell>
          <cell r="P100">
            <v>0</v>
          </cell>
          <cell r="Q100">
            <v>0</v>
          </cell>
          <cell r="R100">
            <v>2.8210000000000002</v>
          </cell>
          <cell r="S100">
            <v>-3.0000000000001137E-3</v>
          </cell>
          <cell r="T100">
            <v>5.2</v>
          </cell>
          <cell r="U100">
            <v>512.39200000000005</v>
          </cell>
          <cell r="V100">
            <v>-9.5109999999999992</v>
          </cell>
          <cell r="W100">
            <v>20.66</v>
          </cell>
          <cell r="X100">
            <v>28.528999999999883</v>
          </cell>
          <cell r="Y100">
            <v>59.003999999999998</v>
          </cell>
          <cell r="Z100">
            <v>0</v>
          </cell>
          <cell r="AF100" t="str">
            <v>PD</v>
          </cell>
          <cell r="AQ100">
            <v>566769</v>
          </cell>
          <cell r="AT100">
            <v>560088.78</v>
          </cell>
        </row>
        <row r="101">
          <cell r="D101">
            <v>855</v>
          </cell>
          <cell r="E101" t="str">
            <v>VE53.53.PD124</v>
          </cell>
          <cell r="K101">
            <v>467.45699999999999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3.4910000000000001</v>
          </cell>
          <cell r="T101">
            <v>0.61499999999999999</v>
          </cell>
          <cell r="U101">
            <v>477.32799999999997</v>
          </cell>
          <cell r="V101">
            <v>-71.536000000000001</v>
          </cell>
          <cell r="W101">
            <v>55.848999999999997</v>
          </cell>
          <cell r="X101">
            <v>37.865000000000066</v>
          </cell>
          <cell r="Y101">
            <v>40.540999999999997</v>
          </cell>
          <cell r="Z101">
            <v>0</v>
          </cell>
          <cell r="AF101" t="str">
            <v>PD</v>
          </cell>
          <cell r="AQ101">
            <v>467457</v>
          </cell>
          <cell r="AT101">
            <v>503612.13</v>
          </cell>
        </row>
        <row r="102">
          <cell r="D102">
            <v>856</v>
          </cell>
          <cell r="E102" t="str">
            <v>VE53.53.PD121</v>
          </cell>
          <cell r="K102">
            <v>518.99760000000003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216.03899999999999</v>
          </cell>
          <cell r="V102">
            <v>223.10400000000001</v>
          </cell>
          <cell r="W102">
            <v>61.473999999999997</v>
          </cell>
          <cell r="X102">
            <v>54.420999999999992</v>
          </cell>
          <cell r="Y102">
            <v>62.055</v>
          </cell>
          <cell r="Z102">
            <v>0</v>
          </cell>
          <cell r="AF102" t="str">
            <v>PD</v>
          </cell>
          <cell r="AQ102">
            <v>518997.60000000003</v>
          </cell>
          <cell r="AT102">
            <v>555038.35</v>
          </cell>
        </row>
        <row r="103">
          <cell r="D103">
            <v>857</v>
          </cell>
          <cell r="E103" t="str">
            <v>VE53.53.PD119</v>
          </cell>
          <cell r="K103">
            <v>476.47187000000002</v>
          </cell>
          <cell r="O103">
            <v>0</v>
          </cell>
          <cell r="P103">
            <v>0</v>
          </cell>
          <cell r="Q103">
            <v>0.82455000000000001</v>
          </cell>
          <cell r="R103">
            <v>0</v>
          </cell>
          <cell r="S103">
            <v>4.4999999999995044E-4</v>
          </cell>
          <cell r="T103">
            <v>0</v>
          </cell>
          <cell r="U103">
            <v>282.83800000000002</v>
          </cell>
          <cell r="V103">
            <v>221.267</v>
          </cell>
          <cell r="W103">
            <v>-31.332999999999998</v>
          </cell>
          <cell r="X103">
            <v>26.403999999999996</v>
          </cell>
          <cell r="Y103">
            <v>24.125</v>
          </cell>
          <cell r="Z103">
            <v>0</v>
          </cell>
          <cell r="AF103" t="str">
            <v>PD</v>
          </cell>
          <cell r="AQ103">
            <v>476471.87</v>
          </cell>
          <cell r="AT103">
            <v>500001.29</v>
          </cell>
        </row>
        <row r="104">
          <cell r="D104">
            <v>858</v>
          </cell>
          <cell r="E104" t="str">
            <v>VE53.53.PD135</v>
          </cell>
          <cell r="K104">
            <v>417.96199999999999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177.94800000000001</v>
          </cell>
          <cell r="V104">
            <v>120.223</v>
          </cell>
          <cell r="W104">
            <v>14.897</v>
          </cell>
          <cell r="X104">
            <v>70.50200000000001</v>
          </cell>
          <cell r="Y104">
            <v>44.816000000000003</v>
          </cell>
          <cell r="Z104">
            <v>0</v>
          </cell>
          <cell r="AF104" t="str">
            <v>PD</v>
          </cell>
          <cell r="AQ104">
            <v>417962</v>
          </cell>
          <cell r="AT104">
            <v>383570.93</v>
          </cell>
        </row>
        <row r="105">
          <cell r="D105">
            <v>859</v>
          </cell>
          <cell r="E105" t="str">
            <v>VE53.53.PD011</v>
          </cell>
          <cell r="K105">
            <v>657.75300000000004</v>
          </cell>
          <cell r="O105">
            <v>0</v>
          </cell>
          <cell r="P105">
            <v>1.4266800000000002</v>
          </cell>
          <cell r="Q105">
            <v>0</v>
          </cell>
          <cell r="R105">
            <v>0</v>
          </cell>
          <cell r="S105">
            <v>3.1999999999987594E-4</v>
          </cell>
          <cell r="T105">
            <v>0</v>
          </cell>
          <cell r="U105">
            <v>141.32599999999999</v>
          </cell>
          <cell r="V105">
            <v>459.34100000000001</v>
          </cell>
          <cell r="W105">
            <v>14.832000000000001</v>
          </cell>
          <cell r="X105">
            <v>44.062999999999988</v>
          </cell>
          <cell r="Y105">
            <v>97.87</v>
          </cell>
          <cell r="Z105">
            <v>0</v>
          </cell>
          <cell r="AF105" t="str">
            <v>PD</v>
          </cell>
          <cell r="AQ105">
            <v>657753</v>
          </cell>
          <cell r="AT105">
            <v>673829.19</v>
          </cell>
        </row>
        <row r="106">
          <cell r="D106">
            <v>860</v>
          </cell>
          <cell r="E106" t="str">
            <v>VE53.53.PD010</v>
          </cell>
          <cell r="K106">
            <v>657.75300000000004</v>
          </cell>
          <cell r="O106">
            <v>8.2871600000000001</v>
          </cell>
          <cell r="P106">
            <v>1.4266800000000002</v>
          </cell>
          <cell r="Q106">
            <v>0</v>
          </cell>
          <cell r="R106">
            <v>0</v>
          </cell>
          <cell r="S106">
            <v>1.5999999999927184E-4</v>
          </cell>
          <cell r="T106">
            <v>0</v>
          </cell>
          <cell r="U106">
            <v>0</v>
          </cell>
          <cell r="V106">
            <v>597.88599999999997</v>
          </cell>
          <cell r="W106">
            <v>4.8890000000000002</v>
          </cell>
          <cell r="X106">
            <v>53.810999999999922</v>
          </cell>
          <cell r="Y106">
            <v>129.197</v>
          </cell>
          <cell r="Z106">
            <v>0</v>
          </cell>
          <cell r="AF106" t="str">
            <v>PD</v>
          </cell>
          <cell r="AQ106">
            <v>657753</v>
          </cell>
          <cell r="AT106">
            <v>688043.10000000009</v>
          </cell>
        </row>
        <row r="107">
          <cell r="D107">
            <v>861</v>
          </cell>
          <cell r="E107" t="str">
            <v>VE53.53.PD117</v>
          </cell>
          <cell r="K107">
            <v>707.60221999999999</v>
          </cell>
          <cell r="O107">
            <v>0</v>
          </cell>
          <cell r="P107">
            <v>0</v>
          </cell>
          <cell r="Q107">
            <v>0.82455000000000001</v>
          </cell>
          <cell r="R107">
            <v>0</v>
          </cell>
          <cell r="S107">
            <v>4.4999999999995044E-4</v>
          </cell>
          <cell r="T107">
            <v>0</v>
          </cell>
          <cell r="U107">
            <v>1.51</v>
          </cell>
          <cell r="V107">
            <v>111.39100000000001</v>
          </cell>
          <cell r="W107">
            <v>574.66899999999998</v>
          </cell>
          <cell r="X107">
            <v>-32.100999999999999</v>
          </cell>
          <cell r="Y107">
            <v>27.169</v>
          </cell>
          <cell r="Z107">
            <v>0</v>
          </cell>
          <cell r="AF107" t="str">
            <v>PD</v>
          </cell>
          <cell r="AQ107">
            <v>707602.22</v>
          </cell>
          <cell r="AT107">
            <v>656294.15</v>
          </cell>
        </row>
        <row r="108">
          <cell r="D108">
            <v>862</v>
          </cell>
          <cell r="E108" t="str">
            <v>VE53.53.PD146</v>
          </cell>
          <cell r="K108">
            <v>4134.9320799999996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1565.8420000000001</v>
          </cell>
          <cell r="W108">
            <v>1241.268</v>
          </cell>
          <cell r="X108">
            <v>545.92299999999977</v>
          </cell>
          <cell r="Y108">
            <v>-25.934999999999999</v>
          </cell>
          <cell r="Z108">
            <v>0</v>
          </cell>
          <cell r="AF108" t="str">
            <v>PD</v>
          </cell>
          <cell r="AQ108">
            <v>4134932.0799999996</v>
          </cell>
          <cell r="AT108">
            <v>3349572.64</v>
          </cell>
        </row>
        <row r="109">
          <cell r="D109">
            <v>863</v>
          </cell>
          <cell r="E109" t="str">
            <v>VE53.53.PD133</v>
          </cell>
          <cell r="K109">
            <v>557.673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2.7930000000000001</v>
          </cell>
          <cell r="U109">
            <v>1.3049999999999999</v>
          </cell>
          <cell r="V109">
            <v>356.702</v>
          </cell>
          <cell r="W109">
            <v>1.1599999999999999</v>
          </cell>
          <cell r="X109">
            <v>274.59500000000003</v>
          </cell>
          <cell r="Y109">
            <v>52.220999999999997</v>
          </cell>
          <cell r="Z109">
            <v>0</v>
          </cell>
          <cell r="AF109" t="str">
            <v>PD</v>
          </cell>
          <cell r="AQ109">
            <v>557673</v>
          </cell>
          <cell r="AT109">
            <v>636554.79</v>
          </cell>
        </row>
        <row r="110">
          <cell r="D110">
            <v>864</v>
          </cell>
          <cell r="E110" t="str">
            <v>VE53.53.PD139</v>
          </cell>
          <cell r="K110">
            <v>592.14700000000005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341</v>
          </cell>
          <cell r="W110">
            <v>288.19900000000001</v>
          </cell>
          <cell r="X110">
            <v>9.9089999999998781</v>
          </cell>
          <cell r="Y110">
            <v>41.802</v>
          </cell>
          <cell r="Z110">
            <v>0</v>
          </cell>
          <cell r="AF110" t="str">
            <v>PD</v>
          </cell>
          <cell r="AQ110">
            <v>592147</v>
          </cell>
          <cell r="AT110">
            <v>639108.44999999995</v>
          </cell>
        </row>
        <row r="111">
          <cell r="D111">
            <v>865</v>
          </cell>
          <cell r="E111" t="str">
            <v>VE53.53.PD134</v>
          </cell>
          <cell r="K111">
            <v>415.95699999999999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0.747</v>
          </cell>
          <cell r="U111">
            <v>1.3049999999999999</v>
          </cell>
          <cell r="V111">
            <v>0.79200000000000004</v>
          </cell>
          <cell r="W111">
            <v>505.44799999999998</v>
          </cell>
          <cell r="X111">
            <v>17.184000000000026</v>
          </cell>
          <cell r="Y111">
            <v>-14.298</v>
          </cell>
          <cell r="Z111">
            <v>0</v>
          </cell>
          <cell r="AF111" t="str">
            <v>PD</v>
          </cell>
          <cell r="AQ111">
            <v>415957</v>
          </cell>
          <cell r="AT111">
            <v>525475.9</v>
          </cell>
        </row>
        <row r="112">
          <cell r="D112">
            <v>866</v>
          </cell>
          <cell r="E112" t="str">
            <v>VE53.53.PD130</v>
          </cell>
          <cell r="K112">
            <v>478.863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1.3049999999999999</v>
          </cell>
          <cell r="V112">
            <v>0</v>
          </cell>
          <cell r="W112">
            <v>290.05399999999997</v>
          </cell>
          <cell r="X112">
            <v>132.62300000000005</v>
          </cell>
          <cell r="Y112">
            <v>-42.145000000000003</v>
          </cell>
          <cell r="Z112">
            <v>0</v>
          </cell>
          <cell r="AF112" t="str">
            <v>PD</v>
          </cell>
          <cell r="AQ112">
            <v>478863</v>
          </cell>
          <cell r="AT112">
            <v>423981.1</v>
          </cell>
        </row>
        <row r="113">
          <cell r="D113">
            <v>867</v>
          </cell>
          <cell r="E113" t="str">
            <v>VE53.53.PD131</v>
          </cell>
          <cell r="K113">
            <v>433.964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1.3049999999999999</v>
          </cell>
          <cell r="V113">
            <v>2.2040000000000002</v>
          </cell>
          <cell r="W113">
            <v>297.93700000000001</v>
          </cell>
          <cell r="X113">
            <v>172.52799999999996</v>
          </cell>
          <cell r="Y113">
            <v>9.0050000000000008</v>
          </cell>
          <cell r="Z113">
            <v>0</v>
          </cell>
          <cell r="AF113" t="str">
            <v>PD</v>
          </cell>
          <cell r="AQ113">
            <v>433964</v>
          </cell>
          <cell r="AT113">
            <v>473973.87</v>
          </cell>
        </row>
        <row r="114">
          <cell r="D114">
            <v>868</v>
          </cell>
          <cell r="E114" t="str">
            <v>VE53.53.PD132</v>
          </cell>
          <cell r="K114">
            <v>565.46500000000003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0.61499999999999999</v>
          </cell>
          <cell r="U114">
            <v>2.605</v>
          </cell>
          <cell r="V114">
            <v>3.2210000000000001</v>
          </cell>
          <cell r="W114">
            <v>456.536</v>
          </cell>
          <cell r="X114">
            <v>84.609000000000037</v>
          </cell>
          <cell r="Y114">
            <v>39.000999999999998</v>
          </cell>
          <cell r="Z114">
            <v>0</v>
          </cell>
          <cell r="AF114" t="str">
            <v>PD</v>
          </cell>
          <cell r="AQ114">
            <v>565465</v>
          </cell>
          <cell r="AT114">
            <v>547586.89</v>
          </cell>
        </row>
        <row r="115">
          <cell r="D115">
            <v>869</v>
          </cell>
          <cell r="E115" t="str">
            <v>VE53.53.PD137</v>
          </cell>
          <cell r="K115">
            <v>649.38800000000003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2.76</v>
          </cell>
          <cell r="V115">
            <v>0</v>
          </cell>
          <cell r="W115">
            <v>3.0550000000000002</v>
          </cell>
          <cell r="X115">
            <v>528.97099999999989</v>
          </cell>
          <cell r="Y115">
            <v>29.303000000000001</v>
          </cell>
          <cell r="Z115">
            <v>0</v>
          </cell>
          <cell r="AF115" t="str">
            <v>PD</v>
          </cell>
          <cell r="AQ115">
            <v>649388</v>
          </cell>
          <cell r="AT115">
            <v>534786.13</v>
          </cell>
        </row>
        <row r="116">
          <cell r="D116">
            <v>870</v>
          </cell>
          <cell r="E116" t="str">
            <v>VE53.53.PD138</v>
          </cell>
          <cell r="K116">
            <v>632.745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1.38</v>
          </cell>
          <cell r="V116">
            <v>0</v>
          </cell>
          <cell r="W116">
            <v>10.477</v>
          </cell>
          <cell r="X116">
            <v>517.37099999999998</v>
          </cell>
          <cell r="Y116">
            <v>186.26499999999999</v>
          </cell>
          <cell r="Z116">
            <v>0</v>
          </cell>
          <cell r="AF116" t="str">
            <v>PD</v>
          </cell>
          <cell r="AQ116">
            <v>632745</v>
          </cell>
          <cell r="AT116">
            <v>529228.01</v>
          </cell>
        </row>
        <row r="117">
          <cell r="X117">
            <v>0</v>
          </cell>
          <cell r="Y117">
            <v>0</v>
          </cell>
        </row>
        <row r="118">
          <cell r="X118">
            <v>0</v>
          </cell>
          <cell r="Y118">
            <v>0</v>
          </cell>
        </row>
        <row r="119">
          <cell r="E119" t="str">
            <v>VE53.53.PD125</v>
          </cell>
          <cell r="K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126.101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F119" t="str">
            <v>PD</v>
          </cell>
          <cell r="AQ119">
            <v>0</v>
          </cell>
          <cell r="AT119">
            <v>126100.6</v>
          </cell>
        </row>
        <row r="120">
          <cell r="D120" t="str">
            <v>JF1-9</v>
          </cell>
          <cell r="E120" t="str">
            <v>VE53.53.PD126</v>
          </cell>
          <cell r="K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14.032999999999999</v>
          </cell>
          <cell r="V120">
            <v>475.851</v>
          </cell>
          <cell r="W120">
            <v>-268.45400000000001</v>
          </cell>
          <cell r="X120">
            <v>52.925999999999988</v>
          </cell>
          <cell r="Y120">
            <v>0</v>
          </cell>
          <cell r="Z120">
            <v>0</v>
          </cell>
          <cell r="AF120" t="str">
            <v>PD</v>
          </cell>
          <cell r="AQ120">
            <v>0</v>
          </cell>
          <cell r="AT120">
            <v>274355.67</v>
          </cell>
        </row>
        <row r="121">
          <cell r="E121" t="str">
            <v>VE53.53.PD118</v>
          </cell>
          <cell r="K121">
            <v>589.88679000000002</v>
          </cell>
          <cell r="O121">
            <v>0</v>
          </cell>
          <cell r="P121">
            <v>0</v>
          </cell>
          <cell r="Q121">
            <v>0.82455000000000001</v>
          </cell>
          <cell r="R121">
            <v>0</v>
          </cell>
          <cell r="S121">
            <v>4.4999999999995044E-4</v>
          </cell>
          <cell r="T121">
            <v>18.022000000000002</v>
          </cell>
          <cell r="U121">
            <v>0</v>
          </cell>
          <cell r="V121">
            <v>0</v>
          </cell>
          <cell r="W121">
            <v>0</v>
          </cell>
          <cell r="X121">
            <v>0.13999999999999702</v>
          </cell>
          <cell r="Y121">
            <v>0</v>
          </cell>
          <cell r="Z121">
            <v>0</v>
          </cell>
          <cell r="AF121" t="str">
            <v>PD</v>
          </cell>
          <cell r="AQ121">
            <v>589886.79</v>
          </cell>
          <cell r="AT121">
            <v>18986.490000000002</v>
          </cell>
        </row>
        <row r="122">
          <cell r="E122" t="str">
            <v>VE53.53.PD136</v>
          </cell>
          <cell r="K122">
            <v>657.75300000000004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1.3049999999999999</v>
          </cell>
          <cell r="V122">
            <v>0</v>
          </cell>
          <cell r="W122">
            <v>0</v>
          </cell>
          <cell r="X122">
            <v>5.2210000000000001</v>
          </cell>
          <cell r="Y122">
            <v>45.536000000000001</v>
          </cell>
          <cell r="Z122">
            <v>0</v>
          </cell>
          <cell r="AF122" t="str">
            <v>PD</v>
          </cell>
          <cell r="AQ122">
            <v>657753</v>
          </cell>
          <cell r="AT122">
            <v>6526.4</v>
          </cell>
        </row>
        <row r="123">
          <cell r="E123" t="str">
            <v>VE53.53.PD140</v>
          </cell>
          <cell r="K123">
            <v>585.75300000000004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39.058999999999997</v>
          </cell>
          <cell r="Y123">
            <v>1.579</v>
          </cell>
          <cell r="Z123">
            <v>0</v>
          </cell>
          <cell r="AF123" t="str">
            <v>PD</v>
          </cell>
          <cell r="AQ123">
            <v>585753</v>
          </cell>
          <cell r="AT123">
            <v>39059.29</v>
          </cell>
        </row>
        <row r="124">
          <cell r="D124" t="str">
            <v>CGC-1</v>
          </cell>
          <cell r="E124" t="str">
            <v>VE53.53.PD147</v>
          </cell>
          <cell r="K124">
            <v>597.09500000000003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2.694</v>
          </cell>
          <cell r="Y124">
            <v>0.53</v>
          </cell>
          <cell r="Z124">
            <v>0</v>
          </cell>
          <cell r="AF124" t="str">
            <v>PD</v>
          </cell>
          <cell r="AQ124">
            <v>597095</v>
          </cell>
          <cell r="AT124">
            <v>2694.04</v>
          </cell>
        </row>
        <row r="125">
          <cell r="E125" t="str">
            <v>VE53.53.PD201</v>
          </cell>
          <cell r="K125">
            <v>585.75300000000004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32.015000000000001</v>
          </cell>
          <cell r="Y125">
            <v>0.5</v>
          </cell>
          <cell r="Z125">
            <v>0</v>
          </cell>
          <cell r="AF125" t="str">
            <v>PD</v>
          </cell>
          <cell r="AQ125">
            <v>585753</v>
          </cell>
          <cell r="AT125">
            <v>32014.73</v>
          </cell>
        </row>
        <row r="126">
          <cell r="E126" t="str">
            <v>VE53.53.PD202</v>
          </cell>
          <cell r="K126">
            <v>456.78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0.93100000000000005</v>
          </cell>
          <cell r="Z126">
            <v>0</v>
          </cell>
          <cell r="AF126" t="str">
            <v>PD</v>
          </cell>
          <cell r="AQ126">
            <v>456780</v>
          </cell>
          <cell r="AT126">
            <v>0</v>
          </cell>
        </row>
        <row r="127">
          <cell r="D127">
            <v>871</v>
          </cell>
          <cell r="E127" t="str">
            <v>VE53.53.PD203</v>
          </cell>
          <cell r="K127">
            <v>581.57100000000003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27.78</v>
          </cell>
          <cell r="Y127">
            <v>49.176000000000002</v>
          </cell>
          <cell r="Z127">
            <v>0</v>
          </cell>
          <cell r="AF127" t="str">
            <v>PD</v>
          </cell>
          <cell r="AQ127">
            <v>581571</v>
          </cell>
          <cell r="AT127">
            <v>27779.87</v>
          </cell>
        </row>
        <row r="128">
          <cell r="D128" t="str">
            <v>DBO-1</v>
          </cell>
          <cell r="E128" t="str">
            <v>VE53.53.PD204</v>
          </cell>
          <cell r="K128">
            <v>517.42399999999998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2.9609999999999999</v>
          </cell>
          <cell r="Z128">
            <v>0</v>
          </cell>
          <cell r="AF128" t="str">
            <v>PD</v>
          </cell>
          <cell r="AQ128">
            <v>517424</v>
          </cell>
          <cell r="AT128">
            <v>0</v>
          </cell>
        </row>
        <row r="129">
          <cell r="E129" t="str">
            <v>VE53.53.PD205</v>
          </cell>
          <cell r="K129">
            <v>585.75300000000004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41.234999999999999</v>
          </cell>
          <cell r="Z129">
            <v>0</v>
          </cell>
          <cell r="AF129" t="str">
            <v>PD</v>
          </cell>
          <cell r="AQ129">
            <v>585753</v>
          </cell>
          <cell r="AT129">
            <v>0</v>
          </cell>
        </row>
        <row r="130">
          <cell r="D130" t="str">
            <v>TSK-1</v>
          </cell>
          <cell r="E130" t="str">
            <v>VE53.53.PD206</v>
          </cell>
          <cell r="K130">
            <v>556.66099999999994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1.2E-2</v>
          </cell>
          <cell r="Z130">
            <v>0</v>
          </cell>
          <cell r="AF130" t="str">
            <v>PD</v>
          </cell>
          <cell r="AQ130">
            <v>556661</v>
          </cell>
          <cell r="AT130">
            <v>0</v>
          </cell>
        </row>
        <row r="131">
          <cell r="D131" t="str">
            <v>ONW-1</v>
          </cell>
          <cell r="E131" t="str">
            <v>VE53.53.PD207</v>
          </cell>
          <cell r="K131">
            <v>612.58799999999997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3.3039999999999998</v>
          </cell>
          <cell r="Z131">
            <v>0</v>
          </cell>
          <cell r="AF131" t="str">
            <v>PD</v>
          </cell>
          <cell r="AQ131">
            <v>612588</v>
          </cell>
          <cell r="AT131">
            <v>0</v>
          </cell>
        </row>
        <row r="132">
          <cell r="D132" t="str">
            <v>HFX-1</v>
          </cell>
          <cell r="E132" t="str">
            <v>VE53.53.PD208</v>
          </cell>
          <cell r="K132">
            <v>611.21299999999997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39.752000000000002</v>
          </cell>
          <cell r="Z132">
            <v>0</v>
          </cell>
          <cell r="AF132" t="str">
            <v>PD</v>
          </cell>
          <cell r="AQ132">
            <v>611213</v>
          </cell>
          <cell r="AT132">
            <v>0</v>
          </cell>
        </row>
        <row r="133">
          <cell r="E133" t="str">
            <v>VE53.53.PD209</v>
          </cell>
          <cell r="K133">
            <v>618.32899999999995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1.9890000000000001</v>
          </cell>
          <cell r="Y133">
            <v>32.22</v>
          </cell>
          <cell r="Z133">
            <v>0</v>
          </cell>
          <cell r="AF133" t="str">
            <v>PD</v>
          </cell>
          <cell r="AQ133">
            <v>618329</v>
          </cell>
          <cell r="AT133">
            <v>1989.49</v>
          </cell>
        </row>
        <row r="134">
          <cell r="D134" t="str">
            <v>GJV-1</v>
          </cell>
          <cell r="E134" t="str">
            <v>VE53.53.PD210</v>
          </cell>
          <cell r="K134">
            <v>618.32899999999995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3.2759999999999998</v>
          </cell>
          <cell r="Z134">
            <v>0</v>
          </cell>
          <cell r="AF134" t="str">
            <v>PD</v>
          </cell>
          <cell r="AQ134">
            <v>618329</v>
          </cell>
          <cell r="AT134">
            <v>0</v>
          </cell>
        </row>
        <row r="135">
          <cell r="D135" t="str">
            <v>CEM-1</v>
          </cell>
          <cell r="E135" t="str">
            <v>VE53.53.PD211</v>
          </cell>
          <cell r="K135">
            <v>590.88099999999997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0.5</v>
          </cell>
          <cell r="Z135">
            <v>0</v>
          </cell>
          <cell r="AF135" t="str">
            <v>PD</v>
          </cell>
          <cell r="AQ135">
            <v>590881</v>
          </cell>
          <cell r="AT135">
            <v>0</v>
          </cell>
        </row>
        <row r="136">
          <cell r="D136" t="str">
            <v>DBL-1</v>
          </cell>
          <cell r="E136" t="str">
            <v>VE53.53.PD212</v>
          </cell>
          <cell r="K136">
            <v>542.98699999999997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F136" t="str">
            <v>PD</v>
          </cell>
          <cell r="AQ136">
            <v>542987</v>
          </cell>
          <cell r="AT136">
            <v>0</v>
          </cell>
        </row>
        <row r="137">
          <cell r="D137" t="str">
            <v>DFM-1</v>
          </cell>
          <cell r="E137" t="str">
            <v>VE53.53.PD213</v>
          </cell>
          <cell r="K137">
            <v>525.78899999999999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3.327</v>
          </cell>
          <cell r="Z137">
            <v>0</v>
          </cell>
          <cell r="AF137" t="str">
            <v>PD</v>
          </cell>
          <cell r="AQ137">
            <v>525789</v>
          </cell>
          <cell r="AT137">
            <v>0</v>
          </cell>
        </row>
        <row r="138">
          <cell r="D138" t="str">
            <v>DDO-1</v>
          </cell>
          <cell r="E138" t="str">
            <v>VE53.53.PD214</v>
          </cell>
          <cell r="K138">
            <v>536.245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3.2490000000000001</v>
          </cell>
          <cell r="Z138">
            <v>0</v>
          </cell>
          <cell r="AF138" t="str">
            <v>PD</v>
          </cell>
          <cell r="AQ138">
            <v>536245</v>
          </cell>
          <cell r="AT138">
            <v>0</v>
          </cell>
        </row>
        <row r="139">
          <cell r="D139" t="str">
            <v>GAV-1</v>
          </cell>
          <cell r="E139" t="str">
            <v>VE53.53.PD215</v>
          </cell>
          <cell r="K139">
            <v>718.20600000000002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F139" t="str">
            <v>PD</v>
          </cell>
          <cell r="AQ139">
            <v>718206</v>
          </cell>
          <cell r="AT139">
            <v>0</v>
          </cell>
        </row>
        <row r="140">
          <cell r="D140" t="str">
            <v>TTK-1</v>
          </cell>
          <cell r="E140" t="str">
            <v>VE53.53.PD216</v>
          </cell>
          <cell r="K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F140" t="str">
            <v>PD</v>
          </cell>
          <cell r="AQ140">
            <v>0</v>
          </cell>
          <cell r="AT140">
            <v>0</v>
          </cell>
        </row>
        <row r="141">
          <cell r="D141" t="str">
            <v>BOE-1</v>
          </cell>
          <cell r="E141" t="str">
            <v>VE53.53.PD217</v>
          </cell>
          <cell r="K141">
            <v>499.01299999999998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F141" t="str">
            <v>PD</v>
          </cell>
          <cell r="AQ141">
            <v>499013</v>
          </cell>
          <cell r="AT141">
            <v>0</v>
          </cell>
        </row>
        <row r="142">
          <cell r="D142" t="str">
            <v>HUZ-1</v>
          </cell>
          <cell r="E142" t="str">
            <v>VE53.53.PD218</v>
          </cell>
          <cell r="K142">
            <v>619.96699999999998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F142" t="str">
            <v>PD</v>
          </cell>
          <cell r="AQ142">
            <v>619967</v>
          </cell>
          <cell r="AT142">
            <v>0</v>
          </cell>
        </row>
        <row r="143">
          <cell r="D143" t="str">
            <v>CRD-1</v>
          </cell>
          <cell r="E143" t="str">
            <v>VE53.53.PD219</v>
          </cell>
          <cell r="K143">
            <v>609.15899999999999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F143" t="str">
            <v>PD</v>
          </cell>
          <cell r="AQ143">
            <v>609159</v>
          </cell>
          <cell r="AT143">
            <v>0</v>
          </cell>
        </row>
        <row r="144">
          <cell r="D144" t="str">
            <v>CCL-1</v>
          </cell>
          <cell r="E144" t="str">
            <v>VE53.53.PD220</v>
          </cell>
          <cell r="K144">
            <v>547.64499999999998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F144" t="str">
            <v>PD</v>
          </cell>
          <cell r="AQ144">
            <v>547645</v>
          </cell>
          <cell r="AT144">
            <v>0</v>
          </cell>
        </row>
        <row r="145">
          <cell r="D145" t="str">
            <v>ATH-.1</v>
          </cell>
          <cell r="E145" t="str">
            <v>VE53.53.PD221</v>
          </cell>
          <cell r="K145">
            <v>522.24699999999996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F145" t="str">
            <v>PD</v>
          </cell>
          <cell r="AQ145">
            <v>522246.99999999994</v>
          </cell>
          <cell r="AT145">
            <v>0</v>
          </cell>
        </row>
        <row r="146">
          <cell r="D146" t="str">
            <v>ARJ-1</v>
          </cell>
          <cell r="E146" t="str">
            <v>VE53.53.PD222</v>
          </cell>
          <cell r="K146">
            <v>517.61400000000003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F146" t="str">
            <v>PD</v>
          </cell>
          <cell r="AQ146">
            <v>517614.00000000006</v>
          </cell>
          <cell r="AT146">
            <v>0</v>
          </cell>
        </row>
        <row r="147">
          <cell r="D147" t="str">
            <v>DDL-1</v>
          </cell>
          <cell r="E147" t="str">
            <v>VE53.53.PD223</v>
          </cell>
          <cell r="K147">
            <v>564.41600000000005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D148" t="str">
            <v>DUH-1</v>
          </cell>
          <cell r="E148" t="str">
            <v>VE53.53.PD224</v>
          </cell>
          <cell r="K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D149" t="str">
            <v>DOF-1</v>
          </cell>
          <cell r="E149" t="str">
            <v>VE53.53.PD225</v>
          </cell>
          <cell r="K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F149" t="str">
            <v>PD</v>
          </cell>
          <cell r="AQ149">
            <v>0</v>
          </cell>
        </row>
        <row r="150">
          <cell r="D150" t="str">
            <v>CXE-1</v>
          </cell>
          <cell r="E150" t="str">
            <v>VE53.53.PD226</v>
          </cell>
          <cell r="K150">
            <v>638.88900000000001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D151" t="str">
            <v>CPC-1</v>
          </cell>
          <cell r="E151" t="str">
            <v>VE53.53.PD227</v>
          </cell>
          <cell r="K151">
            <v>611.12199999999996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2">
          <cell r="E152" t="str">
            <v>VE53.53.PD228</v>
          </cell>
          <cell r="K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E153" t="str">
            <v>VE53.53.PD229</v>
          </cell>
          <cell r="K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</row>
        <row r="154">
          <cell r="E154" t="str">
            <v>VE53.53.PD230</v>
          </cell>
          <cell r="K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</row>
        <row r="155">
          <cell r="E155" t="str">
            <v>VE53.53.PD231</v>
          </cell>
          <cell r="K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E156" t="str">
            <v>VE53.53.PD232</v>
          </cell>
          <cell r="K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E157" t="str">
            <v>VE53.53.PD233</v>
          </cell>
          <cell r="K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E158" t="str">
            <v>VE53.53.PD234</v>
          </cell>
          <cell r="K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E159" t="str">
            <v>VE53.53.PD235</v>
          </cell>
          <cell r="K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E160" t="str">
            <v>VE53.53.PD236</v>
          </cell>
          <cell r="K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</row>
        <row r="161">
          <cell r="E161" t="str">
            <v>VE53.53.PD237</v>
          </cell>
          <cell r="K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</row>
        <row r="162">
          <cell r="E162" t="str">
            <v>VE53.53.PD238</v>
          </cell>
          <cell r="K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</row>
        <row r="163">
          <cell r="E163" t="str">
            <v>VE53.53.PD239</v>
          </cell>
          <cell r="K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</row>
        <row r="164">
          <cell r="E164" t="str">
            <v>VE53.53.PD240</v>
          </cell>
          <cell r="K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K165">
            <v>10881.62913142857</v>
          </cell>
          <cell r="O165">
            <v>909.53732999999988</v>
          </cell>
          <cell r="P165">
            <v>1412.7251099999999</v>
          </cell>
          <cell r="Q165">
            <v>1133.6174899999999</v>
          </cell>
          <cell r="R165">
            <v>38.369999999999997</v>
          </cell>
          <cell r="S165">
            <v>1190.20407</v>
          </cell>
          <cell r="T165">
            <v>1150.9160000000002</v>
          </cell>
          <cell r="U165">
            <v>262.16399999999999</v>
          </cell>
          <cell r="V165">
            <v>481.94299999999998</v>
          </cell>
          <cell r="W165">
            <v>837.26800000000003</v>
          </cell>
          <cell r="X165">
            <v>807.32700000000023</v>
          </cell>
          <cell r="Y165">
            <v>1275.8470000000002</v>
          </cell>
          <cell r="Z165">
            <v>0</v>
          </cell>
          <cell r="AF165" t="str">
            <v/>
          </cell>
        </row>
        <row r="166">
          <cell r="D166" t="str">
            <v>MG-015</v>
          </cell>
          <cell r="E166" t="str">
            <v>VE53.58.WO001</v>
          </cell>
          <cell r="K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F166" t="str">
            <v>WO</v>
          </cell>
          <cell r="AQ166">
            <v>383139</v>
          </cell>
          <cell r="AT166">
            <v>0</v>
          </cell>
        </row>
        <row r="167">
          <cell r="D167">
            <v>107</v>
          </cell>
          <cell r="E167" t="str">
            <v>VE53.58.WO002</v>
          </cell>
          <cell r="K167">
            <v>0</v>
          </cell>
          <cell r="O167">
            <v>211.27535999999998</v>
          </cell>
          <cell r="P167">
            <v>-1.0170299999999999</v>
          </cell>
          <cell r="Q167">
            <v>-141.5496</v>
          </cell>
          <cell r="R167">
            <v>12.752000000000001</v>
          </cell>
          <cell r="S167">
            <v>1.2142700000000275</v>
          </cell>
          <cell r="T167">
            <v>4.7490000000000094</v>
          </cell>
          <cell r="U167">
            <v>25.492999999999999</v>
          </cell>
          <cell r="V167">
            <v>0</v>
          </cell>
          <cell r="W167">
            <v>1.89</v>
          </cell>
          <cell r="X167">
            <v>4.3310000000000031</v>
          </cell>
          <cell r="Y167">
            <v>7.7240000000000002</v>
          </cell>
          <cell r="Z167">
            <v>0</v>
          </cell>
          <cell r="AF167" t="str">
            <v>WO</v>
          </cell>
          <cell r="AQ167">
            <v>355181</v>
          </cell>
          <cell r="AT167">
            <v>474320.33</v>
          </cell>
        </row>
        <row r="168">
          <cell r="D168">
            <v>146</v>
          </cell>
          <cell r="E168" t="str">
            <v>VE53.58.WO003</v>
          </cell>
          <cell r="K168">
            <v>0</v>
          </cell>
          <cell r="O168">
            <v>-6.5192699999999988</v>
          </cell>
          <cell r="P168">
            <v>1.20506</v>
          </cell>
          <cell r="Q168">
            <v>129.52599000000001</v>
          </cell>
          <cell r="R168">
            <v>1.022</v>
          </cell>
          <cell r="S168">
            <v>-14.104780000000005</v>
          </cell>
          <cell r="T168">
            <v>13.451999999999998</v>
          </cell>
          <cell r="U168">
            <v>114.15600000000001</v>
          </cell>
          <cell r="V168">
            <v>0</v>
          </cell>
          <cell r="W168">
            <v>48.72</v>
          </cell>
          <cell r="X168">
            <v>0</v>
          </cell>
          <cell r="Y168">
            <v>3.3410000000000002</v>
          </cell>
          <cell r="Z168">
            <v>0</v>
          </cell>
          <cell r="AF168" t="str">
            <v>WO</v>
          </cell>
          <cell r="AQ168">
            <v>640438</v>
          </cell>
          <cell r="AT168">
            <v>1729588.5300000003</v>
          </cell>
        </row>
        <row r="169">
          <cell r="D169">
            <v>557</v>
          </cell>
          <cell r="E169" t="str">
            <v>VE53.58.WO005</v>
          </cell>
          <cell r="K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F169" t="str">
            <v>WO</v>
          </cell>
          <cell r="AQ169">
            <v>455369</v>
          </cell>
          <cell r="AT169">
            <v>923.19</v>
          </cell>
        </row>
        <row r="170">
          <cell r="D170">
            <v>544</v>
          </cell>
          <cell r="E170" t="str">
            <v>VE53.58.WO101</v>
          </cell>
          <cell r="K170">
            <v>176.94499999999999</v>
          </cell>
          <cell r="O170">
            <v>150.911</v>
          </cell>
          <cell r="P170">
            <v>5.6840799999999998</v>
          </cell>
          <cell r="Q170">
            <v>2.3999999999999998E-4</v>
          </cell>
          <cell r="R170">
            <v>0</v>
          </cell>
          <cell r="S170">
            <v>0.98268000000001621</v>
          </cell>
          <cell r="T170">
            <v>9.1779999999999973</v>
          </cell>
          <cell r="U170">
            <v>0</v>
          </cell>
          <cell r="V170">
            <v>15.976000000000001</v>
          </cell>
          <cell r="W170">
            <v>0.56699999999999995</v>
          </cell>
          <cell r="X170">
            <v>0.4439999999999884</v>
          </cell>
          <cell r="Y170">
            <v>38.895000000000003</v>
          </cell>
          <cell r="Z170">
            <v>0</v>
          </cell>
          <cell r="AF170" t="str">
            <v>WO</v>
          </cell>
          <cell r="AQ170">
            <v>176945</v>
          </cell>
          <cell r="AT170">
            <v>183743.47</v>
          </cell>
        </row>
        <row r="171">
          <cell r="D171" t="str">
            <v>027</v>
          </cell>
          <cell r="E171" t="str">
            <v>VE53.58.WO102</v>
          </cell>
          <cell r="K171">
            <v>3971.9989799999998</v>
          </cell>
          <cell r="O171">
            <v>229.452</v>
          </cell>
          <cell r="P171">
            <v>1368.8252399999999</v>
          </cell>
          <cell r="Q171">
            <v>982.31832999999995</v>
          </cell>
          <cell r="R171">
            <v>1E-3</v>
          </cell>
          <cell r="S171">
            <v>1184.6254300000001</v>
          </cell>
          <cell r="T171">
            <v>703.52100000000019</v>
          </cell>
          <cell r="U171">
            <v>-22.614999999999998</v>
          </cell>
          <cell r="V171">
            <v>311.23599999999999</v>
          </cell>
          <cell r="W171">
            <v>312.20400000000001</v>
          </cell>
          <cell r="X171">
            <v>234.29100000000017</v>
          </cell>
          <cell r="Y171">
            <v>335.733</v>
          </cell>
          <cell r="Z171">
            <v>0</v>
          </cell>
          <cell r="AF171" t="str">
            <v>WO</v>
          </cell>
          <cell r="AQ171">
            <v>3971998.98</v>
          </cell>
          <cell r="AT171">
            <v>5303858.6399999997</v>
          </cell>
        </row>
        <row r="172">
          <cell r="D172">
            <v>545</v>
          </cell>
          <cell r="E172" t="str">
            <v>VE53.58.WO103</v>
          </cell>
          <cell r="K172">
            <v>473.52</v>
          </cell>
          <cell r="O172">
            <v>0.24671000000000001</v>
          </cell>
          <cell r="P172">
            <v>0</v>
          </cell>
          <cell r="Q172">
            <v>0</v>
          </cell>
          <cell r="R172">
            <v>0</v>
          </cell>
          <cell r="S172">
            <v>2.8999999999998471E-4</v>
          </cell>
          <cell r="T172">
            <v>0</v>
          </cell>
          <cell r="U172">
            <v>0</v>
          </cell>
          <cell r="V172">
            <v>0.76800000000000002</v>
          </cell>
          <cell r="W172">
            <v>0</v>
          </cell>
          <cell r="X172">
            <v>0.3989999999999998</v>
          </cell>
          <cell r="Y172">
            <v>-1E-3</v>
          </cell>
          <cell r="Z172">
            <v>0</v>
          </cell>
          <cell r="AF172" t="str">
            <v>WO</v>
          </cell>
          <cell r="AQ172">
            <v>473520</v>
          </cell>
          <cell r="AT172">
            <v>1413.82</v>
          </cell>
        </row>
        <row r="173">
          <cell r="D173">
            <v>522</v>
          </cell>
          <cell r="E173" t="str">
            <v>VE53.58.WO104</v>
          </cell>
          <cell r="K173">
            <v>506.53500000000003</v>
          </cell>
          <cell r="O173">
            <v>324.17153000000002</v>
          </cell>
          <cell r="P173">
            <v>38.027760000000001</v>
          </cell>
          <cell r="Q173">
            <v>163.32253</v>
          </cell>
          <cell r="R173">
            <v>24.594999999999999</v>
          </cell>
          <cell r="S173">
            <v>15.531179999999949</v>
          </cell>
          <cell r="T173">
            <v>12.084999999999923</v>
          </cell>
          <cell r="U173">
            <v>20.492999999999999</v>
          </cell>
          <cell r="V173">
            <v>2.2999999999999998</v>
          </cell>
          <cell r="W173">
            <v>0.42399999999999999</v>
          </cell>
          <cell r="X173">
            <v>11.415000000000077</v>
          </cell>
          <cell r="Y173">
            <v>52.218000000000004</v>
          </cell>
          <cell r="Z173">
            <v>0</v>
          </cell>
          <cell r="AF173" t="str">
            <v>WO</v>
          </cell>
          <cell r="AQ173">
            <v>506535</v>
          </cell>
          <cell r="AT173">
            <v>612362.89</v>
          </cell>
        </row>
        <row r="174">
          <cell r="D174">
            <v>388</v>
          </cell>
          <cell r="E174" t="str">
            <v>VE53.58.WO105</v>
          </cell>
          <cell r="K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6.4000000000000001E-2</v>
          </cell>
          <cell r="W174">
            <v>1.9670000000000001</v>
          </cell>
          <cell r="X174">
            <v>0</v>
          </cell>
          <cell r="Y174">
            <v>0</v>
          </cell>
          <cell r="Z174">
            <v>0</v>
          </cell>
          <cell r="AF174" t="str">
            <v>WO</v>
          </cell>
          <cell r="AQ174">
            <v>0</v>
          </cell>
          <cell r="AT174">
            <v>2031.36</v>
          </cell>
        </row>
        <row r="175">
          <cell r="D175">
            <v>334</v>
          </cell>
          <cell r="E175" t="str">
            <v>VE53.58.WO106</v>
          </cell>
          <cell r="K175">
            <v>38.336599999999997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2.3E-2</v>
          </cell>
          <cell r="V175">
            <v>9.8460000000000001</v>
          </cell>
          <cell r="W175">
            <v>1.1930000000000001</v>
          </cell>
          <cell r="X175">
            <v>0.73099999999999987</v>
          </cell>
          <cell r="Y175">
            <v>4.8000000000000001E-2</v>
          </cell>
          <cell r="Z175">
            <v>0</v>
          </cell>
          <cell r="AF175" t="str">
            <v>WO</v>
          </cell>
          <cell r="AQ175">
            <v>38336.6</v>
          </cell>
          <cell r="AT175">
            <v>11793.61</v>
          </cell>
        </row>
        <row r="176">
          <cell r="D176">
            <v>655</v>
          </cell>
          <cell r="E176" t="str">
            <v>VE53.58.WO107</v>
          </cell>
          <cell r="K176">
            <v>209.40089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1.9550000000000001</v>
          </cell>
          <cell r="T176">
            <v>97.616</v>
          </cell>
          <cell r="U176">
            <v>-0.23200000000000001</v>
          </cell>
          <cell r="V176">
            <v>9.3699999999999992</v>
          </cell>
          <cell r="W176">
            <v>-0.73299999999999998</v>
          </cell>
          <cell r="X176">
            <v>5.8010000000000019</v>
          </cell>
          <cell r="Y176">
            <v>44.854999999999997</v>
          </cell>
          <cell r="Z176">
            <v>0</v>
          </cell>
          <cell r="AF176" t="str">
            <v>WO</v>
          </cell>
          <cell r="AQ176">
            <v>209400.89</v>
          </cell>
          <cell r="AT176">
            <v>113777.93</v>
          </cell>
        </row>
        <row r="177">
          <cell r="D177">
            <v>559</v>
          </cell>
          <cell r="E177" t="str">
            <v>VE53.58.WO108</v>
          </cell>
          <cell r="K177">
            <v>277.48860000000002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0.1</v>
          </cell>
          <cell r="U177">
            <v>1.881</v>
          </cell>
          <cell r="V177">
            <v>0.60499999999999998</v>
          </cell>
          <cell r="W177">
            <v>0</v>
          </cell>
          <cell r="X177">
            <v>3.7709999999999999</v>
          </cell>
          <cell r="Y177">
            <v>0</v>
          </cell>
          <cell r="Z177">
            <v>0</v>
          </cell>
          <cell r="AF177" t="str">
            <v>WO</v>
          </cell>
          <cell r="AQ177">
            <v>277488.60000000003</v>
          </cell>
          <cell r="AT177">
            <v>6357.45</v>
          </cell>
        </row>
        <row r="178">
          <cell r="D178">
            <v>399</v>
          </cell>
          <cell r="E178" t="str">
            <v>VE53.58.WO109</v>
          </cell>
          <cell r="K178">
            <v>228.57727142857101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180.11</v>
          </cell>
          <cell r="U178">
            <v>-0.53400000000000003</v>
          </cell>
          <cell r="V178">
            <v>2.4089999999999998</v>
          </cell>
          <cell r="W178">
            <v>-2.36</v>
          </cell>
          <cell r="X178">
            <v>17.975999999999999</v>
          </cell>
          <cell r="Y178">
            <v>2.8849999999999998</v>
          </cell>
          <cell r="Z178">
            <v>0</v>
          </cell>
          <cell r="AF178" t="str">
            <v>WO</v>
          </cell>
          <cell r="AQ178">
            <v>228577.271428571</v>
          </cell>
          <cell r="AT178">
            <v>197601.51</v>
          </cell>
        </row>
        <row r="179">
          <cell r="D179">
            <v>351</v>
          </cell>
          <cell r="E179" t="str">
            <v>VE53.58.WO110</v>
          </cell>
          <cell r="K179">
            <v>233.44631000000001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2.9319999999999999</v>
          </cell>
          <cell r="U179">
            <v>-2E-3</v>
          </cell>
          <cell r="V179">
            <v>0</v>
          </cell>
          <cell r="W179">
            <v>0.86</v>
          </cell>
          <cell r="X179">
            <v>0</v>
          </cell>
          <cell r="Y179">
            <v>0</v>
          </cell>
          <cell r="Z179">
            <v>0</v>
          </cell>
          <cell r="AF179" t="str">
            <v>WO</v>
          </cell>
          <cell r="AQ179">
            <v>233446.31</v>
          </cell>
          <cell r="AT179">
            <v>3790.18</v>
          </cell>
        </row>
        <row r="180">
          <cell r="D180">
            <v>239</v>
          </cell>
          <cell r="E180" t="str">
            <v>VE53.58.WO111</v>
          </cell>
          <cell r="K180">
            <v>248.79177000000001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80.783000000000001</v>
          </cell>
          <cell r="W180">
            <v>84.870999999999995</v>
          </cell>
          <cell r="X180">
            <v>48.215000000000003</v>
          </cell>
          <cell r="Y180">
            <v>24.315000000000001</v>
          </cell>
          <cell r="Z180">
            <v>0</v>
          </cell>
          <cell r="AF180" t="str">
            <v>WO</v>
          </cell>
          <cell r="AQ180">
            <v>248791.77000000002</v>
          </cell>
          <cell r="AT180">
            <v>213869.51</v>
          </cell>
        </row>
        <row r="181">
          <cell r="D181">
            <v>525</v>
          </cell>
          <cell r="E181" t="str">
            <v>VE53.58.WO112</v>
          </cell>
          <cell r="K181">
            <v>93.141599999999997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0.65300000000000002</v>
          </cell>
          <cell r="U181">
            <v>30.050999999999998</v>
          </cell>
          <cell r="V181">
            <v>3.03</v>
          </cell>
          <cell r="W181">
            <v>1.7509999999999999</v>
          </cell>
          <cell r="X181">
            <v>5.9580000000000055</v>
          </cell>
          <cell r="Y181">
            <v>4.8890000000000002</v>
          </cell>
          <cell r="Z181">
            <v>0</v>
          </cell>
          <cell r="AF181" t="str">
            <v>WO</v>
          </cell>
          <cell r="AQ181">
            <v>93141.599999999991</v>
          </cell>
          <cell r="AT181">
            <v>41441.72</v>
          </cell>
        </row>
        <row r="182">
          <cell r="D182">
            <v>646</v>
          </cell>
          <cell r="E182" t="str">
            <v>VE53.58.WO113</v>
          </cell>
          <cell r="K182">
            <v>211.38094000000001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104.803</v>
          </cell>
          <cell r="U182">
            <v>-4.0970000000000004</v>
          </cell>
          <cell r="V182">
            <v>7.9889999999999999</v>
          </cell>
          <cell r="W182">
            <v>-5.8680000000000003</v>
          </cell>
          <cell r="X182">
            <v>-1.4200000000000159</v>
          </cell>
          <cell r="Y182">
            <v>40.237000000000002</v>
          </cell>
          <cell r="Z182">
            <v>0</v>
          </cell>
          <cell r="AF182" t="str">
            <v>WO</v>
          </cell>
          <cell r="AQ182">
            <v>211380.94</v>
          </cell>
          <cell r="AT182">
            <v>101407.08</v>
          </cell>
        </row>
        <row r="183">
          <cell r="D183">
            <v>442</v>
          </cell>
          <cell r="E183" t="str">
            <v>VE53.58.WO114</v>
          </cell>
          <cell r="K183">
            <v>167.15221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21.716999999999999</v>
          </cell>
          <cell r="U183">
            <v>97.546999999999997</v>
          </cell>
          <cell r="V183">
            <v>1.7010000000000001</v>
          </cell>
          <cell r="W183">
            <v>6.306</v>
          </cell>
          <cell r="X183">
            <v>1.8370000000000175</v>
          </cell>
          <cell r="Y183">
            <v>-9.8439999999999994</v>
          </cell>
          <cell r="Z183">
            <v>0</v>
          </cell>
          <cell r="AF183" t="str">
            <v>WO</v>
          </cell>
          <cell r="AQ183">
            <v>167152.21</v>
          </cell>
          <cell r="AT183">
            <v>129108.6</v>
          </cell>
        </row>
        <row r="184">
          <cell r="D184">
            <v>221</v>
          </cell>
          <cell r="E184" t="str">
            <v>VE53.58.WO115</v>
          </cell>
          <cell r="K184">
            <v>31.375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10.381</v>
          </cell>
          <cell r="W184">
            <v>1.3069999999999999</v>
          </cell>
          <cell r="X184">
            <v>47.424999999999997</v>
          </cell>
          <cell r="Y184">
            <v>-0.35799999999999998</v>
          </cell>
          <cell r="Z184">
            <v>0</v>
          </cell>
          <cell r="AF184" t="str">
            <v>WO</v>
          </cell>
          <cell r="AQ184">
            <v>31375</v>
          </cell>
          <cell r="AT184">
            <v>59113.84</v>
          </cell>
        </row>
        <row r="185">
          <cell r="D185">
            <v>315</v>
          </cell>
          <cell r="E185" t="str">
            <v>VE53.58.WO116</v>
          </cell>
          <cell r="K185">
            <v>170.76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15.54</v>
          </cell>
          <cell r="W185">
            <v>156.446</v>
          </cell>
          <cell r="X185">
            <v>-34.832999999999998</v>
          </cell>
          <cell r="Y185">
            <v>54.503999999999998</v>
          </cell>
          <cell r="Z185">
            <v>0</v>
          </cell>
          <cell r="AF185" t="str">
            <v>WO</v>
          </cell>
          <cell r="AQ185">
            <v>170760</v>
          </cell>
          <cell r="AT185">
            <v>137152.79999999999</v>
          </cell>
        </row>
        <row r="186">
          <cell r="D186">
            <v>116</v>
          </cell>
          <cell r="E186" t="str">
            <v>VE53.58.WO117</v>
          </cell>
          <cell r="K186">
            <v>13.3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0.40799999999999997</v>
          </cell>
          <cell r="X186">
            <v>88.397999999999996</v>
          </cell>
          <cell r="Y186">
            <v>-0.78600000000000003</v>
          </cell>
          <cell r="Z186">
            <v>0</v>
          </cell>
          <cell r="AF186" t="str">
            <v>WO</v>
          </cell>
          <cell r="AQ186">
            <v>13300</v>
          </cell>
        </row>
        <row r="187">
          <cell r="D187">
            <v>421</v>
          </cell>
          <cell r="E187" t="str">
            <v>VE53.58.WO118</v>
          </cell>
          <cell r="K187">
            <v>14.000500000000001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3.367</v>
          </cell>
          <cell r="W187">
            <v>1.403</v>
          </cell>
          <cell r="X187">
            <v>84.317999999999998</v>
          </cell>
          <cell r="Y187">
            <v>-0.47799999999999998</v>
          </cell>
          <cell r="Z187">
            <v>0</v>
          </cell>
          <cell r="AF187" t="str">
            <v>WO</v>
          </cell>
          <cell r="AQ187">
            <v>14000.5</v>
          </cell>
        </row>
        <row r="188">
          <cell r="D188">
            <v>604</v>
          </cell>
          <cell r="E188" t="str">
            <v>VE53.58.WO119</v>
          </cell>
          <cell r="K188">
            <v>20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4.931</v>
          </cell>
          <cell r="W188">
            <v>-1.4999999999999999E-2</v>
          </cell>
          <cell r="X188">
            <v>0.95599999999999952</v>
          </cell>
          <cell r="Y188">
            <v>1.2470000000000001</v>
          </cell>
          <cell r="Z188">
            <v>0</v>
          </cell>
          <cell r="AF188" t="str">
            <v>WO</v>
          </cell>
          <cell r="AQ188">
            <v>20000</v>
          </cell>
        </row>
        <row r="189">
          <cell r="D189">
            <v>800</v>
          </cell>
          <cell r="E189" t="str">
            <v>VE53.58.PE102</v>
          </cell>
          <cell r="K189">
            <v>175.57129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0.65100000000000002</v>
          </cell>
          <cell r="W189">
            <v>91.361999999999995</v>
          </cell>
          <cell r="X189">
            <v>29.38</v>
          </cell>
          <cell r="Y189">
            <v>27.86</v>
          </cell>
          <cell r="Z189">
            <v>0</v>
          </cell>
          <cell r="AF189" t="str">
            <v>PE</v>
          </cell>
          <cell r="AQ189">
            <v>175571.29</v>
          </cell>
        </row>
        <row r="190">
          <cell r="D190">
            <v>817</v>
          </cell>
          <cell r="E190" t="str">
            <v>VE53.58.WO120</v>
          </cell>
          <cell r="K190">
            <v>242.83829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1.032</v>
          </cell>
          <cell r="Y190">
            <v>1</v>
          </cell>
          <cell r="Z190">
            <v>0</v>
          </cell>
          <cell r="AF190" t="str">
            <v>WO</v>
          </cell>
          <cell r="AQ190">
            <v>242838.29</v>
          </cell>
        </row>
        <row r="191">
          <cell r="D191">
            <v>27</v>
          </cell>
          <cell r="E191" t="str">
            <v>VE53.58.WO121</v>
          </cell>
          <cell r="K191">
            <v>142.02259000000001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134.565</v>
          </cell>
          <cell r="X191">
            <v>-14.626000000000005</v>
          </cell>
          <cell r="Y191">
            <v>51.37</v>
          </cell>
          <cell r="Z191">
            <v>0</v>
          </cell>
          <cell r="AF191" t="str">
            <v>WO</v>
          </cell>
          <cell r="AQ191">
            <v>142022.59</v>
          </cell>
        </row>
        <row r="192">
          <cell r="D192">
            <v>54</v>
          </cell>
          <cell r="E192" t="str">
            <v>VE53.58.WO122</v>
          </cell>
          <cell r="K192">
            <v>21.5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108.244</v>
          </cell>
          <cell r="Y192">
            <v>1E-3</v>
          </cell>
          <cell r="Z192">
            <v>0</v>
          </cell>
          <cell r="AF192" t="str">
            <v>WO</v>
          </cell>
          <cell r="AQ192">
            <v>21500</v>
          </cell>
        </row>
        <row r="193">
          <cell r="D193">
            <v>288</v>
          </cell>
          <cell r="E193" t="str">
            <v>VE53.58.WO123</v>
          </cell>
          <cell r="K193">
            <v>11.95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40.189</v>
          </cell>
          <cell r="Y193">
            <v>-0.75700000000000001</v>
          </cell>
          <cell r="Z193">
            <v>0</v>
          </cell>
          <cell r="AF193" t="str">
            <v>WO</v>
          </cell>
          <cell r="AQ193">
            <v>11950</v>
          </cell>
        </row>
        <row r="194">
          <cell r="D194">
            <v>558</v>
          </cell>
          <cell r="E194" t="str">
            <v>VE53.58.WO124</v>
          </cell>
          <cell r="K194">
            <v>11.25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123.28400000000001</v>
          </cell>
          <cell r="Z194">
            <v>0</v>
          </cell>
          <cell r="AF194" t="str">
            <v>WO</v>
          </cell>
          <cell r="AQ194">
            <v>11250</v>
          </cell>
        </row>
        <row r="195">
          <cell r="E195" t="str">
            <v>VE53.58.WO125</v>
          </cell>
          <cell r="K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F195" t="str">
            <v>WO</v>
          </cell>
        </row>
        <row r="196">
          <cell r="E196" t="str">
            <v>VE53.58.WO126</v>
          </cell>
          <cell r="K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F196" t="str">
            <v>WO</v>
          </cell>
        </row>
        <row r="197">
          <cell r="E197" t="str">
            <v>VE53.58.WO127</v>
          </cell>
          <cell r="K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F197" t="str">
            <v>WO</v>
          </cell>
        </row>
        <row r="198">
          <cell r="E198" t="str">
            <v>VE53.58.WO128</v>
          </cell>
          <cell r="K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F198" t="str">
            <v>WO</v>
          </cell>
        </row>
        <row r="199">
          <cell r="E199" t="str">
            <v>VE53.58.WO129</v>
          </cell>
          <cell r="K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F199" t="str">
            <v>WO</v>
          </cell>
        </row>
        <row r="200">
          <cell r="E200" t="str">
            <v>VE53.58.WO130</v>
          </cell>
          <cell r="K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F200" t="str">
            <v>WO</v>
          </cell>
        </row>
        <row r="201">
          <cell r="W201">
            <v>0</v>
          </cell>
          <cell r="X201">
            <v>0</v>
          </cell>
          <cell r="Y201">
            <v>0</v>
          </cell>
          <cell r="AF201" t="str">
            <v/>
          </cell>
        </row>
        <row r="202">
          <cell r="K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AF202" t="str">
            <v/>
          </cell>
        </row>
        <row r="203">
          <cell r="D203">
            <v>357</v>
          </cell>
          <cell r="E203" t="str">
            <v>VE53.58.WO132</v>
          </cell>
          <cell r="K203">
            <v>302.68686000000002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0.496</v>
          </cell>
          <cell r="Y203">
            <v>0</v>
          </cell>
          <cell r="Z203">
            <v>0</v>
          </cell>
          <cell r="AF203" t="str">
            <v>WO</v>
          </cell>
          <cell r="AQ203">
            <v>302686.86000000004</v>
          </cell>
        </row>
        <row r="204">
          <cell r="D204">
            <v>362</v>
          </cell>
          <cell r="E204" t="str">
            <v>VE53.58.WO133</v>
          </cell>
          <cell r="K204">
            <v>325.28286000000003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3.948</v>
          </cell>
          <cell r="Z204">
            <v>0</v>
          </cell>
          <cell r="AF204" t="str">
            <v>WO</v>
          </cell>
          <cell r="AQ204">
            <v>325282.86000000004</v>
          </cell>
        </row>
        <row r="205">
          <cell r="D205">
            <v>740</v>
          </cell>
          <cell r="E205" t="str">
            <v>VE53.58.WO134</v>
          </cell>
          <cell r="K205">
            <v>287.50486000000001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F205" t="str">
            <v>WO</v>
          </cell>
          <cell r="AQ205">
            <v>287504.86</v>
          </cell>
        </row>
        <row r="206">
          <cell r="D206">
            <v>668</v>
          </cell>
          <cell r="E206" t="str">
            <v>VE53.58.WO135</v>
          </cell>
          <cell r="K206">
            <v>313.73086000000001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F206" t="str">
            <v>WO</v>
          </cell>
          <cell r="AQ206">
            <v>313730.86</v>
          </cell>
        </row>
        <row r="207">
          <cell r="D207">
            <v>341</v>
          </cell>
          <cell r="E207" t="str">
            <v>VE53.58.WO136</v>
          </cell>
          <cell r="K207">
            <v>347.86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F207" t="str">
            <v>WO</v>
          </cell>
          <cell r="AQ207">
            <v>347860</v>
          </cell>
        </row>
        <row r="208">
          <cell r="K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AF208" t="str">
            <v/>
          </cell>
        </row>
        <row r="209">
          <cell r="D209">
            <v>830</v>
          </cell>
          <cell r="E209" t="str">
            <v>VE53.58.WO137</v>
          </cell>
          <cell r="K209">
            <v>337.61514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34.011000000000003</v>
          </cell>
          <cell r="Y209">
            <v>139.19900000000001</v>
          </cell>
          <cell r="Z209">
            <v>0</v>
          </cell>
          <cell r="AF209" t="str">
            <v>WO</v>
          </cell>
          <cell r="AQ209">
            <v>337615.14</v>
          </cell>
        </row>
        <row r="210">
          <cell r="D210">
            <v>775</v>
          </cell>
          <cell r="E210" t="str">
            <v>VE53.58.WO138</v>
          </cell>
          <cell r="K210">
            <v>362.51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0.996</v>
          </cell>
          <cell r="W210">
            <v>0</v>
          </cell>
          <cell r="X210">
            <v>31.869000000000003</v>
          </cell>
          <cell r="Y210">
            <v>136.797</v>
          </cell>
          <cell r="Z210">
            <v>0</v>
          </cell>
          <cell r="AF210" t="str">
            <v>WO</v>
          </cell>
          <cell r="AQ210">
            <v>362510</v>
          </cell>
        </row>
        <row r="211">
          <cell r="D211">
            <v>795</v>
          </cell>
          <cell r="E211" t="str">
            <v>VE53.58.WO139</v>
          </cell>
          <cell r="K211">
            <v>433.47500000000002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55.372</v>
          </cell>
          <cell r="Y211">
            <v>193.47399999999999</v>
          </cell>
          <cell r="Z211">
            <v>0</v>
          </cell>
          <cell r="AF211" t="str">
            <v>WO</v>
          </cell>
          <cell r="AQ211">
            <v>433475</v>
          </cell>
        </row>
        <row r="212">
          <cell r="D212">
            <v>504</v>
          </cell>
          <cell r="E212" t="str">
            <v>VE53.58.WO140</v>
          </cell>
          <cell r="K212">
            <v>372.23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1.347</v>
          </cell>
          <cell r="Y212">
            <v>0.247</v>
          </cell>
          <cell r="Z212">
            <v>0</v>
          </cell>
          <cell r="AF212" t="str">
            <v>WO</v>
          </cell>
          <cell r="AQ212">
            <v>372230</v>
          </cell>
        </row>
        <row r="213">
          <cell r="D213">
            <v>863</v>
          </cell>
          <cell r="E213" t="str">
            <v>VE78.58.WO141</v>
          </cell>
          <cell r="K213">
            <v>107.45071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F213" t="str">
            <v>WO</v>
          </cell>
        </row>
        <row r="214">
          <cell r="E214" t="str">
            <v>VE53.58.WOXXX</v>
          </cell>
          <cell r="K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F214" t="str">
            <v>WO</v>
          </cell>
        </row>
        <row r="215">
          <cell r="K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AF215" t="str">
            <v/>
          </cell>
        </row>
        <row r="216">
          <cell r="W216">
            <v>0</v>
          </cell>
          <cell r="X216">
            <v>0</v>
          </cell>
          <cell r="Y216">
            <v>0</v>
          </cell>
          <cell r="AF216" t="str">
            <v/>
          </cell>
        </row>
        <row r="217">
          <cell r="K217">
            <v>1376.8572700000002</v>
          </cell>
          <cell r="O217">
            <v>13.847250000000001</v>
          </cell>
          <cell r="P217">
            <v>541.95948999999996</v>
          </cell>
          <cell r="Q217">
            <v>432.13871</v>
          </cell>
          <cell r="R217">
            <v>40.25</v>
          </cell>
          <cell r="S217">
            <v>78.068549999999959</v>
          </cell>
          <cell r="T217">
            <v>30.619000000000099</v>
          </cell>
          <cell r="U217">
            <v>51.359000000000002</v>
          </cell>
          <cell r="V217">
            <v>27.128</v>
          </cell>
          <cell r="W217">
            <v>36.79</v>
          </cell>
          <cell r="X217">
            <v>34.410999999999888</v>
          </cell>
          <cell r="Y217">
            <v>192.50800000000001</v>
          </cell>
          <cell r="Z217">
            <v>0</v>
          </cell>
          <cell r="AF217" t="str">
            <v/>
          </cell>
        </row>
        <row r="218">
          <cell r="E218" t="str">
            <v>VE53.57.SR001</v>
          </cell>
          <cell r="K218">
            <v>32.473999999999997</v>
          </cell>
          <cell r="O218">
            <v>6.0089799999999993</v>
          </cell>
          <cell r="P218">
            <v>0.32227999999999996</v>
          </cell>
          <cell r="Q218">
            <v>102.87033</v>
          </cell>
          <cell r="R218">
            <v>0</v>
          </cell>
          <cell r="S218">
            <v>0.38441000000000258</v>
          </cell>
          <cell r="T218">
            <v>-77.111999999999995</v>
          </cell>
          <cell r="U218">
            <v>0</v>
          </cell>
          <cell r="V218">
            <v>0</v>
          </cell>
          <cell r="W218">
            <v>5.8999999999999997E-2</v>
          </cell>
          <cell r="X218">
            <v>0</v>
          </cell>
          <cell r="Y218">
            <v>0</v>
          </cell>
          <cell r="Z218">
            <v>0</v>
          </cell>
          <cell r="AF218" t="str">
            <v>SR</v>
          </cell>
          <cell r="AQ218">
            <v>124858.91</v>
          </cell>
          <cell r="AT218">
            <v>124917.62999999999</v>
          </cell>
        </row>
        <row r="219">
          <cell r="D219" t="str">
            <v>INY. AGUA 1</v>
          </cell>
          <cell r="E219" t="str">
            <v>VE53.57.SR002</v>
          </cell>
          <cell r="K219">
            <v>574.48</v>
          </cell>
          <cell r="O219">
            <v>0.81592999999999993</v>
          </cell>
          <cell r="P219">
            <v>0</v>
          </cell>
          <cell r="Q219">
            <v>249.74214999999998</v>
          </cell>
          <cell r="R219">
            <v>37.415999999999997</v>
          </cell>
          <cell r="S219">
            <v>37.403920000000028</v>
          </cell>
          <cell r="T219">
            <v>112.85200000000003</v>
          </cell>
          <cell r="U219">
            <v>15.992000000000001</v>
          </cell>
          <cell r="V219">
            <v>24.565000000000001</v>
          </cell>
          <cell r="W219">
            <v>14.64</v>
          </cell>
          <cell r="X219">
            <v>8.5569999999999595</v>
          </cell>
          <cell r="Y219">
            <v>52.423999999999999</v>
          </cell>
          <cell r="Z219">
            <v>0</v>
          </cell>
          <cell r="AF219" t="str">
            <v>SR</v>
          </cell>
          <cell r="AQ219">
            <v>574480</v>
          </cell>
          <cell r="AT219">
            <v>501985.06</v>
          </cell>
        </row>
        <row r="220">
          <cell r="D220" t="str">
            <v>INY. AGUA 2</v>
          </cell>
          <cell r="E220" t="str">
            <v>VE53.57.SR003</v>
          </cell>
          <cell r="K220">
            <v>672.48900000000003</v>
          </cell>
          <cell r="O220">
            <v>5.8437200000000002</v>
          </cell>
          <cell r="P220">
            <v>493.31488999999999</v>
          </cell>
          <cell r="Q220">
            <v>78.623249999999999</v>
          </cell>
          <cell r="R220">
            <v>2.4369999999999998</v>
          </cell>
          <cell r="S220">
            <v>-2.5068600000000743</v>
          </cell>
          <cell r="T220">
            <v>3.1320000000000618</v>
          </cell>
          <cell r="U220">
            <v>32.909999999999997</v>
          </cell>
          <cell r="V220">
            <v>2.5630000000000002</v>
          </cell>
          <cell r="W220">
            <v>2.7730000000000001</v>
          </cell>
          <cell r="X220">
            <v>14.127999999999929</v>
          </cell>
          <cell r="Y220">
            <v>140.084</v>
          </cell>
          <cell r="Z220">
            <v>0</v>
          </cell>
          <cell r="AF220" t="str">
            <v>SR</v>
          </cell>
          <cell r="AQ220">
            <v>672489</v>
          </cell>
          <cell r="AT220">
            <v>633217.91</v>
          </cell>
        </row>
        <row r="221">
          <cell r="D221" t="str">
            <v>MED. FLUJO</v>
          </cell>
          <cell r="E221" t="str">
            <v>VE53.57.SR004</v>
          </cell>
          <cell r="K221">
            <v>53.689270000000022</v>
          </cell>
          <cell r="O221">
            <v>1.17862</v>
          </cell>
          <cell r="P221">
            <v>48.322319999999998</v>
          </cell>
          <cell r="Q221">
            <v>0.90298</v>
          </cell>
          <cell r="R221">
            <v>0.23200000000000001</v>
          </cell>
          <cell r="S221">
            <v>27.377080000000007</v>
          </cell>
          <cell r="T221">
            <v>-8.2530000000000001</v>
          </cell>
          <cell r="U221">
            <v>2.4569999999999999</v>
          </cell>
          <cell r="V221">
            <v>0</v>
          </cell>
          <cell r="W221">
            <v>19.291</v>
          </cell>
          <cell r="X221">
            <v>5.9429999999999978</v>
          </cell>
          <cell r="Y221">
            <v>0</v>
          </cell>
          <cell r="Z221">
            <v>0</v>
          </cell>
          <cell r="AF221" t="str">
            <v>SR</v>
          </cell>
          <cell r="AQ221">
            <v>200000</v>
          </cell>
          <cell r="AT221">
            <v>243761.09999999998</v>
          </cell>
        </row>
        <row r="222">
          <cell r="D222" t="str">
            <v>TRAZADOR</v>
          </cell>
          <cell r="E222" t="str">
            <v>VE53.57.SR005</v>
          </cell>
          <cell r="K222">
            <v>43.725000000000001</v>
          </cell>
          <cell r="O222">
            <v>0</v>
          </cell>
          <cell r="P222">
            <v>0</v>
          </cell>
          <cell r="Q222">
            <v>0</v>
          </cell>
          <cell r="R222">
            <v>0.16500000000000001</v>
          </cell>
          <cell r="S222">
            <v>15.41</v>
          </cell>
          <cell r="T222">
            <v>0</v>
          </cell>
          <cell r="U222">
            <v>0</v>
          </cell>
          <cell r="V222">
            <v>0</v>
          </cell>
          <cell r="W222">
            <v>2.7E-2</v>
          </cell>
          <cell r="X222">
            <v>5.783000000000003</v>
          </cell>
          <cell r="Y222">
            <v>0</v>
          </cell>
          <cell r="Z222">
            <v>0</v>
          </cell>
          <cell r="AF222" t="str">
            <v>SR</v>
          </cell>
          <cell r="AQ222">
            <v>56889</v>
          </cell>
          <cell r="AT222">
            <v>34549.699999999997</v>
          </cell>
        </row>
        <row r="223">
          <cell r="E223" t="str">
            <v>VE53.57.SRxxx</v>
          </cell>
          <cell r="K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F223" t="str">
            <v>SR</v>
          </cell>
          <cell r="AQ223">
            <v>0</v>
          </cell>
        </row>
        <row r="224">
          <cell r="K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F224" t="str">
            <v/>
          </cell>
          <cell r="AQ224">
            <v>0</v>
          </cell>
        </row>
        <row r="225">
          <cell r="E225" t="str">
            <v>VE53.57.FM101</v>
          </cell>
          <cell r="K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F225" t="str">
            <v>FM</v>
          </cell>
          <cell r="AQ225">
            <v>0</v>
          </cell>
          <cell r="AT225">
            <v>0</v>
          </cell>
        </row>
        <row r="226"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F226" t="str">
            <v/>
          </cell>
          <cell r="AQ226">
            <v>0</v>
          </cell>
        </row>
        <row r="227">
          <cell r="K227">
            <v>6000</v>
          </cell>
          <cell r="O227">
            <v>608.3515900000001</v>
          </cell>
          <cell r="P227">
            <v>131.47797</v>
          </cell>
          <cell r="Q227">
            <v>435.11876000000012</v>
          </cell>
          <cell r="R227">
            <v>57.298000000000002</v>
          </cell>
          <cell r="S227">
            <v>700.15867999999989</v>
          </cell>
          <cell r="T227">
            <v>707.67600000000004</v>
          </cell>
          <cell r="U227">
            <v>584.41599999999994</v>
          </cell>
          <cell r="V227">
            <v>-6.6950000000000109</v>
          </cell>
          <cell r="W227">
            <v>12.738</v>
          </cell>
          <cell r="X227">
            <v>78.249999999999886</v>
          </cell>
          <cell r="Y227">
            <v>16.292999999999999</v>
          </cell>
          <cell r="Z227">
            <v>0</v>
          </cell>
          <cell r="AF227" t="str">
            <v/>
          </cell>
        </row>
        <row r="228">
          <cell r="D228" t="str">
            <v>CAPU</v>
          </cell>
          <cell r="E228" t="str">
            <v>VE53.57.EF001</v>
          </cell>
          <cell r="K228">
            <v>596.1542800000002</v>
          </cell>
          <cell r="O228">
            <v>19.8965</v>
          </cell>
          <cell r="P228">
            <v>0</v>
          </cell>
          <cell r="Q228">
            <v>8.9940800000000003</v>
          </cell>
          <cell r="R228">
            <v>1.103</v>
          </cell>
          <cell r="S228">
            <v>4.1999999999831061E-4</v>
          </cell>
          <cell r="T228">
            <v>0</v>
          </cell>
          <cell r="U228">
            <v>0</v>
          </cell>
          <cell r="V228">
            <v>0</v>
          </cell>
          <cell r="W228">
            <v>0.216</v>
          </cell>
          <cell r="X228">
            <v>0</v>
          </cell>
          <cell r="Y228">
            <v>45.878</v>
          </cell>
          <cell r="Z228">
            <v>0</v>
          </cell>
          <cell r="AF228" t="str">
            <v>EF</v>
          </cell>
          <cell r="AQ228">
            <v>1098775.5800000003</v>
          </cell>
          <cell r="AT228">
            <v>532831.13</v>
          </cell>
        </row>
        <row r="229">
          <cell r="D229" t="str">
            <v>CASP</v>
          </cell>
          <cell r="E229" t="str">
            <v>VE53.57.EF002</v>
          </cell>
          <cell r="K229">
            <v>0</v>
          </cell>
          <cell r="O229">
            <v>-4.1999999999999996E-4</v>
          </cell>
          <cell r="P229">
            <v>7.0000000000000007E-5</v>
          </cell>
          <cell r="Q229">
            <v>-303.02307999999999</v>
          </cell>
          <cell r="R229">
            <v>42.865000000000002</v>
          </cell>
          <cell r="S229">
            <v>0.61243000000001757</v>
          </cell>
          <cell r="T229">
            <v>8.6549999999999994</v>
          </cell>
          <cell r="U229">
            <v>5.5640000000000001</v>
          </cell>
          <cell r="V229">
            <v>4.8490000000000002</v>
          </cell>
          <cell r="W229">
            <v>12.419</v>
          </cell>
          <cell r="X229">
            <v>0</v>
          </cell>
          <cell r="Y229">
            <v>5.9980000000000002</v>
          </cell>
          <cell r="Z229">
            <v>0</v>
          </cell>
          <cell r="AF229" t="str">
            <v>EF</v>
          </cell>
          <cell r="AQ229">
            <v>1133043.7199999997</v>
          </cell>
          <cell r="AT229">
            <v>904984.83</v>
          </cell>
        </row>
        <row r="230">
          <cell r="E230" t="str">
            <v>VE53.57.EF003</v>
          </cell>
          <cell r="K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F230" t="str">
            <v>EF</v>
          </cell>
          <cell r="AQ230">
            <v>52507</v>
          </cell>
          <cell r="AT230">
            <v>52507.000000000007</v>
          </cell>
        </row>
        <row r="231">
          <cell r="E231" t="str">
            <v>VE53.57.EF004</v>
          </cell>
          <cell r="K231">
            <v>0</v>
          </cell>
          <cell r="O231">
            <v>69.072469999999996</v>
          </cell>
          <cell r="P231">
            <v>37.443400000000004</v>
          </cell>
          <cell r="Q231">
            <v>17.117249999999999</v>
          </cell>
          <cell r="R231">
            <v>0</v>
          </cell>
          <cell r="S231">
            <v>1.7448799999999949</v>
          </cell>
          <cell r="T231">
            <v>0</v>
          </cell>
          <cell r="U231">
            <v>23.311</v>
          </cell>
          <cell r="V231">
            <v>-148.69</v>
          </cell>
          <cell r="W231">
            <v>0</v>
          </cell>
          <cell r="X231">
            <v>4.7748263676261615E-15</v>
          </cell>
          <cell r="Y231">
            <v>-22.318999999999999</v>
          </cell>
          <cell r="Z231">
            <v>0</v>
          </cell>
          <cell r="AF231" t="str">
            <v>EF</v>
          </cell>
          <cell r="AQ231">
            <v>118137.44</v>
          </cell>
          <cell r="AT231">
            <v>118137.44</v>
          </cell>
        </row>
        <row r="232">
          <cell r="D232" t="str">
            <v>COEF</v>
          </cell>
          <cell r="E232" t="str">
            <v>VE53.57.EF005</v>
          </cell>
          <cell r="K232">
            <v>1922.83</v>
          </cell>
          <cell r="O232">
            <v>13.54161</v>
          </cell>
          <cell r="P232">
            <v>-1.0840000000000001E-2</v>
          </cell>
          <cell r="Q232">
            <v>653.38168000000007</v>
          </cell>
          <cell r="R232">
            <v>0</v>
          </cell>
          <cell r="S232">
            <v>382.97154999999998</v>
          </cell>
          <cell r="T232">
            <v>150.26900000000001</v>
          </cell>
          <cell r="U232">
            <v>187.90299999999999</v>
          </cell>
          <cell r="V232">
            <v>0</v>
          </cell>
          <cell r="W232">
            <v>0</v>
          </cell>
          <cell r="X232">
            <v>47.657999999999902</v>
          </cell>
          <cell r="Y232">
            <v>1.04</v>
          </cell>
          <cell r="Z232">
            <v>0</v>
          </cell>
          <cell r="AF232" t="str">
            <v>EF</v>
          </cell>
          <cell r="AQ232">
            <v>1960000</v>
          </cell>
          <cell r="AT232">
            <v>1472883.69</v>
          </cell>
        </row>
        <row r="233">
          <cell r="D233" t="str">
            <v>LFCO</v>
          </cell>
          <cell r="E233" t="str">
            <v>VE53.57.EF006</v>
          </cell>
          <cell r="K233">
            <v>1003.00558</v>
          </cell>
          <cell r="O233">
            <v>470.06415000000004</v>
          </cell>
          <cell r="P233">
            <v>-58.280800000000006</v>
          </cell>
          <cell r="Q233">
            <v>11.85412</v>
          </cell>
          <cell r="R233">
            <v>13.12</v>
          </cell>
          <cell r="S233">
            <v>9.2355299999999261</v>
          </cell>
          <cell r="T233">
            <v>0</v>
          </cell>
          <cell r="U233">
            <v>0</v>
          </cell>
          <cell r="V233">
            <v>148.69</v>
          </cell>
          <cell r="W233">
            <v>-6.9000000000000006E-2</v>
          </cell>
          <cell r="X233">
            <v>17.439999999999941</v>
          </cell>
          <cell r="Y233">
            <v>-22.777000000000001</v>
          </cell>
          <cell r="Z233">
            <v>0</v>
          </cell>
          <cell r="AF233" t="str">
            <v>EF</v>
          </cell>
          <cell r="AQ233">
            <v>1425000</v>
          </cell>
          <cell r="AT233">
            <v>1034050.4099999999</v>
          </cell>
        </row>
        <row r="234">
          <cell r="D234" t="str">
            <v>TELE</v>
          </cell>
          <cell r="E234" t="str">
            <v>VE53.57.EF007</v>
          </cell>
          <cell r="K234">
            <v>683.78442000000007</v>
          </cell>
          <cell r="O234">
            <v>0.17766999999999999</v>
          </cell>
          <cell r="P234">
            <v>0</v>
          </cell>
          <cell r="Q234">
            <v>0</v>
          </cell>
          <cell r="R234">
            <v>0</v>
          </cell>
          <cell r="S234">
            <v>3.2999999999999696E-4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F234" t="str">
            <v>EF</v>
          </cell>
          <cell r="AQ234">
            <v>700000.00000000012</v>
          </cell>
          <cell r="AT234">
            <v>16393.25</v>
          </cell>
        </row>
        <row r="235">
          <cell r="D235" t="str">
            <v>MG-01</v>
          </cell>
          <cell r="E235" t="str">
            <v>VE53.57.EF008</v>
          </cell>
          <cell r="K235">
            <v>1794.2257199999995</v>
          </cell>
          <cell r="O235">
            <v>35.599609999999998</v>
          </cell>
          <cell r="P235">
            <v>152.32614000000001</v>
          </cell>
          <cell r="Q235">
            <v>46.794710000000002</v>
          </cell>
          <cell r="R235">
            <v>0.21</v>
          </cell>
          <cell r="S235">
            <v>305.59353999999996</v>
          </cell>
          <cell r="T235">
            <v>548.75200000000007</v>
          </cell>
          <cell r="U235">
            <v>367.63799999999998</v>
          </cell>
          <cell r="V235">
            <v>-11.544</v>
          </cell>
          <cell r="W235">
            <v>0.17199999999999999</v>
          </cell>
          <cell r="X235">
            <v>13.152000000000044</v>
          </cell>
          <cell r="Y235">
            <v>8.4730000000000008</v>
          </cell>
          <cell r="Z235">
            <v>0</v>
          </cell>
          <cell r="AF235" t="str">
            <v>EF</v>
          </cell>
          <cell r="AQ235">
            <v>1999999.9999999995</v>
          </cell>
          <cell r="AT235">
            <v>1664468.53</v>
          </cell>
        </row>
        <row r="236">
          <cell r="E236" t="str">
            <v>VE53.57.EF901</v>
          </cell>
          <cell r="K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F236" t="str">
            <v>EF</v>
          </cell>
          <cell r="AQ236">
            <v>0</v>
          </cell>
          <cell r="AT236">
            <v>127553</v>
          </cell>
        </row>
        <row r="237"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F237" t="str">
            <v/>
          </cell>
          <cell r="AQ237">
            <v>0</v>
          </cell>
        </row>
        <row r="238">
          <cell r="K238">
            <v>186.61200000000002</v>
          </cell>
          <cell r="O238">
            <v>-34.375579999999999</v>
          </cell>
          <cell r="P238">
            <v>179.83331000000004</v>
          </cell>
          <cell r="Q238">
            <v>82.245000000000005</v>
          </cell>
          <cell r="R238">
            <v>27.965</v>
          </cell>
          <cell r="S238">
            <v>34.206269999999989</v>
          </cell>
          <cell r="T238">
            <v>44.115000000000002</v>
          </cell>
          <cell r="U238">
            <v>-1.31</v>
          </cell>
          <cell r="V238">
            <v>9.6059999999999999</v>
          </cell>
          <cell r="W238">
            <v>7.2969999999999997</v>
          </cell>
          <cell r="X238">
            <v>2.8019999999999992</v>
          </cell>
          <cell r="Y238">
            <v>59.229000000000006</v>
          </cell>
          <cell r="Z238">
            <v>0</v>
          </cell>
          <cell r="AF238" t="str">
            <v/>
          </cell>
        </row>
        <row r="239">
          <cell r="D239" t="str">
            <v>095</v>
          </cell>
          <cell r="E239" t="str">
            <v>VE53.58.SM001</v>
          </cell>
          <cell r="K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F239" t="str">
            <v>SM</v>
          </cell>
          <cell r="AQ239">
            <v>0</v>
          </cell>
          <cell r="AT239">
            <v>0</v>
          </cell>
        </row>
        <row r="240">
          <cell r="D240" t="str">
            <v>151</v>
          </cell>
          <cell r="E240" t="str">
            <v>VE53.58.SM002</v>
          </cell>
          <cell r="K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F240" t="str">
            <v>SM</v>
          </cell>
          <cell r="AQ240">
            <v>8.930000000000291</v>
          </cell>
          <cell r="AT240">
            <v>8.9300000000029911</v>
          </cell>
        </row>
        <row r="241">
          <cell r="D241">
            <v>155</v>
          </cell>
          <cell r="E241" t="str">
            <v>VE53.58.SM003</v>
          </cell>
          <cell r="K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F241" t="str">
            <v>SM</v>
          </cell>
          <cell r="AQ241">
            <v>193538</v>
          </cell>
          <cell r="AT241">
            <v>193537.99999999997</v>
          </cell>
        </row>
        <row r="242">
          <cell r="D242">
            <v>199</v>
          </cell>
          <cell r="E242" t="str">
            <v>VE53.58.SM004</v>
          </cell>
          <cell r="K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F242" t="str">
            <v>SM</v>
          </cell>
          <cell r="AQ242">
            <v>22627</v>
          </cell>
          <cell r="AT242">
            <v>22627.000000000004</v>
          </cell>
        </row>
        <row r="243">
          <cell r="D243">
            <v>202</v>
          </cell>
          <cell r="E243" t="str">
            <v>VE53.58.SM005</v>
          </cell>
          <cell r="K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F243" t="str">
            <v>SM</v>
          </cell>
          <cell r="AQ243">
            <v>-0.91999999999825377</v>
          </cell>
          <cell r="AT243">
            <v>-0.91999999999714532</v>
          </cell>
        </row>
        <row r="244">
          <cell r="D244">
            <v>207</v>
          </cell>
          <cell r="E244" t="str">
            <v>VE53.58.SM006</v>
          </cell>
          <cell r="K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F244" t="str">
            <v>SM</v>
          </cell>
          <cell r="AQ244">
            <v>94001.000000000015</v>
          </cell>
          <cell r="AT244">
            <v>94001.000000000015</v>
          </cell>
        </row>
        <row r="245">
          <cell r="D245">
            <v>225</v>
          </cell>
          <cell r="E245" t="str">
            <v>VE53.58.SM007</v>
          </cell>
          <cell r="K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F245" t="str">
            <v>SM</v>
          </cell>
          <cell r="AQ245">
            <v>13.919999999998254</v>
          </cell>
          <cell r="AT245">
            <v>13.919999999998822</v>
          </cell>
        </row>
        <row r="246">
          <cell r="D246">
            <v>227</v>
          </cell>
          <cell r="E246" t="str">
            <v>VE53.58.SM008</v>
          </cell>
          <cell r="K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F246" t="str">
            <v>SM</v>
          </cell>
          <cell r="AQ246">
            <v>60182.62</v>
          </cell>
          <cell r="AT246">
            <v>60182.62000000001</v>
          </cell>
        </row>
        <row r="247">
          <cell r="D247">
            <v>240</v>
          </cell>
          <cell r="E247" t="str">
            <v>VE53.58.SM009</v>
          </cell>
          <cell r="K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F247" t="str">
            <v>SM</v>
          </cell>
          <cell r="AQ247">
            <v>11.179999999998472</v>
          </cell>
          <cell r="AT247">
            <v>11.179999999999637</v>
          </cell>
        </row>
        <row r="248">
          <cell r="D248">
            <v>274</v>
          </cell>
          <cell r="E248" t="str">
            <v>VE53.58.SM010</v>
          </cell>
          <cell r="K248">
            <v>0</v>
          </cell>
          <cell r="O248">
            <v>0</v>
          </cell>
          <cell r="P248">
            <v>0</v>
          </cell>
          <cell r="Q248">
            <v>2.0249999999999999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F248" t="str">
            <v>SM</v>
          </cell>
          <cell r="AQ248">
            <v>2414</v>
          </cell>
          <cell r="AT248">
            <v>4439</v>
          </cell>
        </row>
        <row r="249">
          <cell r="D249">
            <v>278</v>
          </cell>
          <cell r="E249" t="str">
            <v>VE53.58.SM011</v>
          </cell>
          <cell r="K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F249" t="str">
            <v>SM</v>
          </cell>
          <cell r="AQ249">
            <v>161278</v>
          </cell>
          <cell r="AT249">
            <v>161278</v>
          </cell>
        </row>
        <row r="250">
          <cell r="D250">
            <v>408</v>
          </cell>
          <cell r="E250" t="str">
            <v>VE53.58.SM012</v>
          </cell>
          <cell r="K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F250" t="str">
            <v>SM</v>
          </cell>
          <cell r="AQ250">
            <v>6.5399999999999636</v>
          </cell>
          <cell r="AT250">
            <v>6.5400000000002123</v>
          </cell>
        </row>
        <row r="251">
          <cell r="D251">
            <v>274</v>
          </cell>
          <cell r="E251" t="str">
            <v>VE53.58.SM013</v>
          </cell>
          <cell r="K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F251" t="str">
            <v>SM</v>
          </cell>
          <cell r="AQ251">
            <v>0</v>
          </cell>
          <cell r="AT251">
            <v>0</v>
          </cell>
        </row>
        <row r="252">
          <cell r="D252">
            <v>278</v>
          </cell>
          <cell r="E252" t="str">
            <v>VE53.58.SM014</v>
          </cell>
          <cell r="K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F252" t="str">
            <v>SM</v>
          </cell>
          <cell r="AQ252">
            <v>0</v>
          </cell>
          <cell r="AT252">
            <v>0</v>
          </cell>
        </row>
        <row r="253">
          <cell r="D253">
            <v>287</v>
          </cell>
          <cell r="E253" t="str">
            <v>VE53.58.SM015</v>
          </cell>
          <cell r="K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0.04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F253" t="str">
            <v>SM</v>
          </cell>
          <cell r="AQ253">
            <v>160856.59999999998</v>
          </cell>
          <cell r="AT253">
            <v>160896.12999999998</v>
          </cell>
        </row>
        <row r="254">
          <cell r="D254">
            <v>313</v>
          </cell>
          <cell r="E254" t="str">
            <v>VE53.58.SM016</v>
          </cell>
          <cell r="K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7.5999999999999998E-2</v>
          </cell>
          <cell r="Z254">
            <v>0</v>
          </cell>
          <cell r="AF254" t="str">
            <v>SM</v>
          </cell>
          <cell r="AQ254">
            <v>0</v>
          </cell>
          <cell r="AT254">
            <v>0</v>
          </cell>
        </row>
        <row r="255">
          <cell r="D255">
            <v>320</v>
          </cell>
          <cell r="E255" t="str">
            <v>VE53.58.SM017</v>
          </cell>
          <cell r="K255">
            <v>0</v>
          </cell>
          <cell r="O255">
            <v>0</v>
          </cell>
          <cell r="P255">
            <v>0</v>
          </cell>
          <cell r="Q255">
            <v>6.2520000000000006E-2</v>
          </cell>
          <cell r="R255">
            <v>0</v>
          </cell>
          <cell r="S255">
            <v>4.7999999999999432E-4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0.67400000000000004</v>
          </cell>
          <cell r="Z255">
            <v>0</v>
          </cell>
          <cell r="AF255" t="str">
            <v>SM</v>
          </cell>
          <cell r="AQ255">
            <v>141850.82999999999</v>
          </cell>
          <cell r="AT255">
            <v>141913.35</v>
          </cell>
        </row>
        <row r="256">
          <cell r="D256">
            <v>345</v>
          </cell>
          <cell r="E256" t="str">
            <v>VE53.58.SM018</v>
          </cell>
          <cell r="K256">
            <v>0</v>
          </cell>
          <cell r="O256">
            <v>2.4925000000000002</v>
          </cell>
          <cell r="P256">
            <v>0</v>
          </cell>
          <cell r="Q256">
            <v>0</v>
          </cell>
          <cell r="R256">
            <v>0</v>
          </cell>
          <cell r="S256">
            <v>4.9999999999972289E-4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F256" t="str">
            <v>SM</v>
          </cell>
          <cell r="AQ256">
            <v>0</v>
          </cell>
          <cell r="AT256">
            <v>2492.5</v>
          </cell>
        </row>
        <row r="257">
          <cell r="D257">
            <v>409</v>
          </cell>
          <cell r="E257" t="str">
            <v>VE53.58.SM019</v>
          </cell>
          <cell r="K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F257" t="str">
            <v>SM</v>
          </cell>
          <cell r="AQ257">
            <v>-2361.5199999999895</v>
          </cell>
          <cell r="AT257">
            <v>-2361.5199999999845</v>
          </cell>
        </row>
        <row r="258">
          <cell r="D258">
            <v>420</v>
          </cell>
          <cell r="E258" t="str">
            <v>VE53.58.SM020</v>
          </cell>
          <cell r="K258">
            <v>0</v>
          </cell>
          <cell r="O258">
            <v>0.93079999999999996</v>
          </cell>
          <cell r="P258">
            <v>1.8305</v>
          </cell>
          <cell r="Q258">
            <v>4.4446000000000003</v>
          </cell>
          <cell r="R258">
            <v>2.9980000000000002</v>
          </cell>
          <cell r="S258">
            <v>0.61309999999999931</v>
          </cell>
          <cell r="T258">
            <v>0</v>
          </cell>
          <cell r="U258">
            <v>0</v>
          </cell>
          <cell r="V258">
            <v>0</v>
          </cell>
          <cell r="W258">
            <v>0.28799999999999998</v>
          </cell>
          <cell r="X258">
            <v>0</v>
          </cell>
          <cell r="Y258">
            <v>1.89</v>
          </cell>
          <cell r="Z258">
            <v>0</v>
          </cell>
          <cell r="AF258" t="str">
            <v>SM</v>
          </cell>
          <cell r="AQ258">
            <v>153935.07</v>
          </cell>
          <cell r="AT258">
            <v>165039.94</v>
          </cell>
        </row>
        <row r="259">
          <cell r="D259">
            <v>424</v>
          </cell>
          <cell r="E259" t="str">
            <v>VE53.58.SM021</v>
          </cell>
          <cell r="K259">
            <v>0</v>
          </cell>
          <cell r="O259">
            <v>0</v>
          </cell>
          <cell r="P259">
            <v>0.29814999999999997</v>
          </cell>
          <cell r="Q259">
            <v>2.9999999999999997E-5</v>
          </cell>
          <cell r="R259">
            <v>0</v>
          </cell>
          <cell r="S259">
            <v>-1.7999999999995797E-4</v>
          </cell>
          <cell r="T259">
            <v>0.04</v>
          </cell>
          <cell r="U259">
            <v>0</v>
          </cell>
          <cell r="V259">
            <v>0</v>
          </cell>
          <cell r="W259">
            <v>0.12</v>
          </cell>
          <cell r="X259">
            <v>0</v>
          </cell>
          <cell r="Y259">
            <v>0</v>
          </cell>
          <cell r="Z259">
            <v>0</v>
          </cell>
          <cell r="AF259" t="str">
            <v>SM</v>
          </cell>
          <cell r="AQ259">
            <v>87180.56</v>
          </cell>
          <cell r="AT259">
            <v>87638.109999999986</v>
          </cell>
        </row>
        <row r="260">
          <cell r="D260">
            <v>454</v>
          </cell>
          <cell r="E260" t="str">
            <v>VE53.58.SM022</v>
          </cell>
          <cell r="K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0.38600000000000001</v>
          </cell>
          <cell r="Z260">
            <v>0</v>
          </cell>
          <cell r="AF260" t="str">
            <v>SM</v>
          </cell>
          <cell r="AQ260">
            <v>148266.94</v>
          </cell>
          <cell r="AT260">
            <v>148266.94</v>
          </cell>
        </row>
        <row r="261">
          <cell r="D261">
            <v>469</v>
          </cell>
          <cell r="E261" t="str">
            <v>VE53.58.SM023</v>
          </cell>
          <cell r="K261">
            <v>0</v>
          </cell>
          <cell r="O261">
            <v>33.224119999999999</v>
          </cell>
          <cell r="P261">
            <v>6.9939999999999998</v>
          </cell>
          <cell r="Q261">
            <v>11.97209</v>
          </cell>
          <cell r="R261">
            <v>-2.79</v>
          </cell>
          <cell r="S261">
            <v>-0.60621000000000436</v>
          </cell>
          <cell r="T261">
            <v>0</v>
          </cell>
          <cell r="U261">
            <v>13.193</v>
          </cell>
          <cell r="V261">
            <v>0</v>
          </cell>
          <cell r="W261">
            <v>1.071</v>
          </cell>
          <cell r="X261">
            <v>0</v>
          </cell>
          <cell r="Y261">
            <v>10.587999999999999</v>
          </cell>
          <cell r="Z261">
            <v>0</v>
          </cell>
          <cell r="AF261" t="str">
            <v>SM</v>
          </cell>
          <cell r="AQ261">
            <v>194085</v>
          </cell>
          <cell r="AT261">
            <v>95485.260000000009</v>
          </cell>
        </row>
        <row r="262">
          <cell r="D262">
            <v>482</v>
          </cell>
          <cell r="E262" t="str">
            <v>VE53.58.SM024</v>
          </cell>
          <cell r="K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F262" t="str">
            <v>SM</v>
          </cell>
          <cell r="AQ262">
            <v>-0.71000000000094587</v>
          </cell>
          <cell r="AT262">
            <v>-0.70999999999976637</v>
          </cell>
        </row>
        <row r="263">
          <cell r="D263">
            <v>595</v>
          </cell>
          <cell r="E263" t="str">
            <v>VE53.58.SM025</v>
          </cell>
          <cell r="K263">
            <v>0</v>
          </cell>
          <cell r="O263">
            <v>0.14337</v>
          </cell>
          <cell r="P263">
            <v>0</v>
          </cell>
          <cell r="Q263">
            <v>3.1280000000000002E-2</v>
          </cell>
          <cell r="R263">
            <v>0</v>
          </cell>
          <cell r="S263">
            <v>-6.5000000000001168E-4</v>
          </cell>
          <cell r="T263">
            <v>0</v>
          </cell>
          <cell r="U263">
            <v>0</v>
          </cell>
          <cell r="V263">
            <v>0</v>
          </cell>
          <cell r="W263">
            <v>0.16700000000000001</v>
          </cell>
          <cell r="X263">
            <v>0</v>
          </cell>
          <cell r="Y263">
            <v>0.54900000000000004</v>
          </cell>
          <cell r="Z263">
            <v>0</v>
          </cell>
          <cell r="AF263" t="str">
            <v>SM</v>
          </cell>
          <cell r="AQ263">
            <v>30680.050000000003</v>
          </cell>
          <cell r="AT263">
            <v>31022.15</v>
          </cell>
        </row>
        <row r="264">
          <cell r="D264">
            <v>649</v>
          </cell>
          <cell r="E264" t="str">
            <v>VE53.58.SM026</v>
          </cell>
          <cell r="K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F264" t="str">
            <v>SM</v>
          </cell>
          <cell r="AQ264">
            <v>60987.75</v>
          </cell>
          <cell r="AT264">
            <v>60987.750000000007</v>
          </cell>
        </row>
        <row r="265">
          <cell r="D265">
            <v>658</v>
          </cell>
          <cell r="E265" t="str">
            <v>VE53.58.SM027</v>
          </cell>
          <cell r="K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F265" t="str">
            <v>SM</v>
          </cell>
          <cell r="AQ265">
            <v>0</v>
          </cell>
          <cell r="AT265">
            <v>0</v>
          </cell>
        </row>
        <row r="266">
          <cell r="D266">
            <v>696</v>
          </cell>
          <cell r="E266" t="str">
            <v>VE53.58.SM028</v>
          </cell>
          <cell r="K266">
            <v>0</v>
          </cell>
          <cell r="O266">
            <v>0</v>
          </cell>
          <cell r="P266">
            <v>0</v>
          </cell>
          <cell r="Q266">
            <v>6.2135899999999999</v>
          </cell>
          <cell r="R266">
            <v>0</v>
          </cell>
          <cell r="S266">
            <v>0.45241000000000042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F266" t="str">
            <v>SM</v>
          </cell>
          <cell r="AQ266">
            <v>92439</v>
          </cell>
          <cell r="AT266">
            <v>8919.3100000000013</v>
          </cell>
        </row>
        <row r="267">
          <cell r="D267">
            <v>707</v>
          </cell>
          <cell r="E267" t="str">
            <v>VE53.58.SM029</v>
          </cell>
          <cell r="K267">
            <v>0</v>
          </cell>
          <cell r="O267">
            <v>-51.328699999999998</v>
          </cell>
          <cell r="P267">
            <v>0</v>
          </cell>
          <cell r="Q267">
            <v>0</v>
          </cell>
          <cell r="R267">
            <v>0</v>
          </cell>
          <cell r="S267">
            <v>-3.0000000000285354E-4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F267" t="str">
            <v>SM</v>
          </cell>
          <cell r="AQ267">
            <v>131132.05000000002</v>
          </cell>
          <cell r="AT267">
            <v>79803.350000000049</v>
          </cell>
        </row>
        <row r="268">
          <cell r="D268">
            <v>724</v>
          </cell>
          <cell r="E268" t="str">
            <v>VE53.58.SM030</v>
          </cell>
          <cell r="K268">
            <v>0</v>
          </cell>
          <cell r="O268">
            <v>-4.1593</v>
          </cell>
          <cell r="P268">
            <v>0</v>
          </cell>
          <cell r="Q268">
            <v>0</v>
          </cell>
          <cell r="R268">
            <v>0</v>
          </cell>
          <cell r="S268">
            <v>3.00000000000189E-4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1.3360000000000001</v>
          </cell>
          <cell r="Z268">
            <v>0</v>
          </cell>
          <cell r="AF268" t="str">
            <v>SM</v>
          </cell>
          <cell r="AQ268">
            <v>66936.52</v>
          </cell>
          <cell r="AT268">
            <v>62777.22</v>
          </cell>
        </row>
        <row r="269">
          <cell r="D269">
            <v>730</v>
          </cell>
          <cell r="E269" t="str">
            <v>VE53.58.SM031</v>
          </cell>
          <cell r="K269">
            <v>0</v>
          </cell>
          <cell r="O269">
            <v>-8.2237999999999989</v>
          </cell>
          <cell r="P269">
            <v>0</v>
          </cell>
          <cell r="Q269">
            <v>0</v>
          </cell>
          <cell r="R269">
            <v>0</v>
          </cell>
          <cell r="S269">
            <v>-2.0000000000131024E-4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F269" t="str">
            <v>SM</v>
          </cell>
          <cell r="AQ269">
            <v>45070.080000000002</v>
          </cell>
          <cell r="AT269">
            <v>36846.28</v>
          </cell>
        </row>
        <row r="270">
          <cell r="D270">
            <v>745</v>
          </cell>
          <cell r="E270" t="str">
            <v>VE53.58.SM032</v>
          </cell>
          <cell r="K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F270" t="str">
            <v>SM</v>
          </cell>
          <cell r="AQ270">
            <v>0</v>
          </cell>
          <cell r="AT270">
            <v>0</v>
          </cell>
        </row>
        <row r="271">
          <cell r="D271">
            <v>763</v>
          </cell>
          <cell r="E271" t="str">
            <v>VE53.58.SM033</v>
          </cell>
          <cell r="K271">
            <v>0</v>
          </cell>
          <cell r="O271">
            <v>0</v>
          </cell>
          <cell r="P271">
            <v>0</v>
          </cell>
          <cell r="Q271">
            <v>7.2400000000000006E-2</v>
          </cell>
          <cell r="R271">
            <v>-1E-3</v>
          </cell>
          <cell r="S271">
            <v>-4.0000000000001146E-4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0.32800000000000001</v>
          </cell>
          <cell r="Y271">
            <v>3.2210000000000001</v>
          </cell>
          <cell r="Z271">
            <v>0</v>
          </cell>
          <cell r="AF271" t="str">
            <v>SM</v>
          </cell>
          <cell r="AQ271">
            <v>133812.86000000002</v>
          </cell>
          <cell r="AT271">
            <v>134212.07</v>
          </cell>
        </row>
        <row r="272">
          <cell r="D272">
            <v>778</v>
          </cell>
          <cell r="E272" t="str">
            <v>VE53.58.SM034</v>
          </cell>
          <cell r="K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F272" t="str">
            <v>SM</v>
          </cell>
          <cell r="AQ272">
            <v>134211.84000000003</v>
          </cell>
          <cell r="AT272">
            <v>134211.84000000003</v>
          </cell>
        </row>
        <row r="273">
          <cell r="D273">
            <v>779</v>
          </cell>
          <cell r="E273" t="str">
            <v>VE53.58.SM035</v>
          </cell>
          <cell r="K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F273" t="str">
            <v>SM</v>
          </cell>
          <cell r="AQ273">
            <v>20509</v>
          </cell>
          <cell r="AT273">
            <v>20509</v>
          </cell>
        </row>
        <row r="274">
          <cell r="D274">
            <v>798</v>
          </cell>
          <cell r="E274" t="str">
            <v>VE53.58.SM036</v>
          </cell>
          <cell r="K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0.41899999999999998</v>
          </cell>
          <cell r="Y274">
            <v>0</v>
          </cell>
          <cell r="Z274">
            <v>0</v>
          </cell>
          <cell r="AF274" t="str">
            <v>SM</v>
          </cell>
          <cell r="AQ274">
            <v>38625.06</v>
          </cell>
          <cell r="AT274">
            <v>39044.460000000006</v>
          </cell>
        </row>
        <row r="275">
          <cell r="D275">
            <v>2001</v>
          </cell>
          <cell r="E275" t="str">
            <v>VE53.58.SM037</v>
          </cell>
          <cell r="K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F275" t="str">
            <v>SM</v>
          </cell>
          <cell r="AQ275">
            <v>24538</v>
          </cell>
          <cell r="AT275">
            <v>24537.999999999996</v>
          </cell>
        </row>
        <row r="276">
          <cell r="D276">
            <v>2002</v>
          </cell>
          <cell r="E276" t="str">
            <v>VE53.58.SM038</v>
          </cell>
          <cell r="K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3.6320000000000001</v>
          </cell>
          <cell r="Z276">
            <v>0</v>
          </cell>
          <cell r="AF276" t="str">
            <v>SM</v>
          </cell>
          <cell r="AQ276">
            <v>83261.78</v>
          </cell>
          <cell r="AT276">
            <v>83261.779999999984</v>
          </cell>
        </row>
        <row r="277">
          <cell r="D277" t="str">
            <v>240A</v>
          </cell>
          <cell r="E277" t="str">
            <v>VE53.58.SM039</v>
          </cell>
          <cell r="K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F277" t="str">
            <v>SM</v>
          </cell>
          <cell r="AQ277">
            <v>104040.19</v>
          </cell>
          <cell r="AT277">
            <v>104040.19000000002</v>
          </cell>
        </row>
        <row r="278">
          <cell r="D278">
            <v>320</v>
          </cell>
          <cell r="E278" t="str">
            <v>VE53.58.SM040</v>
          </cell>
          <cell r="K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1.7999999999999999E-2</v>
          </cell>
          <cell r="Z278">
            <v>0</v>
          </cell>
          <cell r="AF278" t="str">
            <v>SM</v>
          </cell>
          <cell r="AQ278">
            <v>1755.2100000000064</v>
          </cell>
          <cell r="AT278">
            <v>1755.2099999999909</v>
          </cell>
        </row>
        <row r="279">
          <cell r="D279" t="str">
            <v>PLBL</v>
          </cell>
          <cell r="E279" t="str">
            <v>VE53.58.SM041</v>
          </cell>
          <cell r="K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F279" t="str">
            <v>SM</v>
          </cell>
          <cell r="AQ279">
            <v>39663.469999999994</v>
          </cell>
          <cell r="AT279">
            <v>39663.47</v>
          </cell>
        </row>
        <row r="280">
          <cell r="D280" t="str">
            <v>SMCP</v>
          </cell>
          <cell r="E280" t="str">
            <v>VE53.58.SM042</v>
          </cell>
          <cell r="K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F280" t="str">
            <v>SM</v>
          </cell>
          <cell r="AQ280">
            <v>197528.51</v>
          </cell>
          <cell r="AT280">
            <v>197528.51</v>
          </cell>
        </row>
        <row r="281">
          <cell r="D281" t="str">
            <v>785B</v>
          </cell>
          <cell r="E281" t="str">
            <v>VE53.58.SM043</v>
          </cell>
          <cell r="K281">
            <v>0</v>
          </cell>
          <cell r="O281">
            <v>0</v>
          </cell>
          <cell r="P281">
            <v>8.4530000000000008E-2</v>
          </cell>
          <cell r="Q281">
            <v>0</v>
          </cell>
          <cell r="R281">
            <v>3.96</v>
          </cell>
          <cell r="S281">
            <v>4.6999999999997044E-4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F281" t="str">
            <v>SM</v>
          </cell>
          <cell r="AQ281">
            <v>201366.81</v>
          </cell>
          <cell r="AT281">
            <v>205411.34</v>
          </cell>
        </row>
        <row r="282">
          <cell r="D282">
            <v>733</v>
          </cell>
          <cell r="E282" t="str">
            <v>VE53.58.SM044</v>
          </cell>
          <cell r="K282">
            <v>0</v>
          </cell>
          <cell r="O282">
            <v>0</v>
          </cell>
          <cell r="P282">
            <v>0</v>
          </cell>
          <cell r="Q282">
            <v>0.64615999999999996</v>
          </cell>
          <cell r="R282">
            <v>0</v>
          </cell>
          <cell r="S282">
            <v>-1.5999999999993797E-4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F282" t="str">
            <v>SM</v>
          </cell>
          <cell r="AQ282">
            <v>75438.399999999994</v>
          </cell>
          <cell r="AT282">
            <v>76084.56</v>
          </cell>
        </row>
        <row r="283">
          <cell r="D283">
            <v>457</v>
          </cell>
          <cell r="E283" t="str">
            <v>VE53.58.SM045</v>
          </cell>
          <cell r="K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F283" t="str">
            <v>SM</v>
          </cell>
          <cell r="AQ283">
            <v>16.289999999997235</v>
          </cell>
          <cell r="AT283">
            <v>16.290000000005023</v>
          </cell>
        </row>
        <row r="284">
          <cell r="D284">
            <v>548</v>
          </cell>
          <cell r="E284" t="str">
            <v>VE53.58.SM046</v>
          </cell>
          <cell r="K284">
            <v>0</v>
          </cell>
          <cell r="O284">
            <v>0</v>
          </cell>
          <cell r="P284">
            <v>0</v>
          </cell>
          <cell r="Q284">
            <v>3.08039</v>
          </cell>
          <cell r="R284">
            <v>0.89700000000000002</v>
          </cell>
          <cell r="S284">
            <v>9.2996099999999995</v>
          </cell>
          <cell r="T284">
            <v>0</v>
          </cell>
          <cell r="U284">
            <v>0.61</v>
          </cell>
          <cell r="V284">
            <v>0</v>
          </cell>
          <cell r="W284">
            <v>0.27500000000000002</v>
          </cell>
          <cell r="X284">
            <v>0</v>
          </cell>
          <cell r="Y284">
            <v>0</v>
          </cell>
          <cell r="Z284">
            <v>0</v>
          </cell>
          <cell r="AF284" t="str">
            <v>SM</v>
          </cell>
          <cell r="AQ284">
            <v>32536</v>
          </cell>
          <cell r="AT284">
            <v>27467.439999999999</v>
          </cell>
        </row>
        <row r="285">
          <cell r="D285">
            <v>260</v>
          </cell>
          <cell r="E285" t="str">
            <v>VE53.58.SM047</v>
          </cell>
          <cell r="K285">
            <v>0</v>
          </cell>
          <cell r="O285">
            <v>6.6684200000000002</v>
          </cell>
          <cell r="P285">
            <v>43.205480000000001</v>
          </cell>
          <cell r="Q285">
            <v>10.31775</v>
          </cell>
          <cell r="R285">
            <v>3.3809999999999998</v>
          </cell>
          <cell r="S285">
            <v>1.3523500000000013</v>
          </cell>
          <cell r="T285">
            <v>0</v>
          </cell>
          <cell r="U285">
            <v>15.752000000000001</v>
          </cell>
          <cell r="V285">
            <v>0</v>
          </cell>
          <cell r="W285">
            <v>1.2310000000000001</v>
          </cell>
          <cell r="X285">
            <v>0</v>
          </cell>
          <cell r="Y285">
            <v>0</v>
          </cell>
          <cell r="Z285">
            <v>0</v>
          </cell>
          <cell r="AF285" t="str">
            <v>SM</v>
          </cell>
          <cell r="AQ285">
            <v>142957</v>
          </cell>
          <cell r="AT285">
            <v>146587.69999999998</v>
          </cell>
        </row>
        <row r="286">
          <cell r="D286">
            <v>620</v>
          </cell>
          <cell r="E286" t="str">
            <v>VE53.58.SM048</v>
          </cell>
          <cell r="K286">
            <v>0</v>
          </cell>
          <cell r="O286">
            <v>-16.058679999999999</v>
          </cell>
          <cell r="P286">
            <v>119.31833</v>
          </cell>
          <cell r="Q286">
            <v>30.37191</v>
          </cell>
          <cell r="R286">
            <v>5.4</v>
          </cell>
          <cell r="S286">
            <v>3.4264399999999853</v>
          </cell>
          <cell r="T286">
            <v>0</v>
          </cell>
          <cell r="U286">
            <v>0</v>
          </cell>
          <cell r="V286">
            <v>0</v>
          </cell>
          <cell r="W286">
            <v>0.29899999999999999</v>
          </cell>
          <cell r="X286">
            <v>0</v>
          </cell>
          <cell r="Y286">
            <v>35.673000000000002</v>
          </cell>
          <cell r="Z286">
            <v>0</v>
          </cell>
          <cell r="AF286" t="str">
            <v>SM</v>
          </cell>
          <cell r="AQ286">
            <v>159608</v>
          </cell>
          <cell r="AT286">
            <v>170751.5</v>
          </cell>
        </row>
        <row r="287">
          <cell r="D287">
            <v>432</v>
          </cell>
          <cell r="E287" t="str">
            <v>VE53.58.SM049</v>
          </cell>
          <cell r="K287">
            <v>0</v>
          </cell>
          <cell r="O287">
            <v>1.9356900000000001</v>
          </cell>
          <cell r="P287">
            <v>-1.9260899999999999</v>
          </cell>
          <cell r="Q287">
            <v>0.06</v>
          </cell>
          <cell r="R287">
            <v>0</v>
          </cell>
          <cell r="S287">
            <v>3.999999999997339E-4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F287" t="str">
            <v>SM</v>
          </cell>
          <cell r="AQ287">
            <v>39714.35</v>
          </cell>
          <cell r="AT287">
            <v>39783.949999999997</v>
          </cell>
        </row>
        <row r="288">
          <cell r="D288">
            <v>298</v>
          </cell>
          <cell r="E288" t="str">
            <v>VE53.58.SM050</v>
          </cell>
          <cell r="K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F288" t="str">
            <v>SM</v>
          </cell>
          <cell r="AQ288">
            <v>34652.879999999997</v>
          </cell>
          <cell r="AT288">
            <v>34652.879999999997</v>
          </cell>
        </row>
        <row r="289">
          <cell r="D289">
            <v>462</v>
          </cell>
          <cell r="E289" t="str">
            <v>VE53.58.SM051</v>
          </cell>
          <cell r="K289">
            <v>72.105000000000004</v>
          </cell>
          <cell r="O289">
            <v>0</v>
          </cell>
          <cell r="P289">
            <v>10.028409999999999</v>
          </cell>
          <cell r="Q289">
            <v>12.947280000000001</v>
          </cell>
          <cell r="R289">
            <v>14.12</v>
          </cell>
          <cell r="S289">
            <v>9.4273100000000056</v>
          </cell>
          <cell r="T289">
            <v>0</v>
          </cell>
          <cell r="U289">
            <v>0</v>
          </cell>
          <cell r="V289">
            <v>0</v>
          </cell>
          <cell r="W289">
            <v>3.5999999999999997E-2</v>
          </cell>
          <cell r="X289">
            <v>0</v>
          </cell>
          <cell r="Y289">
            <v>0.93300000000000005</v>
          </cell>
          <cell r="Z289">
            <v>0</v>
          </cell>
          <cell r="AF289" t="str">
            <v>SM</v>
          </cell>
          <cell r="AQ289">
            <v>134778.31</v>
          </cell>
          <cell r="AT289">
            <v>109232.38</v>
          </cell>
        </row>
        <row r="290">
          <cell r="D290" t="str">
            <v>105A</v>
          </cell>
          <cell r="E290" t="str">
            <v>VE53.58.SM052</v>
          </cell>
          <cell r="K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F290" t="str">
            <v>SM</v>
          </cell>
          <cell r="AQ290">
            <v>67006.47</v>
          </cell>
          <cell r="AT290">
            <v>67006.47</v>
          </cell>
        </row>
        <row r="291">
          <cell r="D291">
            <v>315</v>
          </cell>
          <cell r="E291" t="str">
            <v>VE53.58.SM101</v>
          </cell>
          <cell r="K291">
            <v>15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9.3000000000000007</v>
          </cell>
          <cell r="T291">
            <v>5.7</v>
          </cell>
          <cell r="U291">
            <v>-5.7</v>
          </cell>
          <cell r="V291">
            <v>0</v>
          </cell>
          <cell r="W291">
            <v>0</v>
          </cell>
          <cell r="X291">
            <v>2</v>
          </cell>
          <cell r="Y291">
            <v>0</v>
          </cell>
          <cell r="Z291">
            <v>0</v>
          </cell>
          <cell r="AF291" t="str">
            <v>SM</v>
          </cell>
          <cell r="AQ291">
            <v>15000</v>
          </cell>
          <cell r="AT291">
            <v>11300</v>
          </cell>
        </row>
        <row r="292">
          <cell r="D292">
            <v>485</v>
          </cell>
          <cell r="E292" t="str">
            <v>VE53.58.SM102</v>
          </cell>
          <cell r="K292">
            <v>26.102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0.94099999999999995</v>
          </cell>
          <cell r="T292">
            <v>25.161000000000001</v>
          </cell>
          <cell r="U292">
            <v>-25.161000000000001</v>
          </cell>
          <cell r="V292">
            <v>0</v>
          </cell>
          <cell r="W292">
            <v>0.13500000000000001</v>
          </cell>
          <cell r="X292">
            <v>7.0000000000010054E-3</v>
          </cell>
          <cell r="Y292">
            <v>0</v>
          </cell>
          <cell r="Z292">
            <v>0</v>
          </cell>
          <cell r="AF292" t="str">
            <v>SM</v>
          </cell>
          <cell r="AQ292">
            <v>26102</v>
          </cell>
          <cell r="AT292">
            <v>1082.55</v>
          </cell>
        </row>
        <row r="293">
          <cell r="D293">
            <v>416</v>
          </cell>
          <cell r="E293" t="str">
            <v>VE53.58.SM103</v>
          </cell>
          <cell r="K293">
            <v>21.08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13.173999999999999</v>
          </cell>
          <cell r="U293">
            <v>-4.0000000000000001E-3</v>
          </cell>
          <cell r="V293">
            <v>1.4339999999999999</v>
          </cell>
          <cell r="W293">
            <v>2.149</v>
          </cell>
          <cell r="X293">
            <v>-4.0000000000013358E-3</v>
          </cell>
          <cell r="Y293">
            <v>0.30399999999999999</v>
          </cell>
          <cell r="Z293">
            <v>0</v>
          </cell>
          <cell r="AF293" t="str">
            <v>SM</v>
          </cell>
          <cell r="AQ293">
            <v>21080</v>
          </cell>
          <cell r="AT293">
            <v>16749.07</v>
          </cell>
        </row>
        <row r="294">
          <cell r="E294" t="str">
            <v>VE53.58.SM104</v>
          </cell>
          <cell r="K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F294" t="str">
            <v>SM</v>
          </cell>
          <cell r="AQ294">
            <v>0</v>
          </cell>
          <cell r="AT294">
            <v>0</v>
          </cell>
        </row>
        <row r="295">
          <cell r="D295" t="str">
            <v>087</v>
          </cell>
          <cell r="E295" t="str">
            <v>VE53.58.SM105</v>
          </cell>
          <cell r="K295">
            <v>52.325000000000003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8.1720000000000006</v>
          </cell>
          <cell r="W295">
            <v>1.526</v>
          </cell>
          <cell r="X295">
            <v>5.1999999999999602E-2</v>
          </cell>
          <cell r="Y295">
            <v>-5.0999999999999997E-2</v>
          </cell>
          <cell r="Z295">
            <v>0</v>
          </cell>
          <cell r="AF295" t="str">
            <v>SM</v>
          </cell>
          <cell r="AQ295">
            <v>52325</v>
          </cell>
        </row>
        <row r="296">
          <cell r="E296" t="str">
            <v>VE53.58.SMXXX</v>
          </cell>
          <cell r="K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F296" t="str">
            <v>SM</v>
          </cell>
          <cell r="AQ296">
            <v>0</v>
          </cell>
        </row>
        <row r="297"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F297" t="str">
            <v/>
          </cell>
          <cell r="AQ297">
            <v>0</v>
          </cell>
        </row>
        <row r="298"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F298" t="str">
            <v/>
          </cell>
          <cell r="AQ298">
            <v>0</v>
          </cell>
        </row>
        <row r="299"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F299" t="str">
            <v/>
          </cell>
          <cell r="AQ299">
            <v>0</v>
          </cell>
        </row>
        <row r="300"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F300" t="str">
            <v/>
          </cell>
          <cell r="AQ300">
            <v>0</v>
          </cell>
        </row>
        <row r="301"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F301" t="str">
            <v/>
          </cell>
          <cell r="AQ301">
            <v>0</v>
          </cell>
        </row>
        <row r="302">
          <cell r="K302">
            <v>0</v>
          </cell>
          <cell r="O302">
            <v>0</v>
          </cell>
          <cell r="P302">
            <v>0</v>
          </cell>
          <cell r="Q302">
            <v>0.87958000000000003</v>
          </cell>
          <cell r="R302">
            <v>2.83</v>
          </cell>
          <cell r="S302">
            <v>-5.8000000000034413E-4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-3.7089999999999996</v>
          </cell>
          <cell r="Y302">
            <v>0</v>
          </cell>
          <cell r="Z302">
            <v>0</v>
          </cell>
          <cell r="AF302" t="str">
            <v/>
          </cell>
          <cell r="AQ302">
            <v>0</v>
          </cell>
        </row>
        <row r="303">
          <cell r="E303" t="str">
            <v>VE53.58.RC901</v>
          </cell>
          <cell r="K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F303" t="str">
            <v>RC</v>
          </cell>
          <cell r="AQ303">
            <v>0</v>
          </cell>
          <cell r="AT303">
            <v>-38164.800000000003</v>
          </cell>
        </row>
        <row r="304">
          <cell r="E304" t="str">
            <v>VE53.58.RC902</v>
          </cell>
          <cell r="K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F304" t="str">
            <v>RC</v>
          </cell>
          <cell r="AQ304">
            <v>0</v>
          </cell>
          <cell r="AT304">
            <v>296</v>
          </cell>
        </row>
        <row r="305">
          <cell r="E305" t="str">
            <v>VE53.58.RC903</v>
          </cell>
          <cell r="K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F305" t="str">
            <v>RC</v>
          </cell>
          <cell r="AQ305">
            <v>0</v>
          </cell>
          <cell r="AT305">
            <v>18167</v>
          </cell>
        </row>
        <row r="306">
          <cell r="E306" t="str">
            <v>VE53.58.RC904</v>
          </cell>
          <cell r="K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F306" t="str">
            <v>RC</v>
          </cell>
          <cell r="AQ306">
            <v>0</v>
          </cell>
          <cell r="AT306">
            <v>5519</v>
          </cell>
        </row>
        <row r="307">
          <cell r="E307" t="str">
            <v>VE53.58.RC905</v>
          </cell>
          <cell r="K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F307" t="str">
            <v>RC</v>
          </cell>
          <cell r="AQ307">
            <v>0</v>
          </cell>
          <cell r="AT307">
            <v>79960</v>
          </cell>
        </row>
        <row r="308">
          <cell r="E308" t="str">
            <v>VE53.58.RC906</v>
          </cell>
          <cell r="K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F308" t="str">
            <v>RC</v>
          </cell>
          <cell r="AQ308">
            <v>0</v>
          </cell>
          <cell r="AT308">
            <v>11764</v>
          </cell>
        </row>
        <row r="309">
          <cell r="E309" t="str">
            <v>VE53.58.RC907</v>
          </cell>
          <cell r="K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F309" t="str">
            <v>RC</v>
          </cell>
          <cell r="AQ309">
            <v>0</v>
          </cell>
          <cell r="AT309">
            <v>11074</v>
          </cell>
        </row>
        <row r="310">
          <cell r="E310" t="str">
            <v>VE53.58.RC908</v>
          </cell>
          <cell r="K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F310" t="str">
            <v>RC</v>
          </cell>
          <cell r="AQ310">
            <v>0</v>
          </cell>
          <cell r="AT310">
            <v>13148</v>
          </cell>
        </row>
        <row r="311">
          <cell r="E311" t="str">
            <v>VE53.58.RC909</v>
          </cell>
          <cell r="K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F311" t="str">
            <v>RC</v>
          </cell>
          <cell r="AQ311">
            <v>0</v>
          </cell>
          <cell r="AT311">
            <v>11052.8</v>
          </cell>
        </row>
        <row r="312">
          <cell r="E312" t="str">
            <v>VE53.58.RC910</v>
          </cell>
          <cell r="K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F312" t="str">
            <v>RC</v>
          </cell>
          <cell r="AQ312">
            <v>0</v>
          </cell>
          <cell r="AT312">
            <v>35418</v>
          </cell>
        </row>
        <row r="313">
          <cell r="E313" t="str">
            <v>VE53.58.RC911</v>
          </cell>
          <cell r="K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F313" t="str">
            <v>RC</v>
          </cell>
          <cell r="AQ313">
            <v>0</v>
          </cell>
          <cell r="AT313">
            <v>1294</v>
          </cell>
        </row>
        <row r="314">
          <cell r="E314" t="str">
            <v>VE53.58.RC912</v>
          </cell>
          <cell r="K314">
            <v>0</v>
          </cell>
          <cell r="O314">
            <v>0</v>
          </cell>
          <cell r="P314">
            <v>0</v>
          </cell>
          <cell r="Q314">
            <v>7.4459999999999998E-2</v>
          </cell>
          <cell r="R314">
            <v>0</v>
          </cell>
          <cell r="S314">
            <v>-4.6000000000000207E-4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F314" t="str">
            <v>RC</v>
          </cell>
          <cell r="AQ314">
            <v>0</v>
          </cell>
          <cell r="AT314">
            <v>8640.4599999999991</v>
          </cell>
        </row>
        <row r="315">
          <cell r="E315" t="str">
            <v>VE53.58.RC913</v>
          </cell>
          <cell r="K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F315" t="str">
            <v>RC</v>
          </cell>
          <cell r="AQ315">
            <v>0</v>
          </cell>
          <cell r="AT315">
            <v>12276</v>
          </cell>
        </row>
        <row r="316">
          <cell r="E316" t="str">
            <v>VE53.58.RC914</v>
          </cell>
          <cell r="K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F316" t="str">
            <v>RC</v>
          </cell>
          <cell r="AQ316">
            <v>0</v>
          </cell>
          <cell r="AT316">
            <v>-9860</v>
          </cell>
        </row>
        <row r="317">
          <cell r="E317" t="str">
            <v>VE53.58.RC915</v>
          </cell>
          <cell r="K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F317" t="str">
            <v>RC</v>
          </cell>
          <cell r="AQ317">
            <v>0</v>
          </cell>
          <cell r="AT317">
            <v>51421.000000000007</v>
          </cell>
        </row>
        <row r="318">
          <cell r="E318" t="str">
            <v>VE53.58.RC916</v>
          </cell>
          <cell r="K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F318" t="str">
            <v>RC</v>
          </cell>
          <cell r="AQ318">
            <v>0</v>
          </cell>
          <cell r="AT318">
            <v>-26642</v>
          </cell>
        </row>
        <row r="319">
          <cell r="E319" t="str">
            <v>VE53.58.RC917</v>
          </cell>
          <cell r="K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F319" t="str">
            <v>RC</v>
          </cell>
          <cell r="AQ319">
            <v>0</v>
          </cell>
          <cell r="AT319">
            <v>2799</v>
          </cell>
        </row>
        <row r="320">
          <cell r="E320" t="str">
            <v>VE53.58.RC918</v>
          </cell>
          <cell r="K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F320" t="str">
            <v>RC</v>
          </cell>
          <cell r="AQ320">
            <v>0</v>
          </cell>
          <cell r="AT320">
            <v>20964.000000000004</v>
          </cell>
        </row>
        <row r="321">
          <cell r="E321" t="str">
            <v>VE53.58.RC919</v>
          </cell>
          <cell r="K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F321" t="str">
            <v>RC</v>
          </cell>
          <cell r="AQ321">
            <v>0</v>
          </cell>
          <cell r="AT321">
            <v>213</v>
          </cell>
        </row>
        <row r="322">
          <cell r="E322" t="str">
            <v>VE53.58.RC920</v>
          </cell>
          <cell r="K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F322" t="str">
            <v>RC</v>
          </cell>
          <cell r="AQ322">
            <v>0</v>
          </cell>
          <cell r="AT322">
            <v>775</v>
          </cell>
        </row>
        <row r="323">
          <cell r="E323" t="str">
            <v>VE53.58.RC921</v>
          </cell>
          <cell r="K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F323" t="str">
            <v>RC</v>
          </cell>
          <cell r="AQ323">
            <v>0</v>
          </cell>
          <cell r="AT323">
            <v>3515</v>
          </cell>
        </row>
        <row r="324">
          <cell r="E324" t="str">
            <v>VE53.58.RC922</v>
          </cell>
          <cell r="K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F324" t="str">
            <v>RC</v>
          </cell>
          <cell r="AQ324">
            <v>0</v>
          </cell>
          <cell r="AT324">
            <v>19746</v>
          </cell>
        </row>
        <row r="325">
          <cell r="E325" t="str">
            <v>VE53.58.RC923</v>
          </cell>
          <cell r="K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F325" t="str">
            <v>RC</v>
          </cell>
          <cell r="AQ325">
            <v>0</v>
          </cell>
          <cell r="AT325">
            <v>5695</v>
          </cell>
        </row>
        <row r="326">
          <cell r="E326" t="str">
            <v>VE53.58.RC924</v>
          </cell>
          <cell r="K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F326" t="str">
            <v>RC</v>
          </cell>
          <cell r="AQ326">
            <v>0</v>
          </cell>
          <cell r="AT326">
            <v>54</v>
          </cell>
        </row>
        <row r="327">
          <cell r="E327" t="str">
            <v>VE53.58.RC925</v>
          </cell>
          <cell r="K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F327" t="str">
            <v>RC</v>
          </cell>
          <cell r="AQ327">
            <v>0</v>
          </cell>
          <cell r="AT327">
            <v>8454</v>
          </cell>
        </row>
        <row r="328">
          <cell r="E328" t="str">
            <v>VE53.58.RC926</v>
          </cell>
          <cell r="K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F328" t="str">
            <v>RC</v>
          </cell>
          <cell r="AQ328">
            <v>0</v>
          </cell>
          <cell r="AT328">
            <v>213</v>
          </cell>
        </row>
        <row r="329">
          <cell r="E329" t="str">
            <v>VE53.58.RC927</v>
          </cell>
          <cell r="K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F329" t="str">
            <v>RC</v>
          </cell>
          <cell r="AQ329">
            <v>0</v>
          </cell>
          <cell r="AT329">
            <v>13</v>
          </cell>
        </row>
        <row r="330">
          <cell r="E330" t="str">
            <v>VE53.58.RC928</v>
          </cell>
          <cell r="K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F330" t="str">
            <v>RC</v>
          </cell>
          <cell r="AQ330">
            <v>0</v>
          </cell>
          <cell r="AT330">
            <v>1915</v>
          </cell>
        </row>
        <row r="331">
          <cell r="E331" t="str">
            <v>VE53.58.RC929</v>
          </cell>
          <cell r="K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F331" t="str">
            <v>RC</v>
          </cell>
          <cell r="AQ331">
            <v>0</v>
          </cell>
          <cell r="AT331">
            <v>4264</v>
          </cell>
        </row>
        <row r="332">
          <cell r="E332" t="str">
            <v>VE53.58.RC930</v>
          </cell>
          <cell r="K332">
            <v>0</v>
          </cell>
          <cell r="O332">
            <v>0</v>
          </cell>
          <cell r="P332">
            <v>0</v>
          </cell>
          <cell r="Q332">
            <v>0.80512000000000006</v>
          </cell>
          <cell r="R332">
            <v>2.83</v>
          </cell>
          <cell r="S332">
            <v>-1.2000000000034206E-4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F332" t="str">
            <v>RC</v>
          </cell>
          <cell r="AQ332">
            <v>0</v>
          </cell>
          <cell r="AT332">
            <v>3716.12</v>
          </cell>
        </row>
        <row r="333">
          <cell r="E333" t="str">
            <v>VE53.58.RC931</v>
          </cell>
          <cell r="K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F333" t="str">
            <v>RC</v>
          </cell>
          <cell r="AQ333">
            <v>0</v>
          </cell>
          <cell r="AT333">
            <v>-7.0000000000902673E-2</v>
          </cell>
        </row>
        <row r="334">
          <cell r="E334" t="str">
            <v>VE53.58.RC932</v>
          </cell>
          <cell r="K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F334" t="str">
            <v>RC</v>
          </cell>
          <cell r="AQ334">
            <v>0</v>
          </cell>
          <cell r="AT334">
            <v>13939</v>
          </cell>
        </row>
        <row r="335">
          <cell r="E335" t="str">
            <v>VE53.58.RC933</v>
          </cell>
          <cell r="K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F335" t="str">
            <v>RC</v>
          </cell>
          <cell r="AQ335">
            <v>0</v>
          </cell>
          <cell r="AT335">
            <v>8089</v>
          </cell>
        </row>
        <row r="336">
          <cell r="E336" t="str">
            <v>VE53.58.RC934</v>
          </cell>
          <cell r="K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F336" t="str">
            <v>RC</v>
          </cell>
          <cell r="AQ336">
            <v>0</v>
          </cell>
          <cell r="AT336">
            <v>13093</v>
          </cell>
        </row>
        <row r="337">
          <cell r="E337" t="str">
            <v>VE53.58.RC935</v>
          </cell>
          <cell r="K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F337" t="str">
            <v>RC</v>
          </cell>
          <cell r="AQ337">
            <v>0</v>
          </cell>
          <cell r="AT337">
            <v>22753</v>
          </cell>
        </row>
        <row r="338">
          <cell r="E338" t="str">
            <v>VE53.58.RC936</v>
          </cell>
          <cell r="K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F338" t="str">
            <v>RC</v>
          </cell>
          <cell r="AQ338">
            <v>0</v>
          </cell>
          <cell r="AT338">
            <v>1611</v>
          </cell>
        </row>
        <row r="339">
          <cell r="E339" t="str">
            <v>VE53.58.RC937</v>
          </cell>
          <cell r="K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F339" t="str">
            <v>RC</v>
          </cell>
          <cell r="AQ339">
            <v>0</v>
          </cell>
          <cell r="AT339">
            <v>2669</v>
          </cell>
        </row>
        <row r="340">
          <cell r="E340" t="str">
            <v>VE53.58.RC938</v>
          </cell>
          <cell r="K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F340" t="str">
            <v>RC</v>
          </cell>
          <cell r="AQ340">
            <v>0</v>
          </cell>
          <cell r="AT340">
            <v>2218</v>
          </cell>
        </row>
        <row r="341">
          <cell r="E341" t="str">
            <v>VE53.58.RC939</v>
          </cell>
          <cell r="K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F341" t="str">
            <v>RC</v>
          </cell>
          <cell r="AQ341">
            <v>0</v>
          </cell>
          <cell r="AT341">
            <v>207</v>
          </cell>
        </row>
        <row r="342">
          <cell r="E342" t="str">
            <v>VE53.58.RC940</v>
          </cell>
          <cell r="K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F342" t="str">
            <v>RC</v>
          </cell>
          <cell r="AQ342">
            <v>0</v>
          </cell>
          <cell r="AT342">
            <v>16114.999999999998</v>
          </cell>
        </row>
        <row r="343">
          <cell r="E343" t="str">
            <v>VE53.58.RC941</v>
          </cell>
          <cell r="K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F343" t="str">
            <v>RC</v>
          </cell>
          <cell r="AQ343">
            <v>0</v>
          </cell>
          <cell r="AT343">
            <v>207</v>
          </cell>
        </row>
        <row r="344">
          <cell r="E344" t="str">
            <v>VE53.58.RC942</v>
          </cell>
          <cell r="K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F344" t="str">
            <v>RC</v>
          </cell>
          <cell r="AQ344">
            <v>0</v>
          </cell>
          <cell r="AT344">
            <v>10954</v>
          </cell>
        </row>
        <row r="345">
          <cell r="E345" t="str">
            <v>VE53.58.RC943</v>
          </cell>
          <cell r="K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F345" t="str">
            <v>RC</v>
          </cell>
          <cell r="AQ345">
            <v>0</v>
          </cell>
          <cell r="AT345">
            <v>1941</v>
          </cell>
        </row>
        <row r="346">
          <cell r="E346" t="str">
            <v>VE53.58.RC944</v>
          </cell>
          <cell r="K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F346" t="str">
            <v>RC</v>
          </cell>
          <cell r="AQ346">
            <v>0</v>
          </cell>
          <cell r="AT346">
            <v>1471</v>
          </cell>
        </row>
        <row r="347">
          <cell r="E347" t="str">
            <v>VE53.58.RC945</v>
          </cell>
          <cell r="K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F347" t="str">
            <v>RC</v>
          </cell>
          <cell r="AQ347">
            <v>0</v>
          </cell>
          <cell r="AT347">
            <v>73</v>
          </cell>
        </row>
        <row r="348">
          <cell r="E348" t="str">
            <v>VE53.58.RC946</v>
          </cell>
          <cell r="K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F348" t="str">
            <v>RC</v>
          </cell>
          <cell r="AQ348">
            <v>0</v>
          </cell>
          <cell r="AT348">
            <v>1810</v>
          </cell>
        </row>
        <row r="349"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F349" t="str">
            <v/>
          </cell>
          <cell r="AQ349">
            <v>0</v>
          </cell>
        </row>
        <row r="350"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F350" t="str">
            <v/>
          </cell>
          <cell r="AQ350">
            <v>0</v>
          </cell>
        </row>
        <row r="351">
          <cell r="K351">
            <v>50.615380000000002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50.615000000000002</v>
          </cell>
          <cell r="W351">
            <v>18.053999999999998</v>
          </cell>
          <cell r="X351">
            <v>-55.21</v>
          </cell>
          <cell r="Y351">
            <v>0</v>
          </cell>
          <cell r="Z351">
            <v>0</v>
          </cell>
          <cell r="AF351" t="str">
            <v/>
          </cell>
          <cell r="AQ351">
            <v>50615.380000000005</v>
          </cell>
        </row>
        <row r="352">
          <cell r="E352" t="str">
            <v>VE53.50.EZ001</v>
          </cell>
          <cell r="K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F352" t="str">
            <v>EZ</v>
          </cell>
          <cell r="AQ352">
            <v>85829.939999999988</v>
          </cell>
          <cell r="AT352">
            <v>85829.94</v>
          </cell>
        </row>
        <row r="353">
          <cell r="E353" t="str">
            <v>VE53.50.EZ101</v>
          </cell>
          <cell r="K353">
            <v>50.615380000000002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50.615000000000002</v>
          </cell>
          <cell r="W353">
            <v>18.053999999999998</v>
          </cell>
          <cell r="X353">
            <v>-55.21</v>
          </cell>
          <cell r="Y353">
            <v>0</v>
          </cell>
          <cell r="Z353">
            <v>0</v>
          </cell>
          <cell r="AF353" t="str">
            <v>EZ</v>
          </cell>
          <cell r="AQ353">
            <v>50615.380000000005</v>
          </cell>
        </row>
        <row r="354">
          <cell r="X354">
            <v>0</v>
          </cell>
          <cell r="Y354">
            <v>0</v>
          </cell>
          <cell r="Z354">
            <v>0</v>
          </cell>
          <cell r="AF354" t="str">
            <v/>
          </cell>
          <cell r="AQ354">
            <v>0</v>
          </cell>
        </row>
        <row r="355">
          <cell r="K355">
            <v>1882.3634</v>
          </cell>
          <cell r="O355">
            <v>68.270750000000007</v>
          </cell>
          <cell r="P355">
            <v>185.78568999999999</v>
          </cell>
          <cell r="Q355">
            <v>8.9000000000000006E-4</v>
          </cell>
          <cell r="R355">
            <v>290.73500000000001</v>
          </cell>
          <cell r="S355">
            <v>267.17666999999994</v>
          </cell>
          <cell r="T355">
            <v>777.10500000000002</v>
          </cell>
          <cell r="U355">
            <v>-120.54299999999999</v>
          </cell>
          <cell r="V355">
            <v>80.188000000000002</v>
          </cell>
          <cell r="W355">
            <v>43</v>
          </cell>
          <cell r="X355">
            <v>27.525000000000112</v>
          </cell>
          <cell r="Y355">
            <v>105.22199999999999</v>
          </cell>
          <cell r="Z355">
            <v>0</v>
          </cell>
          <cell r="AF355" t="str">
            <v/>
          </cell>
        </row>
        <row r="356">
          <cell r="D356" t="str">
            <v>711,784,840, (371)</v>
          </cell>
          <cell r="E356" t="str">
            <v>VE53.50.IV001</v>
          </cell>
          <cell r="K356">
            <v>1312.3087</v>
          </cell>
          <cell r="O356">
            <v>68.270750000000007</v>
          </cell>
          <cell r="P356">
            <v>185.78568999999999</v>
          </cell>
          <cell r="Q356">
            <v>8.9000000000000006E-4</v>
          </cell>
          <cell r="R356">
            <v>290.73500000000001</v>
          </cell>
          <cell r="S356">
            <v>257.61866999999995</v>
          </cell>
          <cell r="T356">
            <v>715.55600000000015</v>
          </cell>
          <cell r="U356">
            <v>-151.57499999999999</v>
          </cell>
          <cell r="V356">
            <v>78.926000000000002</v>
          </cell>
          <cell r="W356">
            <v>41.676000000000002</v>
          </cell>
          <cell r="X356">
            <v>20.178000000000111</v>
          </cell>
          <cell r="Y356">
            <v>87.694999999999993</v>
          </cell>
          <cell r="Z356">
            <v>0</v>
          </cell>
          <cell r="AF356" t="str">
            <v>IV</v>
          </cell>
          <cell r="AQ356">
            <v>1429351</v>
          </cell>
          <cell r="AT356">
            <v>1624213.27</v>
          </cell>
        </row>
        <row r="357">
          <cell r="D357">
            <v>511</v>
          </cell>
          <cell r="E357" t="str">
            <v>VE53.50.IV002</v>
          </cell>
          <cell r="K357">
            <v>275.54360000000003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9.5359999999999996</v>
          </cell>
          <cell r="T357">
            <v>54.617999999999995</v>
          </cell>
          <cell r="U357">
            <v>0</v>
          </cell>
          <cell r="V357">
            <v>-4.0359999999999996</v>
          </cell>
          <cell r="W357">
            <v>0.87</v>
          </cell>
          <cell r="X357">
            <v>2.0190000000000055</v>
          </cell>
          <cell r="Y357">
            <v>17.527000000000001</v>
          </cell>
          <cell r="Z357">
            <v>0</v>
          </cell>
          <cell r="AF357" t="str">
            <v>IV</v>
          </cell>
          <cell r="AQ357">
            <v>275543.60000000003</v>
          </cell>
          <cell r="AT357">
            <v>63007.46</v>
          </cell>
        </row>
        <row r="358">
          <cell r="D358">
            <v>523</v>
          </cell>
          <cell r="E358" t="str">
            <v>VE53.50.IV003</v>
          </cell>
          <cell r="K358">
            <v>294.5111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2.1999999999999999E-2</v>
          </cell>
          <cell r="T358">
            <v>6.931</v>
          </cell>
          <cell r="U358">
            <v>31.032</v>
          </cell>
          <cell r="V358">
            <v>5.298</v>
          </cell>
          <cell r="W358">
            <v>0.45400000000000001</v>
          </cell>
          <cell r="X358">
            <v>5.3279999999999959</v>
          </cell>
          <cell r="Y358">
            <v>0</v>
          </cell>
          <cell r="Z358">
            <v>0</v>
          </cell>
          <cell r="AF358" t="str">
            <v>IV</v>
          </cell>
          <cell r="AQ358">
            <v>294511.09999999998</v>
          </cell>
          <cell r="AT358">
            <v>49064.77</v>
          </cell>
        </row>
        <row r="359">
          <cell r="E359" t="str">
            <v>VE53.50.IVXXX</v>
          </cell>
          <cell r="K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F359" t="str">
            <v>IV</v>
          </cell>
        </row>
        <row r="360">
          <cell r="W360">
            <v>0</v>
          </cell>
          <cell r="X360">
            <v>0</v>
          </cell>
          <cell r="Y360">
            <v>0</v>
          </cell>
          <cell r="AF360" t="str">
            <v/>
          </cell>
        </row>
        <row r="361">
          <cell r="X361">
            <v>0</v>
          </cell>
          <cell r="Y361">
            <v>0</v>
          </cell>
          <cell r="AF361" t="str">
            <v/>
          </cell>
        </row>
        <row r="362">
          <cell r="K362">
            <v>0</v>
          </cell>
          <cell r="O362">
            <v>17.419630000000002</v>
          </cell>
          <cell r="P362">
            <v>0.76851000000000003</v>
          </cell>
          <cell r="Q362">
            <v>138.17622</v>
          </cell>
          <cell r="R362">
            <v>6.508</v>
          </cell>
          <cell r="S362">
            <v>-44.648360000000011</v>
          </cell>
          <cell r="T362">
            <v>-8.8550000000000004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25.606999999999999</v>
          </cell>
          <cell r="Z362">
            <v>0</v>
          </cell>
          <cell r="AF362" t="str">
            <v/>
          </cell>
          <cell r="AQ362">
            <v>0</v>
          </cell>
        </row>
        <row r="363">
          <cell r="D363" t="str">
            <v>SOPORTE TEC.</v>
          </cell>
          <cell r="E363" t="str">
            <v>VE53.50.ST001</v>
          </cell>
          <cell r="K363">
            <v>0</v>
          </cell>
          <cell r="O363">
            <v>0.12875</v>
          </cell>
          <cell r="P363">
            <v>0</v>
          </cell>
          <cell r="Q363">
            <v>0</v>
          </cell>
          <cell r="R363">
            <v>0</v>
          </cell>
          <cell r="S363">
            <v>8.5249999999999992E-2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F363" t="str">
            <v>ST</v>
          </cell>
          <cell r="AQ363">
            <v>254945.3</v>
          </cell>
          <cell r="AT363">
            <v>255158.57999999996</v>
          </cell>
        </row>
        <row r="364">
          <cell r="E364" t="str">
            <v>VE53.50.ST902</v>
          </cell>
          <cell r="K364">
            <v>0</v>
          </cell>
          <cell r="O364">
            <v>0</v>
          </cell>
          <cell r="P364">
            <v>8.4530000000000008E-2</v>
          </cell>
          <cell r="Q364">
            <v>0</v>
          </cell>
          <cell r="R364">
            <v>0</v>
          </cell>
          <cell r="S364">
            <v>-8.4530000000000008E-2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F364" t="str">
            <v>ST</v>
          </cell>
          <cell r="AQ364">
            <v>23430</v>
          </cell>
          <cell r="AT364">
            <v>23430</v>
          </cell>
        </row>
        <row r="365">
          <cell r="D365" t="str">
            <v>GEOESTADISTICA</v>
          </cell>
          <cell r="E365" t="str">
            <v>VE53.50.ST903</v>
          </cell>
          <cell r="K365">
            <v>0</v>
          </cell>
          <cell r="O365">
            <v>17.290880000000001</v>
          </cell>
          <cell r="P365">
            <v>0.68398000000000003</v>
          </cell>
          <cell r="Q365">
            <v>138.17622</v>
          </cell>
          <cell r="R365">
            <v>6.2690000000000001</v>
          </cell>
          <cell r="S365">
            <v>-44.649080000000012</v>
          </cell>
          <cell r="T365">
            <v>-9.1039999999999992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25.527999999999999</v>
          </cell>
          <cell r="Z365">
            <v>0</v>
          </cell>
          <cell r="AF365" t="str">
            <v>ST</v>
          </cell>
          <cell r="AQ365">
            <v>376219.81</v>
          </cell>
          <cell r="AT365">
            <v>484887.07999999996</v>
          </cell>
        </row>
        <row r="366">
          <cell r="E366" t="str">
            <v>VE53.50.ST003</v>
          </cell>
          <cell r="K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0.23899999999999999</v>
          </cell>
          <cell r="S366">
            <v>0</v>
          </cell>
          <cell r="T366">
            <v>0.249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7.9000000000000001E-2</v>
          </cell>
          <cell r="Z366">
            <v>0</v>
          </cell>
          <cell r="AF366" t="str">
            <v>ST</v>
          </cell>
          <cell r="AQ366">
            <v>51040.7</v>
          </cell>
          <cell r="AT366">
            <v>51528.93</v>
          </cell>
        </row>
        <row r="367"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F367" t="str">
            <v/>
          </cell>
          <cell r="AQ367">
            <v>0</v>
          </cell>
        </row>
        <row r="368"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F368" t="str">
            <v/>
          </cell>
          <cell r="AQ368">
            <v>0</v>
          </cell>
        </row>
        <row r="369"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F369" t="str">
            <v/>
          </cell>
          <cell r="AQ369">
            <v>0</v>
          </cell>
        </row>
        <row r="370">
          <cell r="K370">
            <v>82</v>
          </cell>
          <cell r="O370">
            <v>6.0188999999999995</v>
          </cell>
          <cell r="P370">
            <v>3.2089699999999999</v>
          </cell>
          <cell r="Q370">
            <v>0.34161999999999998</v>
          </cell>
          <cell r="R370">
            <v>21.45</v>
          </cell>
          <cell r="S370">
            <v>0.986510000000002</v>
          </cell>
          <cell r="T370">
            <v>2.8580000000000001</v>
          </cell>
          <cell r="U370">
            <v>69.634</v>
          </cell>
          <cell r="V370">
            <v>10.289000000000001</v>
          </cell>
          <cell r="W370">
            <v>57.942</v>
          </cell>
          <cell r="X370">
            <v>11.625999999999996</v>
          </cell>
          <cell r="Y370">
            <v>18.77</v>
          </cell>
          <cell r="Z370">
            <v>0</v>
          </cell>
          <cell r="AF370" t="str">
            <v/>
          </cell>
        </row>
        <row r="371">
          <cell r="E371" t="str">
            <v>VE53.10.EI001</v>
          </cell>
          <cell r="K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F371" t="str">
            <v>EI</v>
          </cell>
          <cell r="AQ371">
            <v>0</v>
          </cell>
          <cell r="AT371">
            <v>15395</v>
          </cell>
        </row>
        <row r="372">
          <cell r="E372" t="str">
            <v>VE53.10.EI002</v>
          </cell>
          <cell r="K372">
            <v>50</v>
          </cell>
          <cell r="O372">
            <v>0</v>
          </cell>
          <cell r="P372">
            <v>0</v>
          </cell>
          <cell r="Q372">
            <v>0</v>
          </cell>
          <cell r="R372">
            <v>-2E-3</v>
          </cell>
          <cell r="S372">
            <v>2E-3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2.1999999999999999E-2</v>
          </cell>
          <cell r="Z372">
            <v>0</v>
          </cell>
          <cell r="AF372" t="str">
            <v>EI</v>
          </cell>
          <cell r="AQ372">
            <v>50000</v>
          </cell>
          <cell r="AT372">
            <v>214259.25</v>
          </cell>
        </row>
        <row r="373">
          <cell r="E373" t="str">
            <v>VE53.10.EI003</v>
          </cell>
          <cell r="K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F373" t="str">
            <v>EI</v>
          </cell>
          <cell r="AQ373">
            <v>0</v>
          </cell>
          <cell r="AT373">
            <v>79928.599999999991</v>
          </cell>
        </row>
        <row r="374">
          <cell r="D374" t="str">
            <v>PATIO BALANCINES</v>
          </cell>
          <cell r="E374" t="str">
            <v>VE53.10.EI004</v>
          </cell>
          <cell r="K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9.7159999999999993</v>
          </cell>
          <cell r="Y374">
            <v>-0.03</v>
          </cell>
          <cell r="Z374">
            <v>0</v>
          </cell>
          <cell r="AF374" t="str">
            <v>EI</v>
          </cell>
          <cell r="AQ374">
            <v>0</v>
          </cell>
          <cell r="AT374">
            <v>196330.04000000004</v>
          </cell>
        </row>
        <row r="375">
          <cell r="E375" t="str">
            <v>VE53.10.EI005</v>
          </cell>
          <cell r="K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F375" t="str">
            <v>EI</v>
          </cell>
          <cell r="AQ375">
            <v>0</v>
          </cell>
          <cell r="AT375">
            <v>-19550.100000000002</v>
          </cell>
        </row>
        <row r="376">
          <cell r="D376" t="str">
            <v>EDIF. ALMACEN /OFIC.</v>
          </cell>
          <cell r="E376" t="str">
            <v>VE53.10.EI006</v>
          </cell>
          <cell r="K376">
            <v>0</v>
          </cell>
          <cell r="O376">
            <v>4.5905899999999997</v>
          </cell>
          <cell r="P376">
            <v>3.2105399999999999</v>
          </cell>
          <cell r="Q376">
            <v>0.34161999999999998</v>
          </cell>
          <cell r="R376">
            <v>0.32</v>
          </cell>
          <cell r="S376">
            <v>1.2500000000006395E-3</v>
          </cell>
          <cell r="T376">
            <v>0</v>
          </cell>
          <cell r="U376">
            <v>0</v>
          </cell>
          <cell r="V376">
            <v>0</v>
          </cell>
          <cell r="W376">
            <v>0.42099999999999999</v>
          </cell>
          <cell r="X376">
            <v>-6.0000000000002274E-3</v>
          </cell>
          <cell r="Y376">
            <v>0.33300000000000002</v>
          </cell>
          <cell r="Z376">
            <v>0</v>
          </cell>
          <cell r="AF376" t="str">
            <v>EI</v>
          </cell>
          <cell r="AQ376">
            <v>0</v>
          </cell>
          <cell r="AT376">
            <v>57113.87000000001</v>
          </cell>
        </row>
        <row r="377">
          <cell r="D377" t="str">
            <v>GALPON</v>
          </cell>
          <cell r="E377" t="str">
            <v>VE53.10.EI007</v>
          </cell>
          <cell r="K377">
            <v>0</v>
          </cell>
          <cell r="O377">
            <v>1.42831</v>
          </cell>
          <cell r="P377">
            <v>-1.57E-3</v>
          </cell>
          <cell r="Q377">
            <v>0</v>
          </cell>
          <cell r="R377">
            <v>17.931999999999999</v>
          </cell>
          <cell r="S377">
            <v>0.98326000000000136</v>
          </cell>
          <cell r="T377">
            <v>0</v>
          </cell>
          <cell r="U377">
            <v>0</v>
          </cell>
          <cell r="V377">
            <v>0</v>
          </cell>
          <cell r="W377">
            <v>0.46200000000000002</v>
          </cell>
          <cell r="X377">
            <v>0</v>
          </cell>
          <cell r="Y377">
            <v>0</v>
          </cell>
          <cell r="Z377">
            <v>0</v>
          </cell>
          <cell r="AF377" t="str">
            <v>EI</v>
          </cell>
          <cell r="AQ377">
            <v>540000</v>
          </cell>
          <cell r="AT377">
            <v>56677.770000000004</v>
          </cell>
        </row>
        <row r="378">
          <cell r="D378" t="str">
            <v>OFIC. MCBO.</v>
          </cell>
          <cell r="E378" t="str">
            <v>VE53.10.EI101</v>
          </cell>
          <cell r="K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3.2</v>
          </cell>
          <cell r="S378">
            <v>0</v>
          </cell>
          <cell r="T378">
            <v>0</v>
          </cell>
          <cell r="U378">
            <v>37.225000000000001</v>
          </cell>
          <cell r="V378">
            <v>2.258</v>
          </cell>
          <cell r="W378">
            <v>3.51</v>
          </cell>
          <cell r="X378">
            <v>1.9159999999999968</v>
          </cell>
          <cell r="Y378">
            <v>4.13</v>
          </cell>
          <cell r="Z378">
            <v>0</v>
          </cell>
          <cell r="AF378" t="str">
            <v>EI</v>
          </cell>
          <cell r="AQ378">
            <v>0</v>
          </cell>
          <cell r="AT378">
            <v>46506.86</v>
          </cell>
        </row>
        <row r="379">
          <cell r="E379" t="str">
            <v>VE53.10.EI102</v>
          </cell>
          <cell r="K379">
            <v>32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2.8580000000000001</v>
          </cell>
          <cell r="U379">
            <v>32.408999999999999</v>
          </cell>
          <cell r="V379">
            <v>8.0310000000000006</v>
          </cell>
          <cell r="W379">
            <v>53.548999999999999</v>
          </cell>
          <cell r="X379">
            <v>0</v>
          </cell>
          <cell r="Y379">
            <v>14.315</v>
          </cell>
          <cell r="Z379">
            <v>0</v>
          </cell>
          <cell r="AF379" t="str">
            <v>EI</v>
          </cell>
          <cell r="AQ379">
            <v>32000</v>
          </cell>
          <cell r="AT379">
            <v>96847.1</v>
          </cell>
        </row>
        <row r="380">
          <cell r="K380">
            <v>286</v>
          </cell>
          <cell r="O380">
            <v>16.913319999999999</v>
          </cell>
          <cell r="P380">
            <v>0</v>
          </cell>
          <cell r="Q380">
            <v>0.79250999999999994</v>
          </cell>
          <cell r="R380">
            <v>5.7850000000000001</v>
          </cell>
          <cell r="S380">
            <v>1.7000000000066962E-4</v>
          </cell>
          <cell r="T380">
            <v>10.4</v>
          </cell>
          <cell r="U380">
            <v>0.121</v>
          </cell>
          <cell r="V380">
            <v>62.407999999999994</v>
          </cell>
          <cell r="W380">
            <v>65.936999999999998</v>
          </cell>
          <cell r="X380">
            <v>190.25700000000001</v>
          </cell>
          <cell r="Y380">
            <v>0</v>
          </cell>
          <cell r="Z380">
            <v>0</v>
          </cell>
          <cell r="AF380" t="str">
            <v/>
          </cell>
        </row>
        <row r="381">
          <cell r="K381">
            <v>90</v>
          </cell>
          <cell r="O381">
            <v>16.913319999999999</v>
          </cell>
          <cell r="P381">
            <v>0</v>
          </cell>
          <cell r="Q381">
            <v>0.79250999999999994</v>
          </cell>
          <cell r="R381">
            <v>-3.1E-2</v>
          </cell>
          <cell r="S381">
            <v>1.7000000000066962E-4</v>
          </cell>
          <cell r="T381">
            <v>0</v>
          </cell>
          <cell r="U381">
            <v>0</v>
          </cell>
          <cell r="V381">
            <v>52.891999999999996</v>
          </cell>
          <cell r="W381">
            <v>64.875</v>
          </cell>
          <cell r="X381">
            <v>2.9339999999999904</v>
          </cell>
          <cell r="Y381">
            <v>0</v>
          </cell>
          <cell r="Z381">
            <v>0</v>
          </cell>
          <cell r="AF381" t="str">
            <v/>
          </cell>
        </row>
        <row r="382">
          <cell r="E382" t="str">
            <v>VE53.10.SC001</v>
          </cell>
          <cell r="K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F382" t="str">
            <v>SC</v>
          </cell>
          <cell r="AQ382">
            <v>0</v>
          </cell>
          <cell r="AT382">
            <v>7219</v>
          </cell>
        </row>
        <row r="383">
          <cell r="E383" t="str">
            <v>VE53.10.SC002</v>
          </cell>
          <cell r="K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F383" t="str">
            <v>SC</v>
          </cell>
          <cell r="AQ383">
            <v>25000</v>
          </cell>
          <cell r="AT383">
            <v>27497.94</v>
          </cell>
        </row>
        <row r="384">
          <cell r="E384" t="str">
            <v>VE53.10.SC003</v>
          </cell>
          <cell r="K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F384" t="str">
            <v>SC</v>
          </cell>
          <cell r="AQ384">
            <v>5000</v>
          </cell>
          <cell r="AT384">
            <v>5355.6200000000008</v>
          </cell>
        </row>
        <row r="385">
          <cell r="E385" t="str">
            <v>VE53.10.SC004</v>
          </cell>
          <cell r="K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F385" t="str">
            <v>SC</v>
          </cell>
          <cell r="AQ385">
            <v>0</v>
          </cell>
          <cell r="AT385">
            <v>44642</v>
          </cell>
        </row>
        <row r="386">
          <cell r="D386" t="str">
            <v>RADIOS</v>
          </cell>
          <cell r="E386" t="str">
            <v>VE53.10.SC101</v>
          </cell>
          <cell r="K386">
            <v>0</v>
          </cell>
          <cell r="O386">
            <v>16.913319999999999</v>
          </cell>
          <cell r="P386">
            <v>0</v>
          </cell>
          <cell r="Q386">
            <v>0.79250999999999994</v>
          </cell>
          <cell r="R386">
            <v>-3.1E-2</v>
          </cell>
          <cell r="S386">
            <v>1.7000000000066962E-4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F386" t="str">
            <v>SC</v>
          </cell>
          <cell r="AQ386">
            <v>0</v>
          </cell>
          <cell r="AT386">
            <v>17674.73</v>
          </cell>
        </row>
        <row r="387">
          <cell r="D387" t="str">
            <v>VIDEOCONFERENCIA</v>
          </cell>
          <cell r="E387" t="str">
            <v>VE53.10.SC102</v>
          </cell>
          <cell r="K387">
            <v>50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17.931999999999999</v>
          </cell>
          <cell r="W387">
            <v>64.875</v>
          </cell>
          <cell r="X387">
            <v>-3.2430000000000092</v>
          </cell>
          <cell r="Y387">
            <v>0</v>
          </cell>
          <cell r="Z387">
            <v>0</v>
          </cell>
          <cell r="AF387" t="str">
            <v>SC</v>
          </cell>
          <cell r="AQ387">
            <v>50000</v>
          </cell>
          <cell r="AT387">
            <v>79563.55</v>
          </cell>
        </row>
        <row r="388">
          <cell r="D388" t="str">
            <v>RED</v>
          </cell>
          <cell r="E388" t="str">
            <v>VE53.10.SC103</v>
          </cell>
          <cell r="K388">
            <v>40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34.96</v>
          </cell>
          <cell r="W388">
            <v>0</v>
          </cell>
          <cell r="X388">
            <v>6.1769999999999996</v>
          </cell>
          <cell r="Y388">
            <v>0.13900000000000001</v>
          </cell>
          <cell r="Z388">
            <v>0</v>
          </cell>
          <cell r="AF388" t="str">
            <v>SC</v>
          </cell>
          <cell r="AQ388">
            <v>40000</v>
          </cell>
          <cell r="AT388">
            <v>41136.959999999999</v>
          </cell>
        </row>
        <row r="389"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F389" t="str">
            <v/>
          </cell>
          <cell r="AQ389">
            <v>0</v>
          </cell>
        </row>
        <row r="390">
          <cell r="K390">
            <v>196</v>
          </cell>
          <cell r="O390">
            <v>0</v>
          </cell>
          <cell r="P390">
            <v>0</v>
          </cell>
          <cell r="Q390">
            <v>0</v>
          </cell>
          <cell r="R390">
            <v>5.8160000000000007</v>
          </cell>
          <cell r="S390">
            <v>0</v>
          </cell>
          <cell r="T390">
            <v>10.4</v>
          </cell>
          <cell r="U390">
            <v>0.121</v>
          </cell>
          <cell r="V390">
            <v>9.516</v>
          </cell>
          <cell r="W390">
            <v>1.0620000000000001</v>
          </cell>
          <cell r="X390">
            <v>187.32300000000001</v>
          </cell>
          <cell r="Y390">
            <v>0</v>
          </cell>
          <cell r="Z390">
            <v>0</v>
          </cell>
          <cell r="AF390" t="str">
            <v/>
          </cell>
        </row>
        <row r="391">
          <cell r="E391" t="str">
            <v>VE53.10.SD001</v>
          </cell>
          <cell r="K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1.7669999999999999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F391" t="str">
            <v>SD</v>
          </cell>
          <cell r="AQ391">
            <v>0</v>
          </cell>
          <cell r="AT391">
            <v>1767</v>
          </cell>
        </row>
        <row r="392">
          <cell r="D392" t="str">
            <v>PLAT. TECNOLOGICA</v>
          </cell>
          <cell r="E392" t="str">
            <v>VE53.10.SD101</v>
          </cell>
          <cell r="K392">
            <v>150</v>
          </cell>
          <cell r="O392">
            <v>0</v>
          </cell>
          <cell r="P392">
            <v>0</v>
          </cell>
          <cell r="Q392">
            <v>0</v>
          </cell>
          <cell r="R392">
            <v>4.0490000000000004</v>
          </cell>
          <cell r="S392">
            <v>0</v>
          </cell>
          <cell r="T392">
            <v>0</v>
          </cell>
          <cell r="U392">
            <v>0.121</v>
          </cell>
          <cell r="V392">
            <v>9.516</v>
          </cell>
          <cell r="W392">
            <v>1.0620000000000001</v>
          </cell>
          <cell r="X392">
            <v>187.32300000000001</v>
          </cell>
          <cell r="Y392">
            <v>0</v>
          </cell>
          <cell r="Z392">
            <v>0</v>
          </cell>
          <cell r="AF392" t="str">
            <v>SD</v>
          </cell>
          <cell r="AQ392">
            <v>150000</v>
          </cell>
          <cell r="AT392">
            <v>202070.81</v>
          </cell>
        </row>
        <row r="393">
          <cell r="D393" t="str">
            <v>BASE DE DATOS</v>
          </cell>
          <cell r="E393" t="str">
            <v>VE53.10.SD102</v>
          </cell>
          <cell r="K393">
            <v>30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F393" t="str">
            <v>SD</v>
          </cell>
          <cell r="AQ393">
            <v>30000</v>
          </cell>
          <cell r="AT393">
            <v>0</v>
          </cell>
        </row>
        <row r="394">
          <cell r="D394" t="str">
            <v>PC PUMP</v>
          </cell>
          <cell r="E394" t="str">
            <v>VE53.10.SD103</v>
          </cell>
          <cell r="K394">
            <v>5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10.4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F394" t="str">
            <v>SD</v>
          </cell>
          <cell r="AQ394">
            <v>5000</v>
          </cell>
          <cell r="AT394">
            <v>10400</v>
          </cell>
        </row>
        <row r="395">
          <cell r="D395" t="str">
            <v>SINT. INFORMACION</v>
          </cell>
          <cell r="E395" t="str">
            <v>VE53.10.SD104</v>
          </cell>
          <cell r="K395">
            <v>11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F395" t="str">
            <v>SD</v>
          </cell>
          <cell r="AQ395">
            <v>11000</v>
          </cell>
          <cell r="AT395">
            <v>0</v>
          </cell>
        </row>
        <row r="396"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F396" t="str">
            <v/>
          </cell>
          <cell r="AQ396">
            <v>0</v>
          </cell>
        </row>
        <row r="397"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F397" t="str">
            <v/>
          </cell>
          <cell r="AQ397">
            <v>0</v>
          </cell>
        </row>
        <row r="398">
          <cell r="K398">
            <v>42</v>
          </cell>
          <cell r="O398">
            <v>1.28548</v>
          </cell>
          <cell r="P398">
            <v>3.8079800000000001</v>
          </cell>
          <cell r="Q398">
            <v>0.66983999999999999</v>
          </cell>
          <cell r="R398">
            <v>0</v>
          </cell>
          <cell r="S398">
            <v>0.95570000000000022</v>
          </cell>
          <cell r="T398">
            <v>0</v>
          </cell>
          <cell r="U398">
            <v>0</v>
          </cell>
          <cell r="V398">
            <v>0.34100000000000003</v>
          </cell>
          <cell r="W398">
            <v>0</v>
          </cell>
          <cell r="X398">
            <v>-7.06</v>
          </cell>
          <cell r="Y398">
            <v>7.4999999999999997E-2</v>
          </cell>
          <cell r="Z398">
            <v>0</v>
          </cell>
          <cell r="AF398" t="str">
            <v/>
          </cell>
        </row>
        <row r="399">
          <cell r="E399" t="str">
            <v>VE53.10.EH001</v>
          </cell>
          <cell r="K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F399" t="str">
            <v>EH</v>
          </cell>
          <cell r="AQ399">
            <v>1750.57</v>
          </cell>
          <cell r="AT399">
            <v>1750.57</v>
          </cell>
        </row>
        <row r="400">
          <cell r="D400" t="str">
            <v>LABORATORIO</v>
          </cell>
          <cell r="E400" t="str">
            <v>VE53.10.EH002</v>
          </cell>
          <cell r="K400">
            <v>0</v>
          </cell>
          <cell r="O400">
            <v>1.28548</v>
          </cell>
          <cell r="P400">
            <v>3.8079800000000001</v>
          </cell>
          <cell r="Q400">
            <v>0.66983999999999999</v>
          </cell>
          <cell r="R400">
            <v>0</v>
          </cell>
          <cell r="S400">
            <v>0.95570000000000022</v>
          </cell>
          <cell r="T400">
            <v>0</v>
          </cell>
          <cell r="U400">
            <v>0</v>
          </cell>
          <cell r="V400">
            <v>0.34100000000000003</v>
          </cell>
          <cell r="W400">
            <v>0.36399999999999999</v>
          </cell>
          <cell r="X400">
            <v>0</v>
          </cell>
          <cell r="Y400">
            <v>7.4999999999999997E-2</v>
          </cell>
          <cell r="Z400">
            <v>0</v>
          </cell>
          <cell r="AF400" t="str">
            <v>EH</v>
          </cell>
          <cell r="AQ400">
            <v>0</v>
          </cell>
          <cell r="AT400">
            <v>33795.449999999997</v>
          </cell>
        </row>
        <row r="401">
          <cell r="D401" t="str">
            <v>EQUIPOS</v>
          </cell>
          <cell r="E401" t="str">
            <v>VE53.10.EHxxx</v>
          </cell>
          <cell r="K401">
            <v>42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F401" t="str">
            <v>EH</v>
          </cell>
          <cell r="AQ401">
            <v>42000</v>
          </cell>
          <cell r="AT401">
            <v>0</v>
          </cell>
        </row>
        <row r="402"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F402" t="str">
            <v/>
          </cell>
          <cell r="AQ402">
            <v>0</v>
          </cell>
        </row>
        <row r="403">
          <cell r="X403">
            <v>0</v>
          </cell>
          <cell r="Y403">
            <v>0</v>
          </cell>
          <cell r="Z403">
            <v>0</v>
          </cell>
          <cell r="AF403" t="str">
            <v/>
          </cell>
          <cell r="AQ403">
            <v>0</v>
          </cell>
        </row>
        <row r="404">
          <cell r="K404">
            <v>150</v>
          </cell>
          <cell r="O404">
            <v>0</v>
          </cell>
          <cell r="P404">
            <v>0</v>
          </cell>
          <cell r="Q404">
            <v>9.7346500000000002</v>
          </cell>
          <cell r="R404">
            <v>7.7309999999999999</v>
          </cell>
          <cell r="S404">
            <v>19.872350000000001</v>
          </cell>
          <cell r="T404">
            <v>4.9179999999999993</v>
          </cell>
          <cell r="U404">
            <v>0.96199999999999997</v>
          </cell>
          <cell r="V404">
            <v>1.5720000000000001</v>
          </cell>
          <cell r="W404">
            <v>12.85</v>
          </cell>
          <cell r="X404">
            <v>51.378999999999998</v>
          </cell>
          <cell r="Y404">
            <v>29.495999999999999</v>
          </cell>
          <cell r="Z404">
            <v>0</v>
          </cell>
          <cell r="AF404" t="str">
            <v/>
          </cell>
        </row>
        <row r="405">
          <cell r="D405" t="str">
            <v>ISO 14001</v>
          </cell>
          <cell r="E405" t="str">
            <v>VE53.10.SA101</v>
          </cell>
          <cell r="K405">
            <v>150</v>
          </cell>
          <cell r="O405">
            <v>0</v>
          </cell>
          <cell r="P405">
            <v>0</v>
          </cell>
          <cell r="Q405">
            <v>9.7346500000000002</v>
          </cell>
          <cell r="R405">
            <v>7.7309999999999999</v>
          </cell>
          <cell r="S405">
            <v>19.872350000000001</v>
          </cell>
          <cell r="T405">
            <v>4.9179999999999993</v>
          </cell>
          <cell r="U405">
            <v>0.96199999999999997</v>
          </cell>
          <cell r="V405">
            <v>1.5720000000000001</v>
          </cell>
          <cell r="W405">
            <v>12.85</v>
          </cell>
          <cell r="X405">
            <v>51.378999999999998</v>
          </cell>
          <cell r="Y405">
            <v>29.495999999999999</v>
          </cell>
          <cell r="Z405">
            <v>0</v>
          </cell>
          <cell r="AF405" t="str">
            <v>SA</v>
          </cell>
          <cell r="AQ405">
            <v>150000</v>
          </cell>
          <cell r="AT405">
            <v>102711.54</v>
          </cell>
        </row>
        <row r="406">
          <cell r="D406" t="str">
            <v>SEG.  Y AMBIENTE</v>
          </cell>
          <cell r="E406" t="str">
            <v>VE53.10.SSxxx</v>
          </cell>
          <cell r="K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F406" t="str">
            <v>SS</v>
          </cell>
          <cell r="AQ406">
            <v>0</v>
          </cell>
          <cell r="AT406">
            <v>0</v>
          </cell>
        </row>
        <row r="407">
          <cell r="K407">
            <v>580</v>
          </cell>
          <cell r="O407">
            <v>0</v>
          </cell>
          <cell r="P407">
            <v>0</v>
          </cell>
          <cell r="Q407">
            <v>8.4530000000000008E-2</v>
          </cell>
          <cell r="R407">
            <v>0.16900000000000001</v>
          </cell>
          <cell r="S407">
            <v>2.3054700000000001</v>
          </cell>
          <cell r="T407">
            <v>9.1039999999999992</v>
          </cell>
          <cell r="U407">
            <v>34.658000000000001</v>
          </cell>
          <cell r="V407">
            <v>22.507999999999999</v>
          </cell>
          <cell r="W407">
            <v>65.066000000000003</v>
          </cell>
          <cell r="X407">
            <v>391.935</v>
          </cell>
          <cell r="Y407">
            <v>124.514</v>
          </cell>
          <cell r="Z407">
            <v>0</v>
          </cell>
          <cell r="AF407" t="str">
            <v/>
          </cell>
        </row>
        <row r="408">
          <cell r="E408" t="str">
            <v>VE53.55.OI101</v>
          </cell>
          <cell r="K408">
            <v>0</v>
          </cell>
          <cell r="O408">
            <v>0</v>
          </cell>
          <cell r="P408">
            <v>0</v>
          </cell>
          <cell r="Q408">
            <v>8.4530000000000008E-2</v>
          </cell>
          <cell r="R408">
            <v>0</v>
          </cell>
          <cell r="S408">
            <v>4.699999999999982E-4</v>
          </cell>
          <cell r="T408">
            <v>0</v>
          </cell>
          <cell r="U408">
            <v>6.6449999999999996</v>
          </cell>
          <cell r="V408">
            <v>-0.109</v>
          </cell>
          <cell r="W408">
            <v>0</v>
          </cell>
          <cell r="X408">
            <v>0</v>
          </cell>
          <cell r="Y408">
            <v>0.10299999999999999</v>
          </cell>
          <cell r="Z408">
            <v>0</v>
          </cell>
          <cell r="AF408" t="str">
            <v>OI</v>
          </cell>
          <cell r="AQ408">
            <v>0</v>
          </cell>
          <cell r="AT408">
            <v>6620.53</v>
          </cell>
        </row>
        <row r="409">
          <cell r="E409" t="str">
            <v>VE53.55.OI102</v>
          </cell>
          <cell r="K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2.2200000000000002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F409" t="str">
            <v>OI</v>
          </cell>
          <cell r="AQ409">
            <v>0</v>
          </cell>
          <cell r="AT409">
            <v>2219.69</v>
          </cell>
        </row>
        <row r="410">
          <cell r="D410" t="str">
            <v>EST. NUCLEOS</v>
          </cell>
          <cell r="E410" t="str">
            <v>VE53.55.SI101</v>
          </cell>
          <cell r="K410">
            <v>100</v>
          </cell>
          <cell r="O410">
            <v>0</v>
          </cell>
          <cell r="P410">
            <v>0</v>
          </cell>
          <cell r="Q410">
            <v>0</v>
          </cell>
          <cell r="R410">
            <v>0.16900000000000001</v>
          </cell>
          <cell r="S410">
            <v>8.5000000000000006E-2</v>
          </cell>
          <cell r="T410">
            <v>0</v>
          </cell>
          <cell r="U410">
            <v>9.8000000000000004E-2</v>
          </cell>
          <cell r="V410">
            <v>-2E-3</v>
          </cell>
          <cell r="W410">
            <v>0.104</v>
          </cell>
          <cell r="X410">
            <v>0</v>
          </cell>
          <cell r="Y410">
            <v>0</v>
          </cell>
          <cell r="Z410">
            <v>0</v>
          </cell>
          <cell r="AF410" t="str">
            <v>SI</v>
          </cell>
          <cell r="AQ410">
            <v>100000</v>
          </cell>
          <cell r="AT410">
            <v>453.42</v>
          </cell>
        </row>
        <row r="411">
          <cell r="D411" t="str">
            <v>EST. GEOFISICA</v>
          </cell>
          <cell r="E411" t="str">
            <v>VE53.55.SI102</v>
          </cell>
          <cell r="K411">
            <v>100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9.1039999999999992</v>
          </cell>
          <cell r="U411">
            <v>10.18</v>
          </cell>
          <cell r="V411">
            <v>0</v>
          </cell>
          <cell r="W411">
            <v>0</v>
          </cell>
          <cell r="X411">
            <v>30.474000000000004</v>
          </cell>
          <cell r="Y411">
            <v>0</v>
          </cell>
          <cell r="Z411">
            <v>0</v>
          </cell>
          <cell r="AF411" t="str">
            <v>SI</v>
          </cell>
          <cell r="AQ411">
            <v>100000</v>
          </cell>
          <cell r="AT411">
            <v>49758.39</v>
          </cell>
        </row>
        <row r="412">
          <cell r="D412" t="str">
            <v>EST. INGENIERIA</v>
          </cell>
          <cell r="E412" t="str">
            <v>VE53.55.OI103</v>
          </cell>
          <cell r="K412">
            <v>300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15.734999999999999</v>
          </cell>
          <cell r="V412">
            <v>22.619</v>
          </cell>
          <cell r="W412">
            <v>39.683999999999997</v>
          </cell>
          <cell r="X412">
            <v>32.984000000000009</v>
          </cell>
          <cell r="Y412">
            <v>40.473999999999997</v>
          </cell>
          <cell r="Z412">
            <v>0</v>
          </cell>
          <cell r="AF412" t="str">
            <v>OI</v>
          </cell>
          <cell r="AQ412">
            <v>0</v>
          </cell>
          <cell r="AT412">
            <v>111021.52</v>
          </cell>
        </row>
        <row r="413">
          <cell r="E413" t="str">
            <v>VE53.52.SI103</v>
          </cell>
          <cell r="K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325.29700000000003</v>
          </cell>
          <cell r="Y413">
            <v>83.936999999999998</v>
          </cell>
          <cell r="Z413">
            <v>0</v>
          </cell>
          <cell r="AF413" t="str">
            <v>SI</v>
          </cell>
        </row>
        <row r="414">
          <cell r="X414">
            <v>0</v>
          </cell>
          <cell r="Y414">
            <v>0</v>
          </cell>
        </row>
        <row r="415">
          <cell r="D415" t="str">
            <v>PLT-BU</v>
          </cell>
          <cell r="E415" t="str">
            <v>VE53.55.BM101</v>
          </cell>
          <cell r="K415">
            <v>80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2</v>
          </cell>
          <cell r="V415">
            <v>0</v>
          </cell>
          <cell r="W415">
            <v>25.277999999999999</v>
          </cell>
          <cell r="X415">
            <v>3.18</v>
          </cell>
          <cell r="Y415">
            <v>0</v>
          </cell>
          <cell r="Z415">
            <v>0</v>
          </cell>
          <cell r="AF415" t="str">
            <v>BM</v>
          </cell>
          <cell r="AQ415">
            <v>80000</v>
          </cell>
          <cell r="AT415">
            <v>30457.64</v>
          </cell>
        </row>
        <row r="416">
          <cell r="E416" t="str">
            <v>VE53.55.BMxxx</v>
          </cell>
          <cell r="K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F416" t="str">
            <v>BM</v>
          </cell>
          <cell r="AQ416">
            <v>0</v>
          </cell>
          <cell r="AT416">
            <v>0</v>
          </cell>
        </row>
        <row r="417"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F417" t="str">
            <v/>
          </cell>
          <cell r="AQ417">
            <v>0</v>
          </cell>
        </row>
        <row r="418"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F418" t="str">
            <v/>
          </cell>
          <cell r="AQ418">
            <v>0</v>
          </cell>
        </row>
        <row r="419"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F419" t="str">
            <v/>
          </cell>
          <cell r="AQ419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librio"/>
      <sheetName val="corriente"/>
      <sheetName val="constante"/>
      <sheetName val="constante web"/>
      <sheetName val="corriente web"/>
      <sheetName val="Módulo4"/>
      <sheetName val="Módul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gos"/>
      <sheetName val="VE"/>
      <sheetName val="BD"/>
      <sheetName val="BD Actual"/>
      <sheetName val="VE Actual"/>
      <sheetName val="BOP PROY 2021 2021-02-15"/>
      <sheetName val="VE BOP Q4 2020 2021-01-29"/>
      <sheetName val="BOP Q4 2020 2021-01-29"/>
      <sheetName val="BOP 2020 PROY 2020-12-21"/>
      <sheetName val="BOP Q3 AMPL 2020-12-11"/>
      <sheetName val="BOP Q3 PREL 2020 2020-10-29"/>
      <sheetName val="BOP PROY 2020 2020-10-12"/>
      <sheetName val="BOP PROY 2020 2020-09-29"/>
      <sheetName val="BOP 2020 Q2 AMPL 2020-09-14"/>
      <sheetName val="BOP 2020 Q2 PREL 2020-08-07"/>
      <sheetName val="BOP PROY 2020 2020-06-23"/>
      <sheetName val="BOP PROY 2020 2020-06-22"/>
      <sheetName val="BOP 2020 Q1 AMP 2020-06-12"/>
      <sheetName val="BOP PROY 2020 2020-06-04"/>
      <sheetName val="PROY 2020 2020-06-02"/>
      <sheetName val="(OLD) PROY 2020 2020-06-02"/>
      <sheetName val="BOP PROY 2020-05-27"/>
      <sheetName val="BOP 2020 Q1 PREL 2020-28-04"/>
      <sheetName val="BOP PROY 2020-03-17"/>
      <sheetName val="VE PROY 2020-03-03"/>
      <sheetName val="BOP PROY 2020-03-03"/>
      <sheetName val="BOP 2019 Q4 PREL 2020-02-07"/>
      <sheetName val="BOP 2019 Q4 PROV 2020-01-30"/>
      <sheetName val="BOP 2019 Q4 PREL 2020-01-23"/>
      <sheetName val="BOP 2019 Q4 DISC27 2020-01-14"/>
      <sheetName val="BOP 2019 Q4 Disc 27 PREL"/>
      <sheetName val="BOP 2019 Q4 EST 2019-12-20"/>
      <sheetName val="BOP 2019 Q4 EST 2019-12-20 prev"/>
      <sheetName val="BOP 2019 Q3 AMP 2019-12-06"/>
      <sheetName val="BOP 2020 PROY 2019-11-18"/>
      <sheetName val="BOP 2020 PROY 2019-11-12"/>
      <sheetName val="Q3 PREL 2019-10-21"/>
      <sheetName val="BOP 2019 PROY 2019-09-09"/>
      <sheetName val="Q2 AMPL 2019-09-18"/>
      <sheetName val="BOP 2019 PROY 201-08-21"/>
      <sheetName val="BOP Q2 PREL 2019-08-14"/>
      <sheetName val="VE PROY 2019-08-21"/>
      <sheetName val="BOP 2019 PROY 2019-06-26"/>
      <sheetName val="BOP Q1 AMPL 2019-06-10"/>
      <sheetName val="BOP Q1 PREL 2019-05-03"/>
      <sheetName val="BOP 2019 PROY 2019-03-08"/>
      <sheetName val="BOP Q4 2018 AMPL 2019-02-28"/>
      <sheetName val="BOP Q4 PREL 2019-02-05"/>
      <sheetName val="BOP Q4 PREL DISC27 2019-01-31"/>
      <sheetName val="PREL Q4 2018 29ene19"/>
      <sheetName val="BD 9-1-2019 12;17"/>
      <sheetName val="BOP Q4 PREL RP 2018-12-27"/>
      <sheetName val="BOP Q4 PREL 2018-12-26"/>
      <sheetName val="BOP Q3 AMPL 2018-12-03"/>
      <sheetName val="PROY 2018-2019 FMI 2018-11-09"/>
      <sheetName val="PROY 2018-2019 2018-11-09"/>
      <sheetName val="PROY 2018 2018-10-31"/>
      <sheetName val="Q3 2018 PREL 2018-10-15"/>
      <sheetName val="Q2 2018 AMPL 2018-09-19"/>
      <sheetName val="AMPL Q2 2018 19SEP18"/>
      <sheetName val="BOP Prueba Cambios DP 17-09-18"/>
      <sheetName val="VE Prueba DP Esc SAC 09-2018"/>
      <sheetName val="BOP Prueba Cambios Deuda Privad"/>
      <sheetName val="Q2 2018 PREL 2018-07-31"/>
      <sheetName val="PROY 2018 2018-06-11"/>
      <sheetName val="Q1 2018 AMPL 2018-06-05"/>
      <sheetName val="Q1 2018 PREL RD 2018-05-01"/>
      <sheetName val="Q1 2018 PREL RD 2018-04-27"/>
      <sheetName val="Q1 2018 PREL, 27 ABR 2018"/>
      <sheetName val="Q4 2017 PREL 2018-03-19"/>
      <sheetName val="PROY 2018 FMI 2018-02-07"/>
      <sheetName val="PROY 2018 FMI 2018-01-30"/>
      <sheetName val="Q4 2017 PREL 2018-01-30"/>
      <sheetName val="VE 2018-01-23"/>
      <sheetName val="Q4 2017 PREL RP 2017-12-26"/>
      <sheetName val="Q3 2017 AMPL 2017-12-14"/>
      <sheetName val="E-S 2017 FMI"/>
      <sheetName val="PROY 2017-2018 2017-10-26 FMI"/>
      <sheetName val="PROY 2017-2018 2017-10-26"/>
      <sheetName val="Q3 2017 PREL 2017-10-17"/>
      <sheetName val="PROY 2017 2017-10-09"/>
      <sheetName val="Q2 2017 AMPL 2017-09-15"/>
      <sheetName val="Q2 2017 PREL 2017-08-04"/>
      <sheetName val="Q1 2017 AMPL 2017-06-09"/>
      <sheetName val="Q1 2017 PREL 2017-05-02"/>
      <sheetName val="PROY 2017 2017-04-10"/>
      <sheetName val="Diferencia"/>
      <sheetName val="Componentes Normalizados"/>
      <sheetName val="Q4 2016 AMPL 2017-03-21"/>
      <sheetName val="Q4 2016 AMPL 14 Mar 2017"/>
      <sheetName val="B Q4 2016 AMPL 14 Mar 2017"/>
      <sheetName val="PROY 2017 2017-02-07"/>
      <sheetName val="PROY 2017 2017-01-26"/>
      <sheetName val="Q4 2016 PREL 2017-01-20"/>
      <sheetName val="Q3 2016 AMPL 2016-12-07"/>
      <sheetName val="PROY 2016-2017 2016-10-31"/>
      <sheetName val="PROY 2016 2016-10-19"/>
      <sheetName val="Q3 2016 PREL 2016-10-14"/>
      <sheetName val="Q3 2016 PREL 2016-10-13"/>
      <sheetName val="REV 2010-2016 JUN 2016-09-22"/>
      <sheetName val="REV 2010-2016 JUN 2016-09-21"/>
      <sheetName val="Q2 2016 PREL 2016-08-29 IED"/>
      <sheetName val="PROY 2016 2016-08-01"/>
      <sheetName val="Q2 2016 PREL 2016-07-27"/>
      <sheetName val="Q2 2016 PREL 2016-07-22"/>
      <sheetName val="Q1 2016 AMPL 2016-06-17"/>
      <sheetName val="Q1 2016 PREL 2016-04-27"/>
      <sheetName val="PROY 2016 2016-04-19"/>
      <sheetName val="Q4 2015 Ampl 2015-03-14"/>
      <sheetName val="2010-2015 Revisado 2016-01-14"/>
      <sheetName val="Q4 2015 RD Prensa 2015-12-30"/>
      <sheetName val="Q4 2015 RD Prensa 2015-12-29"/>
      <sheetName val="Q4 2015 RD Prensa 2015-12-23"/>
      <sheetName val="2010-2015 Revisado 2015-12-22"/>
      <sheetName val="2010-2015 Revisado 2015-12-21"/>
      <sheetName val="2010-2015 Revisado 2015-12-18"/>
      <sheetName val="Q3 2015 AMPL 2015-12-09 "/>
      <sheetName val="PROY 2015 2015-11-17 FMI"/>
      <sheetName val="PROY 2015 2015-11-16 FMI"/>
      <sheetName val="PROY 2015 2015-11-13 FMI"/>
      <sheetName val="PROY 2015 2015-11-10 FMI"/>
      <sheetName val="Q3 2015 PREL 2015-11-06 FMI"/>
      <sheetName val="Q3 2015 PREL DISC 2015-10-15"/>
      <sheetName val="Q2 2015 AMPL 2015-09-29 PC"/>
      <sheetName val="Q2 2015 AMPL 2015-09-18"/>
      <sheetName val="PROY 2015 2015-08-18"/>
      <sheetName val="Q2 2015 PREL 2015-08-11"/>
      <sheetName val="Q1 2015 AMPL 2015-06-01"/>
      <sheetName val="Q1 2015 PREL 2015-04-28"/>
      <sheetName val="Q4 2014 AMPL 2015-03-16"/>
      <sheetName val="Q4 2014 PREL"/>
      <sheetName val="Q4 2014 CIERRE PREL"/>
      <sheetName val="Q3 2014 PREL 2014-11-28"/>
      <sheetName val="PROY 2014-2015 2014-11-06"/>
      <sheetName val="Q3 PREL 2014-10-20 (DISC)"/>
      <sheetName val="PROY 2014-2015 2014-10-17"/>
      <sheetName val="Q3 2014 PREL 2014-10-06 (DISC)"/>
      <sheetName val="Q2 2014 AMPL 2014-10-2 (WEB) "/>
      <sheetName val="Q2 2014 AMPL 2014-09-15"/>
      <sheetName val="Q2 2014 PREL 2014-07-25"/>
      <sheetName val="PROY 2014 2014-06-20"/>
      <sheetName val="NO PROY 2014 2014-06-20"/>
      <sheetName val="Q1 2014 AMPL 2014-06-05"/>
      <sheetName val="Diferencias"/>
      <sheetName val="Publicacion"/>
      <sheetName val="BD 22-12-2014 15;34"/>
      <sheetName val="BD 20-10-2014 12;45"/>
      <sheetName val="Variables Externas"/>
      <sheetName val="Analitica"/>
      <sheetName val="Cta Financiera"/>
      <sheetName val="Resumida"/>
      <sheetName val="Resumida Trimestral"/>
      <sheetName val="Comparativa Resumida"/>
      <sheetName val="Exportaciones"/>
      <sheetName val="Importaciones"/>
      <sheetName val="Sheet4"/>
      <sheetName val="Q2 2015 PREL 2015-08-10"/>
      <sheetName val="Q2 2015 AMPL 2015-09-29"/>
      <sheetName val="BD 7-2-2020 9;22"/>
      <sheetName val="Base Datos"/>
      <sheetName val="Data Otexa"/>
    </sheetNames>
    <sheetDataSet>
      <sheetData sheetId="0">
        <row r="2">
          <cell r="A2" t="str">
            <v>I</v>
          </cell>
          <cell r="B2">
            <v>1</v>
          </cell>
          <cell r="C2">
            <v>3</v>
          </cell>
          <cell r="D2" t="str">
            <v>Ene - Mar</v>
          </cell>
          <cell r="E2" t="str">
            <v>Enero - Marzo</v>
          </cell>
          <cell r="H2">
            <v>0</v>
          </cell>
          <cell r="I2">
            <v>0</v>
          </cell>
        </row>
        <row r="3">
          <cell r="A3" t="str">
            <v>II</v>
          </cell>
          <cell r="B3">
            <v>4</v>
          </cell>
          <cell r="C3">
            <v>6</v>
          </cell>
          <cell r="D3" t="str">
            <v>Abr - Jun</v>
          </cell>
          <cell r="E3" t="str">
            <v>Abril - Junio</v>
          </cell>
          <cell r="H3">
            <v>2010</v>
          </cell>
          <cell r="I3">
            <v>53889.605310142186</v>
          </cell>
        </row>
        <row r="4">
          <cell r="A4" t="str">
            <v>IIa</v>
          </cell>
          <cell r="B4">
            <v>1</v>
          </cell>
          <cell r="C4">
            <v>6</v>
          </cell>
          <cell r="D4" t="str">
            <v>Ene - Jun</v>
          </cell>
          <cell r="E4" t="str">
            <v>Enero - Junio</v>
          </cell>
          <cell r="H4">
            <v>2011</v>
          </cell>
          <cell r="I4">
            <v>58074.571304093872</v>
          </cell>
        </row>
        <row r="5">
          <cell r="A5" t="str">
            <v>III</v>
          </cell>
          <cell r="B5">
            <v>7</v>
          </cell>
          <cell r="C5">
            <v>9</v>
          </cell>
          <cell r="D5" t="str">
            <v>Jul - Sep</v>
          </cell>
          <cell r="E5" t="str">
            <v>Julio - Septiembre</v>
          </cell>
          <cell r="H5">
            <v>2012</v>
          </cell>
          <cell r="I5">
            <v>60739.934652436161</v>
          </cell>
        </row>
        <row r="6">
          <cell r="A6" t="str">
            <v>IIIa</v>
          </cell>
          <cell r="B6">
            <v>1</v>
          </cell>
          <cell r="C6">
            <v>9</v>
          </cell>
          <cell r="D6" t="str">
            <v>Ene - Sep</v>
          </cell>
          <cell r="E6" t="str">
            <v>Enero - Septiembre</v>
          </cell>
          <cell r="H6">
            <v>2013</v>
          </cell>
          <cell r="I6">
            <v>62724.348216228114</v>
          </cell>
        </row>
        <row r="7">
          <cell r="A7" t="str">
            <v>IV</v>
          </cell>
          <cell r="B7">
            <v>10</v>
          </cell>
          <cell r="C7">
            <v>12</v>
          </cell>
          <cell r="D7" t="str">
            <v>Oct - Dic</v>
          </cell>
          <cell r="E7" t="str">
            <v>Octubre - Diciembre</v>
          </cell>
          <cell r="H7">
            <v>2014</v>
          </cell>
          <cell r="I7">
            <v>67254.437483788148</v>
          </cell>
        </row>
        <row r="8">
          <cell r="A8" t="str">
            <v>IVa</v>
          </cell>
          <cell r="B8">
            <v>1</v>
          </cell>
          <cell r="C8">
            <v>12</v>
          </cell>
          <cell r="D8" t="str">
            <v>Ene - Dic</v>
          </cell>
          <cell r="E8" t="str">
            <v>Enero - Diciembre</v>
          </cell>
          <cell r="H8">
            <v>2015</v>
          </cell>
          <cell r="I8">
            <v>71242.993347348558</v>
          </cell>
        </row>
        <row r="9">
          <cell r="H9">
            <v>2016</v>
          </cell>
          <cell r="I9">
            <v>75759.444606573292</v>
          </cell>
        </row>
        <row r="10">
          <cell r="H10">
            <v>2017</v>
          </cell>
          <cell r="I10">
            <v>80024.521449558117</v>
          </cell>
        </row>
        <row r="11">
          <cell r="H11">
            <v>2018</v>
          </cell>
          <cell r="I11">
            <v>85536.9</v>
          </cell>
        </row>
      </sheetData>
      <sheetData sheetId="1"/>
      <sheetData sheetId="2">
        <row r="7">
          <cell r="D7">
            <v>2010</v>
          </cell>
          <cell r="E7">
            <v>2010</v>
          </cell>
          <cell r="F7">
            <v>2010</v>
          </cell>
          <cell r="G7">
            <v>2010</v>
          </cell>
          <cell r="H7">
            <v>2010</v>
          </cell>
          <cell r="I7">
            <v>2010</v>
          </cell>
          <cell r="J7">
            <v>2010</v>
          </cell>
          <cell r="K7">
            <v>2010</v>
          </cell>
          <cell r="L7">
            <v>2011</v>
          </cell>
          <cell r="M7">
            <v>2011</v>
          </cell>
          <cell r="N7">
            <v>2011</v>
          </cell>
          <cell r="O7">
            <v>2011</v>
          </cell>
          <cell r="P7">
            <v>2011</v>
          </cell>
          <cell r="Q7">
            <v>2011</v>
          </cell>
          <cell r="R7">
            <v>2011</v>
          </cell>
          <cell r="S7">
            <v>2011</v>
          </cell>
          <cell r="T7">
            <v>2012</v>
          </cell>
          <cell r="U7">
            <v>2012</v>
          </cell>
          <cell r="V7">
            <v>2012</v>
          </cell>
          <cell r="W7">
            <v>2012</v>
          </cell>
          <cell r="X7">
            <v>2012</v>
          </cell>
          <cell r="Y7">
            <v>2012</v>
          </cell>
          <cell r="Z7">
            <v>2012</v>
          </cell>
          <cell r="AA7">
            <v>2012</v>
          </cell>
          <cell r="AB7">
            <v>2013</v>
          </cell>
          <cell r="AC7">
            <v>2013</v>
          </cell>
          <cell r="AD7">
            <v>2013</v>
          </cell>
          <cell r="AE7">
            <v>2013</v>
          </cell>
          <cell r="AF7">
            <v>2013</v>
          </cell>
          <cell r="AG7">
            <v>2013</v>
          </cell>
          <cell r="AH7">
            <v>2013</v>
          </cell>
          <cell r="AI7">
            <v>2013</v>
          </cell>
          <cell r="AJ7">
            <v>2014</v>
          </cell>
          <cell r="AK7">
            <v>2014</v>
          </cell>
          <cell r="AL7">
            <v>2014</v>
          </cell>
          <cell r="AM7">
            <v>2014</v>
          </cell>
          <cell r="AN7">
            <v>2014</v>
          </cell>
          <cell r="AO7">
            <v>2014</v>
          </cell>
          <cell r="AP7">
            <v>2014</v>
          </cell>
          <cell r="AQ7">
            <v>2014</v>
          </cell>
          <cell r="AR7">
            <v>2015</v>
          </cell>
          <cell r="AS7">
            <v>2015</v>
          </cell>
          <cell r="AT7">
            <v>2015</v>
          </cell>
          <cell r="AU7">
            <v>2015</v>
          </cell>
          <cell r="AV7">
            <v>2015</v>
          </cell>
          <cell r="AW7">
            <v>2015</v>
          </cell>
          <cell r="AX7">
            <v>2015</v>
          </cell>
          <cell r="AY7">
            <v>2015</v>
          </cell>
          <cell r="AZ7">
            <v>2016</v>
          </cell>
        </row>
        <row r="8">
          <cell r="D8" t="str">
            <v>I</v>
          </cell>
          <cell r="E8" t="str">
            <v>I</v>
          </cell>
          <cell r="F8" t="str">
            <v>II</v>
          </cell>
          <cell r="G8" t="str">
            <v>II</v>
          </cell>
          <cell r="H8" t="str">
            <v>III</v>
          </cell>
          <cell r="I8" t="str">
            <v>III</v>
          </cell>
          <cell r="J8" t="str">
            <v>IV</v>
          </cell>
          <cell r="K8" t="str">
            <v>IV</v>
          </cell>
          <cell r="L8" t="str">
            <v>I</v>
          </cell>
          <cell r="M8" t="str">
            <v>I</v>
          </cell>
          <cell r="N8" t="str">
            <v>II</v>
          </cell>
          <cell r="O8" t="str">
            <v>II</v>
          </cell>
          <cell r="P8" t="str">
            <v>III</v>
          </cell>
          <cell r="Q8" t="str">
            <v>III</v>
          </cell>
          <cell r="R8" t="str">
            <v>IV</v>
          </cell>
          <cell r="S8" t="str">
            <v>IV</v>
          </cell>
          <cell r="T8" t="str">
            <v>I</v>
          </cell>
          <cell r="U8" t="str">
            <v>I</v>
          </cell>
          <cell r="V8" t="str">
            <v>II</v>
          </cell>
          <cell r="W8" t="str">
            <v>II</v>
          </cell>
          <cell r="X8" t="str">
            <v>III</v>
          </cell>
          <cell r="Y8" t="str">
            <v>III</v>
          </cell>
          <cell r="Z8" t="str">
            <v>IV</v>
          </cell>
          <cell r="AA8" t="str">
            <v>IV</v>
          </cell>
          <cell r="AB8" t="str">
            <v>I</v>
          </cell>
          <cell r="AC8" t="str">
            <v>I</v>
          </cell>
          <cell r="AD8" t="str">
            <v>II</v>
          </cell>
          <cell r="AE8" t="str">
            <v>II</v>
          </cell>
          <cell r="AF8" t="str">
            <v>III</v>
          </cell>
          <cell r="AG8" t="str">
            <v>III</v>
          </cell>
          <cell r="AH8" t="str">
            <v>IV</v>
          </cell>
          <cell r="AI8" t="str">
            <v>IV</v>
          </cell>
          <cell r="AJ8" t="str">
            <v>I</v>
          </cell>
          <cell r="AK8" t="str">
            <v>I</v>
          </cell>
          <cell r="AL8" t="str">
            <v>II</v>
          </cell>
          <cell r="AM8" t="str">
            <v>II</v>
          </cell>
          <cell r="AN8" t="str">
            <v>III</v>
          </cell>
          <cell r="AO8" t="str">
            <v>III</v>
          </cell>
          <cell r="AP8" t="str">
            <v>IV</v>
          </cell>
          <cell r="AQ8" t="str">
            <v>IV</v>
          </cell>
          <cell r="AR8" t="str">
            <v>I</v>
          </cell>
          <cell r="AS8" t="str">
            <v>I</v>
          </cell>
          <cell r="AT8" t="str">
            <v>II</v>
          </cell>
          <cell r="AU8" t="str">
            <v>II</v>
          </cell>
          <cell r="AV8" t="str">
            <v>III</v>
          </cell>
          <cell r="AW8" t="str">
            <v>III</v>
          </cell>
          <cell r="AX8" t="str">
            <v>IV</v>
          </cell>
          <cell r="AY8" t="str">
            <v>IV</v>
          </cell>
          <cell r="AZ8" t="str">
            <v>I</v>
          </cell>
        </row>
        <row r="9">
          <cell r="D9" t="str">
            <v>Cr</v>
          </cell>
          <cell r="E9" t="str">
            <v>Dr</v>
          </cell>
          <cell r="F9" t="str">
            <v>Cr</v>
          </cell>
          <cell r="G9" t="str">
            <v>Dr</v>
          </cell>
          <cell r="H9" t="str">
            <v>Cr</v>
          </cell>
          <cell r="I9" t="str">
            <v>Dr</v>
          </cell>
          <cell r="J9" t="str">
            <v>Cr</v>
          </cell>
          <cell r="K9" t="str">
            <v>Dr</v>
          </cell>
          <cell r="L9" t="str">
            <v>Cr</v>
          </cell>
          <cell r="M9" t="str">
            <v>Dr</v>
          </cell>
          <cell r="N9" t="str">
            <v>Cr</v>
          </cell>
          <cell r="O9" t="str">
            <v>Dr</v>
          </cell>
          <cell r="P9" t="str">
            <v>Cr</v>
          </cell>
          <cell r="Q9" t="str">
            <v>Dr</v>
          </cell>
          <cell r="R9" t="str">
            <v>Cr</v>
          </cell>
          <cell r="S9" t="str">
            <v>Dr</v>
          </cell>
          <cell r="T9" t="str">
            <v>Cr</v>
          </cell>
          <cell r="U9" t="str">
            <v>Dr</v>
          </cell>
          <cell r="V9" t="str">
            <v>Cr</v>
          </cell>
          <cell r="W9" t="str">
            <v>Dr</v>
          </cell>
          <cell r="X9" t="str">
            <v>Cr</v>
          </cell>
          <cell r="Y9" t="str">
            <v>Dr</v>
          </cell>
          <cell r="Z9" t="str">
            <v>Cr</v>
          </cell>
          <cell r="AA9" t="str">
            <v>Dr</v>
          </cell>
          <cell r="AB9" t="str">
            <v>Cr</v>
          </cell>
          <cell r="AC9" t="str">
            <v>Dr</v>
          </cell>
          <cell r="AD9" t="str">
            <v>Cr</v>
          </cell>
          <cell r="AE9" t="str">
            <v>Dr</v>
          </cell>
          <cell r="AF9" t="str">
            <v>Cr</v>
          </cell>
          <cell r="AG9" t="str">
            <v>Dr</v>
          </cell>
          <cell r="AH9" t="str">
            <v>Cr</v>
          </cell>
          <cell r="AI9" t="str">
            <v>Dr</v>
          </cell>
          <cell r="AJ9" t="str">
            <v>Cr</v>
          </cell>
          <cell r="AK9" t="str">
            <v>Dr</v>
          </cell>
          <cell r="AL9" t="str">
            <v>Cr</v>
          </cell>
          <cell r="AM9" t="str">
            <v>Dr</v>
          </cell>
          <cell r="AN9" t="str">
            <v>Cr</v>
          </cell>
          <cell r="AO9" t="str">
            <v>Dr</v>
          </cell>
          <cell r="AP9" t="str">
            <v>Cr</v>
          </cell>
          <cell r="AQ9" t="str">
            <v>Dr</v>
          </cell>
          <cell r="AR9" t="str">
            <v>Cr</v>
          </cell>
          <cell r="AS9" t="str">
            <v>Dr</v>
          </cell>
          <cell r="AT9" t="str">
            <v>Cr</v>
          </cell>
          <cell r="AU9" t="str">
            <v>Dr</v>
          </cell>
          <cell r="AV9" t="str">
            <v>Cr</v>
          </cell>
          <cell r="AW9" t="str">
            <v>Dr</v>
          </cell>
          <cell r="AX9" t="str">
            <v>Cr</v>
          </cell>
          <cell r="AY9" t="str">
            <v>Dr</v>
          </cell>
          <cell r="AZ9" t="str">
            <v>Cr</v>
          </cell>
        </row>
        <row r="10">
          <cell r="B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B11">
            <v>1</v>
          </cell>
          <cell r="D11">
            <v>4353.5999999999995</v>
          </cell>
          <cell r="E11">
            <v>4604.4000000000005</v>
          </cell>
          <cell r="F11">
            <v>4117.1999999999989</v>
          </cell>
          <cell r="G11">
            <v>5355.3</v>
          </cell>
          <cell r="H11">
            <v>4295.7000000000007</v>
          </cell>
          <cell r="I11">
            <v>5518.3</v>
          </cell>
          <cell r="J11">
            <v>4247.3999999999996</v>
          </cell>
          <cell r="K11">
            <v>5559.4</v>
          </cell>
          <cell r="L11">
            <v>4843.8</v>
          </cell>
          <cell r="M11">
            <v>5332.5999999999995</v>
          </cell>
          <cell r="N11">
            <v>4923.0000000000009</v>
          </cell>
          <cell r="O11">
            <v>6125.9000000000005</v>
          </cell>
          <cell r="P11">
            <v>4839.3999999999996</v>
          </cell>
          <cell r="Q11">
            <v>6139.1</v>
          </cell>
          <cell r="R11">
            <v>4727.8999999999996</v>
          </cell>
          <cell r="S11">
            <v>6071.1</v>
          </cell>
          <cell r="T11">
            <v>5217.8</v>
          </cell>
          <cell r="U11">
            <v>5718.2999999999993</v>
          </cell>
          <cell r="V11">
            <v>5024.1999999999989</v>
          </cell>
          <cell r="W11">
            <v>5985.7000000000007</v>
          </cell>
          <cell r="X11">
            <v>5047.0999999999995</v>
          </cell>
          <cell r="Y11">
            <v>6281.5</v>
          </cell>
          <cell r="Z11">
            <v>4919.8999999999996</v>
          </cell>
          <cell r="AA11">
            <v>6104.4</v>
          </cell>
          <cell r="AB11">
            <v>5381.8</v>
          </cell>
          <cell r="AC11">
            <v>5557.4000000000005</v>
          </cell>
          <cell r="AD11">
            <v>5252.8</v>
          </cell>
          <cell r="AE11">
            <v>5908.8</v>
          </cell>
          <cell r="AF11">
            <v>5335.5999999999995</v>
          </cell>
          <cell r="AG11">
            <v>6310.0000000000009</v>
          </cell>
          <cell r="AH11">
            <v>5371.1</v>
          </cell>
          <cell r="AI11">
            <v>6133</v>
          </cell>
          <cell r="AJ11">
            <v>5746.9000000000005</v>
          </cell>
          <cell r="AK11">
            <v>5587.2</v>
          </cell>
          <cell r="AL11">
            <v>5706.9</v>
          </cell>
          <cell r="AM11">
            <v>6491.2999999999993</v>
          </cell>
          <cell r="AN11">
            <v>5718.2</v>
          </cell>
          <cell r="AO11">
            <v>6361.4</v>
          </cell>
          <cell r="AP11">
            <v>5546.9000000000005</v>
          </cell>
          <cell r="AQ11">
            <v>6449.2000000000007</v>
          </cell>
          <cell r="AR11">
            <v>5790.5</v>
          </cell>
          <cell r="AS11">
            <v>5564.0999999999995</v>
          </cell>
          <cell r="AT11">
            <v>5901.5999999999985</v>
          </cell>
          <cell r="AU11">
            <v>6166.6</v>
          </cell>
          <cell r="AV11">
            <v>5865</v>
          </cell>
          <cell r="AW11">
            <v>6294.4</v>
          </cell>
          <cell r="AX11">
            <v>5593.4</v>
          </cell>
          <cell r="AY11">
            <v>6405.7</v>
          </cell>
          <cell r="AZ11">
            <v>6062.2</v>
          </cell>
        </row>
        <row r="12">
          <cell r="B12" t="str">
            <v>1.A</v>
          </cell>
          <cell r="D12">
            <v>3165.5</v>
          </cell>
          <cell r="E12">
            <v>3872.2000000000003</v>
          </cell>
          <cell r="F12">
            <v>3001.1999999999994</v>
          </cell>
          <cell r="G12">
            <v>4566.1000000000004</v>
          </cell>
          <cell r="H12">
            <v>3075.5</v>
          </cell>
          <cell r="I12">
            <v>4648.8999999999996</v>
          </cell>
          <cell r="J12">
            <v>3028.3</v>
          </cell>
          <cell r="K12">
            <v>4710.2</v>
          </cell>
          <cell r="L12">
            <v>3542.6000000000004</v>
          </cell>
          <cell r="M12">
            <v>4465.5</v>
          </cell>
          <cell r="N12">
            <v>3609.9000000000005</v>
          </cell>
          <cell r="O12">
            <v>5188.3</v>
          </cell>
          <cell r="P12">
            <v>3512.2999999999997</v>
          </cell>
          <cell r="Q12">
            <v>5141.7</v>
          </cell>
          <cell r="R12">
            <v>3427.7999999999997</v>
          </cell>
          <cell r="S12">
            <v>5231.3999999999996</v>
          </cell>
          <cell r="T12">
            <v>3843.2000000000003</v>
          </cell>
          <cell r="U12">
            <v>4817.7</v>
          </cell>
          <cell r="V12">
            <v>3717.2999999999993</v>
          </cell>
          <cell r="W12">
            <v>5120.3</v>
          </cell>
          <cell r="X12">
            <v>3689.7</v>
          </cell>
          <cell r="Y12">
            <v>5264.9000000000005</v>
          </cell>
          <cell r="Z12">
            <v>3715.6</v>
          </cell>
          <cell r="AA12">
            <v>5158.7</v>
          </cell>
          <cell r="AB12">
            <v>3957.8</v>
          </cell>
          <cell r="AC12">
            <v>4615.1000000000004</v>
          </cell>
          <cell r="AD12">
            <v>4024.4</v>
          </cell>
          <cell r="AE12">
            <v>4878.3999999999996</v>
          </cell>
          <cell r="AF12">
            <v>3944.8999999999996</v>
          </cell>
          <cell r="AG12">
            <v>4995.5000000000009</v>
          </cell>
          <cell r="AH12">
            <v>3909.2</v>
          </cell>
          <cell r="AI12">
            <v>5090.5</v>
          </cell>
          <cell r="AJ12">
            <v>4275.3</v>
          </cell>
          <cell r="AK12">
            <v>4630.8</v>
          </cell>
          <cell r="AL12">
            <v>4233.8999999999996</v>
          </cell>
          <cell r="AM12">
            <v>5236.8999999999996</v>
          </cell>
          <cell r="AN12">
            <v>4289.8999999999996</v>
          </cell>
          <cell r="AO12">
            <v>5214.7999999999993</v>
          </cell>
          <cell r="AP12">
            <v>4153.5000000000009</v>
          </cell>
          <cell r="AQ12">
            <v>5160.4000000000005</v>
          </cell>
          <cell r="AR12">
            <v>4275.1000000000004</v>
          </cell>
          <cell r="AS12">
            <v>4670.5</v>
          </cell>
          <cell r="AT12">
            <v>4338.0999999999995</v>
          </cell>
          <cell r="AU12">
            <v>5068.5</v>
          </cell>
          <cell r="AV12">
            <v>4313.5</v>
          </cell>
          <cell r="AW12">
            <v>5254.5</v>
          </cell>
          <cell r="AX12">
            <v>4056.9000000000005</v>
          </cell>
          <cell r="AY12">
            <v>5087</v>
          </cell>
          <cell r="AZ12">
            <v>4441.5</v>
          </cell>
        </row>
        <row r="13">
          <cell r="B13" t="str">
            <v>1.A.a</v>
          </cell>
          <cell r="D13">
            <v>1552.5</v>
          </cell>
          <cell r="E13">
            <v>3302.3</v>
          </cell>
          <cell r="F13">
            <v>1775.5999999999995</v>
          </cell>
          <cell r="G13">
            <v>3938.2000000000003</v>
          </cell>
          <cell r="H13">
            <v>1747.2</v>
          </cell>
          <cell r="I13">
            <v>3966.2</v>
          </cell>
          <cell r="J13">
            <v>1740.7</v>
          </cell>
          <cell r="K13">
            <v>4003.2</v>
          </cell>
          <cell r="L13">
            <v>1887.1</v>
          </cell>
          <cell r="M13">
            <v>3876.3</v>
          </cell>
          <cell r="N13">
            <v>2304.7000000000003</v>
          </cell>
          <cell r="O13">
            <v>4492.5</v>
          </cell>
          <cell r="P13">
            <v>2148.1</v>
          </cell>
          <cell r="Q13">
            <v>4415.5</v>
          </cell>
          <cell r="R13">
            <v>2021.9999999999995</v>
          </cell>
          <cell r="S13">
            <v>4517.3</v>
          </cell>
          <cell r="T13">
            <v>2062.9</v>
          </cell>
          <cell r="U13">
            <v>4165.8999999999996</v>
          </cell>
          <cell r="V13">
            <v>2296.3999999999996</v>
          </cell>
          <cell r="W13">
            <v>4441.3</v>
          </cell>
          <cell r="X13">
            <v>2258.1</v>
          </cell>
          <cell r="Y13">
            <v>4570.8</v>
          </cell>
          <cell r="Z13">
            <v>2318.1</v>
          </cell>
          <cell r="AA13">
            <v>4473.8</v>
          </cell>
          <cell r="AB13">
            <v>2210.7000000000003</v>
          </cell>
          <cell r="AC13">
            <v>3975.5000000000005</v>
          </cell>
          <cell r="AD13">
            <v>2519.6999999999998</v>
          </cell>
          <cell r="AE13">
            <v>4181.7</v>
          </cell>
          <cell r="AF13">
            <v>2377.6</v>
          </cell>
          <cell r="AG13">
            <v>4249.5000000000009</v>
          </cell>
          <cell r="AH13">
            <v>2316.4</v>
          </cell>
          <cell r="AI13">
            <v>4394.5</v>
          </cell>
          <cell r="AJ13">
            <v>2379.6000000000004</v>
          </cell>
          <cell r="AK13">
            <v>3975.9</v>
          </cell>
          <cell r="AL13">
            <v>2537.9999999999995</v>
          </cell>
          <cell r="AM13">
            <v>4474.7</v>
          </cell>
          <cell r="AN13">
            <v>2546</v>
          </cell>
          <cell r="AO13">
            <v>4428.2</v>
          </cell>
          <cell r="AP13">
            <v>2435.3000000000002</v>
          </cell>
          <cell r="AQ13">
            <v>4394.3</v>
          </cell>
          <cell r="AR13">
            <v>2265.8000000000002</v>
          </cell>
          <cell r="AS13">
            <v>3934.7999999999997</v>
          </cell>
          <cell r="AT13">
            <v>2505.7000000000003</v>
          </cell>
          <cell r="AU13">
            <v>4281.5</v>
          </cell>
          <cell r="AV13">
            <v>2472.5000000000005</v>
          </cell>
          <cell r="AW13">
            <v>4382.8</v>
          </cell>
          <cell r="AX13">
            <v>2197.8000000000002</v>
          </cell>
          <cell r="AY13">
            <v>4307.3999999999996</v>
          </cell>
          <cell r="AZ13">
            <v>2254.4</v>
          </cell>
        </row>
        <row r="14">
          <cell r="B14" t="str">
            <v>1.A.a.1</v>
          </cell>
          <cell r="D14">
            <v>1552.5</v>
          </cell>
          <cell r="E14">
            <v>3302.3</v>
          </cell>
          <cell r="F14">
            <v>1775.5999999999995</v>
          </cell>
          <cell r="G14">
            <v>3938.2000000000003</v>
          </cell>
          <cell r="H14">
            <v>1747.2</v>
          </cell>
          <cell r="I14">
            <v>3966.2</v>
          </cell>
          <cell r="J14">
            <v>1740.7</v>
          </cell>
          <cell r="K14">
            <v>4003.2</v>
          </cell>
          <cell r="L14">
            <v>1887.1</v>
          </cell>
          <cell r="M14">
            <v>3876.3</v>
          </cell>
          <cell r="N14">
            <v>2304.7000000000003</v>
          </cell>
          <cell r="O14">
            <v>4492.5</v>
          </cell>
          <cell r="P14">
            <v>2148.1</v>
          </cell>
          <cell r="Q14">
            <v>4415.5</v>
          </cell>
          <cell r="R14">
            <v>2021.9999999999995</v>
          </cell>
          <cell r="S14">
            <v>4517.3</v>
          </cell>
          <cell r="T14">
            <v>2062.9</v>
          </cell>
          <cell r="U14">
            <v>4165.8999999999996</v>
          </cell>
          <cell r="V14">
            <v>2296.3999999999996</v>
          </cell>
          <cell r="W14">
            <v>4441.3</v>
          </cell>
          <cell r="X14">
            <v>2258.1</v>
          </cell>
          <cell r="Y14">
            <v>4570.8</v>
          </cell>
          <cell r="Z14">
            <v>2318.1</v>
          </cell>
          <cell r="AA14">
            <v>4473.8</v>
          </cell>
          <cell r="AB14">
            <v>2210.7000000000003</v>
          </cell>
          <cell r="AC14">
            <v>3975.5000000000005</v>
          </cell>
          <cell r="AD14">
            <v>2519.6999999999998</v>
          </cell>
          <cell r="AE14">
            <v>4181.7</v>
          </cell>
          <cell r="AF14">
            <v>2377.6</v>
          </cell>
          <cell r="AG14">
            <v>4249.5000000000009</v>
          </cell>
          <cell r="AH14">
            <v>2316.4</v>
          </cell>
          <cell r="AI14">
            <v>4394.5</v>
          </cell>
          <cell r="AJ14">
            <v>2379.6000000000004</v>
          </cell>
          <cell r="AK14">
            <v>3975.9</v>
          </cell>
          <cell r="AL14">
            <v>2537.9999999999995</v>
          </cell>
          <cell r="AM14">
            <v>4474.7</v>
          </cell>
          <cell r="AN14">
            <v>2546</v>
          </cell>
          <cell r="AO14">
            <v>4428.2</v>
          </cell>
          <cell r="AP14">
            <v>2435.3000000000002</v>
          </cell>
          <cell r="AQ14">
            <v>4394.3</v>
          </cell>
          <cell r="AR14">
            <v>2265.8000000000002</v>
          </cell>
          <cell r="AS14">
            <v>3934.7999999999997</v>
          </cell>
          <cell r="AT14">
            <v>2505.7000000000003</v>
          </cell>
          <cell r="AU14">
            <v>4281.5</v>
          </cell>
          <cell r="AV14">
            <v>2472.5000000000005</v>
          </cell>
          <cell r="AW14">
            <v>4382.8</v>
          </cell>
          <cell r="AX14">
            <v>2197.8000000000002</v>
          </cell>
          <cell r="AY14">
            <v>4307.3999999999996</v>
          </cell>
          <cell r="AZ14">
            <v>2254.4</v>
          </cell>
        </row>
        <row r="15">
          <cell r="B15" t="str">
            <v>1.A.a.1.1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B16" t="str">
            <v>1.A.a.1.2</v>
          </cell>
          <cell r="D16">
            <v>68.400000000000006</v>
          </cell>
          <cell r="E16">
            <v>7.9</v>
          </cell>
          <cell r="F16">
            <v>90.9</v>
          </cell>
          <cell r="G16">
            <v>8.9</v>
          </cell>
          <cell r="H16">
            <v>27.3</v>
          </cell>
          <cell r="I16">
            <v>8.9</v>
          </cell>
          <cell r="J16">
            <v>9.1</v>
          </cell>
          <cell r="K16">
            <v>3.3</v>
          </cell>
          <cell r="L16">
            <v>60.8</v>
          </cell>
          <cell r="M16">
            <v>0.7</v>
          </cell>
          <cell r="N16">
            <v>124.5</v>
          </cell>
          <cell r="O16">
            <v>0.3</v>
          </cell>
          <cell r="P16">
            <v>15.9</v>
          </cell>
          <cell r="Q16">
            <v>17.2</v>
          </cell>
          <cell r="R16">
            <v>3.8</v>
          </cell>
          <cell r="S16">
            <v>8.3000000000000007</v>
          </cell>
          <cell r="T16">
            <v>51.1</v>
          </cell>
          <cell r="U16">
            <v>0.5</v>
          </cell>
          <cell r="V16">
            <v>102.6</v>
          </cell>
          <cell r="W16">
            <v>9.4</v>
          </cell>
          <cell r="X16">
            <v>35.9</v>
          </cell>
          <cell r="Y16">
            <v>19.100000000000001</v>
          </cell>
          <cell r="Z16">
            <v>11</v>
          </cell>
          <cell r="AA16">
            <v>2.5</v>
          </cell>
          <cell r="AB16">
            <v>40.4</v>
          </cell>
          <cell r="AC16">
            <v>0.4</v>
          </cell>
          <cell r="AD16">
            <v>62.5</v>
          </cell>
          <cell r="AE16">
            <v>0.2</v>
          </cell>
          <cell r="AF16">
            <v>21</v>
          </cell>
          <cell r="AG16">
            <v>0.4</v>
          </cell>
          <cell r="AH16">
            <v>7.4</v>
          </cell>
          <cell r="AI16">
            <v>0.6</v>
          </cell>
          <cell r="AJ16">
            <v>52.5</v>
          </cell>
          <cell r="AK16">
            <v>0.4</v>
          </cell>
          <cell r="AL16">
            <v>58.5</v>
          </cell>
          <cell r="AM16">
            <v>0.5</v>
          </cell>
          <cell r="AN16">
            <v>11.3</v>
          </cell>
          <cell r="AO16">
            <v>0.3</v>
          </cell>
          <cell r="AP16">
            <v>2.9</v>
          </cell>
          <cell r="AQ16">
            <v>13.6</v>
          </cell>
          <cell r="AR16">
            <v>48.3</v>
          </cell>
          <cell r="AS16">
            <v>0.3</v>
          </cell>
          <cell r="AT16">
            <v>63.3</v>
          </cell>
          <cell r="AU16">
            <v>7</v>
          </cell>
          <cell r="AV16">
            <v>17.7</v>
          </cell>
          <cell r="AW16">
            <v>19.399999999999999</v>
          </cell>
          <cell r="AX16">
            <v>3.7</v>
          </cell>
          <cell r="AY16">
            <v>6.3</v>
          </cell>
          <cell r="AZ16">
            <v>28.8</v>
          </cell>
        </row>
        <row r="17">
          <cell r="B17" t="str">
            <v>1.A.a.1.3</v>
          </cell>
          <cell r="D17">
            <v>2.5</v>
          </cell>
          <cell r="E17">
            <v>0</v>
          </cell>
          <cell r="F17">
            <v>3</v>
          </cell>
          <cell r="G17">
            <v>0</v>
          </cell>
          <cell r="H17">
            <v>1.8</v>
          </cell>
          <cell r="I17">
            <v>0</v>
          </cell>
          <cell r="J17">
            <v>2.9</v>
          </cell>
          <cell r="K17">
            <v>0</v>
          </cell>
          <cell r="L17">
            <v>7.3</v>
          </cell>
          <cell r="M17">
            <v>0</v>
          </cell>
          <cell r="N17">
            <v>8</v>
          </cell>
          <cell r="O17">
            <v>0</v>
          </cell>
          <cell r="P17">
            <v>8.1</v>
          </cell>
          <cell r="Q17">
            <v>0</v>
          </cell>
          <cell r="R17">
            <v>2.9</v>
          </cell>
          <cell r="S17">
            <v>0</v>
          </cell>
          <cell r="T17">
            <v>8.3000000000000007</v>
          </cell>
          <cell r="U17">
            <v>0</v>
          </cell>
          <cell r="V17">
            <v>12.4</v>
          </cell>
          <cell r="W17">
            <v>0</v>
          </cell>
          <cell r="X17">
            <v>6.9</v>
          </cell>
          <cell r="Y17">
            <v>0</v>
          </cell>
          <cell r="Z17">
            <v>6.9</v>
          </cell>
          <cell r="AA17">
            <v>0</v>
          </cell>
          <cell r="AB17">
            <v>5.2</v>
          </cell>
          <cell r="AC17">
            <v>0</v>
          </cell>
          <cell r="AD17">
            <v>5.8</v>
          </cell>
          <cell r="AE17">
            <v>0</v>
          </cell>
          <cell r="AF17">
            <v>2.2999999999999998</v>
          </cell>
          <cell r="AG17">
            <v>0</v>
          </cell>
          <cell r="AH17">
            <v>1.7</v>
          </cell>
          <cell r="AI17">
            <v>0</v>
          </cell>
          <cell r="AJ17">
            <v>2.7</v>
          </cell>
          <cell r="AK17">
            <v>0</v>
          </cell>
          <cell r="AL17">
            <v>4.5999999999999996</v>
          </cell>
          <cell r="AM17">
            <v>0</v>
          </cell>
          <cell r="AN17">
            <v>1.6</v>
          </cell>
          <cell r="AO17">
            <v>0</v>
          </cell>
          <cell r="AP17">
            <v>1.4</v>
          </cell>
          <cell r="AQ17">
            <v>0</v>
          </cell>
          <cell r="AR17">
            <v>2.5</v>
          </cell>
          <cell r="AS17">
            <v>0</v>
          </cell>
          <cell r="AT17">
            <v>1.8</v>
          </cell>
          <cell r="AU17">
            <v>0</v>
          </cell>
          <cell r="AV17">
            <v>1.7</v>
          </cell>
          <cell r="AW17">
            <v>0</v>
          </cell>
          <cell r="AX17">
            <v>1.5</v>
          </cell>
          <cell r="AY17">
            <v>0</v>
          </cell>
          <cell r="AZ17">
            <v>2.2000000000000002</v>
          </cell>
        </row>
        <row r="18">
          <cell r="B18" t="str">
            <v>1.A.a.1.4</v>
          </cell>
          <cell r="D18">
            <v>22.4</v>
          </cell>
          <cell r="E18">
            <v>0</v>
          </cell>
          <cell r="F18">
            <v>40.9</v>
          </cell>
          <cell r="G18">
            <v>0</v>
          </cell>
          <cell r="H18">
            <v>32.9</v>
          </cell>
          <cell r="I18">
            <v>0</v>
          </cell>
          <cell r="J18">
            <v>21.4</v>
          </cell>
          <cell r="K18">
            <v>0</v>
          </cell>
          <cell r="L18">
            <v>26.4</v>
          </cell>
          <cell r="M18">
            <v>0</v>
          </cell>
          <cell r="N18">
            <v>46.3</v>
          </cell>
          <cell r="O18">
            <v>0</v>
          </cell>
          <cell r="P18">
            <v>26.9</v>
          </cell>
          <cell r="Q18">
            <v>0</v>
          </cell>
          <cell r="R18">
            <v>22.8</v>
          </cell>
          <cell r="S18">
            <v>0</v>
          </cell>
          <cell r="T18">
            <v>23</v>
          </cell>
          <cell r="U18">
            <v>0</v>
          </cell>
          <cell r="V18">
            <v>24.7</v>
          </cell>
          <cell r="W18">
            <v>0</v>
          </cell>
          <cell r="X18">
            <v>23.8</v>
          </cell>
          <cell r="Y18">
            <v>0</v>
          </cell>
          <cell r="Z18">
            <v>8.1999999999999993</v>
          </cell>
          <cell r="AA18">
            <v>0</v>
          </cell>
          <cell r="AB18">
            <v>9.6</v>
          </cell>
          <cell r="AC18">
            <v>0</v>
          </cell>
          <cell r="AD18">
            <v>24.4</v>
          </cell>
          <cell r="AE18">
            <v>0</v>
          </cell>
          <cell r="AF18">
            <v>19.7</v>
          </cell>
          <cell r="AG18">
            <v>0</v>
          </cell>
          <cell r="AH18">
            <v>15.1</v>
          </cell>
          <cell r="AI18">
            <v>0</v>
          </cell>
          <cell r="AJ18">
            <v>15.7</v>
          </cell>
          <cell r="AK18">
            <v>0</v>
          </cell>
          <cell r="AL18">
            <v>37.1</v>
          </cell>
          <cell r="AM18">
            <v>0</v>
          </cell>
          <cell r="AN18">
            <v>28</v>
          </cell>
          <cell r="AO18">
            <v>0</v>
          </cell>
          <cell r="AP18">
            <v>7.9</v>
          </cell>
          <cell r="AQ18">
            <v>0</v>
          </cell>
          <cell r="AR18">
            <v>18.5</v>
          </cell>
          <cell r="AS18">
            <v>0</v>
          </cell>
          <cell r="AT18">
            <v>42.9</v>
          </cell>
          <cell r="AU18">
            <v>0</v>
          </cell>
          <cell r="AV18">
            <v>38.799999999999997</v>
          </cell>
          <cell r="AW18">
            <v>0</v>
          </cell>
          <cell r="AX18">
            <v>17.600000000000001</v>
          </cell>
          <cell r="AY18">
            <v>0</v>
          </cell>
          <cell r="AZ18">
            <v>10.4</v>
          </cell>
        </row>
        <row r="19">
          <cell r="B19" t="str">
            <v>1.A.a.1.5</v>
          </cell>
          <cell r="D19">
            <v>3.1</v>
          </cell>
          <cell r="E19">
            <v>0</v>
          </cell>
          <cell r="F19">
            <v>2.5</v>
          </cell>
          <cell r="G19">
            <v>0</v>
          </cell>
          <cell r="H19">
            <v>2.1</v>
          </cell>
          <cell r="I19">
            <v>0</v>
          </cell>
          <cell r="J19">
            <v>3.5</v>
          </cell>
          <cell r="K19">
            <v>0</v>
          </cell>
          <cell r="L19">
            <v>2.7</v>
          </cell>
          <cell r="M19">
            <v>0</v>
          </cell>
          <cell r="N19">
            <v>3.4</v>
          </cell>
          <cell r="O19">
            <v>0</v>
          </cell>
          <cell r="P19">
            <v>4.4000000000000004</v>
          </cell>
          <cell r="Q19">
            <v>0</v>
          </cell>
          <cell r="R19">
            <v>5.0999999999999996</v>
          </cell>
          <cell r="S19">
            <v>0</v>
          </cell>
          <cell r="T19">
            <v>3.5</v>
          </cell>
          <cell r="U19">
            <v>0</v>
          </cell>
          <cell r="V19">
            <v>3.2</v>
          </cell>
          <cell r="W19">
            <v>0</v>
          </cell>
          <cell r="X19">
            <v>2.8</v>
          </cell>
          <cell r="Y19">
            <v>0</v>
          </cell>
          <cell r="Z19">
            <v>2.1</v>
          </cell>
          <cell r="AA19">
            <v>0</v>
          </cell>
          <cell r="AB19">
            <v>1.7</v>
          </cell>
          <cell r="AC19">
            <v>0</v>
          </cell>
          <cell r="AD19">
            <v>2.8</v>
          </cell>
          <cell r="AE19">
            <v>0</v>
          </cell>
          <cell r="AF19">
            <v>2.2999999999999998</v>
          </cell>
          <cell r="AG19">
            <v>0</v>
          </cell>
          <cell r="AH19">
            <v>2.4</v>
          </cell>
          <cell r="AI19">
            <v>0</v>
          </cell>
          <cell r="AJ19">
            <v>2.7</v>
          </cell>
          <cell r="AK19">
            <v>0</v>
          </cell>
          <cell r="AL19">
            <v>2.2000000000000002</v>
          </cell>
          <cell r="AM19">
            <v>0</v>
          </cell>
          <cell r="AN19">
            <v>4.5</v>
          </cell>
          <cell r="AO19">
            <v>0</v>
          </cell>
          <cell r="AP19">
            <v>7.1</v>
          </cell>
          <cell r="AQ19">
            <v>0</v>
          </cell>
          <cell r="AR19">
            <v>3.6</v>
          </cell>
          <cell r="AS19">
            <v>0</v>
          </cell>
          <cell r="AT19">
            <v>3.4</v>
          </cell>
          <cell r="AU19">
            <v>0</v>
          </cell>
          <cell r="AV19">
            <v>4.7</v>
          </cell>
          <cell r="AW19">
            <v>0</v>
          </cell>
          <cell r="AX19">
            <v>4.4000000000000004</v>
          </cell>
          <cell r="AY19">
            <v>0</v>
          </cell>
          <cell r="AZ19">
            <v>4.8</v>
          </cell>
        </row>
        <row r="20">
          <cell r="B20" t="str">
            <v>1.A.a.1.6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128.80000000000001</v>
          </cell>
          <cell r="O20">
            <v>0</v>
          </cell>
          <cell r="P20">
            <v>82.7</v>
          </cell>
          <cell r="Q20">
            <v>0</v>
          </cell>
          <cell r="R20">
            <v>78.7</v>
          </cell>
          <cell r="S20">
            <v>0</v>
          </cell>
          <cell r="T20">
            <v>66.400000000000006</v>
          </cell>
          <cell r="U20">
            <v>0</v>
          </cell>
          <cell r="V20">
            <v>69.900000000000006</v>
          </cell>
          <cell r="W20">
            <v>0</v>
          </cell>
          <cell r="X20">
            <v>60.9</v>
          </cell>
          <cell r="Y20">
            <v>0</v>
          </cell>
          <cell r="Z20">
            <v>70.099999999999994</v>
          </cell>
          <cell r="AA20">
            <v>0</v>
          </cell>
          <cell r="AB20">
            <v>64.8</v>
          </cell>
          <cell r="AC20">
            <v>0</v>
          </cell>
          <cell r="AD20">
            <v>55.2</v>
          </cell>
          <cell r="AE20">
            <v>0</v>
          </cell>
          <cell r="AF20">
            <v>27.7</v>
          </cell>
          <cell r="AG20">
            <v>0</v>
          </cell>
          <cell r="AH20">
            <v>9.6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B21" t="str">
            <v>1.A.a.1.7</v>
          </cell>
          <cell r="D21">
            <v>2.5</v>
          </cell>
          <cell r="E21">
            <v>0</v>
          </cell>
          <cell r="F21">
            <v>3.6</v>
          </cell>
          <cell r="G21">
            <v>0</v>
          </cell>
          <cell r="H21">
            <v>3.7</v>
          </cell>
          <cell r="I21">
            <v>0</v>
          </cell>
          <cell r="J21">
            <v>2.9</v>
          </cell>
          <cell r="K21">
            <v>0</v>
          </cell>
          <cell r="L21">
            <v>1.7</v>
          </cell>
          <cell r="M21">
            <v>0</v>
          </cell>
          <cell r="N21">
            <v>7.2</v>
          </cell>
          <cell r="O21">
            <v>0</v>
          </cell>
          <cell r="P21">
            <v>4.5</v>
          </cell>
          <cell r="Q21">
            <v>0</v>
          </cell>
          <cell r="R21">
            <v>4</v>
          </cell>
          <cell r="S21">
            <v>0</v>
          </cell>
          <cell r="T21">
            <v>4.2</v>
          </cell>
          <cell r="U21">
            <v>0</v>
          </cell>
          <cell r="V21">
            <v>3.3</v>
          </cell>
          <cell r="W21">
            <v>0</v>
          </cell>
          <cell r="X21">
            <v>3</v>
          </cell>
          <cell r="Y21">
            <v>0</v>
          </cell>
          <cell r="Z21">
            <v>15.1</v>
          </cell>
          <cell r="AA21">
            <v>0</v>
          </cell>
          <cell r="AB21">
            <v>16.100000000000001</v>
          </cell>
          <cell r="AC21">
            <v>0</v>
          </cell>
          <cell r="AD21">
            <v>14.4</v>
          </cell>
          <cell r="AE21">
            <v>0</v>
          </cell>
          <cell r="AF21">
            <v>9.8000000000000007</v>
          </cell>
          <cell r="AG21">
            <v>0</v>
          </cell>
          <cell r="AH21">
            <v>20.100000000000001</v>
          </cell>
          <cell r="AI21">
            <v>0</v>
          </cell>
          <cell r="AJ21">
            <v>22.1</v>
          </cell>
          <cell r="AK21">
            <v>0</v>
          </cell>
          <cell r="AL21">
            <v>22.2</v>
          </cell>
          <cell r="AM21">
            <v>0</v>
          </cell>
          <cell r="AN21">
            <v>22</v>
          </cell>
          <cell r="AO21">
            <v>0</v>
          </cell>
          <cell r="AP21">
            <v>17.8</v>
          </cell>
          <cell r="AQ21">
            <v>0</v>
          </cell>
          <cell r="AR21">
            <v>12.6</v>
          </cell>
          <cell r="AS21">
            <v>0</v>
          </cell>
          <cell r="AT21">
            <v>3.9</v>
          </cell>
          <cell r="AU21">
            <v>0</v>
          </cell>
          <cell r="AV21">
            <v>20.5</v>
          </cell>
          <cell r="AW21">
            <v>0</v>
          </cell>
          <cell r="AX21">
            <v>12.9</v>
          </cell>
          <cell r="AY21">
            <v>0</v>
          </cell>
          <cell r="AZ21">
            <v>11.2</v>
          </cell>
        </row>
        <row r="22">
          <cell r="B22" t="str">
            <v>1.A.a.1.8</v>
          </cell>
          <cell r="D22">
            <v>432.5</v>
          </cell>
          <cell r="E22">
            <v>0</v>
          </cell>
          <cell r="F22">
            <v>465.8</v>
          </cell>
          <cell r="G22">
            <v>0</v>
          </cell>
          <cell r="H22">
            <v>463.3</v>
          </cell>
          <cell r="I22">
            <v>0</v>
          </cell>
          <cell r="J22">
            <v>490.8</v>
          </cell>
          <cell r="K22">
            <v>0</v>
          </cell>
          <cell r="L22">
            <v>531.20000000000005</v>
          </cell>
          <cell r="M22">
            <v>0</v>
          </cell>
          <cell r="N22">
            <v>626.4</v>
          </cell>
          <cell r="O22">
            <v>0</v>
          </cell>
          <cell r="P22">
            <v>603.79999999999995</v>
          </cell>
          <cell r="Q22">
            <v>0</v>
          </cell>
          <cell r="R22">
            <v>584.79999999999995</v>
          </cell>
          <cell r="S22">
            <v>0</v>
          </cell>
          <cell r="T22">
            <v>624</v>
          </cell>
          <cell r="U22">
            <v>0</v>
          </cell>
          <cell r="V22">
            <v>659.3</v>
          </cell>
          <cell r="W22">
            <v>0</v>
          </cell>
          <cell r="X22">
            <v>694.2</v>
          </cell>
          <cell r="Y22">
            <v>0</v>
          </cell>
          <cell r="Z22">
            <v>689.4</v>
          </cell>
          <cell r="AA22">
            <v>0</v>
          </cell>
          <cell r="AB22">
            <v>511</v>
          </cell>
          <cell r="AC22">
            <v>0</v>
          </cell>
          <cell r="AD22">
            <v>619</v>
          </cell>
          <cell r="AE22">
            <v>0</v>
          </cell>
          <cell r="AF22">
            <v>579.79999999999995</v>
          </cell>
          <cell r="AG22">
            <v>0</v>
          </cell>
          <cell r="AH22">
            <v>579.29999999999995</v>
          </cell>
          <cell r="AI22">
            <v>0</v>
          </cell>
          <cell r="AJ22">
            <v>522.79999999999995</v>
          </cell>
          <cell r="AK22">
            <v>0</v>
          </cell>
          <cell r="AL22">
            <v>567.29999999999995</v>
          </cell>
          <cell r="AM22">
            <v>0</v>
          </cell>
          <cell r="AN22">
            <v>560.4</v>
          </cell>
          <cell r="AO22">
            <v>0</v>
          </cell>
          <cell r="AP22">
            <v>577</v>
          </cell>
          <cell r="AQ22">
            <v>0</v>
          </cell>
          <cell r="AR22">
            <v>524.1</v>
          </cell>
          <cell r="AS22">
            <v>0</v>
          </cell>
          <cell r="AT22">
            <v>558.1</v>
          </cell>
          <cell r="AU22">
            <v>0</v>
          </cell>
          <cell r="AV22">
            <v>540.9</v>
          </cell>
          <cell r="AW22">
            <v>0</v>
          </cell>
          <cell r="AX22">
            <v>447.9</v>
          </cell>
          <cell r="AY22">
            <v>0</v>
          </cell>
          <cell r="AZ22">
            <v>521</v>
          </cell>
        </row>
        <row r="23">
          <cell r="B23" t="str">
            <v>1.A.a.1.9</v>
          </cell>
          <cell r="D23">
            <v>0</v>
          </cell>
          <cell r="E23">
            <v>828.1</v>
          </cell>
          <cell r="F23">
            <v>0</v>
          </cell>
          <cell r="G23">
            <v>955.2</v>
          </cell>
          <cell r="H23">
            <v>0</v>
          </cell>
          <cell r="I23">
            <v>821.7</v>
          </cell>
          <cell r="J23">
            <v>0</v>
          </cell>
          <cell r="K23">
            <v>836.8</v>
          </cell>
          <cell r="L23">
            <v>0</v>
          </cell>
          <cell r="M23">
            <v>1064.0999999999999</v>
          </cell>
          <cell r="N23">
            <v>0</v>
          </cell>
          <cell r="O23">
            <v>1245.5</v>
          </cell>
          <cell r="P23">
            <v>0</v>
          </cell>
          <cell r="Q23">
            <v>1134.7</v>
          </cell>
          <cell r="R23">
            <v>0</v>
          </cell>
          <cell r="S23">
            <v>1230.0999999999999</v>
          </cell>
          <cell r="T23">
            <v>0</v>
          </cell>
          <cell r="U23">
            <v>1204.7</v>
          </cell>
          <cell r="V23">
            <v>0</v>
          </cell>
          <cell r="W23">
            <v>1191.5</v>
          </cell>
          <cell r="X23">
            <v>0</v>
          </cell>
          <cell r="Y23">
            <v>1237.8</v>
          </cell>
          <cell r="Z23">
            <v>0</v>
          </cell>
          <cell r="AA23">
            <v>1154.8</v>
          </cell>
          <cell r="AB23">
            <v>0</v>
          </cell>
          <cell r="AC23">
            <v>1115.5</v>
          </cell>
          <cell r="AD23">
            <v>0</v>
          </cell>
          <cell r="AE23">
            <v>1084.8</v>
          </cell>
          <cell r="AF23">
            <v>0</v>
          </cell>
          <cell r="AG23">
            <v>1111</v>
          </cell>
          <cell r="AH23">
            <v>0</v>
          </cell>
          <cell r="AI23">
            <v>1040.8</v>
          </cell>
          <cell r="AJ23">
            <v>0</v>
          </cell>
          <cell r="AK23">
            <v>985.6</v>
          </cell>
          <cell r="AL23">
            <v>0</v>
          </cell>
          <cell r="AM23">
            <v>1027</v>
          </cell>
          <cell r="AN23">
            <v>0</v>
          </cell>
          <cell r="AO23">
            <v>1081.5999999999999</v>
          </cell>
          <cell r="AP23">
            <v>0</v>
          </cell>
          <cell r="AQ23">
            <v>775.9</v>
          </cell>
          <cell r="AR23">
            <v>0</v>
          </cell>
          <cell r="AS23">
            <v>671.2</v>
          </cell>
          <cell r="AT23">
            <v>0</v>
          </cell>
          <cell r="AU23">
            <v>744.6</v>
          </cell>
          <cell r="AV23">
            <v>0</v>
          </cell>
          <cell r="AW23">
            <v>607.20000000000005</v>
          </cell>
          <cell r="AX23">
            <v>0</v>
          </cell>
          <cell r="AY23">
            <v>364.3</v>
          </cell>
          <cell r="AZ23">
            <v>0</v>
          </cell>
        </row>
        <row r="24">
          <cell r="B24" t="str">
            <v>1.A.a.1.10</v>
          </cell>
          <cell r="D24">
            <v>0</v>
          </cell>
          <cell r="E24">
            <v>22.1</v>
          </cell>
          <cell r="F24">
            <v>0</v>
          </cell>
          <cell r="G24">
            <v>30</v>
          </cell>
          <cell r="H24">
            <v>0</v>
          </cell>
          <cell r="I24">
            <v>12.8</v>
          </cell>
          <cell r="J24">
            <v>0</v>
          </cell>
          <cell r="K24">
            <v>21.5</v>
          </cell>
          <cell r="L24">
            <v>0</v>
          </cell>
          <cell r="M24">
            <v>22.7</v>
          </cell>
          <cell r="N24">
            <v>0</v>
          </cell>
          <cell r="O24">
            <v>27.1</v>
          </cell>
          <cell r="P24">
            <v>0</v>
          </cell>
          <cell r="Q24">
            <v>38.9</v>
          </cell>
          <cell r="R24">
            <v>0</v>
          </cell>
          <cell r="S24">
            <v>39</v>
          </cell>
          <cell r="T24">
            <v>0</v>
          </cell>
          <cell r="U24">
            <v>22</v>
          </cell>
          <cell r="V24">
            <v>0</v>
          </cell>
          <cell r="W24">
            <v>18.3</v>
          </cell>
          <cell r="X24">
            <v>0</v>
          </cell>
          <cell r="Y24">
            <v>14.2</v>
          </cell>
          <cell r="Z24">
            <v>0</v>
          </cell>
          <cell r="AA24">
            <v>17.3</v>
          </cell>
          <cell r="AB24">
            <v>0</v>
          </cell>
          <cell r="AC24">
            <v>22</v>
          </cell>
          <cell r="AD24">
            <v>0</v>
          </cell>
          <cell r="AE24">
            <v>17.2</v>
          </cell>
          <cell r="AF24">
            <v>0</v>
          </cell>
          <cell r="AG24">
            <v>21.2</v>
          </cell>
          <cell r="AH24">
            <v>0</v>
          </cell>
          <cell r="AI24">
            <v>17.100000000000001</v>
          </cell>
          <cell r="AJ24">
            <v>0</v>
          </cell>
          <cell r="AK24">
            <v>20.5</v>
          </cell>
          <cell r="AL24">
            <v>0</v>
          </cell>
          <cell r="AM24">
            <v>18.2</v>
          </cell>
          <cell r="AN24">
            <v>0</v>
          </cell>
          <cell r="AO24">
            <v>19.3</v>
          </cell>
          <cell r="AP24">
            <v>0</v>
          </cell>
          <cell r="AQ24">
            <v>18.8</v>
          </cell>
          <cell r="AR24">
            <v>0</v>
          </cell>
          <cell r="AS24">
            <v>16</v>
          </cell>
          <cell r="AT24">
            <v>0</v>
          </cell>
          <cell r="AU24">
            <v>15</v>
          </cell>
          <cell r="AV24">
            <v>0</v>
          </cell>
          <cell r="AW24">
            <v>18.100000000000001</v>
          </cell>
          <cell r="AX24">
            <v>0</v>
          </cell>
          <cell r="AY24">
            <v>7.1</v>
          </cell>
          <cell r="AZ24">
            <v>0</v>
          </cell>
        </row>
        <row r="25">
          <cell r="B25" t="str">
            <v>1.A.a.1.11</v>
          </cell>
          <cell r="D25">
            <v>0</v>
          </cell>
          <cell r="E25">
            <v>32.6</v>
          </cell>
          <cell r="F25">
            <v>0</v>
          </cell>
          <cell r="G25">
            <v>26.3</v>
          </cell>
          <cell r="H25">
            <v>0</v>
          </cell>
          <cell r="I25">
            <v>35.4</v>
          </cell>
          <cell r="J25">
            <v>0</v>
          </cell>
          <cell r="K25">
            <v>41.5</v>
          </cell>
          <cell r="L25">
            <v>0</v>
          </cell>
          <cell r="M25">
            <v>49</v>
          </cell>
          <cell r="N25">
            <v>0</v>
          </cell>
          <cell r="O25">
            <v>48.2</v>
          </cell>
          <cell r="P25">
            <v>0</v>
          </cell>
          <cell r="Q25">
            <v>54.6</v>
          </cell>
          <cell r="R25">
            <v>0</v>
          </cell>
          <cell r="S25">
            <v>46.7</v>
          </cell>
          <cell r="T25">
            <v>0</v>
          </cell>
          <cell r="U25">
            <v>53.2</v>
          </cell>
          <cell r="V25">
            <v>0</v>
          </cell>
          <cell r="W25">
            <v>36.700000000000003</v>
          </cell>
          <cell r="X25">
            <v>0</v>
          </cell>
          <cell r="Y25">
            <v>34.799999999999997</v>
          </cell>
          <cell r="Z25">
            <v>0</v>
          </cell>
          <cell r="AA25">
            <v>64.2</v>
          </cell>
          <cell r="AB25">
            <v>0</v>
          </cell>
          <cell r="AC25">
            <v>40.4</v>
          </cell>
          <cell r="AD25">
            <v>0</v>
          </cell>
          <cell r="AE25">
            <v>39.700000000000003</v>
          </cell>
          <cell r="AF25">
            <v>0</v>
          </cell>
          <cell r="AG25">
            <v>39.799999999999997</v>
          </cell>
          <cell r="AH25">
            <v>0</v>
          </cell>
          <cell r="AI25">
            <v>37.299999999999997</v>
          </cell>
          <cell r="AJ25">
            <v>0</v>
          </cell>
          <cell r="AK25">
            <v>37.5</v>
          </cell>
          <cell r="AL25">
            <v>0</v>
          </cell>
          <cell r="AM25">
            <v>46.6</v>
          </cell>
          <cell r="AN25">
            <v>0</v>
          </cell>
          <cell r="AO25">
            <v>41.3</v>
          </cell>
          <cell r="AP25">
            <v>0</v>
          </cell>
          <cell r="AQ25">
            <v>37.799999999999997</v>
          </cell>
          <cell r="AR25">
            <v>0</v>
          </cell>
          <cell r="AS25">
            <v>34.299999999999997</v>
          </cell>
          <cell r="AT25">
            <v>0</v>
          </cell>
          <cell r="AU25">
            <v>41.8</v>
          </cell>
          <cell r="AV25">
            <v>0</v>
          </cell>
          <cell r="AW25">
            <v>28</v>
          </cell>
          <cell r="AX25">
            <v>0</v>
          </cell>
          <cell r="AY25">
            <v>17.899999999999999</v>
          </cell>
          <cell r="AZ25">
            <v>0</v>
          </cell>
        </row>
        <row r="26">
          <cell r="B26" t="str">
            <v>1.A.a.1.14</v>
          </cell>
          <cell r="D26">
            <v>0</v>
          </cell>
          <cell r="E26">
            <v>484.9</v>
          </cell>
          <cell r="F26">
            <v>0</v>
          </cell>
          <cell r="G26">
            <v>610.6</v>
          </cell>
          <cell r="H26">
            <v>0</v>
          </cell>
          <cell r="I26">
            <v>474.7</v>
          </cell>
          <cell r="J26">
            <v>0</v>
          </cell>
          <cell r="K26">
            <v>234.9</v>
          </cell>
          <cell r="L26">
            <v>0</v>
          </cell>
          <cell r="M26">
            <v>236.4</v>
          </cell>
          <cell r="N26">
            <v>0</v>
          </cell>
          <cell r="O26">
            <v>270.7</v>
          </cell>
          <cell r="P26">
            <v>0</v>
          </cell>
          <cell r="Q26">
            <v>337.7</v>
          </cell>
          <cell r="R26">
            <v>0</v>
          </cell>
          <cell r="S26">
            <v>137.5</v>
          </cell>
          <cell r="T26">
            <v>0</v>
          </cell>
          <cell r="U26">
            <v>394.8</v>
          </cell>
          <cell r="V26">
            <v>0</v>
          </cell>
          <cell r="W26">
            <v>548</v>
          </cell>
          <cell r="X26">
            <v>0</v>
          </cell>
          <cell r="Y26">
            <v>564.79999999999995</v>
          </cell>
          <cell r="Z26">
            <v>0</v>
          </cell>
          <cell r="AA26">
            <v>513.29999999999995</v>
          </cell>
          <cell r="AB26">
            <v>0</v>
          </cell>
          <cell r="AC26">
            <v>484.3</v>
          </cell>
          <cell r="AD26">
            <v>0</v>
          </cell>
          <cell r="AE26">
            <v>513.4</v>
          </cell>
          <cell r="AF26">
            <v>0</v>
          </cell>
          <cell r="AG26">
            <v>530.1</v>
          </cell>
          <cell r="AH26">
            <v>0</v>
          </cell>
          <cell r="AI26">
            <v>543.9</v>
          </cell>
          <cell r="AJ26">
            <v>0</v>
          </cell>
          <cell r="AK26">
            <v>544.79999999999995</v>
          </cell>
          <cell r="AL26">
            <v>0</v>
          </cell>
          <cell r="AM26">
            <v>636.6</v>
          </cell>
          <cell r="AN26">
            <v>0</v>
          </cell>
          <cell r="AO26">
            <v>530.20000000000005</v>
          </cell>
          <cell r="AP26">
            <v>0</v>
          </cell>
          <cell r="AQ26">
            <v>553.29999999999995</v>
          </cell>
          <cell r="AR26">
            <v>0</v>
          </cell>
          <cell r="AS26">
            <v>563</v>
          </cell>
          <cell r="AT26">
            <v>0</v>
          </cell>
          <cell r="AU26">
            <v>612</v>
          </cell>
          <cell r="AV26">
            <v>0</v>
          </cell>
          <cell r="AW26">
            <v>534.20000000000005</v>
          </cell>
          <cell r="AX26">
            <v>0</v>
          </cell>
          <cell r="AY26">
            <v>353.4</v>
          </cell>
          <cell r="AZ26">
            <v>0</v>
          </cell>
        </row>
        <row r="27">
          <cell r="B27" t="str">
            <v>1.A.a.1.15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B28" t="str">
            <v>1.A.a.1.16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B29" t="str">
            <v>1.A.a.1.17</v>
          </cell>
          <cell r="D29">
            <v>0</v>
          </cell>
          <cell r="E29">
            <v>1351.3</v>
          </cell>
          <cell r="F29">
            <v>0</v>
          </cell>
          <cell r="G29">
            <v>1633.9</v>
          </cell>
          <cell r="H29">
            <v>0</v>
          </cell>
          <cell r="I29">
            <v>1933.4</v>
          </cell>
          <cell r="J29">
            <v>0</v>
          </cell>
          <cell r="K29">
            <v>2184.1999999999998</v>
          </cell>
          <cell r="L29">
            <v>0</v>
          </cell>
          <cell r="M29">
            <v>1825.5</v>
          </cell>
          <cell r="N29">
            <v>0</v>
          </cell>
          <cell r="O29">
            <v>2141.9</v>
          </cell>
          <cell r="P29">
            <v>0</v>
          </cell>
          <cell r="Q29">
            <v>2047.9</v>
          </cell>
          <cell r="R29">
            <v>0</v>
          </cell>
          <cell r="S29">
            <v>2338.1999999999998</v>
          </cell>
          <cell r="T29">
            <v>0</v>
          </cell>
          <cell r="U29">
            <v>1794.3</v>
          </cell>
          <cell r="V29">
            <v>0</v>
          </cell>
          <cell r="W29">
            <v>1898.5</v>
          </cell>
          <cell r="X29">
            <v>0</v>
          </cell>
          <cell r="Y29">
            <v>1971.9</v>
          </cell>
          <cell r="Z29">
            <v>0</v>
          </cell>
          <cell r="AA29">
            <v>1986.4</v>
          </cell>
          <cell r="AB29">
            <v>0</v>
          </cell>
          <cell r="AC29">
            <v>1606.4</v>
          </cell>
          <cell r="AD29">
            <v>0</v>
          </cell>
          <cell r="AE29">
            <v>1694.6</v>
          </cell>
          <cell r="AF29">
            <v>0</v>
          </cell>
          <cell r="AG29">
            <v>1758.6</v>
          </cell>
          <cell r="AH29">
            <v>0</v>
          </cell>
          <cell r="AI29">
            <v>1970.4</v>
          </cell>
          <cell r="AJ29">
            <v>0</v>
          </cell>
          <cell r="AK29">
            <v>1592</v>
          </cell>
          <cell r="AL29">
            <v>0</v>
          </cell>
          <cell r="AM29">
            <v>1897.1</v>
          </cell>
          <cell r="AN29">
            <v>0</v>
          </cell>
          <cell r="AO29">
            <v>1858.5</v>
          </cell>
          <cell r="AP29">
            <v>0</v>
          </cell>
          <cell r="AQ29">
            <v>2104.8000000000002</v>
          </cell>
          <cell r="AR29">
            <v>0</v>
          </cell>
          <cell r="AS29">
            <v>1803.4</v>
          </cell>
          <cell r="AT29">
            <v>0</v>
          </cell>
          <cell r="AU29">
            <v>1974.7</v>
          </cell>
          <cell r="AV29">
            <v>0</v>
          </cell>
          <cell r="AW29">
            <v>2246.8000000000002</v>
          </cell>
          <cell r="AX29">
            <v>0</v>
          </cell>
          <cell r="AY29">
            <v>1532.9</v>
          </cell>
          <cell r="AZ29">
            <v>0</v>
          </cell>
        </row>
        <row r="30">
          <cell r="B30" t="str">
            <v>1.A.a.1.18</v>
          </cell>
          <cell r="D30">
            <v>133</v>
          </cell>
          <cell r="E30">
            <v>0</v>
          </cell>
          <cell r="F30">
            <v>92.5</v>
          </cell>
          <cell r="G30">
            <v>0</v>
          </cell>
          <cell r="H30">
            <v>83.2</v>
          </cell>
          <cell r="I30">
            <v>0</v>
          </cell>
          <cell r="J30">
            <v>89.4</v>
          </cell>
          <cell r="K30">
            <v>0</v>
          </cell>
          <cell r="L30">
            <v>172.3</v>
          </cell>
          <cell r="M30">
            <v>0</v>
          </cell>
          <cell r="N30">
            <v>127.7</v>
          </cell>
          <cell r="O30">
            <v>0</v>
          </cell>
          <cell r="P30">
            <v>114</v>
          </cell>
          <cell r="Q30">
            <v>0</v>
          </cell>
          <cell r="R30">
            <v>131.9</v>
          </cell>
          <cell r="S30">
            <v>0</v>
          </cell>
          <cell r="T30">
            <v>171</v>
          </cell>
          <cell r="U30">
            <v>0</v>
          </cell>
          <cell r="V30">
            <v>137.80000000000001</v>
          </cell>
          <cell r="W30">
            <v>0</v>
          </cell>
          <cell r="X30">
            <v>116.4</v>
          </cell>
          <cell r="Y30">
            <v>0</v>
          </cell>
          <cell r="Z30">
            <v>129.4</v>
          </cell>
          <cell r="AA30">
            <v>0</v>
          </cell>
          <cell r="AB30">
            <v>159.9</v>
          </cell>
          <cell r="AC30">
            <v>0</v>
          </cell>
          <cell r="AD30">
            <v>120.7</v>
          </cell>
          <cell r="AE30">
            <v>0</v>
          </cell>
          <cell r="AF30">
            <v>122.2</v>
          </cell>
          <cell r="AG30">
            <v>0</v>
          </cell>
          <cell r="AH30">
            <v>122.8</v>
          </cell>
          <cell r="AI30">
            <v>0</v>
          </cell>
          <cell r="AJ30">
            <v>174.2</v>
          </cell>
          <cell r="AK30">
            <v>0</v>
          </cell>
          <cell r="AL30">
            <v>138.4</v>
          </cell>
          <cell r="AM30">
            <v>0</v>
          </cell>
          <cell r="AN30">
            <v>122.9</v>
          </cell>
          <cell r="AO30">
            <v>0</v>
          </cell>
          <cell r="AP30">
            <v>105.2</v>
          </cell>
          <cell r="AQ30">
            <v>0</v>
          </cell>
          <cell r="AR30">
            <v>112.7</v>
          </cell>
          <cell r="AS30">
            <v>0</v>
          </cell>
          <cell r="AT30">
            <v>102.1</v>
          </cell>
          <cell r="AU30">
            <v>0</v>
          </cell>
          <cell r="AV30">
            <v>83.4</v>
          </cell>
          <cell r="AW30">
            <v>0</v>
          </cell>
          <cell r="AX30">
            <v>81</v>
          </cell>
          <cell r="AY30">
            <v>0</v>
          </cell>
          <cell r="AZ30">
            <v>80.099999999999994</v>
          </cell>
        </row>
        <row r="31">
          <cell r="B31" t="str">
            <v>1.A.a.1.18.1</v>
          </cell>
          <cell r="D31">
            <v>133</v>
          </cell>
          <cell r="E31">
            <v>0</v>
          </cell>
          <cell r="F31">
            <v>92.5</v>
          </cell>
          <cell r="G31">
            <v>0</v>
          </cell>
          <cell r="H31">
            <v>83.2</v>
          </cell>
          <cell r="I31">
            <v>0</v>
          </cell>
          <cell r="J31">
            <v>89.4</v>
          </cell>
          <cell r="K31">
            <v>0</v>
          </cell>
          <cell r="L31">
            <v>172.3</v>
          </cell>
          <cell r="M31">
            <v>0</v>
          </cell>
          <cell r="N31">
            <v>127.7</v>
          </cell>
          <cell r="O31">
            <v>0</v>
          </cell>
          <cell r="P31">
            <v>114</v>
          </cell>
          <cell r="Q31">
            <v>0</v>
          </cell>
          <cell r="R31">
            <v>131.9</v>
          </cell>
          <cell r="S31">
            <v>0</v>
          </cell>
          <cell r="T31">
            <v>171</v>
          </cell>
          <cell r="U31">
            <v>0</v>
          </cell>
          <cell r="V31">
            <v>137.80000000000001</v>
          </cell>
          <cell r="W31">
            <v>0</v>
          </cell>
          <cell r="X31">
            <v>116.4</v>
          </cell>
          <cell r="Y31">
            <v>0</v>
          </cell>
          <cell r="Z31">
            <v>129.4</v>
          </cell>
          <cell r="AA31">
            <v>0</v>
          </cell>
          <cell r="AB31">
            <v>159.9</v>
          </cell>
          <cell r="AC31">
            <v>0</v>
          </cell>
          <cell r="AD31">
            <v>120.7</v>
          </cell>
          <cell r="AE31">
            <v>0</v>
          </cell>
          <cell r="AF31">
            <v>122.2</v>
          </cell>
          <cell r="AG31">
            <v>0</v>
          </cell>
          <cell r="AH31">
            <v>122.8</v>
          </cell>
          <cell r="AI31">
            <v>0</v>
          </cell>
          <cell r="AJ31">
            <v>174.2</v>
          </cell>
          <cell r="AK31">
            <v>0</v>
          </cell>
          <cell r="AL31">
            <v>138.4</v>
          </cell>
          <cell r="AM31">
            <v>0</v>
          </cell>
          <cell r="AN31">
            <v>122.9</v>
          </cell>
          <cell r="AO31">
            <v>0</v>
          </cell>
          <cell r="AP31">
            <v>105.2</v>
          </cell>
          <cell r="AQ31">
            <v>0</v>
          </cell>
          <cell r="AR31">
            <v>112.7</v>
          </cell>
          <cell r="AS31">
            <v>0</v>
          </cell>
          <cell r="AT31">
            <v>102.1</v>
          </cell>
          <cell r="AU31">
            <v>0</v>
          </cell>
          <cell r="AV31">
            <v>83.4</v>
          </cell>
          <cell r="AW31">
            <v>0</v>
          </cell>
          <cell r="AX31">
            <v>81</v>
          </cell>
          <cell r="AY31">
            <v>0</v>
          </cell>
          <cell r="AZ31">
            <v>80.099999999999994</v>
          </cell>
        </row>
        <row r="32">
          <cell r="B32" t="str">
            <v>1.A.a.1.18.2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B33" t="str">
            <v>1.A.a.1.12</v>
          </cell>
          <cell r="D33">
            <v>0</v>
          </cell>
          <cell r="E33">
            <v>41.8</v>
          </cell>
          <cell r="F33">
            <v>0</v>
          </cell>
          <cell r="G33">
            <v>46.6</v>
          </cell>
          <cell r="H33">
            <v>0</v>
          </cell>
          <cell r="I33">
            <v>27.4</v>
          </cell>
          <cell r="J33">
            <v>0</v>
          </cell>
          <cell r="K33">
            <v>27.1</v>
          </cell>
          <cell r="L33">
            <v>0</v>
          </cell>
          <cell r="M33">
            <v>27.8</v>
          </cell>
          <cell r="N33">
            <v>0</v>
          </cell>
          <cell r="O33">
            <v>39.4</v>
          </cell>
          <cell r="P33">
            <v>0</v>
          </cell>
          <cell r="Q33">
            <v>31.1</v>
          </cell>
          <cell r="R33">
            <v>0</v>
          </cell>
          <cell r="S33">
            <v>28.8</v>
          </cell>
          <cell r="T33">
            <v>0</v>
          </cell>
          <cell r="U33">
            <v>30.4</v>
          </cell>
          <cell r="V33">
            <v>0</v>
          </cell>
          <cell r="W33">
            <v>45.3</v>
          </cell>
          <cell r="X33">
            <v>0</v>
          </cell>
          <cell r="Y33">
            <v>27.1</v>
          </cell>
          <cell r="Z33">
            <v>0</v>
          </cell>
          <cell r="AA33">
            <v>34.4</v>
          </cell>
          <cell r="AB33">
            <v>0</v>
          </cell>
          <cell r="AC33">
            <v>31.8</v>
          </cell>
          <cell r="AD33">
            <v>0</v>
          </cell>
          <cell r="AE33">
            <v>44.8</v>
          </cell>
          <cell r="AF33">
            <v>0</v>
          </cell>
          <cell r="AG33">
            <v>35.299999999999997</v>
          </cell>
          <cell r="AH33">
            <v>0</v>
          </cell>
          <cell r="AI33">
            <v>48.2</v>
          </cell>
          <cell r="AJ33">
            <v>0</v>
          </cell>
          <cell r="AK33">
            <v>53.4</v>
          </cell>
          <cell r="AL33">
            <v>0</v>
          </cell>
          <cell r="AM33">
            <v>47.1</v>
          </cell>
          <cell r="AN33">
            <v>0</v>
          </cell>
          <cell r="AO33">
            <v>53.1</v>
          </cell>
          <cell r="AP33">
            <v>0</v>
          </cell>
          <cell r="AQ33">
            <v>47.3</v>
          </cell>
          <cell r="AR33">
            <v>0</v>
          </cell>
          <cell r="AS33">
            <v>55.2</v>
          </cell>
          <cell r="AT33">
            <v>0</v>
          </cell>
          <cell r="AU33">
            <v>58.8</v>
          </cell>
          <cell r="AV33">
            <v>0</v>
          </cell>
          <cell r="AW33">
            <v>58.5</v>
          </cell>
          <cell r="AX33">
            <v>0</v>
          </cell>
          <cell r="AY33">
            <v>71.3</v>
          </cell>
          <cell r="AZ33">
            <v>0</v>
          </cell>
        </row>
        <row r="34">
          <cell r="B34" t="str">
            <v>1.A.a.1.12.1</v>
          </cell>
          <cell r="D34">
            <v>0</v>
          </cell>
          <cell r="E34">
            <v>3.5</v>
          </cell>
          <cell r="F34">
            <v>0</v>
          </cell>
          <cell r="G34">
            <v>11.3</v>
          </cell>
          <cell r="H34">
            <v>0</v>
          </cell>
          <cell r="I34">
            <v>4.0999999999999996</v>
          </cell>
          <cell r="J34">
            <v>0</v>
          </cell>
          <cell r="K34">
            <v>3.5</v>
          </cell>
          <cell r="L34">
            <v>0</v>
          </cell>
          <cell r="M34">
            <v>2.2999999999999998</v>
          </cell>
          <cell r="N34">
            <v>0</v>
          </cell>
          <cell r="O34">
            <v>5.0999999999999996</v>
          </cell>
          <cell r="P34">
            <v>0</v>
          </cell>
          <cell r="Q34">
            <v>5.4</v>
          </cell>
          <cell r="R34">
            <v>0</v>
          </cell>
          <cell r="S34">
            <v>4.8</v>
          </cell>
          <cell r="T34">
            <v>0</v>
          </cell>
          <cell r="U34">
            <v>5</v>
          </cell>
          <cell r="V34">
            <v>0</v>
          </cell>
          <cell r="W34">
            <v>4.7</v>
          </cell>
          <cell r="X34">
            <v>0</v>
          </cell>
          <cell r="Y34">
            <v>4.9000000000000004</v>
          </cell>
          <cell r="Z34">
            <v>0</v>
          </cell>
          <cell r="AA34">
            <v>6.6</v>
          </cell>
          <cell r="AB34">
            <v>0</v>
          </cell>
          <cell r="AC34">
            <v>7.4</v>
          </cell>
          <cell r="AD34">
            <v>0</v>
          </cell>
          <cell r="AE34">
            <v>8</v>
          </cell>
          <cell r="AF34">
            <v>0</v>
          </cell>
          <cell r="AG34">
            <v>5</v>
          </cell>
          <cell r="AH34">
            <v>0</v>
          </cell>
          <cell r="AI34">
            <v>8.5</v>
          </cell>
          <cell r="AJ34">
            <v>0</v>
          </cell>
          <cell r="AK34">
            <v>6.9</v>
          </cell>
          <cell r="AL34">
            <v>0</v>
          </cell>
          <cell r="AM34">
            <v>6</v>
          </cell>
          <cell r="AN34">
            <v>0</v>
          </cell>
          <cell r="AO34">
            <v>4.5999999999999996</v>
          </cell>
          <cell r="AP34">
            <v>0</v>
          </cell>
          <cell r="AQ34">
            <v>7</v>
          </cell>
          <cell r="AR34">
            <v>0</v>
          </cell>
          <cell r="AS34">
            <v>8.6</v>
          </cell>
          <cell r="AT34">
            <v>0</v>
          </cell>
          <cell r="AU34">
            <v>8.1999999999999993</v>
          </cell>
          <cell r="AV34">
            <v>0</v>
          </cell>
          <cell r="AW34">
            <v>9.5</v>
          </cell>
          <cell r="AX34">
            <v>0</v>
          </cell>
          <cell r="AY34">
            <v>12.9</v>
          </cell>
          <cell r="AZ34">
            <v>0</v>
          </cell>
        </row>
        <row r="35">
          <cell r="B35" t="str">
            <v>1.A.a.1.12.2</v>
          </cell>
          <cell r="D35">
            <v>0</v>
          </cell>
          <cell r="E35">
            <v>6.6</v>
          </cell>
          <cell r="F35">
            <v>0</v>
          </cell>
          <cell r="G35">
            <v>7</v>
          </cell>
          <cell r="H35">
            <v>0</v>
          </cell>
          <cell r="I35">
            <v>5.4</v>
          </cell>
          <cell r="J35">
            <v>0</v>
          </cell>
          <cell r="K35">
            <v>8</v>
          </cell>
          <cell r="L35">
            <v>0</v>
          </cell>
          <cell r="M35">
            <v>6.3</v>
          </cell>
          <cell r="N35">
            <v>0</v>
          </cell>
          <cell r="O35">
            <v>7.1</v>
          </cell>
          <cell r="P35">
            <v>0</v>
          </cell>
          <cell r="Q35">
            <v>6.1</v>
          </cell>
          <cell r="R35">
            <v>0</v>
          </cell>
          <cell r="S35">
            <v>3.6</v>
          </cell>
          <cell r="T35">
            <v>0</v>
          </cell>
          <cell r="U35">
            <v>5.5</v>
          </cell>
          <cell r="V35">
            <v>0</v>
          </cell>
          <cell r="W35">
            <v>4.8</v>
          </cell>
          <cell r="X35">
            <v>0</v>
          </cell>
          <cell r="Y35">
            <v>4.0999999999999996</v>
          </cell>
          <cell r="Z35">
            <v>0</v>
          </cell>
          <cell r="AA35">
            <v>4.5</v>
          </cell>
          <cell r="AB35">
            <v>0</v>
          </cell>
          <cell r="AC35">
            <v>6.3</v>
          </cell>
          <cell r="AD35">
            <v>0</v>
          </cell>
          <cell r="AE35">
            <v>13</v>
          </cell>
          <cell r="AF35">
            <v>0</v>
          </cell>
          <cell r="AG35">
            <v>6.9</v>
          </cell>
          <cell r="AH35">
            <v>0</v>
          </cell>
          <cell r="AI35">
            <v>6.2</v>
          </cell>
          <cell r="AJ35">
            <v>0</v>
          </cell>
          <cell r="AK35">
            <v>9.3000000000000007</v>
          </cell>
          <cell r="AL35">
            <v>0</v>
          </cell>
          <cell r="AM35">
            <v>9.3000000000000007</v>
          </cell>
          <cell r="AN35">
            <v>0</v>
          </cell>
          <cell r="AO35">
            <v>9</v>
          </cell>
          <cell r="AP35">
            <v>0</v>
          </cell>
          <cell r="AQ35">
            <v>6.4</v>
          </cell>
          <cell r="AR35">
            <v>0</v>
          </cell>
          <cell r="AS35">
            <v>6.9</v>
          </cell>
          <cell r="AT35">
            <v>0</v>
          </cell>
          <cell r="AU35">
            <v>6.9</v>
          </cell>
          <cell r="AV35">
            <v>0</v>
          </cell>
          <cell r="AW35">
            <v>9.6</v>
          </cell>
          <cell r="AX35">
            <v>0</v>
          </cell>
          <cell r="AY35">
            <v>6.8</v>
          </cell>
          <cell r="AZ35">
            <v>0</v>
          </cell>
        </row>
        <row r="36">
          <cell r="B36" t="str">
            <v>1.A.a.1.12.3</v>
          </cell>
          <cell r="D36">
            <v>0</v>
          </cell>
          <cell r="E36">
            <v>1.4</v>
          </cell>
          <cell r="F36">
            <v>0</v>
          </cell>
          <cell r="G36">
            <v>2</v>
          </cell>
          <cell r="H36">
            <v>0</v>
          </cell>
          <cell r="I36">
            <v>2.4</v>
          </cell>
          <cell r="J36">
            <v>0</v>
          </cell>
          <cell r="K36">
            <v>1.7</v>
          </cell>
          <cell r="L36">
            <v>0</v>
          </cell>
          <cell r="M36">
            <v>2.5</v>
          </cell>
          <cell r="N36">
            <v>0</v>
          </cell>
          <cell r="O36">
            <v>4</v>
          </cell>
          <cell r="P36">
            <v>0</v>
          </cell>
          <cell r="Q36">
            <v>3.2</v>
          </cell>
          <cell r="R36">
            <v>0</v>
          </cell>
          <cell r="S36">
            <v>3.2</v>
          </cell>
          <cell r="T36">
            <v>0</v>
          </cell>
          <cell r="U36">
            <v>3.3</v>
          </cell>
          <cell r="V36">
            <v>0</v>
          </cell>
          <cell r="W36">
            <v>1.9</v>
          </cell>
          <cell r="X36">
            <v>0</v>
          </cell>
          <cell r="Y36">
            <v>1.9</v>
          </cell>
          <cell r="Z36">
            <v>0</v>
          </cell>
          <cell r="AA36">
            <v>2.2000000000000002</v>
          </cell>
          <cell r="AB36">
            <v>0</v>
          </cell>
          <cell r="AC36">
            <v>1.2</v>
          </cell>
          <cell r="AD36">
            <v>0</v>
          </cell>
          <cell r="AE36">
            <v>2</v>
          </cell>
          <cell r="AF36">
            <v>0</v>
          </cell>
          <cell r="AG36">
            <v>2.4</v>
          </cell>
          <cell r="AH36">
            <v>0</v>
          </cell>
          <cell r="AI36">
            <v>1.7</v>
          </cell>
          <cell r="AJ36">
            <v>0</v>
          </cell>
          <cell r="AK36">
            <v>3.9</v>
          </cell>
          <cell r="AL36">
            <v>0</v>
          </cell>
          <cell r="AM36">
            <v>2.8</v>
          </cell>
          <cell r="AN36">
            <v>0</v>
          </cell>
          <cell r="AO36">
            <v>1.9</v>
          </cell>
          <cell r="AP36">
            <v>0</v>
          </cell>
          <cell r="AQ36">
            <v>1.8</v>
          </cell>
          <cell r="AR36">
            <v>0</v>
          </cell>
          <cell r="AS36">
            <v>3.2</v>
          </cell>
          <cell r="AT36">
            <v>0</v>
          </cell>
          <cell r="AU36">
            <v>2.2000000000000002</v>
          </cell>
          <cell r="AV36">
            <v>0</v>
          </cell>
          <cell r="AW36">
            <v>2.6</v>
          </cell>
          <cell r="AX36">
            <v>0</v>
          </cell>
          <cell r="AY36">
            <v>1.7</v>
          </cell>
          <cell r="AZ36">
            <v>0</v>
          </cell>
        </row>
        <row r="37">
          <cell r="B37" t="str">
            <v>1.A.a.1.12.4</v>
          </cell>
          <cell r="D37">
            <v>0</v>
          </cell>
          <cell r="E37">
            <v>0.8</v>
          </cell>
          <cell r="F37">
            <v>0</v>
          </cell>
          <cell r="G37">
            <v>0.6</v>
          </cell>
          <cell r="H37">
            <v>0</v>
          </cell>
          <cell r="I37">
            <v>0.2</v>
          </cell>
          <cell r="J37">
            <v>0</v>
          </cell>
          <cell r="K37">
            <v>0.3</v>
          </cell>
          <cell r="L37">
            <v>0</v>
          </cell>
          <cell r="M37">
            <v>0.4</v>
          </cell>
          <cell r="N37">
            <v>0</v>
          </cell>
          <cell r="O37">
            <v>0.3</v>
          </cell>
          <cell r="P37">
            <v>0</v>
          </cell>
          <cell r="Q37">
            <v>0.5</v>
          </cell>
          <cell r="R37">
            <v>0</v>
          </cell>
          <cell r="S37">
            <v>1.4</v>
          </cell>
          <cell r="T37">
            <v>0</v>
          </cell>
          <cell r="U37">
            <v>0.3</v>
          </cell>
          <cell r="V37">
            <v>0</v>
          </cell>
          <cell r="W37">
            <v>1</v>
          </cell>
          <cell r="X37">
            <v>0</v>
          </cell>
          <cell r="Y37">
            <v>0.5</v>
          </cell>
          <cell r="Z37">
            <v>0</v>
          </cell>
          <cell r="AA37">
            <v>1.5</v>
          </cell>
          <cell r="AB37">
            <v>0</v>
          </cell>
          <cell r="AC37">
            <v>2.6</v>
          </cell>
          <cell r="AD37">
            <v>0</v>
          </cell>
          <cell r="AE37">
            <v>0.9</v>
          </cell>
          <cell r="AF37">
            <v>0</v>
          </cell>
          <cell r="AG37">
            <v>3.2</v>
          </cell>
          <cell r="AH37">
            <v>0</v>
          </cell>
          <cell r="AI37">
            <v>3.5</v>
          </cell>
          <cell r="AJ37">
            <v>0</v>
          </cell>
          <cell r="AK37">
            <v>2</v>
          </cell>
          <cell r="AL37">
            <v>0</v>
          </cell>
          <cell r="AM37">
            <v>1.4</v>
          </cell>
          <cell r="AN37">
            <v>0</v>
          </cell>
          <cell r="AO37">
            <v>2.6</v>
          </cell>
          <cell r="AP37">
            <v>0</v>
          </cell>
          <cell r="AQ37">
            <v>2.5</v>
          </cell>
          <cell r="AR37">
            <v>0</v>
          </cell>
          <cell r="AS37">
            <v>1.6</v>
          </cell>
          <cell r="AT37">
            <v>0</v>
          </cell>
          <cell r="AU37">
            <v>1.1000000000000001</v>
          </cell>
          <cell r="AV37">
            <v>0</v>
          </cell>
          <cell r="AW37">
            <v>1.8</v>
          </cell>
          <cell r="AX37">
            <v>0</v>
          </cell>
          <cell r="AY37">
            <v>2.7</v>
          </cell>
          <cell r="AZ37">
            <v>0</v>
          </cell>
        </row>
        <row r="38">
          <cell r="B38" t="str">
            <v>1.A.a.1.12.5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B39" t="str">
            <v>1.A.a.1.12.6</v>
          </cell>
          <cell r="D39">
            <v>0</v>
          </cell>
          <cell r="E39">
            <v>8.6</v>
          </cell>
          <cell r="F39">
            <v>0</v>
          </cell>
          <cell r="G39">
            <v>15.5</v>
          </cell>
          <cell r="H39">
            <v>0</v>
          </cell>
          <cell r="I39">
            <v>5.6</v>
          </cell>
          <cell r="J39">
            <v>0</v>
          </cell>
          <cell r="K39">
            <v>6.5</v>
          </cell>
          <cell r="L39">
            <v>0</v>
          </cell>
          <cell r="M39">
            <v>5.8</v>
          </cell>
          <cell r="N39">
            <v>0</v>
          </cell>
          <cell r="O39">
            <v>15</v>
          </cell>
          <cell r="P39">
            <v>0</v>
          </cell>
          <cell r="Q39">
            <v>7.4</v>
          </cell>
          <cell r="R39">
            <v>0</v>
          </cell>
          <cell r="S39">
            <v>6</v>
          </cell>
          <cell r="T39">
            <v>0</v>
          </cell>
          <cell r="U39">
            <v>6.8</v>
          </cell>
          <cell r="V39">
            <v>0</v>
          </cell>
          <cell r="W39">
            <v>11.6</v>
          </cell>
          <cell r="X39">
            <v>0</v>
          </cell>
          <cell r="Y39">
            <v>6.1</v>
          </cell>
          <cell r="Z39">
            <v>0</v>
          </cell>
          <cell r="AA39">
            <v>6.3</v>
          </cell>
          <cell r="AB39">
            <v>0</v>
          </cell>
          <cell r="AC39">
            <v>4.5999999999999996</v>
          </cell>
          <cell r="AD39">
            <v>0</v>
          </cell>
          <cell r="AE39">
            <v>6.8</v>
          </cell>
          <cell r="AF39">
            <v>0</v>
          </cell>
          <cell r="AG39">
            <v>7</v>
          </cell>
          <cell r="AH39">
            <v>0</v>
          </cell>
          <cell r="AI39">
            <v>13.9</v>
          </cell>
          <cell r="AJ39">
            <v>0</v>
          </cell>
          <cell r="AK39">
            <v>9.6</v>
          </cell>
          <cell r="AL39">
            <v>0</v>
          </cell>
          <cell r="AM39">
            <v>15.7</v>
          </cell>
          <cell r="AN39">
            <v>0</v>
          </cell>
          <cell r="AO39">
            <v>19.8</v>
          </cell>
          <cell r="AP39">
            <v>0</v>
          </cell>
          <cell r="AQ39">
            <v>12.6</v>
          </cell>
          <cell r="AR39">
            <v>0</v>
          </cell>
          <cell r="AS39">
            <v>15.2</v>
          </cell>
          <cell r="AT39">
            <v>0</v>
          </cell>
          <cell r="AU39">
            <v>20.100000000000001</v>
          </cell>
          <cell r="AV39">
            <v>0</v>
          </cell>
          <cell r="AW39">
            <v>18.8</v>
          </cell>
          <cell r="AX39">
            <v>0</v>
          </cell>
          <cell r="AY39">
            <v>21.6</v>
          </cell>
          <cell r="AZ39">
            <v>0</v>
          </cell>
        </row>
        <row r="40">
          <cell r="B40" t="str">
            <v>1.A.a.1.12.7</v>
          </cell>
          <cell r="D40">
            <v>0</v>
          </cell>
          <cell r="E40">
            <v>0.4</v>
          </cell>
          <cell r="F40">
            <v>0</v>
          </cell>
          <cell r="G40">
            <v>0.1</v>
          </cell>
          <cell r="H40">
            <v>0</v>
          </cell>
          <cell r="I40">
            <v>0.2</v>
          </cell>
          <cell r="J40">
            <v>0</v>
          </cell>
          <cell r="K40">
            <v>0.1</v>
          </cell>
          <cell r="L40">
            <v>0</v>
          </cell>
          <cell r="M40">
            <v>0.1</v>
          </cell>
          <cell r="N40">
            <v>0</v>
          </cell>
          <cell r="O40">
            <v>0.1</v>
          </cell>
          <cell r="P40">
            <v>0</v>
          </cell>
          <cell r="Q40">
            <v>0.1</v>
          </cell>
          <cell r="R40">
            <v>0</v>
          </cell>
          <cell r="S40">
            <v>0.2</v>
          </cell>
          <cell r="T40">
            <v>0</v>
          </cell>
          <cell r="U40">
            <v>0.2</v>
          </cell>
          <cell r="V40">
            <v>0</v>
          </cell>
          <cell r="W40">
            <v>0.3</v>
          </cell>
          <cell r="X40">
            <v>0</v>
          </cell>
          <cell r="Y40">
            <v>0.2</v>
          </cell>
          <cell r="Z40">
            <v>0</v>
          </cell>
          <cell r="AA40">
            <v>0.1</v>
          </cell>
          <cell r="AB40">
            <v>0</v>
          </cell>
          <cell r="AC40">
            <v>0.3</v>
          </cell>
          <cell r="AD40">
            <v>0</v>
          </cell>
          <cell r="AE40">
            <v>0.2</v>
          </cell>
          <cell r="AF40">
            <v>0</v>
          </cell>
          <cell r="AG40">
            <v>0.4</v>
          </cell>
          <cell r="AH40">
            <v>0</v>
          </cell>
          <cell r="AI40">
            <v>0.4</v>
          </cell>
          <cell r="AJ40">
            <v>0</v>
          </cell>
          <cell r="AK40">
            <v>0.4</v>
          </cell>
          <cell r="AL40">
            <v>0</v>
          </cell>
          <cell r="AM40">
            <v>0.9</v>
          </cell>
          <cell r="AN40">
            <v>0</v>
          </cell>
          <cell r="AO40">
            <v>0.4</v>
          </cell>
          <cell r="AP40">
            <v>0</v>
          </cell>
          <cell r="AQ40">
            <v>0.4</v>
          </cell>
          <cell r="AR40">
            <v>0</v>
          </cell>
          <cell r="AS40">
            <v>1</v>
          </cell>
          <cell r="AT40">
            <v>0</v>
          </cell>
          <cell r="AU40">
            <v>0.7</v>
          </cell>
          <cell r="AV40">
            <v>0</v>
          </cell>
          <cell r="AW40">
            <v>0.6</v>
          </cell>
          <cell r="AX40">
            <v>0</v>
          </cell>
          <cell r="AY40">
            <v>0.2</v>
          </cell>
          <cell r="AZ40">
            <v>0</v>
          </cell>
        </row>
        <row r="41">
          <cell r="B41" t="str">
            <v>1.A.a.1.12.8</v>
          </cell>
          <cell r="D41">
            <v>0</v>
          </cell>
          <cell r="E41">
            <v>20.5</v>
          </cell>
          <cell r="F41">
            <v>0</v>
          </cell>
          <cell r="G41">
            <v>10.1</v>
          </cell>
          <cell r="H41">
            <v>0</v>
          </cell>
          <cell r="I41">
            <v>9.5</v>
          </cell>
          <cell r="J41">
            <v>0</v>
          </cell>
          <cell r="K41">
            <v>7</v>
          </cell>
          <cell r="L41">
            <v>0</v>
          </cell>
          <cell r="M41">
            <v>10.4</v>
          </cell>
          <cell r="N41">
            <v>0</v>
          </cell>
          <cell r="O41">
            <v>7.8</v>
          </cell>
          <cell r="P41">
            <v>0</v>
          </cell>
          <cell r="Q41">
            <v>8.4</v>
          </cell>
          <cell r="R41">
            <v>0</v>
          </cell>
          <cell r="S41">
            <v>9.6</v>
          </cell>
          <cell r="T41">
            <v>0</v>
          </cell>
          <cell r="U41">
            <v>9.3000000000000007</v>
          </cell>
          <cell r="V41">
            <v>0</v>
          </cell>
          <cell r="W41">
            <v>21</v>
          </cell>
          <cell r="X41">
            <v>0</v>
          </cell>
          <cell r="Y41">
            <v>9.4</v>
          </cell>
          <cell r="Z41">
            <v>0</v>
          </cell>
          <cell r="AA41">
            <v>13.2</v>
          </cell>
          <cell r="AB41">
            <v>0</v>
          </cell>
          <cell r="AC41">
            <v>9.4</v>
          </cell>
          <cell r="AD41">
            <v>0</v>
          </cell>
          <cell r="AE41">
            <v>13.9</v>
          </cell>
          <cell r="AF41">
            <v>0</v>
          </cell>
          <cell r="AG41">
            <v>10.4</v>
          </cell>
          <cell r="AH41">
            <v>0</v>
          </cell>
          <cell r="AI41">
            <v>14</v>
          </cell>
          <cell r="AJ41">
            <v>0</v>
          </cell>
          <cell r="AK41">
            <v>21.3</v>
          </cell>
          <cell r="AL41">
            <v>0</v>
          </cell>
          <cell r="AM41">
            <v>11</v>
          </cell>
          <cell r="AN41">
            <v>0</v>
          </cell>
          <cell r="AO41">
            <v>14.8</v>
          </cell>
          <cell r="AP41">
            <v>0</v>
          </cell>
          <cell r="AQ41">
            <v>16.600000000000001</v>
          </cell>
          <cell r="AR41">
            <v>0</v>
          </cell>
          <cell r="AS41">
            <v>18.7</v>
          </cell>
          <cell r="AT41">
            <v>0</v>
          </cell>
          <cell r="AU41">
            <v>19.600000000000001</v>
          </cell>
          <cell r="AV41">
            <v>0</v>
          </cell>
          <cell r="AW41">
            <v>15.6</v>
          </cell>
          <cell r="AX41">
            <v>0</v>
          </cell>
          <cell r="AY41">
            <v>25.4</v>
          </cell>
          <cell r="AZ41">
            <v>0</v>
          </cell>
        </row>
        <row r="42">
          <cell r="B42" t="str">
            <v>1.A.a.1.13</v>
          </cell>
          <cell r="D42">
            <v>0</v>
          </cell>
          <cell r="E42">
            <v>6.4</v>
          </cell>
          <cell r="F42">
            <v>0</v>
          </cell>
          <cell r="G42">
            <v>7</v>
          </cell>
          <cell r="H42">
            <v>0</v>
          </cell>
          <cell r="I42">
            <v>7.2</v>
          </cell>
          <cell r="J42">
            <v>0</v>
          </cell>
          <cell r="K42">
            <v>8.1999999999999993</v>
          </cell>
          <cell r="L42">
            <v>0</v>
          </cell>
          <cell r="M42">
            <v>8.8000000000000007</v>
          </cell>
          <cell r="N42">
            <v>0</v>
          </cell>
          <cell r="O42">
            <v>6.4</v>
          </cell>
          <cell r="P42">
            <v>0</v>
          </cell>
          <cell r="Q42">
            <v>8.3000000000000007</v>
          </cell>
          <cell r="R42">
            <v>0</v>
          </cell>
          <cell r="S42">
            <v>6.9</v>
          </cell>
          <cell r="T42">
            <v>0</v>
          </cell>
          <cell r="U42">
            <v>7</v>
          </cell>
          <cell r="V42">
            <v>0</v>
          </cell>
          <cell r="W42">
            <v>7.3</v>
          </cell>
          <cell r="X42">
            <v>0</v>
          </cell>
          <cell r="Y42">
            <v>7.7</v>
          </cell>
          <cell r="Z42">
            <v>0</v>
          </cell>
          <cell r="AA42">
            <v>5.5</v>
          </cell>
          <cell r="AB42">
            <v>0</v>
          </cell>
          <cell r="AC42">
            <v>9.4</v>
          </cell>
          <cell r="AD42">
            <v>0</v>
          </cell>
          <cell r="AE42">
            <v>11.1</v>
          </cell>
          <cell r="AF42">
            <v>0</v>
          </cell>
          <cell r="AG42">
            <v>9.8000000000000007</v>
          </cell>
          <cell r="AH42">
            <v>0</v>
          </cell>
          <cell r="AI42">
            <v>8.8000000000000007</v>
          </cell>
          <cell r="AJ42">
            <v>0</v>
          </cell>
          <cell r="AK42">
            <v>8.1999999999999993</v>
          </cell>
          <cell r="AL42">
            <v>0</v>
          </cell>
          <cell r="AM42">
            <v>11.1</v>
          </cell>
          <cell r="AN42">
            <v>0</v>
          </cell>
          <cell r="AO42">
            <v>11.6</v>
          </cell>
          <cell r="AP42">
            <v>0</v>
          </cell>
          <cell r="AQ42">
            <v>10.6</v>
          </cell>
          <cell r="AR42">
            <v>0</v>
          </cell>
          <cell r="AS42">
            <v>9.6999999999999993</v>
          </cell>
          <cell r="AT42">
            <v>0</v>
          </cell>
          <cell r="AU42">
            <v>11.1</v>
          </cell>
          <cell r="AV42">
            <v>0</v>
          </cell>
          <cell r="AW42">
            <v>9.9</v>
          </cell>
          <cell r="AX42">
            <v>0</v>
          </cell>
          <cell r="AY42">
            <v>8.8000000000000007</v>
          </cell>
          <cell r="AZ42">
            <v>0</v>
          </cell>
        </row>
        <row r="43">
          <cell r="B43" t="str">
            <v>1.A.a.1.19</v>
          </cell>
          <cell r="D43">
            <v>875</v>
          </cell>
          <cell r="E43">
            <v>527.20000000000005</v>
          </cell>
          <cell r="F43">
            <v>1065.2</v>
          </cell>
          <cell r="G43">
            <v>619.70000000000005</v>
          </cell>
          <cell r="H43">
            <v>1123</v>
          </cell>
          <cell r="I43">
            <v>644.70000000000005</v>
          </cell>
          <cell r="J43">
            <v>1110</v>
          </cell>
          <cell r="K43">
            <v>645.70000000000005</v>
          </cell>
          <cell r="L43">
            <v>1075.0999999999999</v>
          </cell>
          <cell r="M43">
            <v>641.29999999999995</v>
          </cell>
          <cell r="N43">
            <v>1221.3</v>
          </cell>
          <cell r="O43">
            <v>713.1</v>
          </cell>
          <cell r="P43">
            <v>1275.0999999999999</v>
          </cell>
          <cell r="Q43">
            <v>745</v>
          </cell>
          <cell r="R43">
            <v>1173.5999999999999</v>
          </cell>
          <cell r="S43">
            <v>681.8</v>
          </cell>
          <cell r="T43">
            <v>1096.5999999999999</v>
          </cell>
          <cell r="U43">
            <v>659</v>
          </cell>
          <cell r="V43">
            <v>1273.4000000000001</v>
          </cell>
          <cell r="W43">
            <v>686.3</v>
          </cell>
          <cell r="X43">
            <v>1300.9000000000001</v>
          </cell>
          <cell r="Y43">
            <v>693.4</v>
          </cell>
          <cell r="Z43">
            <v>1224.4000000000001</v>
          </cell>
          <cell r="AA43">
            <v>695.3</v>
          </cell>
          <cell r="AB43">
            <v>1121.2</v>
          </cell>
          <cell r="AC43">
            <v>665.4</v>
          </cell>
          <cell r="AD43">
            <v>1314.4</v>
          </cell>
          <cell r="AE43">
            <v>775.9</v>
          </cell>
          <cell r="AF43">
            <v>1305.7</v>
          </cell>
          <cell r="AG43">
            <v>743.3</v>
          </cell>
          <cell r="AH43">
            <v>1209.2</v>
          </cell>
          <cell r="AI43">
            <v>727.3</v>
          </cell>
          <cell r="AJ43">
            <v>1191</v>
          </cell>
          <cell r="AK43">
            <v>733.9</v>
          </cell>
          <cell r="AL43">
            <v>1339.2</v>
          </cell>
          <cell r="AM43">
            <v>800.3</v>
          </cell>
          <cell r="AN43">
            <v>1384.2</v>
          </cell>
          <cell r="AO43">
            <v>835.2</v>
          </cell>
          <cell r="AP43">
            <v>1347.3</v>
          </cell>
          <cell r="AQ43">
            <v>838.2</v>
          </cell>
          <cell r="AR43">
            <v>1268.5999999999999</v>
          </cell>
          <cell r="AS43">
            <v>788.3</v>
          </cell>
          <cell r="AT43">
            <v>1412.3</v>
          </cell>
          <cell r="AU43">
            <v>841.7</v>
          </cell>
          <cell r="AV43">
            <v>1408.3</v>
          </cell>
          <cell r="AW43">
            <v>851.9</v>
          </cell>
          <cell r="AX43">
            <v>1297.8</v>
          </cell>
          <cell r="AY43">
            <v>732.9</v>
          </cell>
          <cell r="AZ43">
            <v>741.7</v>
          </cell>
        </row>
        <row r="44">
          <cell r="B44" t="str">
            <v>1.A.a.1.19.1</v>
          </cell>
          <cell r="D44">
            <v>87.2</v>
          </cell>
          <cell r="E44">
            <v>40.200000000000003</v>
          </cell>
          <cell r="F44">
            <v>94.8</v>
          </cell>
          <cell r="G44">
            <v>48.2</v>
          </cell>
          <cell r="H44">
            <v>102.7</v>
          </cell>
          <cell r="I44">
            <v>42.8</v>
          </cell>
          <cell r="J44">
            <v>96.9</v>
          </cell>
          <cell r="K44">
            <v>80.599999999999994</v>
          </cell>
          <cell r="L44">
            <v>90.1</v>
          </cell>
          <cell r="M44">
            <v>57.9</v>
          </cell>
          <cell r="N44">
            <v>90.8</v>
          </cell>
          <cell r="O44">
            <v>45.7</v>
          </cell>
          <cell r="P44">
            <v>107.3</v>
          </cell>
          <cell r="Q44">
            <v>52.6</v>
          </cell>
          <cell r="R44">
            <v>108.4</v>
          </cell>
          <cell r="S44">
            <v>77.099999999999994</v>
          </cell>
          <cell r="T44">
            <v>100.7</v>
          </cell>
          <cell r="U44">
            <v>62.6</v>
          </cell>
          <cell r="V44">
            <v>118.9</v>
          </cell>
          <cell r="W44">
            <v>56.7</v>
          </cell>
          <cell r="X44">
            <v>138.1</v>
          </cell>
          <cell r="Y44">
            <v>56.1</v>
          </cell>
          <cell r="Z44">
            <v>118</v>
          </cell>
          <cell r="AA44">
            <v>87.5</v>
          </cell>
          <cell r="AB44">
            <v>113.1</v>
          </cell>
          <cell r="AC44">
            <v>64.3</v>
          </cell>
          <cell r="AD44">
            <v>139.1</v>
          </cell>
          <cell r="AE44">
            <v>86.8</v>
          </cell>
          <cell r="AF44">
            <v>151.19999999999999</v>
          </cell>
          <cell r="AG44">
            <v>68.7</v>
          </cell>
          <cell r="AH44">
            <v>128.30000000000001</v>
          </cell>
          <cell r="AI44">
            <v>89.6</v>
          </cell>
          <cell r="AJ44">
            <v>120.1</v>
          </cell>
          <cell r="AK44">
            <v>66</v>
          </cell>
          <cell r="AL44">
            <v>147</v>
          </cell>
          <cell r="AM44">
            <v>89.4</v>
          </cell>
          <cell r="AN44">
            <v>164</v>
          </cell>
          <cell r="AO44">
            <v>70.7</v>
          </cell>
          <cell r="AP44">
            <v>155.80000000000001</v>
          </cell>
          <cell r="AQ44">
            <v>90.3</v>
          </cell>
          <cell r="AR44">
            <v>148.9</v>
          </cell>
          <cell r="AS44">
            <v>93.8</v>
          </cell>
          <cell r="AT44">
            <v>176.7</v>
          </cell>
          <cell r="AU44">
            <v>96.3</v>
          </cell>
          <cell r="AV44">
            <v>187.6</v>
          </cell>
          <cell r="AW44">
            <v>92.9</v>
          </cell>
          <cell r="AX44">
            <v>147.19999999999999</v>
          </cell>
          <cell r="AY44">
            <v>88.3</v>
          </cell>
          <cell r="AZ44">
            <v>144.19999999999999</v>
          </cell>
        </row>
        <row r="45">
          <cell r="B45" t="str">
            <v>1.A.a.1.19.2</v>
          </cell>
          <cell r="D45">
            <v>180.1</v>
          </cell>
          <cell r="E45">
            <v>152.80000000000001</v>
          </cell>
          <cell r="F45">
            <v>238.5</v>
          </cell>
          <cell r="G45">
            <v>192.4</v>
          </cell>
          <cell r="H45">
            <v>278.5</v>
          </cell>
          <cell r="I45">
            <v>205.1</v>
          </cell>
          <cell r="J45">
            <v>249.3</v>
          </cell>
          <cell r="K45">
            <v>183.2</v>
          </cell>
          <cell r="L45">
            <v>258.7</v>
          </cell>
          <cell r="M45">
            <v>207.8</v>
          </cell>
          <cell r="N45">
            <v>334.7</v>
          </cell>
          <cell r="O45">
            <v>232.7</v>
          </cell>
          <cell r="P45">
            <v>329.9</v>
          </cell>
          <cell r="Q45">
            <v>214.1</v>
          </cell>
          <cell r="R45">
            <v>283.7</v>
          </cell>
          <cell r="S45">
            <v>180.7</v>
          </cell>
          <cell r="T45">
            <v>249.3</v>
          </cell>
          <cell r="U45">
            <v>195.9</v>
          </cell>
          <cell r="V45">
            <v>344.2</v>
          </cell>
          <cell r="W45">
            <v>204.7</v>
          </cell>
          <cell r="X45">
            <v>324</v>
          </cell>
          <cell r="Y45">
            <v>207.1</v>
          </cell>
          <cell r="Z45">
            <v>305.39999999999998</v>
          </cell>
          <cell r="AA45">
            <v>179.3</v>
          </cell>
          <cell r="AB45">
            <v>259.60000000000002</v>
          </cell>
          <cell r="AC45">
            <v>184.3</v>
          </cell>
          <cell r="AD45">
            <v>336</v>
          </cell>
          <cell r="AE45">
            <v>209.5</v>
          </cell>
          <cell r="AF45">
            <v>326.60000000000002</v>
          </cell>
          <cell r="AG45">
            <v>212.6</v>
          </cell>
          <cell r="AH45">
            <v>297</v>
          </cell>
          <cell r="AI45">
            <v>189.3</v>
          </cell>
          <cell r="AJ45">
            <v>274.60000000000002</v>
          </cell>
          <cell r="AK45">
            <v>207.7</v>
          </cell>
          <cell r="AL45">
            <v>318.60000000000002</v>
          </cell>
          <cell r="AM45">
            <v>219.5</v>
          </cell>
          <cell r="AN45">
            <v>334.3</v>
          </cell>
          <cell r="AO45">
            <v>224.5</v>
          </cell>
          <cell r="AP45">
            <v>314.60000000000002</v>
          </cell>
          <cell r="AQ45">
            <v>228.3</v>
          </cell>
          <cell r="AR45">
            <v>285.39999999999998</v>
          </cell>
          <cell r="AS45">
            <v>211.6</v>
          </cell>
          <cell r="AT45">
            <v>323.10000000000002</v>
          </cell>
          <cell r="AU45">
            <v>221</v>
          </cell>
          <cell r="AV45">
            <v>340.2</v>
          </cell>
          <cell r="AW45">
            <v>229.9</v>
          </cell>
          <cell r="AX45">
            <v>299.10000000000002</v>
          </cell>
          <cell r="AY45">
            <v>169.2</v>
          </cell>
          <cell r="AZ45">
            <v>251.9</v>
          </cell>
        </row>
        <row r="46">
          <cell r="B46" t="str">
            <v>1.A.a.1.19.3</v>
          </cell>
          <cell r="D46">
            <v>64.400000000000006</v>
          </cell>
          <cell r="E46">
            <v>22.5</v>
          </cell>
          <cell r="F46">
            <v>78.400000000000006</v>
          </cell>
          <cell r="G46">
            <v>39.5</v>
          </cell>
          <cell r="H46">
            <v>83.2</v>
          </cell>
          <cell r="I46">
            <v>41.1</v>
          </cell>
          <cell r="J46">
            <v>86.8</v>
          </cell>
          <cell r="K46">
            <v>40.299999999999997</v>
          </cell>
          <cell r="L46">
            <v>86.8</v>
          </cell>
          <cell r="M46">
            <v>45.3</v>
          </cell>
          <cell r="N46">
            <v>86.9</v>
          </cell>
          <cell r="O46">
            <v>50.7</v>
          </cell>
          <cell r="P46">
            <v>101</v>
          </cell>
          <cell r="Q46">
            <v>56</v>
          </cell>
          <cell r="R46">
            <v>100.6</v>
          </cell>
          <cell r="S46">
            <v>51.6</v>
          </cell>
          <cell r="T46">
            <v>86.4</v>
          </cell>
          <cell r="U46">
            <v>48.9</v>
          </cell>
          <cell r="V46">
            <v>105.3</v>
          </cell>
          <cell r="W46">
            <v>54.6</v>
          </cell>
          <cell r="X46">
            <v>106.8</v>
          </cell>
          <cell r="Y46">
            <v>54.9</v>
          </cell>
          <cell r="Z46">
            <v>108.1</v>
          </cell>
          <cell r="AA46">
            <v>58.9</v>
          </cell>
          <cell r="AB46">
            <v>95.9</v>
          </cell>
          <cell r="AC46">
            <v>46</v>
          </cell>
          <cell r="AD46">
            <v>101.1</v>
          </cell>
          <cell r="AE46">
            <v>63.2</v>
          </cell>
          <cell r="AF46">
            <v>115.5</v>
          </cell>
          <cell r="AG46">
            <v>53.7</v>
          </cell>
          <cell r="AH46">
            <v>109.7</v>
          </cell>
          <cell r="AI46">
            <v>40</v>
          </cell>
          <cell r="AJ46">
            <v>102.1</v>
          </cell>
          <cell r="AK46">
            <v>42.6</v>
          </cell>
          <cell r="AL46">
            <v>107.4</v>
          </cell>
          <cell r="AM46">
            <v>56</v>
          </cell>
          <cell r="AN46">
            <v>119</v>
          </cell>
          <cell r="AO46">
            <v>66.2</v>
          </cell>
          <cell r="AP46">
            <v>121.2</v>
          </cell>
          <cell r="AQ46">
            <v>55</v>
          </cell>
          <cell r="AR46">
            <v>107.5</v>
          </cell>
          <cell r="AS46">
            <v>44.4</v>
          </cell>
          <cell r="AT46">
            <v>111.5</v>
          </cell>
          <cell r="AU46">
            <v>49.6</v>
          </cell>
          <cell r="AV46">
            <v>119</v>
          </cell>
          <cell r="AW46">
            <v>48.3</v>
          </cell>
          <cell r="AX46">
            <v>104.9</v>
          </cell>
          <cell r="AY46">
            <v>34.6</v>
          </cell>
          <cell r="AZ46">
            <v>111.6</v>
          </cell>
        </row>
        <row r="47">
          <cell r="B47" t="str">
            <v>1.A.a.1.19.4</v>
          </cell>
          <cell r="D47">
            <v>12.8</v>
          </cell>
          <cell r="E47">
            <v>6.8</v>
          </cell>
          <cell r="F47">
            <v>13.3</v>
          </cell>
          <cell r="G47">
            <v>10.8</v>
          </cell>
          <cell r="H47">
            <v>13.7</v>
          </cell>
          <cell r="I47">
            <v>9.6999999999999993</v>
          </cell>
          <cell r="J47">
            <v>12.4</v>
          </cell>
          <cell r="K47">
            <v>10.9</v>
          </cell>
          <cell r="L47">
            <v>15.6</v>
          </cell>
          <cell r="M47">
            <v>9.1999999999999993</v>
          </cell>
          <cell r="N47">
            <v>19.2</v>
          </cell>
          <cell r="O47">
            <v>11</v>
          </cell>
          <cell r="P47">
            <v>13.9</v>
          </cell>
          <cell r="Q47">
            <v>14.9</v>
          </cell>
          <cell r="R47">
            <v>15.8</v>
          </cell>
          <cell r="S47">
            <v>11</v>
          </cell>
          <cell r="T47">
            <v>14.3</v>
          </cell>
          <cell r="U47">
            <v>13.7</v>
          </cell>
          <cell r="V47">
            <v>20.6</v>
          </cell>
          <cell r="W47">
            <v>13.5</v>
          </cell>
          <cell r="X47">
            <v>18.5</v>
          </cell>
          <cell r="Y47">
            <v>10</v>
          </cell>
          <cell r="Z47">
            <v>18.5</v>
          </cell>
          <cell r="AA47">
            <v>11.1</v>
          </cell>
          <cell r="AB47">
            <v>16.5</v>
          </cell>
          <cell r="AC47">
            <v>12</v>
          </cell>
          <cell r="AD47">
            <v>19</v>
          </cell>
          <cell r="AE47">
            <v>13.5</v>
          </cell>
          <cell r="AF47">
            <v>26.4</v>
          </cell>
          <cell r="AG47">
            <v>11.9</v>
          </cell>
          <cell r="AH47">
            <v>25.4</v>
          </cell>
          <cell r="AI47">
            <v>19</v>
          </cell>
          <cell r="AJ47">
            <v>22.5</v>
          </cell>
          <cell r="AK47">
            <v>11.8</v>
          </cell>
          <cell r="AL47">
            <v>25.1</v>
          </cell>
          <cell r="AM47">
            <v>15.4</v>
          </cell>
          <cell r="AN47">
            <v>31.1</v>
          </cell>
          <cell r="AO47">
            <v>18</v>
          </cell>
          <cell r="AP47">
            <v>26.5</v>
          </cell>
          <cell r="AQ47">
            <v>13.2</v>
          </cell>
          <cell r="AR47">
            <v>29.6</v>
          </cell>
          <cell r="AS47">
            <v>13.7</v>
          </cell>
          <cell r="AT47">
            <v>28.2</v>
          </cell>
          <cell r="AU47">
            <v>16.3</v>
          </cell>
          <cell r="AV47">
            <v>30.8</v>
          </cell>
          <cell r="AW47">
            <v>14.4</v>
          </cell>
          <cell r="AX47">
            <v>24.6</v>
          </cell>
          <cell r="AY47">
            <v>12.1</v>
          </cell>
          <cell r="AZ47">
            <v>30.7</v>
          </cell>
        </row>
        <row r="48">
          <cell r="B48" t="str">
            <v>1.A.a.1.19.5</v>
          </cell>
          <cell r="D48">
            <v>130.4</v>
          </cell>
          <cell r="E48">
            <v>83.8</v>
          </cell>
          <cell r="F48">
            <v>164.8</v>
          </cell>
          <cell r="G48">
            <v>89.2</v>
          </cell>
          <cell r="H48">
            <v>137.80000000000001</v>
          </cell>
          <cell r="I48">
            <v>84.3</v>
          </cell>
          <cell r="J48">
            <v>148.69999999999999</v>
          </cell>
          <cell r="K48">
            <v>73.599999999999994</v>
          </cell>
          <cell r="L48">
            <v>143.5</v>
          </cell>
          <cell r="M48">
            <v>79.900000000000006</v>
          </cell>
          <cell r="N48">
            <v>138</v>
          </cell>
          <cell r="O48">
            <v>82.1</v>
          </cell>
          <cell r="P48">
            <v>166.1</v>
          </cell>
          <cell r="Q48">
            <v>89.1</v>
          </cell>
          <cell r="R48">
            <v>156.4</v>
          </cell>
          <cell r="S48">
            <v>86.9</v>
          </cell>
          <cell r="T48">
            <v>156.19999999999999</v>
          </cell>
          <cell r="U48">
            <v>84.6</v>
          </cell>
          <cell r="V48">
            <v>167.9</v>
          </cell>
          <cell r="W48">
            <v>93.6</v>
          </cell>
          <cell r="X48">
            <v>165.7</v>
          </cell>
          <cell r="Y48">
            <v>88.5</v>
          </cell>
          <cell r="Z48">
            <v>148.80000000000001</v>
          </cell>
          <cell r="AA48">
            <v>96</v>
          </cell>
          <cell r="AB48">
            <v>169.1</v>
          </cell>
          <cell r="AC48">
            <v>110.7</v>
          </cell>
          <cell r="AD48">
            <v>168</v>
          </cell>
          <cell r="AE48">
            <v>109.6</v>
          </cell>
          <cell r="AF48">
            <v>170.8</v>
          </cell>
          <cell r="AG48">
            <v>103</v>
          </cell>
          <cell r="AH48">
            <v>150.30000000000001</v>
          </cell>
          <cell r="AI48">
            <v>107.1</v>
          </cell>
          <cell r="AJ48">
            <v>188.3</v>
          </cell>
          <cell r="AK48">
            <v>98</v>
          </cell>
          <cell r="AL48">
            <v>179.4</v>
          </cell>
          <cell r="AM48">
            <v>108.2</v>
          </cell>
          <cell r="AN48">
            <v>192.9</v>
          </cell>
          <cell r="AO48">
            <v>126.8</v>
          </cell>
          <cell r="AP48">
            <v>192</v>
          </cell>
          <cell r="AQ48">
            <v>125.1</v>
          </cell>
          <cell r="AR48">
            <v>185.6</v>
          </cell>
          <cell r="AS48">
            <v>105.3</v>
          </cell>
          <cell r="AT48">
            <v>183.2</v>
          </cell>
          <cell r="AU48">
            <v>105.2</v>
          </cell>
          <cell r="AV48">
            <v>170</v>
          </cell>
          <cell r="AW48">
            <v>95.4</v>
          </cell>
          <cell r="AX48">
            <v>168.5</v>
          </cell>
          <cell r="AY48">
            <v>110.8</v>
          </cell>
          <cell r="AZ48">
            <v>182.4</v>
          </cell>
        </row>
        <row r="49">
          <cell r="B49" t="str">
            <v>1.A.a.1.19.6</v>
          </cell>
          <cell r="D49">
            <v>216.6</v>
          </cell>
          <cell r="E49">
            <v>108.6</v>
          </cell>
          <cell r="F49">
            <v>251</v>
          </cell>
          <cell r="G49">
            <v>125.5</v>
          </cell>
          <cell r="H49">
            <v>277.10000000000002</v>
          </cell>
          <cell r="I49">
            <v>125.5</v>
          </cell>
          <cell r="J49">
            <v>273.89999999999998</v>
          </cell>
          <cell r="K49">
            <v>133.30000000000001</v>
          </cell>
          <cell r="L49">
            <v>254.5</v>
          </cell>
          <cell r="M49">
            <v>124.3</v>
          </cell>
          <cell r="N49">
            <v>302.89999999999998</v>
          </cell>
          <cell r="O49">
            <v>141.69999999999999</v>
          </cell>
          <cell r="P49">
            <v>288.60000000000002</v>
          </cell>
          <cell r="Q49">
            <v>165.3</v>
          </cell>
          <cell r="R49">
            <v>267</v>
          </cell>
          <cell r="S49">
            <v>145.6</v>
          </cell>
          <cell r="T49">
            <v>278.2</v>
          </cell>
          <cell r="U49">
            <v>134.1</v>
          </cell>
          <cell r="V49">
            <v>274.39999999999998</v>
          </cell>
          <cell r="W49">
            <v>139.30000000000001</v>
          </cell>
          <cell r="X49">
            <v>286.2</v>
          </cell>
          <cell r="Y49">
            <v>140.6</v>
          </cell>
          <cell r="Z49">
            <v>302.60000000000002</v>
          </cell>
          <cell r="AA49">
            <v>132.9</v>
          </cell>
          <cell r="AB49">
            <v>271.7</v>
          </cell>
          <cell r="AC49">
            <v>130.19999999999999</v>
          </cell>
          <cell r="AD49">
            <v>293.7</v>
          </cell>
          <cell r="AE49">
            <v>143.9</v>
          </cell>
          <cell r="AF49">
            <v>289.10000000000002</v>
          </cell>
          <cell r="AG49">
            <v>150.5</v>
          </cell>
          <cell r="AH49">
            <v>288.7</v>
          </cell>
          <cell r="AI49">
            <v>148.19999999999999</v>
          </cell>
          <cell r="AJ49">
            <v>270</v>
          </cell>
          <cell r="AK49">
            <v>171.1</v>
          </cell>
          <cell r="AL49">
            <v>307.89999999999998</v>
          </cell>
          <cell r="AM49">
            <v>151.9</v>
          </cell>
          <cell r="AN49">
            <v>296.2</v>
          </cell>
          <cell r="AO49">
            <v>154</v>
          </cell>
          <cell r="AP49">
            <v>294.8</v>
          </cell>
          <cell r="AQ49">
            <v>153.9</v>
          </cell>
          <cell r="AR49">
            <v>286.10000000000002</v>
          </cell>
          <cell r="AS49">
            <v>147.5</v>
          </cell>
          <cell r="AT49">
            <v>323.8</v>
          </cell>
          <cell r="AU49">
            <v>167.2</v>
          </cell>
          <cell r="AV49">
            <v>322.3</v>
          </cell>
          <cell r="AW49">
            <v>164.3</v>
          </cell>
          <cell r="AX49">
            <v>315.8</v>
          </cell>
          <cell r="AY49">
            <v>170.8</v>
          </cell>
          <cell r="AZ49">
            <v>310.39999999999998</v>
          </cell>
        </row>
        <row r="50">
          <cell r="B50" t="str">
            <v>1.A.a.1.19.7</v>
          </cell>
          <cell r="D50">
            <v>96.8</v>
          </cell>
          <cell r="E50">
            <v>54.5</v>
          </cell>
          <cell r="F50">
            <v>100.2</v>
          </cell>
          <cell r="G50">
            <v>54.1</v>
          </cell>
          <cell r="H50">
            <v>110.7</v>
          </cell>
          <cell r="I50">
            <v>59.8</v>
          </cell>
          <cell r="J50">
            <v>126.9</v>
          </cell>
          <cell r="K50">
            <v>50.9</v>
          </cell>
          <cell r="L50">
            <v>114.7</v>
          </cell>
          <cell r="M50">
            <v>56.8</v>
          </cell>
          <cell r="N50">
            <v>114.8</v>
          </cell>
          <cell r="O50">
            <v>59.8</v>
          </cell>
          <cell r="P50">
            <v>142.30000000000001</v>
          </cell>
          <cell r="Q50">
            <v>76.5</v>
          </cell>
          <cell r="R50">
            <v>116.2</v>
          </cell>
          <cell r="S50">
            <v>50.7</v>
          </cell>
          <cell r="T50">
            <v>101</v>
          </cell>
          <cell r="U50">
            <v>51.3</v>
          </cell>
          <cell r="V50">
            <v>91.5</v>
          </cell>
          <cell r="W50">
            <v>51.1</v>
          </cell>
          <cell r="X50">
            <v>111.7</v>
          </cell>
          <cell r="Y50">
            <v>59.2</v>
          </cell>
          <cell r="Z50">
            <v>101.2</v>
          </cell>
          <cell r="AA50">
            <v>46.9</v>
          </cell>
          <cell r="AB50">
            <v>77.099999999999994</v>
          </cell>
          <cell r="AC50">
            <v>47</v>
          </cell>
          <cell r="AD50">
            <v>91.7</v>
          </cell>
          <cell r="AE50">
            <v>54.5</v>
          </cell>
          <cell r="AF50">
            <v>72.900000000000006</v>
          </cell>
          <cell r="AG50">
            <v>57.8</v>
          </cell>
          <cell r="AH50">
            <v>73.8</v>
          </cell>
          <cell r="AI50">
            <v>54.5</v>
          </cell>
          <cell r="AJ50">
            <v>65.400000000000006</v>
          </cell>
          <cell r="AK50">
            <v>52</v>
          </cell>
          <cell r="AL50">
            <v>71.5</v>
          </cell>
          <cell r="AM50">
            <v>47.1</v>
          </cell>
          <cell r="AN50">
            <v>67.400000000000006</v>
          </cell>
          <cell r="AO50">
            <v>69.400000000000006</v>
          </cell>
          <cell r="AP50">
            <v>79.5</v>
          </cell>
          <cell r="AQ50">
            <v>61.7</v>
          </cell>
          <cell r="AR50">
            <v>72.8</v>
          </cell>
          <cell r="AS50">
            <v>69.900000000000006</v>
          </cell>
          <cell r="AT50">
            <v>82.3</v>
          </cell>
          <cell r="AU50">
            <v>70.3</v>
          </cell>
          <cell r="AV50">
            <v>97.6</v>
          </cell>
          <cell r="AW50">
            <v>85</v>
          </cell>
          <cell r="AX50">
            <v>117.2</v>
          </cell>
          <cell r="AY50">
            <v>71.3</v>
          </cell>
          <cell r="AZ50">
            <v>88.4</v>
          </cell>
        </row>
        <row r="51">
          <cell r="B51" t="str">
            <v>1.A.a.1.19.8</v>
          </cell>
          <cell r="D51">
            <v>86.7</v>
          </cell>
          <cell r="E51">
            <v>58</v>
          </cell>
          <cell r="F51">
            <v>124.2</v>
          </cell>
          <cell r="G51">
            <v>60</v>
          </cell>
          <cell r="H51">
            <v>119.3</v>
          </cell>
          <cell r="I51">
            <v>76.400000000000006</v>
          </cell>
          <cell r="J51">
            <v>115.1</v>
          </cell>
          <cell r="K51">
            <v>72.900000000000006</v>
          </cell>
          <cell r="L51">
            <v>111.2</v>
          </cell>
          <cell r="M51">
            <v>60.1</v>
          </cell>
          <cell r="N51">
            <v>134</v>
          </cell>
          <cell r="O51">
            <v>89.4</v>
          </cell>
          <cell r="P51">
            <v>126</v>
          </cell>
          <cell r="Q51">
            <v>76.5</v>
          </cell>
          <cell r="R51">
            <v>125.5</v>
          </cell>
          <cell r="S51">
            <v>78.2</v>
          </cell>
          <cell r="T51">
            <v>110.5</v>
          </cell>
          <cell r="U51">
            <v>67.900000000000006</v>
          </cell>
          <cell r="V51">
            <v>150.6</v>
          </cell>
          <cell r="W51">
            <v>72.8</v>
          </cell>
          <cell r="X51">
            <v>149.9</v>
          </cell>
          <cell r="Y51">
            <v>77</v>
          </cell>
          <cell r="Z51">
            <v>121.8</v>
          </cell>
          <cell r="AA51">
            <v>82.7</v>
          </cell>
          <cell r="AB51">
            <v>118.2</v>
          </cell>
          <cell r="AC51">
            <v>70.900000000000006</v>
          </cell>
          <cell r="AD51">
            <v>165.8</v>
          </cell>
          <cell r="AE51">
            <v>94.9</v>
          </cell>
          <cell r="AF51">
            <v>153.19999999999999</v>
          </cell>
          <cell r="AG51">
            <v>85.1</v>
          </cell>
          <cell r="AH51">
            <v>136</v>
          </cell>
          <cell r="AI51">
            <v>79.599999999999994</v>
          </cell>
          <cell r="AJ51">
            <v>148</v>
          </cell>
          <cell r="AK51">
            <v>84.7</v>
          </cell>
          <cell r="AL51">
            <v>182.3</v>
          </cell>
          <cell r="AM51">
            <v>112.8</v>
          </cell>
          <cell r="AN51">
            <v>179.3</v>
          </cell>
          <cell r="AO51">
            <v>105.6</v>
          </cell>
          <cell r="AP51">
            <v>162.9</v>
          </cell>
          <cell r="AQ51">
            <v>110.7</v>
          </cell>
          <cell r="AR51">
            <v>152.69999999999999</v>
          </cell>
          <cell r="AS51">
            <v>102.1</v>
          </cell>
          <cell r="AT51">
            <v>183.5</v>
          </cell>
          <cell r="AU51">
            <v>115.8</v>
          </cell>
          <cell r="AV51">
            <v>140.80000000000001</v>
          </cell>
          <cell r="AW51">
            <v>121.7</v>
          </cell>
          <cell r="AX51">
            <v>120.5</v>
          </cell>
          <cell r="AY51">
            <v>75.8</v>
          </cell>
          <cell r="AZ51">
            <v>-377.9</v>
          </cell>
        </row>
        <row r="52">
          <cell r="B52" t="str">
            <v>1.A.a.2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</row>
        <row r="53">
          <cell r="B53" t="str">
            <v>1.A.a.2.1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</row>
        <row r="54">
          <cell r="B54" t="str">
            <v>1.A.a.2.2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</row>
        <row r="55">
          <cell r="B55" t="str">
            <v>1.A.a.3</v>
          </cell>
          <cell r="D55">
            <v>4.8</v>
          </cell>
          <cell r="E55">
            <v>0</v>
          </cell>
          <cell r="F55">
            <v>6.3</v>
          </cell>
          <cell r="G55">
            <v>0</v>
          </cell>
          <cell r="H55">
            <v>4.5</v>
          </cell>
          <cell r="I55">
            <v>0</v>
          </cell>
          <cell r="J55">
            <v>4.5</v>
          </cell>
          <cell r="K55">
            <v>0</v>
          </cell>
          <cell r="L55">
            <v>2.5</v>
          </cell>
          <cell r="M55">
            <v>0</v>
          </cell>
          <cell r="N55">
            <v>6</v>
          </cell>
          <cell r="O55">
            <v>0</v>
          </cell>
          <cell r="P55">
            <v>8</v>
          </cell>
          <cell r="Q55">
            <v>0</v>
          </cell>
          <cell r="R55">
            <v>8.5</v>
          </cell>
          <cell r="S55">
            <v>0</v>
          </cell>
          <cell r="T55">
            <v>6.6</v>
          </cell>
          <cell r="U55">
            <v>0</v>
          </cell>
          <cell r="V55">
            <v>4.3</v>
          </cell>
          <cell r="W55">
            <v>0</v>
          </cell>
          <cell r="X55">
            <v>8.4</v>
          </cell>
          <cell r="Y55">
            <v>0</v>
          </cell>
          <cell r="Z55">
            <v>155.4</v>
          </cell>
          <cell r="AA55">
            <v>0</v>
          </cell>
          <cell r="AB55">
            <v>272.3</v>
          </cell>
          <cell r="AC55">
            <v>0</v>
          </cell>
          <cell r="AD55">
            <v>294.10000000000002</v>
          </cell>
          <cell r="AE55">
            <v>0</v>
          </cell>
          <cell r="AF55">
            <v>281.5</v>
          </cell>
          <cell r="AG55">
            <v>0</v>
          </cell>
          <cell r="AH55">
            <v>342.7</v>
          </cell>
          <cell r="AI55">
            <v>0</v>
          </cell>
          <cell r="AJ55">
            <v>396.1</v>
          </cell>
          <cell r="AK55">
            <v>0</v>
          </cell>
          <cell r="AL55">
            <v>368.4</v>
          </cell>
          <cell r="AM55">
            <v>0</v>
          </cell>
          <cell r="AN55">
            <v>411.4</v>
          </cell>
          <cell r="AO55">
            <v>0</v>
          </cell>
          <cell r="AP55">
            <v>368.9</v>
          </cell>
          <cell r="AQ55">
            <v>0</v>
          </cell>
          <cell r="AR55">
            <v>274.7</v>
          </cell>
          <cell r="AS55">
            <v>0</v>
          </cell>
          <cell r="AT55">
            <v>324.7</v>
          </cell>
          <cell r="AU55">
            <v>0</v>
          </cell>
          <cell r="AV55">
            <v>344.4</v>
          </cell>
          <cell r="AW55">
            <v>0</v>
          </cell>
          <cell r="AX55">
            <v>283.5</v>
          </cell>
          <cell r="AY55">
            <v>0</v>
          </cell>
          <cell r="AZ55">
            <v>341.1</v>
          </cell>
        </row>
        <row r="56">
          <cell r="B56" t="str">
            <v>1.A.a.a.1</v>
          </cell>
          <cell r="D56">
            <v>1552.5</v>
          </cell>
          <cell r="E56">
            <v>3302.3</v>
          </cell>
          <cell r="F56">
            <v>1775.5999999999995</v>
          </cell>
          <cell r="G56">
            <v>3938.2000000000003</v>
          </cell>
          <cell r="H56">
            <v>1747.2</v>
          </cell>
          <cell r="I56">
            <v>3966.2</v>
          </cell>
          <cell r="J56">
            <v>1740.7</v>
          </cell>
          <cell r="K56">
            <v>4003.2</v>
          </cell>
          <cell r="L56">
            <v>1887.1</v>
          </cell>
          <cell r="M56">
            <v>3876.3</v>
          </cell>
          <cell r="N56">
            <v>2304.7000000000003</v>
          </cell>
          <cell r="O56">
            <v>4492.5</v>
          </cell>
          <cell r="P56">
            <v>2148.1</v>
          </cell>
          <cell r="Q56">
            <v>4415.5</v>
          </cell>
          <cell r="R56">
            <v>2021.9999999999995</v>
          </cell>
          <cell r="S56">
            <v>4517.3</v>
          </cell>
          <cell r="T56">
            <v>2062.9</v>
          </cell>
          <cell r="U56">
            <v>4165.8999999999996</v>
          </cell>
          <cell r="V56">
            <v>2296.3999999999996</v>
          </cell>
          <cell r="W56">
            <v>4441.3</v>
          </cell>
          <cell r="X56">
            <v>2258.1</v>
          </cell>
          <cell r="Y56">
            <v>4570.8</v>
          </cell>
          <cell r="Z56">
            <v>2318.1</v>
          </cell>
          <cell r="AA56">
            <v>4473.8</v>
          </cell>
          <cell r="AB56">
            <v>2210.7000000000003</v>
          </cell>
          <cell r="AC56">
            <v>3975.5000000000005</v>
          </cell>
          <cell r="AD56">
            <v>2519.6999999999998</v>
          </cell>
          <cell r="AE56">
            <v>4181.7</v>
          </cell>
          <cell r="AF56">
            <v>2377.6</v>
          </cell>
          <cell r="AG56">
            <v>4249.5000000000009</v>
          </cell>
          <cell r="AH56">
            <v>2316.4</v>
          </cell>
          <cell r="AI56">
            <v>4394.5</v>
          </cell>
          <cell r="AJ56">
            <v>2379.6000000000004</v>
          </cell>
          <cell r="AK56">
            <v>3975.9</v>
          </cell>
          <cell r="AL56">
            <v>2537.9999999999995</v>
          </cell>
          <cell r="AM56">
            <v>4474.7</v>
          </cell>
          <cell r="AN56">
            <v>2546</v>
          </cell>
          <cell r="AO56">
            <v>4428.2</v>
          </cell>
          <cell r="AP56">
            <v>2435.3000000000002</v>
          </cell>
          <cell r="AQ56">
            <v>4394.3</v>
          </cell>
          <cell r="AR56">
            <v>2265.8000000000002</v>
          </cell>
          <cell r="AS56">
            <v>3934.7999999999997</v>
          </cell>
          <cell r="AT56">
            <v>2505.7000000000003</v>
          </cell>
          <cell r="AU56">
            <v>4281.5</v>
          </cell>
          <cell r="AV56">
            <v>2472.5000000000005</v>
          </cell>
          <cell r="AW56">
            <v>4382.8</v>
          </cell>
          <cell r="AX56">
            <v>2197.8000000000002</v>
          </cell>
          <cell r="AY56">
            <v>4307.3999999999996</v>
          </cell>
          <cell r="AZ56">
            <v>2254.4</v>
          </cell>
        </row>
        <row r="57">
          <cell r="B57" t="str">
            <v>1.A.a.a.1.1</v>
          </cell>
          <cell r="D57">
            <v>28.400000000000002</v>
          </cell>
          <cell r="E57">
            <v>0</v>
          </cell>
          <cell r="F57">
            <v>29.200000000000003</v>
          </cell>
          <cell r="G57">
            <v>0</v>
          </cell>
          <cell r="H57">
            <v>29.399999999999995</v>
          </cell>
          <cell r="I57">
            <v>0</v>
          </cell>
          <cell r="J57">
            <v>26.7</v>
          </cell>
          <cell r="K57">
            <v>0</v>
          </cell>
          <cell r="L57">
            <v>12.7</v>
          </cell>
          <cell r="M57">
            <v>0</v>
          </cell>
          <cell r="N57">
            <v>183.99999999999997</v>
          </cell>
          <cell r="O57">
            <v>0</v>
          </cell>
          <cell r="P57">
            <v>127.9</v>
          </cell>
          <cell r="Q57">
            <v>0</v>
          </cell>
          <cell r="R57">
            <v>124.7</v>
          </cell>
          <cell r="S57">
            <v>0</v>
          </cell>
          <cell r="T57">
            <v>111.7</v>
          </cell>
          <cell r="U57">
            <v>0</v>
          </cell>
          <cell r="V57">
            <v>103.2</v>
          </cell>
          <cell r="W57">
            <v>0</v>
          </cell>
          <cell r="X57">
            <v>93</v>
          </cell>
          <cell r="Y57">
            <v>0</v>
          </cell>
          <cell r="Z57">
            <v>274.10000000000008</v>
          </cell>
          <cell r="AA57">
            <v>0</v>
          </cell>
          <cell r="AB57">
            <v>375.30000000000007</v>
          </cell>
          <cell r="AC57">
            <v>0</v>
          </cell>
          <cell r="AD57">
            <v>389.4</v>
          </cell>
          <cell r="AE57">
            <v>0</v>
          </cell>
          <cell r="AF57">
            <v>347.6</v>
          </cell>
          <cell r="AG57">
            <v>0</v>
          </cell>
          <cell r="AH57">
            <v>411.20000000000005</v>
          </cell>
          <cell r="AI57">
            <v>0</v>
          </cell>
          <cell r="AJ57">
            <v>445.40000000000003</v>
          </cell>
          <cell r="AK57">
            <v>0</v>
          </cell>
          <cell r="AL57">
            <v>422.4</v>
          </cell>
          <cell r="AM57">
            <v>0</v>
          </cell>
          <cell r="AN57">
            <v>461.99999999999994</v>
          </cell>
          <cell r="AO57">
            <v>0</v>
          </cell>
          <cell r="AP57">
            <v>407.3</v>
          </cell>
          <cell r="AQ57">
            <v>0</v>
          </cell>
          <cell r="AR57">
            <v>299.60000000000002</v>
          </cell>
          <cell r="AS57">
            <v>0</v>
          </cell>
          <cell r="AT57">
            <v>352.09999999999997</v>
          </cell>
          <cell r="AU57">
            <v>0</v>
          </cell>
          <cell r="AV57">
            <v>391.6</v>
          </cell>
          <cell r="AW57">
            <v>0</v>
          </cell>
          <cell r="AX57">
            <v>315.3</v>
          </cell>
          <cell r="AY57">
            <v>0</v>
          </cell>
          <cell r="AZ57">
            <v>391.79999999999995</v>
          </cell>
        </row>
        <row r="58">
          <cell r="B58" t="str">
            <v>1.A.a.a.1.1.1</v>
          </cell>
          <cell r="D58">
            <v>4.8</v>
          </cell>
          <cell r="E58">
            <v>0</v>
          </cell>
          <cell r="F58">
            <v>6.3</v>
          </cell>
          <cell r="G58">
            <v>0</v>
          </cell>
          <cell r="H58">
            <v>4.5</v>
          </cell>
          <cell r="I58">
            <v>0</v>
          </cell>
          <cell r="J58">
            <v>4.5</v>
          </cell>
          <cell r="K58">
            <v>0</v>
          </cell>
          <cell r="L58">
            <v>2.5</v>
          </cell>
          <cell r="M58">
            <v>0</v>
          </cell>
          <cell r="N58">
            <v>6</v>
          </cell>
          <cell r="O58">
            <v>0</v>
          </cell>
          <cell r="P58">
            <v>8</v>
          </cell>
          <cell r="Q58">
            <v>0</v>
          </cell>
          <cell r="R58">
            <v>8.5</v>
          </cell>
          <cell r="S58">
            <v>0</v>
          </cell>
          <cell r="T58">
            <v>6.6</v>
          </cell>
          <cell r="U58">
            <v>0</v>
          </cell>
          <cell r="V58">
            <v>4.3</v>
          </cell>
          <cell r="W58">
            <v>0</v>
          </cell>
          <cell r="X58">
            <v>8.4</v>
          </cell>
          <cell r="Y58">
            <v>0</v>
          </cell>
          <cell r="Z58">
            <v>155.4</v>
          </cell>
          <cell r="AA58">
            <v>0</v>
          </cell>
          <cell r="AB58">
            <v>272.3</v>
          </cell>
          <cell r="AC58">
            <v>0</v>
          </cell>
          <cell r="AD58">
            <v>294.10000000000002</v>
          </cell>
          <cell r="AE58">
            <v>0</v>
          </cell>
          <cell r="AF58">
            <v>281.5</v>
          </cell>
          <cell r="AG58">
            <v>0</v>
          </cell>
          <cell r="AH58">
            <v>342.7</v>
          </cell>
          <cell r="AI58">
            <v>0</v>
          </cell>
          <cell r="AJ58">
            <v>396.1</v>
          </cell>
          <cell r="AK58">
            <v>0</v>
          </cell>
          <cell r="AL58">
            <v>368.4</v>
          </cell>
          <cell r="AM58">
            <v>0</v>
          </cell>
          <cell r="AN58">
            <v>411.4</v>
          </cell>
          <cell r="AO58">
            <v>0</v>
          </cell>
          <cell r="AP58">
            <v>368.9</v>
          </cell>
          <cell r="AQ58">
            <v>0</v>
          </cell>
          <cell r="AR58">
            <v>274.7</v>
          </cell>
          <cell r="AS58">
            <v>0</v>
          </cell>
          <cell r="AT58">
            <v>324.7</v>
          </cell>
          <cell r="AU58">
            <v>0</v>
          </cell>
          <cell r="AV58">
            <v>344.4</v>
          </cell>
          <cell r="AW58">
            <v>0</v>
          </cell>
          <cell r="AX58">
            <v>283.5</v>
          </cell>
          <cell r="AY58">
            <v>0</v>
          </cell>
          <cell r="AZ58">
            <v>355.5</v>
          </cell>
        </row>
        <row r="59">
          <cell r="B59" t="str">
            <v>1.A.a.a.1.1.2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128.80000000000001</v>
          </cell>
          <cell r="O59">
            <v>0</v>
          </cell>
          <cell r="P59">
            <v>82.7</v>
          </cell>
          <cell r="Q59">
            <v>0</v>
          </cell>
          <cell r="R59">
            <v>78.7</v>
          </cell>
          <cell r="S59">
            <v>0</v>
          </cell>
          <cell r="T59">
            <v>66.400000000000006</v>
          </cell>
          <cell r="U59">
            <v>0</v>
          </cell>
          <cell r="V59">
            <v>69.900000000000006</v>
          </cell>
          <cell r="W59">
            <v>0</v>
          </cell>
          <cell r="X59">
            <v>60.9</v>
          </cell>
          <cell r="Y59">
            <v>0</v>
          </cell>
          <cell r="Z59">
            <v>70.099999999999994</v>
          </cell>
          <cell r="AA59">
            <v>0</v>
          </cell>
          <cell r="AB59">
            <v>64.8</v>
          </cell>
          <cell r="AC59">
            <v>0</v>
          </cell>
          <cell r="AD59">
            <v>55.2</v>
          </cell>
          <cell r="AE59">
            <v>0</v>
          </cell>
          <cell r="AF59">
            <v>27.7</v>
          </cell>
          <cell r="AG59">
            <v>0</v>
          </cell>
          <cell r="AH59">
            <v>9.6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</row>
        <row r="60">
          <cell r="B60" t="str">
            <v>1.A.a.a.1.1.3</v>
          </cell>
          <cell r="D60">
            <v>19.3</v>
          </cell>
          <cell r="E60">
            <v>0</v>
          </cell>
          <cell r="F60">
            <v>17.100000000000001</v>
          </cell>
          <cell r="G60">
            <v>0</v>
          </cell>
          <cell r="H60">
            <v>16.399999999999999</v>
          </cell>
          <cell r="I60">
            <v>0</v>
          </cell>
          <cell r="J60">
            <v>16.8</v>
          </cell>
          <cell r="K60">
            <v>0</v>
          </cell>
          <cell r="L60">
            <v>5.5</v>
          </cell>
          <cell r="M60">
            <v>0</v>
          </cell>
          <cell r="N60">
            <v>40.200000000000003</v>
          </cell>
          <cell r="O60">
            <v>0</v>
          </cell>
          <cell r="P60">
            <v>29</v>
          </cell>
          <cell r="Q60">
            <v>0</v>
          </cell>
          <cell r="R60">
            <v>30</v>
          </cell>
          <cell r="S60">
            <v>0</v>
          </cell>
          <cell r="T60">
            <v>32</v>
          </cell>
          <cell r="U60">
            <v>0</v>
          </cell>
          <cell r="V60">
            <v>22.7</v>
          </cell>
          <cell r="W60">
            <v>0</v>
          </cell>
          <cell r="X60">
            <v>18.100000000000001</v>
          </cell>
          <cell r="Y60">
            <v>0</v>
          </cell>
          <cell r="Z60">
            <v>31.1</v>
          </cell>
          <cell r="AA60">
            <v>0</v>
          </cell>
          <cell r="AB60">
            <v>20.100000000000001</v>
          </cell>
          <cell r="AC60">
            <v>0</v>
          </cell>
          <cell r="AD60">
            <v>22.6</v>
          </cell>
          <cell r="AE60">
            <v>0</v>
          </cell>
          <cell r="AF60">
            <v>16.600000000000001</v>
          </cell>
          <cell r="AG60">
            <v>0</v>
          </cell>
          <cell r="AH60">
            <v>21.6</v>
          </cell>
          <cell r="AI60">
            <v>0</v>
          </cell>
          <cell r="AJ60">
            <v>12</v>
          </cell>
          <cell r="AK60">
            <v>0</v>
          </cell>
          <cell r="AL60">
            <v>17.100000000000001</v>
          </cell>
          <cell r="AM60">
            <v>0</v>
          </cell>
          <cell r="AN60">
            <v>19.399999999999999</v>
          </cell>
          <cell r="AO60">
            <v>0</v>
          </cell>
          <cell r="AP60">
            <v>17.7</v>
          </cell>
          <cell r="AQ60">
            <v>0</v>
          </cell>
          <cell r="AR60">
            <v>6</v>
          </cell>
          <cell r="AS60">
            <v>0</v>
          </cell>
          <cell r="AT60">
            <v>8.1</v>
          </cell>
          <cell r="AU60">
            <v>0</v>
          </cell>
          <cell r="AV60">
            <v>9.6</v>
          </cell>
          <cell r="AW60">
            <v>0</v>
          </cell>
          <cell r="AX60">
            <v>14.6</v>
          </cell>
          <cell r="AY60">
            <v>0</v>
          </cell>
          <cell r="AZ60">
            <v>15.3</v>
          </cell>
        </row>
        <row r="61">
          <cell r="B61" t="str">
            <v>1.A.a.a.1.1.4</v>
          </cell>
          <cell r="D61">
            <v>2.5</v>
          </cell>
          <cell r="E61">
            <v>0</v>
          </cell>
          <cell r="F61">
            <v>3.6</v>
          </cell>
          <cell r="G61">
            <v>0</v>
          </cell>
          <cell r="H61">
            <v>3.7</v>
          </cell>
          <cell r="I61">
            <v>0</v>
          </cell>
          <cell r="J61">
            <v>2.9</v>
          </cell>
          <cell r="K61">
            <v>0</v>
          </cell>
          <cell r="L61">
            <v>1.7</v>
          </cell>
          <cell r="M61">
            <v>0</v>
          </cell>
          <cell r="N61">
            <v>7.2</v>
          </cell>
          <cell r="O61">
            <v>0</v>
          </cell>
          <cell r="P61">
            <v>4.5</v>
          </cell>
          <cell r="Q61">
            <v>0</v>
          </cell>
          <cell r="R61">
            <v>4</v>
          </cell>
          <cell r="S61">
            <v>0</v>
          </cell>
          <cell r="T61">
            <v>4.2</v>
          </cell>
          <cell r="U61">
            <v>0</v>
          </cell>
          <cell r="V61">
            <v>3.3</v>
          </cell>
          <cell r="W61">
            <v>0</v>
          </cell>
          <cell r="X61">
            <v>3</v>
          </cell>
          <cell r="Y61">
            <v>0</v>
          </cell>
          <cell r="Z61">
            <v>15.1</v>
          </cell>
          <cell r="AA61">
            <v>0</v>
          </cell>
          <cell r="AB61">
            <v>16.100000000000001</v>
          </cell>
          <cell r="AC61">
            <v>0</v>
          </cell>
          <cell r="AD61">
            <v>14.4</v>
          </cell>
          <cell r="AE61">
            <v>0</v>
          </cell>
          <cell r="AF61">
            <v>9.8000000000000007</v>
          </cell>
          <cell r="AG61">
            <v>0</v>
          </cell>
          <cell r="AH61">
            <v>20.100000000000001</v>
          </cell>
          <cell r="AI61">
            <v>0</v>
          </cell>
          <cell r="AJ61">
            <v>22.1</v>
          </cell>
          <cell r="AK61">
            <v>0</v>
          </cell>
          <cell r="AL61">
            <v>22.2</v>
          </cell>
          <cell r="AM61">
            <v>0</v>
          </cell>
          <cell r="AN61">
            <v>22</v>
          </cell>
          <cell r="AO61">
            <v>0</v>
          </cell>
          <cell r="AP61">
            <v>17.8</v>
          </cell>
          <cell r="AQ61">
            <v>0</v>
          </cell>
          <cell r="AR61">
            <v>12.6</v>
          </cell>
          <cell r="AS61">
            <v>0</v>
          </cell>
          <cell r="AT61">
            <v>3.9</v>
          </cell>
          <cell r="AU61">
            <v>0</v>
          </cell>
          <cell r="AV61">
            <v>20.5</v>
          </cell>
          <cell r="AW61">
            <v>0</v>
          </cell>
          <cell r="AX61">
            <v>12.9</v>
          </cell>
          <cell r="AY61">
            <v>0</v>
          </cell>
          <cell r="AZ61">
            <v>11.2</v>
          </cell>
        </row>
        <row r="62">
          <cell r="B62" t="str">
            <v>1.A.a.a.1.1.5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0.3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0.4</v>
          </cell>
          <cell r="AE62">
            <v>0</v>
          </cell>
          <cell r="AF62">
            <v>7.8</v>
          </cell>
          <cell r="AG62">
            <v>0</v>
          </cell>
          <cell r="AH62">
            <v>12</v>
          </cell>
          <cell r="AI62">
            <v>0</v>
          </cell>
          <cell r="AJ62">
            <v>11.2</v>
          </cell>
          <cell r="AK62">
            <v>0</v>
          </cell>
          <cell r="AL62">
            <v>12.3</v>
          </cell>
          <cell r="AM62">
            <v>0</v>
          </cell>
          <cell r="AN62">
            <v>7</v>
          </cell>
          <cell r="AO62">
            <v>0</v>
          </cell>
          <cell r="AP62">
            <v>0</v>
          </cell>
          <cell r="AQ62">
            <v>0</v>
          </cell>
          <cell r="AR62">
            <v>4.0999999999999996</v>
          </cell>
          <cell r="AS62">
            <v>0</v>
          </cell>
          <cell r="AT62">
            <v>12.5</v>
          </cell>
          <cell r="AU62">
            <v>0</v>
          </cell>
          <cell r="AV62">
            <v>10.7</v>
          </cell>
          <cell r="AW62">
            <v>0</v>
          </cell>
          <cell r="AX62">
            <v>0.3</v>
          </cell>
          <cell r="AY62">
            <v>0</v>
          </cell>
          <cell r="AZ62">
            <v>3.4</v>
          </cell>
        </row>
        <row r="63">
          <cell r="B63" t="str">
            <v>1.A.a.a.1.1.6</v>
          </cell>
          <cell r="D63">
            <v>0.8</v>
          </cell>
          <cell r="E63">
            <v>0</v>
          </cell>
          <cell r="F63">
            <v>0.8</v>
          </cell>
          <cell r="G63">
            <v>0</v>
          </cell>
          <cell r="H63">
            <v>0.9</v>
          </cell>
          <cell r="I63">
            <v>0</v>
          </cell>
          <cell r="J63">
            <v>0.3</v>
          </cell>
          <cell r="K63">
            <v>0</v>
          </cell>
          <cell r="L63">
            <v>1</v>
          </cell>
          <cell r="M63">
            <v>0</v>
          </cell>
          <cell r="N63">
            <v>0.2</v>
          </cell>
          <cell r="O63">
            <v>0</v>
          </cell>
          <cell r="P63">
            <v>0.5</v>
          </cell>
          <cell r="Q63">
            <v>0</v>
          </cell>
          <cell r="R63">
            <v>0.6</v>
          </cell>
          <cell r="S63">
            <v>0</v>
          </cell>
          <cell r="T63">
            <v>1.2</v>
          </cell>
          <cell r="U63">
            <v>0</v>
          </cell>
          <cell r="V63">
            <v>1.3</v>
          </cell>
          <cell r="W63">
            <v>0</v>
          </cell>
          <cell r="X63">
            <v>1</v>
          </cell>
          <cell r="Y63">
            <v>0</v>
          </cell>
          <cell r="Z63">
            <v>1.1000000000000001</v>
          </cell>
          <cell r="AA63">
            <v>0</v>
          </cell>
          <cell r="AB63">
            <v>1.1000000000000001</v>
          </cell>
          <cell r="AC63">
            <v>0</v>
          </cell>
          <cell r="AD63">
            <v>1.5</v>
          </cell>
          <cell r="AE63">
            <v>0</v>
          </cell>
          <cell r="AF63">
            <v>1.2</v>
          </cell>
          <cell r="AG63">
            <v>0</v>
          </cell>
          <cell r="AH63">
            <v>1.8</v>
          </cell>
          <cell r="AI63">
            <v>0</v>
          </cell>
          <cell r="AJ63">
            <v>2.6</v>
          </cell>
          <cell r="AK63">
            <v>0</v>
          </cell>
          <cell r="AL63">
            <v>1.4</v>
          </cell>
          <cell r="AM63">
            <v>0</v>
          </cell>
          <cell r="AN63">
            <v>0.7</v>
          </cell>
          <cell r="AO63">
            <v>0</v>
          </cell>
          <cell r="AP63">
            <v>1.6</v>
          </cell>
          <cell r="AQ63">
            <v>0</v>
          </cell>
          <cell r="AR63">
            <v>0.8</v>
          </cell>
          <cell r="AS63">
            <v>0</v>
          </cell>
          <cell r="AT63">
            <v>0.7</v>
          </cell>
          <cell r="AU63">
            <v>0</v>
          </cell>
          <cell r="AV63">
            <v>0.5</v>
          </cell>
          <cell r="AW63">
            <v>0</v>
          </cell>
          <cell r="AX63">
            <v>0.1</v>
          </cell>
          <cell r="AY63">
            <v>0</v>
          </cell>
          <cell r="AZ63">
            <v>1.7</v>
          </cell>
        </row>
        <row r="64">
          <cell r="B64" t="str">
            <v>1.A.a.a.1.1.7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0.8</v>
          </cell>
          <cell r="AU64">
            <v>0</v>
          </cell>
          <cell r="AV64">
            <v>4.0999999999999996</v>
          </cell>
          <cell r="AW64">
            <v>0</v>
          </cell>
          <cell r="AX64">
            <v>2.7</v>
          </cell>
          <cell r="AY64">
            <v>0</v>
          </cell>
          <cell r="AZ64">
            <v>1.9</v>
          </cell>
        </row>
        <row r="65">
          <cell r="B65" t="str">
            <v>1.A.a.a.1.1.99</v>
          </cell>
          <cell r="D65">
            <v>1</v>
          </cell>
          <cell r="E65">
            <v>0</v>
          </cell>
          <cell r="F65">
            <v>1.4</v>
          </cell>
          <cell r="G65">
            <v>0</v>
          </cell>
          <cell r="H65">
            <v>3.9</v>
          </cell>
          <cell r="I65">
            <v>0</v>
          </cell>
          <cell r="J65">
            <v>2.2000000000000002</v>
          </cell>
          <cell r="K65">
            <v>0</v>
          </cell>
          <cell r="L65">
            <v>2</v>
          </cell>
          <cell r="M65">
            <v>0</v>
          </cell>
          <cell r="N65">
            <v>1.6</v>
          </cell>
          <cell r="O65">
            <v>0</v>
          </cell>
          <cell r="P65">
            <v>3.2</v>
          </cell>
          <cell r="Q65">
            <v>0</v>
          </cell>
          <cell r="R65">
            <v>2.9</v>
          </cell>
          <cell r="S65">
            <v>0</v>
          </cell>
          <cell r="T65">
            <v>1.3</v>
          </cell>
          <cell r="U65">
            <v>0</v>
          </cell>
          <cell r="V65">
            <v>1.4</v>
          </cell>
          <cell r="W65">
            <v>0</v>
          </cell>
          <cell r="X65">
            <v>1.6</v>
          </cell>
          <cell r="Y65">
            <v>0</v>
          </cell>
          <cell r="Z65">
            <v>1.3</v>
          </cell>
          <cell r="AA65">
            <v>0</v>
          </cell>
          <cell r="AB65">
            <v>0.9</v>
          </cell>
          <cell r="AC65">
            <v>0</v>
          </cell>
          <cell r="AD65">
            <v>1.2</v>
          </cell>
          <cell r="AE65">
            <v>0</v>
          </cell>
          <cell r="AF65">
            <v>3</v>
          </cell>
          <cell r="AG65">
            <v>0</v>
          </cell>
          <cell r="AH65">
            <v>3.4</v>
          </cell>
          <cell r="AI65">
            <v>0</v>
          </cell>
          <cell r="AJ65">
            <v>1.4</v>
          </cell>
          <cell r="AK65">
            <v>0</v>
          </cell>
          <cell r="AL65">
            <v>1</v>
          </cell>
          <cell r="AM65">
            <v>0</v>
          </cell>
          <cell r="AN65">
            <v>1.5</v>
          </cell>
          <cell r="AO65">
            <v>0</v>
          </cell>
          <cell r="AP65">
            <v>1.3</v>
          </cell>
          <cell r="AQ65">
            <v>0</v>
          </cell>
          <cell r="AR65">
            <v>1.4</v>
          </cell>
          <cell r="AS65">
            <v>0</v>
          </cell>
          <cell r="AT65">
            <v>1.4</v>
          </cell>
          <cell r="AU65">
            <v>0</v>
          </cell>
          <cell r="AV65">
            <v>1.8</v>
          </cell>
          <cell r="AW65">
            <v>0</v>
          </cell>
          <cell r="AX65">
            <v>1.2</v>
          </cell>
          <cell r="AY65">
            <v>0</v>
          </cell>
          <cell r="AZ65">
            <v>2.8</v>
          </cell>
        </row>
        <row r="66">
          <cell r="B66" t="str">
            <v>1.A.a.a.1.2</v>
          </cell>
          <cell r="D66">
            <v>136.60000000000002</v>
          </cell>
          <cell r="E66">
            <v>0</v>
          </cell>
          <cell r="F66">
            <v>187.39999999999998</v>
          </cell>
          <cell r="G66">
            <v>0</v>
          </cell>
          <cell r="H66">
            <v>160.90000000000003</v>
          </cell>
          <cell r="I66">
            <v>0</v>
          </cell>
          <cell r="J66">
            <v>143.5</v>
          </cell>
          <cell r="K66">
            <v>0</v>
          </cell>
          <cell r="L66">
            <v>174.7</v>
          </cell>
          <cell r="M66">
            <v>0</v>
          </cell>
          <cell r="N66">
            <v>217</v>
          </cell>
          <cell r="O66">
            <v>0</v>
          </cell>
          <cell r="P66">
            <v>152.90000000000003</v>
          </cell>
          <cell r="Q66">
            <v>0</v>
          </cell>
          <cell r="R66">
            <v>148.69999999999999</v>
          </cell>
          <cell r="S66">
            <v>0</v>
          </cell>
          <cell r="T66">
            <v>162.1</v>
          </cell>
          <cell r="U66">
            <v>0</v>
          </cell>
          <cell r="V66">
            <v>195.3</v>
          </cell>
          <cell r="W66">
            <v>0</v>
          </cell>
          <cell r="X66">
            <v>167.8</v>
          </cell>
          <cell r="Y66">
            <v>0</v>
          </cell>
          <cell r="Z66">
            <v>129.4</v>
          </cell>
          <cell r="AA66">
            <v>0</v>
          </cell>
          <cell r="AB66">
            <v>141.70000000000002</v>
          </cell>
          <cell r="AC66">
            <v>0</v>
          </cell>
          <cell r="AD66">
            <v>204.50000000000003</v>
          </cell>
          <cell r="AE66">
            <v>0</v>
          </cell>
          <cell r="AF66">
            <v>174.59999999999997</v>
          </cell>
          <cell r="AG66">
            <v>0</v>
          </cell>
          <cell r="AH66">
            <v>154.30000000000001</v>
          </cell>
          <cell r="AI66">
            <v>0</v>
          </cell>
          <cell r="AJ66">
            <v>171.5</v>
          </cell>
          <cell r="AK66">
            <v>0</v>
          </cell>
          <cell r="AL66">
            <v>231.7</v>
          </cell>
          <cell r="AM66">
            <v>0</v>
          </cell>
          <cell r="AN66">
            <v>203</v>
          </cell>
          <cell r="AO66">
            <v>0</v>
          </cell>
          <cell r="AP66">
            <v>161.80000000000004</v>
          </cell>
          <cell r="AQ66">
            <v>0</v>
          </cell>
          <cell r="AR66">
            <v>183.3</v>
          </cell>
          <cell r="AS66">
            <v>0</v>
          </cell>
          <cell r="AT66">
            <v>237.90000000000003</v>
          </cell>
          <cell r="AU66">
            <v>0</v>
          </cell>
          <cell r="AV66">
            <v>194.3</v>
          </cell>
          <cell r="AW66">
            <v>0</v>
          </cell>
          <cell r="AX66">
            <v>138.9</v>
          </cell>
          <cell r="AY66">
            <v>0</v>
          </cell>
          <cell r="AZ66">
            <v>154.1</v>
          </cell>
        </row>
        <row r="67">
          <cell r="B67" t="str">
            <v>1.A.a.a.1.2.1</v>
          </cell>
          <cell r="D67">
            <v>113.60000000000002</v>
          </cell>
          <cell r="E67">
            <v>0</v>
          </cell>
          <cell r="F67">
            <v>150.1</v>
          </cell>
          <cell r="G67">
            <v>0</v>
          </cell>
          <cell r="H67">
            <v>134.10000000000002</v>
          </cell>
          <cell r="I67">
            <v>0</v>
          </cell>
          <cell r="J67">
            <v>121.5</v>
          </cell>
          <cell r="K67">
            <v>0</v>
          </cell>
          <cell r="L67">
            <v>144.5</v>
          </cell>
          <cell r="M67">
            <v>0</v>
          </cell>
          <cell r="N67">
            <v>181.70000000000002</v>
          </cell>
          <cell r="O67">
            <v>0</v>
          </cell>
          <cell r="P67">
            <v>137.10000000000002</v>
          </cell>
          <cell r="Q67">
            <v>0</v>
          </cell>
          <cell r="R67">
            <v>135</v>
          </cell>
          <cell r="S67">
            <v>0</v>
          </cell>
          <cell r="T67">
            <v>131.5</v>
          </cell>
          <cell r="U67">
            <v>0</v>
          </cell>
          <cell r="V67">
            <v>145.5</v>
          </cell>
          <cell r="W67">
            <v>0</v>
          </cell>
          <cell r="X67">
            <v>124.9</v>
          </cell>
          <cell r="Y67">
            <v>0</v>
          </cell>
          <cell r="Z67">
            <v>106.10000000000001</v>
          </cell>
          <cell r="AA67">
            <v>0</v>
          </cell>
          <cell r="AB67">
            <v>109.30000000000001</v>
          </cell>
          <cell r="AC67">
            <v>0</v>
          </cell>
          <cell r="AD67">
            <v>142.90000000000003</v>
          </cell>
          <cell r="AE67">
            <v>0</v>
          </cell>
          <cell r="AF67">
            <v>123.29999999999998</v>
          </cell>
          <cell r="AG67">
            <v>0</v>
          </cell>
          <cell r="AH67">
            <v>127.5</v>
          </cell>
          <cell r="AI67">
            <v>0</v>
          </cell>
          <cell r="AJ67">
            <v>135.19999999999999</v>
          </cell>
          <cell r="AK67">
            <v>0</v>
          </cell>
          <cell r="AL67">
            <v>162.9</v>
          </cell>
          <cell r="AM67">
            <v>0</v>
          </cell>
          <cell r="AN67">
            <v>151.69999999999999</v>
          </cell>
          <cell r="AO67">
            <v>0</v>
          </cell>
          <cell r="AP67">
            <v>125.80000000000004</v>
          </cell>
          <cell r="AQ67">
            <v>0</v>
          </cell>
          <cell r="AR67">
            <v>134.9</v>
          </cell>
          <cell r="AS67">
            <v>0</v>
          </cell>
          <cell r="AT67">
            <v>166.20000000000002</v>
          </cell>
          <cell r="AU67">
            <v>0</v>
          </cell>
          <cell r="AV67">
            <v>143.4</v>
          </cell>
          <cell r="AW67">
            <v>0</v>
          </cell>
          <cell r="AX67">
            <v>117</v>
          </cell>
          <cell r="AY67">
            <v>0</v>
          </cell>
          <cell r="AZ67">
            <v>123.69999999999999</v>
          </cell>
        </row>
        <row r="68">
          <cell r="B68" t="str">
            <v>1.A.a.a.1.2.1.1</v>
          </cell>
          <cell r="D68">
            <v>60.4</v>
          </cell>
          <cell r="E68">
            <v>0</v>
          </cell>
          <cell r="F68">
            <v>78.3</v>
          </cell>
          <cell r="G68">
            <v>0</v>
          </cell>
          <cell r="H68">
            <v>72.7</v>
          </cell>
          <cell r="I68">
            <v>0</v>
          </cell>
          <cell r="J68">
            <v>70.7</v>
          </cell>
          <cell r="K68">
            <v>0</v>
          </cell>
          <cell r="L68">
            <v>67.8</v>
          </cell>
          <cell r="M68">
            <v>0</v>
          </cell>
          <cell r="N68">
            <v>92.2</v>
          </cell>
          <cell r="O68">
            <v>0</v>
          </cell>
          <cell r="P68">
            <v>75.400000000000006</v>
          </cell>
          <cell r="Q68">
            <v>0</v>
          </cell>
          <cell r="R68">
            <v>70.7</v>
          </cell>
          <cell r="S68">
            <v>0</v>
          </cell>
          <cell r="T68">
            <v>58.5</v>
          </cell>
          <cell r="U68">
            <v>0</v>
          </cell>
          <cell r="V68">
            <v>81.599999999999994</v>
          </cell>
          <cell r="W68">
            <v>0</v>
          </cell>
          <cell r="X68">
            <v>66.7</v>
          </cell>
          <cell r="Y68">
            <v>0</v>
          </cell>
          <cell r="Z68">
            <v>59.2</v>
          </cell>
          <cell r="AA68">
            <v>0</v>
          </cell>
          <cell r="AB68">
            <v>58.9</v>
          </cell>
          <cell r="AC68">
            <v>0</v>
          </cell>
          <cell r="AD68">
            <v>84</v>
          </cell>
          <cell r="AE68">
            <v>0</v>
          </cell>
          <cell r="AF68">
            <v>74.099999999999994</v>
          </cell>
          <cell r="AG68">
            <v>0</v>
          </cell>
          <cell r="AH68">
            <v>83.1</v>
          </cell>
          <cell r="AI68">
            <v>0</v>
          </cell>
          <cell r="AJ68">
            <v>75.599999999999994</v>
          </cell>
          <cell r="AK68">
            <v>0</v>
          </cell>
          <cell r="AL68">
            <v>84.1</v>
          </cell>
          <cell r="AM68">
            <v>0</v>
          </cell>
          <cell r="AN68">
            <v>89.5</v>
          </cell>
          <cell r="AO68">
            <v>0</v>
          </cell>
          <cell r="AP68">
            <v>81.400000000000006</v>
          </cell>
          <cell r="AQ68">
            <v>0</v>
          </cell>
          <cell r="AR68">
            <v>73.900000000000006</v>
          </cell>
          <cell r="AS68">
            <v>0</v>
          </cell>
          <cell r="AT68">
            <v>86.7</v>
          </cell>
          <cell r="AU68">
            <v>0</v>
          </cell>
          <cell r="AV68">
            <v>74.7</v>
          </cell>
          <cell r="AW68">
            <v>0</v>
          </cell>
          <cell r="AX68">
            <v>71.400000000000006</v>
          </cell>
          <cell r="AY68">
            <v>0</v>
          </cell>
          <cell r="AZ68">
            <v>74.2</v>
          </cell>
        </row>
        <row r="69">
          <cell r="B69" t="str">
            <v>1.A.a.a.1.2.1.2</v>
          </cell>
          <cell r="D69">
            <v>20.5</v>
          </cell>
          <cell r="E69">
            <v>0</v>
          </cell>
          <cell r="F69">
            <v>38.4</v>
          </cell>
          <cell r="G69">
            <v>0</v>
          </cell>
          <cell r="H69">
            <v>29.7</v>
          </cell>
          <cell r="I69">
            <v>0</v>
          </cell>
          <cell r="J69">
            <v>19.600000000000001</v>
          </cell>
          <cell r="K69">
            <v>0</v>
          </cell>
          <cell r="L69">
            <v>24.9</v>
          </cell>
          <cell r="M69">
            <v>0</v>
          </cell>
          <cell r="N69">
            <v>44.6</v>
          </cell>
          <cell r="O69">
            <v>0</v>
          </cell>
          <cell r="P69">
            <v>24.9</v>
          </cell>
          <cell r="Q69">
            <v>0</v>
          </cell>
          <cell r="R69">
            <v>21.1</v>
          </cell>
          <cell r="S69">
            <v>0</v>
          </cell>
          <cell r="T69">
            <v>21.6</v>
          </cell>
          <cell r="U69">
            <v>0</v>
          </cell>
          <cell r="V69">
            <v>23.7</v>
          </cell>
          <cell r="W69">
            <v>0</v>
          </cell>
          <cell r="X69">
            <v>22.5</v>
          </cell>
          <cell r="Y69">
            <v>0</v>
          </cell>
          <cell r="Z69">
            <v>7.3</v>
          </cell>
          <cell r="AA69">
            <v>0</v>
          </cell>
          <cell r="AB69">
            <v>8.6</v>
          </cell>
          <cell r="AC69">
            <v>0</v>
          </cell>
          <cell r="AD69">
            <v>22.9</v>
          </cell>
          <cell r="AE69">
            <v>0</v>
          </cell>
          <cell r="AF69">
            <v>18.7</v>
          </cell>
          <cell r="AG69">
            <v>0</v>
          </cell>
          <cell r="AH69">
            <v>13</v>
          </cell>
          <cell r="AI69">
            <v>0</v>
          </cell>
          <cell r="AJ69">
            <v>13.3</v>
          </cell>
          <cell r="AK69">
            <v>0</v>
          </cell>
          <cell r="AL69">
            <v>34.5</v>
          </cell>
          <cell r="AM69">
            <v>0</v>
          </cell>
          <cell r="AN69">
            <v>25</v>
          </cell>
          <cell r="AO69">
            <v>0</v>
          </cell>
          <cell r="AP69">
            <v>5.7</v>
          </cell>
          <cell r="AQ69">
            <v>0</v>
          </cell>
          <cell r="AR69">
            <v>16.3</v>
          </cell>
          <cell r="AS69">
            <v>0</v>
          </cell>
          <cell r="AT69">
            <v>41.7</v>
          </cell>
          <cell r="AU69">
            <v>0</v>
          </cell>
          <cell r="AV69">
            <v>36.4</v>
          </cell>
          <cell r="AW69">
            <v>0</v>
          </cell>
          <cell r="AX69">
            <v>14.7</v>
          </cell>
          <cell r="AY69">
            <v>0</v>
          </cell>
          <cell r="AZ69">
            <v>9.6</v>
          </cell>
        </row>
        <row r="70">
          <cell r="B70" t="str">
            <v>1.A.a.a.1.2.1.3</v>
          </cell>
          <cell r="D70">
            <v>5.9</v>
          </cell>
          <cell r="E70">
            <v>0</v>
          </cell>
          <cell r="F70">
            <v>0.9</v>
          </cell>
          <cell r="G70">
            <v>0</v>
          </cell>
          <cell r="H70">
            <v>0.9</v>
          </cell>
          <cell r="I70">
            <v>0</v>
          </cell>
          <cell r="J70">
            <v>3.3</v>
          </cell>
          <cell r="K70">
            <v>0</v>
          </cell>
          <cell r="L70">
            <v>6.6</v>
          </cell>
          <cell r="M70">
            <v>0</v>
          </cell>
          <cell r="N70">
            <v>1</v>
          </cell>
          <cell r="O70">
            <v>0</v>
          </cell>
          <cell r="P70">
            <v>1</v>
          </cell>
          <cell r="Q70">
            <v>0</v>
          </cell>
          <cell r="R70">
            <v>5.0999999999999996</v>
          </cell>
          <cell r="S70">
            <v>0</v>
          </cell>
          <cell r="T70">
            <v>6.2</v>
          </cell>
          <cell r="U70">
            <v>0</v>
          </cell>
          <cell r="V70">
            <v>0.8</v>
          </cell>
          <cell r="W70">
            <v>0</v>
          </cell>
          <cell r="X70">
            <v>0.9</v>
          </cell>
          <cell r="Y70">
            <v>0</v>
          </cell>
          <cell r="Z70">
            <v>3.5</v>
          </cell>
          <cell r="AA70">
            <v>0</v>
          </cell>
          <cell r="AB70">
            <v>5.6</v>
          </cell>
          <cell r="AC70">
            <v>0</v>
          </cell>
          <cell r="AD70">
            <v>1.7</v>
          </cell>
          <cell r="AE70">
            <v>0</v>
          </cell>
          <cell r="AF70">
            <v>1.6</v>
          </cell>
          <cell r="AG70">
            <v>0</v>
          </cell>
          <cell r="AH70">
            <v>3.2</v>
          </cell>
          <cell r="AI70">
            <v>0</v>
          </cell>
          <cell r="AJ70">
            <v>6.2</v>
          </cell>
          <cell r="AK70">
            <v>0</v>
          </cell>
          <cell r="AL70">
            <v>1.9</v>
          </cell>
          <cell r="AM70">
            <v>0</v>
          </cell>
          <cell r="AN70">
            <v>1</v>
          </cell>
          <cell r="AO70">
            <v>0</v>
          </cell>
          <cell r="AP70">
            <v>3.4</v>
          </cell>
          <cell r="AQ70">
            <v>0</v>
          </cell>
          <cell r="AR70">
            <v>5.2</v>
          </cell>
          <cell r="AS70">
            <v>0</v>
          </cell>
          <cell r="AT70">
            <v>0.8</v>
          </cell>
          <cell r="AU70">
            <v>0</v>
          </cell>
          <cell r="AV70">
            <v>0.5</v>
          </cell>
          <cell r="AW70">
            <v>0</v>
          </cell>
          <cell r="AX70">
            <v>1.2</v>
          </cell>
          <cell r="AY70">
            <v>0</v>
          </cell>
          <cell r="AZ70">
            <v>5.5</v>
          </cell>
        </row>
        <row r="71">
          <cell r="B71" t="str">
            <v>1.A.a.a.1.2.1.4</v>
          </cell>
          <cell r="D71">
            <v>3.4</v>
          </cell>
          <cell r="E71">
            <v>0</v>
          </cell>
          <cell r="F71">
            <v>2.8</v>
          </cell>
          <cell r="G71">
            <v>0</v>
          </cell>
          <cell r="H71">
            <v>1.4</v>
          </cell>
          <cell r="I71">
            <v>0</v>
          </cell>
          <cell r="J71">
            <v>1.8</v>
          </cell>
          <cell r="K71">
            <v>0</v>
          </cell>
          <cell r="L71">
            <v>4.4000000000000004</v>
          </cell>
          <cell r="M71">
            <v>0</v>
          </cell>
          <cell r="N71">
            <v>4.8</v>
          </cell>
          <cell r="O71">
            <v>0</v>
          </cell>
          <cell r="P71">
            <v>1.8</v>
          </cell>
          <cell r="Q71">
            <v>0</v>
          </cell>
          <cell r="R71">
            <v>2.2000000000000002</v>
          </cell>
          <cell r="S71">
            <v>0</v>
          </cell>
          <cell r="T71">
            <v>4.3</v>
          </cell>
          <cell r="U71">
            <v>0</v>
          </cell>
          <cell r="V71">
            <v>1.9</v>
          </cell>
          <cell r="W71">
            <v>0</v>
          </cell>
          <cell r="X71">
            <v>1.1000000000000001</v>
          </cell>
          <cell r="Y71">
            <v>0</v>
          </cell>
          <cell r="Z71">
            <v>2.4</v>
          </cell>
          <cell r="AA71">
            <v>0</v>
          </cell>
          <cell r="AB71">
            <v>3.2</v>
          </cell>
          <cell r="AC71">
            <v>0</v>
          </cell>
          <cell r="AD71">
            <v>2.4</v>
          </cell>
          <cell r="AE71">
            <v>0</v>
          </cell>
          <cell r="AF71">
            <v>1.3</v>
          </cell>
          <cell r="AG71">
            <v>0</v>
          </cell>
          <cell r="AH71">
            <v>2</v>
          </cell>
          <cell r="AI71">
            <v>0</v>
          </cell>
          <cell r="AJ71">
            <v>3.4</v>
          </cell>
          <cell r="AK71">
            <v>0</v>
          </cell>
          <cell r="AL71">
            <v>3.1</v>
          </cell>
          <cell r="AM71">
            <v>0</v>
          </cell>
          <cell r="AN71">
            <v>2.6</v>
          </cell>
          <cell r="AO71">
            <v>0</v>
          </cell>
          <cell r="AP71">
            <v>3.7</v>
          </cell>
          <cell r="AQ71">
            <v>0</v>
          </cell>
          <cell r="AR71">
            <v>4.2</v>
          </cell>
          <cell r="AS71">
            <v>0</v>
          </cell>
          <cell r="AT71">
            <v>1</v>
          </cell>
          <cell r="AU71">
            <v>0</v>
          </cell>
          <cell r="AV71">
            <v>0.4</v>
          </cell>
          <cell r="AW71">
            <v>0</v>
          </cell>
          <cell r="AX71">
            <v>0.8</v>
          </cell>
          <cell r="AY71">
            <v>0</v>
          </cell>
          <cell r="AZ71">
            <v>2.6</v>
          </cell>
        </row>
        <row r="72">
          <cell r="B72" t="str">
            <v>1.A.a.a.1.2.1.5</v>
          </cell>
          <cell r="D72">
            <v>1.4</v>
          </cell>
          <cell r="E72">
            <v>0</v>
          </cell>
          <cell r="F72">
            <v>1.9</v>
          </cell>
          <cell r="G72">
            <v>0</v>
          </cell>
          <cell r="H72">
            <v>2.4</v>
          </cell>
          <cell r="I72">
            <v>0</v>
          </cell>
          <cell r="J72">
            <v>1.6</v>
          </cell>
          <cell r="K72">
            <v>0</v>
          </cell>
          <cell r="L72">
            <v>2</v>
          </cell>
          <cell r="M72">
            <v>0</v>
          </cell>
          <cell r="N72">
            <v>2.4</v>
          </cell>
          <cell r="O72">
            <v>0</v>
          </cell>
          <cell r="P72">
            <v>2.4</v>
          </cell>
          <cell r="Q72">
            <v>0</v>
          </cell>
          <cell r="R72">
            <v>1.7</v>
          </cell>
          <cell r="S72">
            <v>0</v>
          </cell>
          <cell r="T72">
            <v>2</v>
          </cell>
          <cell r="U72">
            <v>0</v>
          </cell>
          <cell r="V72">
            <v>1.8</v>
          </cell>
          <cell r="W72">
            <v>0</v>
          </cell>
          <cell r="X72">
            <v>1.7</v>
          </cell>
          <cell r="Y72">
            <v>0</v>
          </cell>
          <cell r="Z72">
            <v>1.5</v>
          </cell>
          <cell r="AA72">
            <v>0</v>
          </cell>
          <cell r="AB72">
            <v>2.2000000000000002</v>
          </cell>
          <cell r="AC72">
            <v>0</v>
          </cell>
          <cell r="AD72">
            <v>1.7</v>
          </cell>
          <cell r="AE72">
            <v>0</v>
          </cell>
          <cell r="AF72">
            <v>2</v>
          </cell>
          <cell r="AG72">
            <v>0</v>
          </cell>
          <cell r="AH72">
            <v>2</v>
          </cell>
          <cell r="AI72">
            <v>0</v>
          </cell>
          <cell r="AJ72">
            <v>2.5</v>
          </cell>
          <cell r="AK72">
            <v>0</v>
          </cell>
          <cell r="AL72">
            <v>1.9</v>
          </cell>
          <cell r="AM72">
            <v>0</v>
          </cell>
          <cell r="AN72">
            <v>2.1</v>
          </cell>
          <cell r="AO72">
            <v>0</v>
          </cell>
          <cell r="AP72">
            <v>1.7</v>
          </cell>
          <cell r="AQ72">
            <v>0</v>
          </cell>
          <cell r="AR72">
            <v>1.5</v>
          </cell>
          <cell r="AS72">
            <v>0</v>
          </cell>
          <cell r="AT72">
            <v>1.8</v>
          </cell>
          <cell r="AU72">
            <v>0</v>
          </cell>
          <cell r="AV72">
            <v>2</v>
          </cell>
          <cell r="AW72">
            <v>0</v>
          </cell>
          <cell r="AX72">
            <v>1.5</v>
          </cell>
          <cell r="AY72">
            <v>0</v>
          </cell>
          <cell r="AZ72">
            <v>1.8</v>
          </cell>
        </row>
        <row r="73">
          <cell r="B73" t="str">
            <v>1.A.a.a.1.2.1.6</v>
          </cell>
          <cell r="D73">
            <v>2.1</v>
          </cell>
          <cell r="E73">
            <v>0</v>
          </cell>
          <cell r="F73">
            <v>2.6</v>
          </cell>
          <cell r="G73">
            <v>0</v>
          </cell>
          <cell r="H73">
            <v>1.4</v>
          </cell>
          <cell r="I73">
            <v>0</v>
          </cell>
          <cell r="J73">
            <v>2.4</v>
          </cell>
          <cell r="K73">
            <v>0</v>
          </cell>
          <cell r="L73">
            <v>6.4</v>
          </cell>
          <cell r="M73">
            <v>0</v>
          </cell>
          <cell r="N73">
            <v>5.6</v>
          </cell>
          <cell r="O73">
            <v>0</v>
          </cell>
          <cell r="P73">
            <v>2.2999999999999998</v>
          </cell>
          <cell r="Q73">
            <v>0</v>
          </cell>
          <cell r="R73">
            <v>2.4</v>
          </cell>
          <cell r="S73">
            <v>0</v>
          </cell>
          <cell r="T73">
            <v>6.7</v>
          </cell>
          <cell r="U73">
            <v>0</v>
          </cell>
          <cell r="V73">
            <v>4.0999999999999996</v>
          </cell>
          <cell r="W73">
            <v>0</v>
          </cell>
          <cell r="X73">
            <v>2.1</v>
          </cell>
          <cell r="Y73">
            <v>0</v>
          </cell>
          <cell r="Z73">
            <v>0.4</v>
          </cell>
          <cell r="AA73">
            <v>0</v>
          </cell>
          <cell r="AB73">
            <v>1.9</v>
          </cell>
          <cell r="AC73">
            <v>0</v>
          </cell>
          <cell r="AD73">
            <v>3</v>
          </cell>
          <cell r="AE73">
            <v>0</v>
          </cell>
          <cell r="AF73">
            <v>1.2</v>
          </cell>
          <cell r="AG73">
            <v>0</v>
          </cell>
          <cell r="AH73">
            <v>1</v>
          </cell>
          <cell r="AI73">
            <v>0</v>
          </cell>
          <cell r="AJ73">
            <v>1.5</v>
          </cell>
          <cell r="AK73">
            <v>0</v>
          </cell>
          <cell r="AL73">
            <v>1.6</v>
          </cell>
          <cell r="AM73">
            <v>0</v>
          </cell>
          <cell r="AN73">
            <v>1.1000000000000001</v>
          </cell>
          <cell r="AO73">
            <v>0</v>
          </cell>
          <cell r="AP73">
            <v>0.6</v>
          </cell>
          <cell r="AQ73">
            <v>0</v>
          </cell>
          <cell r="AR73">
            <v>2.1</v>
          </cell>
          <cell r="AS73">
            <v>0</v>
          </cell>
          <cell r="AT73">
            <v>1.1000000000000001</v>
          </cell>
          <cell r="AU73">
            <v>0</v>
          </cell>
          <cell r="AV73">
            <v>1.3</v>
          </cell>
          <cell r="AW73">
            <v>0</v>
          </cell>
          <cell r="AX73">
            <v>0.7</v>
          </cell>
          <cell r="AY73">
            <v>0</v>
          </cell>
          <cell r="AZ73">
            <v>1.5</v>
          </cell>
        </row>
        <row r="74">
          <cell r="B74" t="str">
            <v>1.A.a.a.1.2.1.7</v>
          </cell>
          <cell r="D74">
            <v>1.1000000000000001</v>
          </cell>
          <cell r="E74">
            <v>0</v>
          </cell>
          <cell r="F74">
            <v>1</v>
          </cell>
          <cell r="G74">
            <v>0</v>
          </cell>
          <cell r="H74">
            <v>1.2</v>
          </cell>
          <cell r="I74">
            <v>0</v>
          </cell>
          <cell r="J74">
            <v>0.8</v>
          </cell>
          <cell r="K74">
            <v>0</v>
          </cell>
          <cell r="L74">
            <v>1.2</v>
          </cell>
          <cell r="M74">
            <v>0</v>
          </cell>
          <cell r="N74">
            <v>1</v>
          </cell>
          <cell r="O74">
            <v>0</v>
          </cell>
          <cell r="P74">
            <v>1.3</v>
          </cell>
          <cell r="Q74">
            <v>0</v>
          </cell>
          <cell r="R74">
            <v>1.1000000000000001</v>
          </cell>
          <cell r="S74">
            <v>0</v>
          </cell>
          <cell r="T74">
            <v>1.4</v>
          </cell>
          <cell r="U74">
            <v>0</v>
          </cell>
          <cell r="V74">
            <v>0.9</v>
          </cell>
          <cell r="W74">
            <v>0</v>
          </cell>
          <cell r="X74">
            <v>1.2</v>
          </cell>
          <cell r="Y74">
            <v>0</v>
          </cell>
          <cell r="Z74">
            <v>1.3</v>
          </cell>
          <cell r="AA74">
            <v>0</v>
          </cell>
          <cell r="AB74">
            <v>1.1000000000000001</v>
          </cell>
          <cell r="AC74">
            <v>0</v>
          </cell>
          <cell r="AD74">
            <v>1.2</v>
          </cell>
          <cell r="AE74">
            <v>0</v>
          </cell>
          <cell r="AF74">
            <v>1.4</v>
          </cell>
          <cell r="AG74">
            <v>0</v>
          </cell>
          <cell r="AH74">
            <v>1.2</v>
          </cell>
          <cell r="AI74">
            <v>0</v>
          </cell>
          <cell r="AJ74">
            <v>1.6</v>
          </cell>
          <cell r="AK74">
            <v>0</v>
          </cell>
          <cell r="AL74">
            <v>1.6</v>
          </cell>
          <cell r="AM74">
            <v>0</v>
          </cell>
          <cell r="AN74">
            <v>1.5</v>
          </cell>
          <cell r="AO74">
            <v>0</v>
          </cell>
          <cell r="AP74">
            <v>1.9</v>
          </cell>
          <cell r="AQ74">
            <v>0</v>
          </cell>
          <cell r="AR74">
            <v>1.2</v>
          </cell>
          <cell r="AS74">
            <v>0</v>
          </cell>
          <cell r="AT74">
            <v>0.9</v>
          </cell>
          <cell r="AU74">
            <v>0</v>
          </cell>
          <cell r="AV74">
            <v>1.4</v>
          </cell>
          <cell r="AW74">
            <v>0</v>
          </cell>
          <cell r="AX74">
            <v>2.1</v>
          </cell>
          <cell r="AY74">
            <v>0</v>
          </cell>
          <cell r="AZ74">
            <v>1.6</v>
          </cell>
        </row>
        <row r="75">
          <cell r="B75" t="str">
            <v>1.A.a.a.1.2.1.8</v>
          </cell>
          <cell r="D75">
            <v>0.7</v>
          </cell>
          <cell r="E75">
            <v>0</v>
          </cell>
          <cell r="F75">
            <v>1</v>
          </cell>
          <cell r="G75">
            <v>0</v>
          </cell>
          <cell r="H75">
            <v>1.3</v>
          </cell>
          <cell r="I75">
            <v>0</v>
          </cell>
          <cell r="J75">
            <v>1.2</v>
          </cell>
          <cell r="K75">
            <v>0</v>
          </cell>
          <cell r="L75">
            <v>1.7</v>
          </cell>
          <cell r="M75">
            <v>0</v>
          </cell>
          <cell r="N75">
            <v>1.4</v>
          </cell>
          <cell r="O75">
            <v>0</v>
          </cell>
          <cell r="P75">
            <v>0.9</v>
          </cell>
          <cell r="Q75">
            <v>0</v>
          </cell>
          <cell r="R75">
            <v>0.7</v>
          </cell>
          <cell r="S75">
            <v>0</v>
          </cell>
          <cell r="T75">
            <v>0.9</v>
          </cell>
          <cell r="U75">
            <v>0</v>
          </cell>
          <cell r="V75">
            <v>0.6</v>
          </cell>
          <cell r="W75">
            <v>0</v>
          </cell>
          <cell r="X75">
            <v>0.7</v>
          </cell>
          <cell r="Y75">
            <v>0</v>
          </cell>
          <cell r="Z75">
            <v>0.5</v>
          </cell>
          <cell r="AA75">
            <v>0</v>
          </cell>
          <cell r="AB75">
            <v>0.7</v>
          </cell>
          <cell r="AC75">
            <v>0</v>
          </cell>
          <cell r="AD75">
            <v>0.5</v>
          </cell>
          <cell r="AE75">
            <v>0</v>
          </cell>
          <cell r="AF75">
            <v>0.6</v>
          </cell>
          <cell r="AG75">
            <v>0</v>
          </cell>
          <cell r="AH75">
            <v>0.4</v>
          </cell>
          <cell r="AI75">
            <v>0</v>
          </cell>
          <cell r="AJ75">
            <v>1.1000000000000001</v>
          </cell>
          <cell r="AK75">
            <v>0</v>
          </cell>
          <cell r="AL75">
            <v>2.2999999999999998</v>
          </cell>
          <cell r="AM75">
            <v>0</v>
          </cell>
          <cell r="AN75">
            <v>2.1</v>
          </cell>
          <cell r="AO75">
            <v>0</v>
          </cell>
          <cell r="AP75">
            <v>1.9</v>
          </cell>
          <cell r="AQ75">
            <v>0</v>
          </cell>
          <cell r="AR75">
            <v>1.5</v>
          </cell>
          <cell r="AS75">
            <v>0</v>
          </cell>
          <cell r="AT75">
            <v>1.7</v>
          </cell>
          <cell r="AU75">
            <v>0</v>
          </cell>
          <cell r="AV75">
            <v>1.2</v>
          </cell>
          <cell r="AW75">
            <v>0</v>
          </cell>
          <cell r="AX75">
            <v>1.1000000000000001</v>
          </cell>
          <cell r="AY75">
            <v>0</v>
          </cell>
          <cell r="AZ75">
            <v>1.1000000000000001</v>
          </cell>
        </row>
        <row r="76">
          <cell r="B76" t="str">
            <v>1.A.a.a.1.2.1.9</v>
          </cell>
          <cell r="D76">
            <v>2</v>
          </cell>
          <cell r="E76">
            <v>0</v>
          </cell>
          <cell r="F76">
            <v>0.5</v>
          </cell>
          <cell r="G76">
            <v>0</v>
          </cell>
          <cell r="H76">
            <v>0.5</v>
          </cell>
          <cell r="I76">
            <v>0</v>
          </cell>
          <cell r="J76">
            <v>0.7</v>
          </cell>
          <cell r="K76">
            <v>0</v>
          </cell>
          <cell r="L76">
            <v>1.2</v>
          </cell>
          <cell r="M76">
            <v>0</v>
          </cell>
          <cell r="N76">
            <v>0.6</v>
          </cell>
          <cell r="O76">
            <v>0</v>
          </cell>
          <cell r="P76">
            <v>0.4</v>
          </cell>
          <cell r="Q76">
            <v>0</v>
          </cell>
          <cell r="R76">
            <v>0.3</v>
          </cell>
          <cell r="S76">
            <v>0</v>
          </cell>
          <cell r="T76">
            <v>0.9</v>
          </cell>
          <cell r="U76">
            <v>0</v>
          </cell>
          <cell r="V76">
            <v>0.7</v>
          </cell>
          <cell r="W76">
            <v>0</v>
          </cell>
          <cell r="X76">
            <v>1</v>
          </cell>
          <cell r="Y76">
            <v>0</v>
          </cell>
          <cell r="Z76">
            <v>0.2</v>
          </cell>
          <cell r="AA76">
            <v>0</v>
          </cell>
          <cell r="AB76">
            <v>0</v>
          </cell>
          <cell r="AC76">
            <v>0</v>
          </cell>
          <cell r="AD76">
            <v>0.5</v>
          </cell>
          <cell r="AE76">
            <v>0</v>
          </cell>
          <cell r="AF76">
            <v>0.3</v>
          </cell>
          <cell r="AG76">
            <v>0</v>
          </cell>
          <cell r="AH76">
            <v>0</v>
          </cell>
          <cell r="AI76">
            <v>0</v>
          </cell>
          <cell r="AJ76">
            <v>0.5</v>
          </cell>
          <cell r="AK76">
            <v>0</v>
          </cell>
          <cell r="AL76">
            <v>0.3</v>
          </cell>
          <cell r="AM76">
            <v>0</v>
          </cell>
          <cell r="AN76">
            <v>1</v>
          </cell>
          <cell r="AO76">
            <v>0</v>
          </cell>
          <cell r="AP76">
            <v>0.9</v>
          </cell>
          <cell r="AQ76">
            <v>0</v>
          </cell>
          <cell r="AR76">
            <v>0</v>
          </cell>
          <cell r="AS76">
            <v>0</v>
          </cell>
          <cell r="AT76">
            <v>0.5</v>
          </cell>
          <cell r="AU76">
            <v>0</v>
          </cell>
          <cell r="AV76">
            <v>0.2</v>
          </cell>
          <cell r="AW76">
            <v>0</v>
          </cell>
          <cell r="AX76">
            <v>0</v>
          </cell>
          <cell r="AY76">
            <v>0</v>
          </cell>
          <cell r="AZ76">
            <v>0.2</v>
          </cell>
        </row>
        <row r="77">
          <cell r="B77" t="str">
            <v>1.A.a.a.1.2.1.99</v>
          </cell>
          <cell r="D77">
            <v>16.100000000000001</v>
          </cell>
          <cell r="E77">
            <v>0</v>
          </cell>
          <cell r="F77">
            <v>22.7</v>
          </cell>
          <cell r="G77">
            <v>0</v>
          </cell>
          <cell r="H77">
            <v>22.6</v>
          </cell>
          <cell r="I77">
            <v>0</v>
          </cell>
          <cell r="J77">
            <v>19.399999999999999</v>
          </cell>
          <cell r="K77">
            <v>0</v>
          </cell>
          <cell r="L77">
            <v>28.3</v>
          </cell>
          <cell r="M77">
            <v>0</v>
          </cell>
          <cell r="N77">
            <v>28.1</v>
          </cell>
          <cell r="O77">
            <v>0</v>
          </cell>
          <cell r="P77">
            <v>26.7</v>
          </cell>
          <cell r="Q77">
            <v>0</v>
          </cell>
          <cell r="R77">
            <v>29.7</v>
          </cell>
          <cell r="S77">
            <v>0</v>
          </cell>
          <cell r="T77">
            <v>29</v>
          </cell>
          <cell r="U77">
            <v>0</v>
          </cell>
          <cell r="V77">
            <v>29.4</v>
          </cell>
          <cell r="W77">
            <v>0</v>
          </cell>
          <cell r="X77">
            <v>27</v>
          </cell>
          <cell r="Y77">
            <v>0</v>
          </cell>
          <cell r="Z77">
            <v>29.8</v>
          </cell>
          <cell r="AA77">
            <v>0</v>
          </cell>
          <cell r="AB77">
            <v>27.1</v>
          </cell>
          <cell r="AC77">
            <v>0</v>
          </cell>
          <cell r="AD77">
            <v>25</v>
          </cell>
          <cell r="AE77">
            <v>0</v>
          </cell>
          <cell r="AF77">
            <v>22.1</v>
          </cell>
          <cell r="AG77">
            <v>0</v>
          </cell>
          <cell r="AH77">
            <v>21.6</v>
          </cell>
          <cell r="AI77">
            <v>0</v>
          </cell>
          <cell r="AJ77">
            <v>29.5</v>
          </cell>
          <cell r="AK77">
            <v>0</v>
          </cell>
          <cell r="AL77">
            <v>31.6</v>
          </cell>
          <cell r="AM77">
            <v>0</v>
          </cell>
          <cell r="AN77">
            <v>25.8</v>
          </cell>
          <cell r="AO77">
            <v>0</v>
          </cell>
          <cell r="AP77">
            <v>24.6</v>
          </cell>
          <cell r="AQ77">
            <v>0</v>
          </cell>
          <cell r="AR77">
            <v>29</v>
          </cell>
          <cell r="AS77">
            <v>0</v>
          </cell>
          <cell r="AT77">
            <v>30</v>
          </cell>
          <cell r="AU77">
            <v>0</v>
          </cell>
          <cell r="AV77">
            <v>25.3</v>
          </cell>
          <cell r="AW77">
            <v>0</v>
          </cell>
          <cell r="AX77">
            <v>23.5</v>
          </cell>
          <cell r="AY77">
            <v>0</v>
          </cell>
          <cell r="AZ77">
            <v>25.6</v>
          </cell>
        </row>
        <row r="78">
          <cell r="B78" t="str">
            <v>1.A.a.a.1.2.2</v>
          </cell>
          <cell r="D78">
            <v>23</v>
          </cell>
          <cell r="E78">
            <v>0</v>
          </cell>
          <cell r="F78">
            <v>37.299999999999997</v>
          </cell>
          <cell r="G78">
            <v>0</v>
          </cell>
          <cell r="H78">
            <v>26.8</v>
          </cell>
          <cell r="I78">
            <v>0</v>
          </cell>
          <cell r="J78">
            <v>22</v>
          </cell>
          <cell r="K78">
            <v>0</v>
          </cell>
          <cell r="L78">
            <v>30.2</v>
          </cell>
          <cell r="M78">
            <v>0</v>
          </cell>
          <cell r="N78">
            <v>35.299999999999997</v>
          </cell>
          <cell r="O78">
            <v>0</v>
          </cell>
          <cell r="P78">
            <v>15.8</v>
          </cell>
          <cell r="Q78">
            <v>0</v>
          </cell>
          <cell r="R78">
            <v>13.700000000000001</v>
          </cell>
          <cell r="S78">
            <v>0</v>
          </cell>
          <cell r="T78">
            <v>30.6</v>
          </cell>
          <cell r="U78">
            <v>0</v>
          </cell>
          <cell r="V78">
            <v>49.8</v>
          </cell>
          <cell r="W78">
            <v>0</v>
          </cell>
          <cell r="X78">
            <v>42.9</v>
          </cell>
          <cell r="Y78">
            <v>0</v>
          </cell>
          <cell r="Z78">
            <v>23.3</v>
          </cell>
          <cell r="AA78">
            <v>0</v>
          </cell>
          <cell r="AB78">
            <v>32.4</v>
          </cell>
          <cell r="AC78">
            <v>0</v>
          </cell>
          <cell r="AD78">
            <v>61.6</v>
          </cell>
          <cell r="AE78">
            <v>0</v>
          </cell>
          <cell r="AF78">
            <v>51.3</v>
          </cell>
          <cell r="AG78">
            <v>0</v>
          </cell>
          <cell r="AH78">
            <v>26.8</v>
          </cell>
          <cell r="AI78">
            <v>0</v>
          </cell>
          <cell r="AJ78">
            <v>36.299999999999997</v>
          </cell>
          <cell r="AK78">
            <v>0</v>
          </cell>
          <cell r="AL78">
            <v>68.8</v>
          </cell>
          <cell r="AM78">
            <v>0</v>
          </cell>
          <cell r="AN78">
            <v>51.300000000000004</v>
          </cell>
          <cell r="AO78">
            <v>0</v>
          </cell>
          <cell r="AP78">
            <v>36</v>
          </cell>
          <cell r="AQ78">
            <v>0</v>
          </cell>
          <cell r="AR78">
            <v>48.400000000000006</v>
          </cell>
          <cell r="AS78">
            <v>0</v>
          </cell>
          <cell r="AT78">
            <v>71.7</v>
          </cell>
          <cell r="AU78">
            <v>0</v>
          </cell>
          <cell r="AV78">
            <v>50.900000000000006</v>
          </cell>
          <cell r="AW78">
            <v>0</v>
          </cell>
          <cell r="AX78">
            <v>21.9</v>
          </cell>
          <cell r="AY78">
            <v>0</v>
          </cell>
          <cell r="AZ78">
            <v>30.4</v>
          </cell>
        </row>
        <row r="79">
          <cell r="B79" t="str">
            <v>1.A.a.a.1.2.2.1</v>
          </cell>
          <cell r="D79">
            <v>10.8</v>
          </cell>
          <cell r="E79">
            <v>0</v>
          </cell>
          <cell r="F79">
            <v>27.1</v>
          </cell>
          <cell r="G79">
            <v>0</v>
          </cell>
          <cell r="H79">
            <v>17.100000000000001</v>
          </cell>
          <cell r="I79">
            <v>0</v>
          </cell>
          <cell r="J79">
            <v>10.7</v>
          </cell>
          <cell r="K79">
            <v>0</v>
          </cell>
          <cell r="L79">
            <v>18</v>
          </cell>
          <cell r="M79">
            <v>0</v>
          </cell>
          <cell r="N79">
            <v>27.2</v>
          </cell>
          <cell r="O79">
            <v>0</v>
          </cell>
          <cell r="P79">
            <v>9.8000000000000007</v>
          </cell>
          <cell r="Q79">
            <v>0</v>
          </cell>
          <cell r="R79">
            <v>5.4</v>
          </cell>
          <cell r="S79">
            <v>0</v>
          </cell>
          <cell r="T79">
            <v>16.100000000000001</v>
          </cell>
          <cell r="U79">
            <v>0</v>
          </cell>
          <cell r="V79">
            <v>34.1</v>
          </cell>
          <cell r="W79">
            <v>0</v>
          </cell>
          <cell r="X79">
            <v>28.3</v>
          </cell>
          <cell r="Y79">
            <v>0</v>
          </cell>
          <cell r="Z79">
            <v>8.9</v>
          </cell>
          <cell r="AA79">
            <v>0</v>
          </cell>
          <cell r="AB79">
            <v>13.1</v>
          </cell>
          <cell r="AC79">
            <v>0</v>
          </cell>
          <cell r="AD79">
            <v>43.1</v>
          </cell>
          <cell r="AE79">
            <v>0</v>
          </cell>
          <cell r="AF79">
            <v>32.6</v>
          </cell>
          <cell r="AG79">
            <v>0</v>
          </cell>
          <cell r="AH79">
            <v>9.1999999999999993</v>
          </cell>
          <cell r="AI79">
            <v>0</v>
          </cell>
          <cell r="AJ79">
            <v>18.100000000000001</v>
          </cell>
          <cell r="AK79">
            <v>0</v>
          </cell>
          <cell r="AL79">
            <v>49.1</v>
          </cell>
          <cell r="AM79">
            <v>0</v>
          </cell>
          <cell r="AN79">
            <v>36.200000000000003</v>
          </cell>
          <cell r="AO79">
            <v>0</v>
          </cell>
          <cell r="AP79">
            <v>18</v>
          </cell>
          <cell r="AQ79">
            <v>0</v>
          </cell>
          <cell r="AR79">
            <v>29.1</v>
          </cell>
          <cell r="AS79">
            <v>0</v>
          </cell>
          <cell r="AT79">
            <v>55.9</v>
          </cell>
          <cell r="AU79">
            <v>0</v>
          </cell>
          <cell r="AV79">
            <v>40.1</v>
          </cell>
          <cell r="AW79">
            <v>0</v>
          </cell>
          <cell r="AX79">
            <v>7.2</v>
          </cell>
          <cell r="AY79">
            <v>0</v>
          </cell>
          <cell r="AZ79">
            <v>11.5</v>
          </cell>
        </row>
        <row r="80">
          <cell r="B80" t="str">
            <v>1.A.a.a.1.2.2.99</v>
          </cell>
          <cell r="D80">
            <v>12.2</v>
          </cell>
          <cell r="E80">
            <v>0</v>
          </cell>
          <cell r="F80">
            <v>10.199999999999999</v>
          </cell>
          <cell r="G80">
            <v>0</v>
          </cell>
          <cell r="H80">
            <v>9.6999999999999993</v>
          </cell>
          <cell r="I80">
            <v>0</v>
          </cell>
          <cell r="J80">
            <v>11.3</v>
          </cell>
          <cell r="K80">
            <v>0</v>
          </cell>
          <cell r="L80">
            <v>12.2</v>
          </cell>
          <cell r="M80">
            <v>0</v>
          </cell>
          <cell r="N80">
            <v>8.1</v>
          </cell>
          <cell r="O80">
            <v>0</v>
          </cell>
          <cell r="P80">
            <v>6</v>
          </cell>
          <cell r="Q80">
            <v>0</v>
          </cell>
          <cell r="R80">
            <v>8.3000000000000007</v>
          </cell>
          <cell r="S80">
            <v>0</v>
          </cell>
          <cell r="T80">
            <v>14.5</v>
          </cell>
          <cell r="U80">
            <v>0</v>
          </cell>
          <cell r="V80">
            <v>15.7</v>
          </cell>
          <cell r="W80">
            <v>0</v>
          </cell>
          <cell r="X80">
            <v>14.6</v>
          </cell>
          <cell r="Y80">
            <v>0</v>
          </cell>
          <cell r="Z80">
            <v>14.4</v>
          </cell>
          <cell r="AA80">
            <v>0</v>
          </cell>
          <cell r="AB80">
            <v>19.3</v>
          </cell>
          <cell r="AC80">
            <v>0</v>
          </cell>
          <cell r="AD80">
            <v>18.5</v>
          </cell>
          <cell r="AE80">
            <v>0</v>
          </cell>
          <cell r="AF80">
            <v>18.7</v>
          </cell>
          <cell r="AG80">
            <v>0</v>
          </cell>
          <cell r="AH80">
            <v>17.600000000000001</v>
          </cell>
          <cell r="AI80">
            <v>0</v>
          </cell>
          <cell r="AJ80">
            <v>18.2</v>
          </cell>
          <cell r="AK80">
            <v>0</v>
          </cell>
          <cell r="AL80">
            <v>19.7</v>
          </cell>
          <cell r="AM80">
            <v>0</v>
          </cell>
          <cell r="AN80">
            <v>15.1</v>
          </cell>
          <cell r="AO80">
            <v>0</v>
          </cell>
          <cell r="AP80">
            <v>18</v>
          </cell>
          <cell r="AQ80">
            <v>0</v>
          </cell>
          <cell r="AR80">
            <v>19.3</v>
          </cell>
          <cell r="AS80">
            <v>0</v>
          </cell>
          <cell r="AT80">
            <v>15.8</v>
          </cell>
          <cell r="AU80">
            <v>0</v>
          </cell>
          <cell r="AV80">
            <v>10.8</v>
          </cell>
          <cell r="AW80">
            <v>0</v>
          </cell>
          <cell r="AX80">
            <v>14.7</v>
          </cell>
          <cell r="AY80">
            <v>0</v>
          </cell>
          <cell r="AZ80">
            <v>18.899999999999999</v>
          </cell>
        </row>
        <row r="81">
          <cell r="B81" t="str">
            <v>1.A.a.a.1.3</v>
          </cell>
          <cell r="D81">
            <v>1387.5</v>
          </cell>
          <cell r="E81">
            <v>0</v>
          </cell>
          <cell r="F81">
            <v>1558.9999999999995</v>
          </cell>
          <cell r="G81">
            <v>0</v>
          </cell>
          <cell r="H81">
            <v>1556.9</v>
          </cell>
          <cell r="I81">
            <v>0</v>
          </cell>
          <cell r="J81">
            <v>1570.5</v>
          </cell>
          <cell r="K81">
            <v>0</v>
          </cell>
          <cell r="L81">
            <v>1699.6999999999998</v>
          </cell>
          <cell r="M81">
            <v>0</v>
          </cell>
          <cell r="N81">
            <v>1903.7000000000003</v>
          </cell>
          <cell r="O81">
            <v>0</v>
          </cell>
          <cell r="P81">
            <v>1867.3</v>
          </cell>
          <cell r="Q81">
            <v>0</v>
          </cell>
          <cell r="R81">
            <v>1748.5999999999997</v>
          </cell>
          <cell r="S81">
            <v>0</v>
          </cell>
          <cell r="T81">
            <v>1789.1</v>
          </cell>
          <cell r="U81">
            <v>0</v>
          </cell>
          <cell r="V81">
            <v>1997.8999999999999</v>
          </cell>
          <cell r="W81">
            <v>0</v>
          </cell>
          <cell r="X81">
            <v>1997.2999999999997</v>
          </cell>
          <cell r="Y81">
            <v>0</v>
          </cell>
          <cell r="Z81">
            <v>1914.6</v>
          </cell>
          <cell r="AA81">
            <v>0</v>
          </cell>
          <cell r="AB81">
            <v>1693.7</v>
          </cell>
          <cell r="AC81">
            <v>0</v>
          </cell>
          <cell r="AD81">
            <v>1925.8</v>
          </cell>
          <cell r="AE81">
            <v>0</v>
          </cell>
          <cell r="AF81">
            <v>1855.3999999999999</v>
          </cell>
          <cell r="AG81">
            <v>0</v>
          </cell>
          <cell r="AH81">
            <v>1750.9</v>
          </cell>
          <cell r="AI81">
            <v>0</v>
          </cell>
          <cell r="AJ81">
            <v>1762.7</v>
          </cell>
          <cell r="AK81">
            <v>0</v>
          </cell>
          <cell r="AL81">
            <v>1883.8999999999996</v>
          </cell>
          <cell r="AM81">
            <v>0</v>
          </cell>
          <cell r="AN81">
            <v>1881.0000000000002</v>
          </cell>
          <cell r="AO81">
            <v>0</v>
          </cell>
          <cell r="AP81">
            <v>1866.2</v>
          </cell>
          <cell r="AQ81">
            <v>0</v>
          </cell>
          <cell r="AR81">
            <v>1782.9</v>
          </cell>
          <cell r="AS81">
            <v>0</v>
          </cell>
          <cell r="AT81">
            <v>1915.7000000000003</v>
          </cell>
          <cell r="AU81">
            <v>0</v>
          </cell>
          <cell r="AV81">
            <v>1886.6000000000004</v>
          </cell>
          <cell r="AW81">
            <v>0</v>
          </cell>
          <cell r="AX81">
            <v>1743.6</v>
          </cell>
          <cell r="AY81">
            <v>0</v>
          </cell>
          <cell r="AZ81">
            <v>1708.5</v>
          </cell>
        </row>
        <row r="82">
          <cell r="B82" t="str">
            <v>1.A.a.a.1.3.1</v>
          </cell>
          <cell r="D82">
            <v>528.6</v>
          </cell>
          <cell r="E82">
            <v>0</v>
          </cell>
          <cell r="F82">
            <v>526.39999999999986</v>
          </cell>
          <cell r="G82">
            <v>0</v>
          </cell>
          <cell r="H82">
            <v>456</v>
          </cell>
          <cell r="I82">
            <v>0</v>
          </cell>
          <cell r="J82">
            <v>477.6</v>
          </cell>
          <cell r="K82">
            <v>0</v>
          </cell>
          <cell r="L82">
            <v>648.1</v>
          </cell>
          <cell r="M82">
            <v>0</v>
          </cell>
          <cell r="N82">
            <v>712.9</v>
          </cell>
          <cell r="O82">
            <v>0</v>
          </cell>
          <cell r="P82">
            <v>603.20000000000005</v>
          </cell>
          <cell r="Q82">
            <v>0</v>
          </cell>
          <cell r="R82">
            <v>583</v>
          </cell>
          <cell r="S82">
            <v>0</v>
          </cell>
          <cell r="T82">
            <v>715.6</v>
          </cell>
          <cell r="U82">
            <v>0</v>
          </cell>
          <cell r="V82">
            <v>768.89999999999986</v>
          </cell>
          <cell r="W82">
            <v>0</v>
          </cell>
          <cell r="X82">
            <v>734.80000000000007</v>
          </cell>
          <cell r="Y82">
            <v>0</v>
          </cell>
          <cell r="Z82">
            <v>707.30000000000007</v>
          </cell>
          <cell r="AA82">
            <v>0</v>
          </cell>
          <cell r="AB82">
            <v>596.70000000000005</v>
          </cell>
          <cell r="AC82">
            <v>0</v>
          </cell>
          <cell r="AD82">
            <v>667.3</v>
          </cell>
          <cell r="AE82">
            <v>0</v>
          </cell>
          <cell r="AF82">
            <v>595.59999999999991</v>
          </cell>
          <cell r="AG82">
            <v>0</v>
          </cell>
          <cell r="AH82">
            <v>561.9</v>
          </cell>
          <cell r="AI82">
            <v>0</v>
          </cell>
          <cell r="AJ82">
            <v>608</v>
          </cell>
          <cell r="AK82">
            <v>0</v>
          </cell>
          <cell r="AL82">
            <v>613.59999999999991</v>
          </cell>
          <cell r="AM82">
            <v>0</v>
          </cell>
          <cell r="AN82">
            <v>548.20000000000005</v>
          </cell>
          <cell r="AO82">
            <v>0</v>
          </cell>
          <cell r="AP82">
            <v>554.70000000000005</v>
          </cell>
          <cell r="AQ82">
            <v>0</v>
          </cell>
          <cell r="AR82">
            <v>559.29999999999995</v>
          </cell>
          <cell r="AS82">
            <v>0</v>
          </cell>
          <cell r="AT82">
            <v>578.40000000000009</v>
          </cell>
          <cell r="AU82">
            <v>0</v>
          </cell>
          <cell r="AV82">
            <v>509.6</v>
          </cell>
          <cell r="AW82">
            <v>0</v>
          </cell>
          <cell r="AX82">
            <v>450.80000000000007</v>
          </cell>
          <cell r="AY82">
            <v>0</v>
          </cell>
          <cell r="AZ82">
            <v>477.8</v>
          </cell>
        </row>
        <row r="83">
          <cell r="B83" t="str">
            <v>1.A.a.a.1.3.1.1</v>
          </cell>
          <cell r="D83">
            <v>68.400000000000006</v>
          </cell>
          <cell r="E83">
            <v>0</v>
          </cell>
          <cell r="F83">
            <v>90.9</v>
          </cell>
          <cell r="G83">
            <v>0</v>
          </cell>
          <cell r="H83">
            <v>27.3</v>
          </cell>
          <cell r="I83">
            <v>0</v>
          </cell>
          <cell r="J83">
            <v>9.1</v>
          </cell>
          <cell r="K83">
            <v>0</v>
          </cell>
          <cell r="L83">
            <v>60.8</v>
          </cell>
          <cell r="M83">
            <v>0</v>
          </cell>
          <cell r="N83">
            <v>124.5</v>
          </cell>
          <cell r="O83">
            <v>0</v>
          </cell>
          <cell r="P83">
            <v>15.9</v>
          </cell>
          <cell r="Q83">
            <v>0</v>
          </cell>
          <cell r="R83">
            <v>3.8</v>
          </cell>
          <cell r="S83">
            <v>0</v>
          </cell>
          <cell r="T83">
            <v>51.1</v>
          </cell>
          <cell r="U83">
            <v>0</v>
          </cell>
          <cell r="V83">
            <v>102.6</v>
          </cell>
          <cell r="W83">
            <v>0</v>
          </cell>
          <cell r="X83">
            <v>35.9</v>
          </cell>
          <cell r="Y83">
            <v>0</v>
          </cell>
          <cell r="Z83">
            <v>11</v>
          </cell>
          <cell r="AA83">
            <v>0</v>
          </cell>
          <cell r="AB83">
            <v>40.4</v>
          </cell>
          <cell r="AC83">
            <v>0</v>
          </cell>
          <cell r="AD83">
            <v>62.5</v>
          </cell>
          <cell r="AE83">
            <v>0</v>
          </cell>
          <cell r="AF83">
            <v>21</v>
          </cell>
          <cell r="AG83">
            <v>0</v>
          </cell>
          <cell r="AH83">
            <v>7.4</v>
          </cell>
          <cell r="AI83">
            <v>0</v>
          </cell>
          <cell r="AJ83">
            <v>52.5</v>
          </cell>
          <cell r="AK83">
            <v>0</v>
          </cell>
          <cell r="AL83">
            <v>58.5</v>
          </cell>
          <cell r="AM83">
            <v>0</v>
          </cell>
          <cell r="AN83">
            <v>11.3</v>
          </cell>
          <cell r="AO83">
            <v>0</v>
          </cell>
          <cell r="AP83">
            <v>2.9</v>
          </cell>
          <cell r="AQ83">
            <v>0</v>
          </cell>
          <cell r="AR83">
            <v>48.3</v>
          </cell>
          <cell r="AS83">
            <v>0</v>
          </cell>
          <cell r="AT83">
            <v>63.3</v>
          </cell>
          <cell r="AU83">
            <v>0</v>
          </cell>
          <cell r="AV83">
            <v>10.7</v>
          </cell>
          <cell r="AW83">
            <v>0</v>
          </cell>
          <cell r="AX83">
            <v>3.7</v>
          </cell>
          <cell r="AY83">
            <v>0</v>
          </cell>
          <cell r="AZ83">
            <v>28.8</v>
          </cell>
        </row>
        <row r="84">
          <cell r="B84" t="str">
            <v>1.A.a.a.1.3.1.2</v>
          </cell>
          <cell r="D84">
            <v>37.5</v>
          </cell>
          <cell r="E84">
            <v>0</v>
          </cell>
          <cell r="F84">
            <v>25.8</v>
          </cell>
          <cell r="G84">
            <v>0</v>
          </cell>
          <cell r="H84">
            <v>29.2</v>
          </cell>
          <cell r="I84">
            <v>0</v>
          </cell>
          <cell r="J84">
            <v>27.1</v>
          </cell>
          <cell r="K84">
            <v>0</v>
          </cell>
          <cell r="L84">
            <v>26.1</v>
          </cell>
          <cell r="M84">
            <v>0</v>
          </cell>
          <cell r="N84">
            <v>22.7</v>
          </cell>
          <cell r="O84">
            <v>0</v>
          </cell>
          <cell r="P84">
            <v>23.1</v>
          </cell>
          <cell r="Q84">
            <v>0</v>
          </cell>
          <cell r="R84">
            <v>25</v>
          </cell>
          <cell r="S84">
            <v>0</v>
          </cell>
          <cell r="T84">
            <v>21.6</v>
          </cell>
          <cell r="U84">
            <v>0</v>
          </cell>
          <cell r="V84">
            <v>29.7</v>
          </cell>
          <cell r="W84">
            <v>0</v>
          </cell>
          <cell r="X84">
            <v>31.1</v>
          </cell>
          <cell r="Y84">
            <v>0</v>
          </cell>
          <cell r="Z84">
            <v>29.9</v>
          </cell>
          <cell r="AA84">
            <v>0</v>
          </cell>
          <cell r="AB84">
            <v>19.7</v>
          </cell>
          <cell r="AC84">
            <v>0</v>
          </cell>
          <cell r="AD84">
            <v>26.5</v>
          </cell>
          <cell r="AE84">
            <v>0</v>
          </cell>
          <cell r="AF84">
            <v>34.4</v>
          </cell>
          <cell r="AG84">
            <v>0</v>
          </cell>
          <cell r="AH84">
            <v>24.6</v>
          </cell>
          <cell r="AI84">
            <v>0</v>
          </cell>
          <cell r="AJ84">
            <v>25</v>
          </cell>
          <cell r="AK84">
            <v>0</v>
          </cell>
          <cell r="AL84">
            <v>27.4</v>
          </cell>
          <cell r="AM84">
            <v>0</v>
          </cell>
          <cell r="AN84">
            <v>29.9</v>
          </cell>
          <cell r="AO84">
            <v>0</v>
          </cell>
          <cell r="AP84">
            <v>26.9</v>
          </cell>
          <cell r="AQ84">
            <v>0</v>
          </cell>
          <cell r="AR84">
            <v>26.1</v>
          </cell>
          <cell r="AS84">
            <v>0</v>
          </cell>
          <cell r="AT84">
            <v>28.7</v>
          </cell>
          <cell r="AU84">
            <v>0</v>
          </cell>
          <cell r="AV84">
            <v>30.8</v>
          </cell>
          <cell r="AW84">
            <v>0</v>
          </cell>
          <cell r="AX84">
            <v>27.2</v>
          </cell>
          <cell r="AY84">
            <v>0</v>
          </cell>
          <cell r="AZ84">
            <v>25.7</v>
          </cell>
        </row>
        <row r="85">
          <cell r="B85" t="str">
            <v>1.A.a.a.1.3.1.3</v>
          </cell>
          <cell r="D85">
            <v>14.5</v>
          </cell>
          <cell r="E85">
            <v>0</v>
          </cell>
          <cell r="F85">
            <v>25.7</v>
          </cell>
          <cell r="G85">
            <v>0</v>
          </cell>
          <cell r="H85">
            <v>20.6</v>
          </cell>
          <cell r="I85">
            <v>0</v>
          </cell>
          <cell r="J85">
            <v>16.5</v>
          </cell>
          <cell r="K85">
            <v>0</v>
          </cell>
          <cell r="L85">
            <v>21.8</v>
          </cell>
          <cell r="M85">
            <v>0</v>
          </cell>
          <cell r="N85">
            <v>17.600000000000001</v>
          </cell>
          <cell r="O85">
            <v>0</v>
          </cell>
          <cell r="P85">
            <v>19.399999999999999</v>
          </cell>
          <cell r="Q85">
            <v>0</v>
          </cell>
          <cell r="R85">
            <v>17.899999999999999</v>
          </cell>
          <cell r="S85">
            <v>0</v>
          </cell>
          <cell r="T85">
            <v>21.2</v>
          </cell>
          <cell r="U85">
            <v>0</v>
          </cell>
          <cell r="V85">
            <v>22.8</v>
          </cell>
          <cell r="W85">
            <v>0</v>
          </cell>
          <cell r="X85">
            <v>24</v>
          </cell>
          <cell r="Y85">
            <v>0</v>
          </cell>
          <cell r="Z85">
            <v>25</v>
          </cell>
          <cell r="AA85">
            <v>0</v>
          </cell>
          <cell r="AB85">
            <v>22.3</v>
          </cell>
          <cell r="AC85">
            <v>0</v>
          </cell>
          <cell r="AD85">
            <v>24.8</v>
          </cell>
          <cell r="AE85">
            <v>0</v>
          </cell>
          <cell r="AF85">
            <v>25.3</v>
          </cell>
          <cell r="AG85">
            <v>0</v>
          </cell>
          <cell r="AH85">
            <v>24.2</v>
          </cell>
          <cell r="AI85">
            <v>0</v>
          </cell>
          <cell r="AJ85">
            <v>26.4</v>
          </cell>
          <cell r="AK85">
            <v>0</v>
          </cell>
          <cell r="AL85">
            <v>28.2</v>
          </cell>
          <cell r="AM85">
            <v>0</v>
          </cell>
          <cell r="AN85">
            <v>27.6</v>
          </cell>
          <cell r="AO85">
            <v>0</v>
          </cell>
          <cell r="AP85">
            <v>26.9</v>
          </cell>
          <cell r="AQ85">
            <v>0</v>
          </cell>
          <cell r="AR85">
            <v>23.7</v>
          </cell>
          <cell r="AS85">
            <v>0</v>
          </cell>
          <cell r="AT85">
            <v>24.4</v>
          </cell>
          <cell r="AU85">
            <v>0</v>
          </cell>
          <cell r="AV85">
            <v>24.8</v>
          </cell>
          <cell r="AW85">
            <v>0</v>
          </cell>
          <cell r="AX85">
            <v>15.7</v>
          </cell>
          <cell r="AY85">
            <v>0</v>
          </cell>
          <cell r="AZ85">
            <v>21.4</v>
          </cell>
        </row>
        <row r="86">
          <cell r="B86" t="str">
            <v>1.A.a.a.1.3.1.4</v>
          </cell>
          <cell r="D86">
            <v>16.3</v>
          </cell>
          <cell r="E86">
            <v>0</v>
          </cell>
          <cell r="F86">
            <v>30.1</v>
          </cell>
          <cell r="G86">
            <v>0</v>
          </cell>
          <cell r="H86">
            <v>14.5</v>
          </cell>
          <cell r="I86">
            <v>0</v>
          </cell>
          <cell r="J86">
            <v>27</v>
          </cell>
          <cell r="K86">
            <v>0</v>
          </cell>
          <cell r="L86">
            <v>44.9</v>
          </cell>
          <cell r="M86">
            <v>0</v>
          </cell>
          <cell r="N86">
            <v>33.5</v>
          </cell>
          <cell r="O86">
            <v>0</v>
          </cell>
          <cell r="P86">
            <v>49.8</v>
          </cell>
          <cell r="Q86">
            <v>0</v>
          </cell>
          <cell r="R86">
            <v>28.3</v>
          </cell>
          <cell r="S86">
            <v>0</v>
          </cell>
          <cell r="T86">
            <v>16.2</v>
          </cell>
          <cell r="U86">
            <v>0</v>
          </cell>
          <cell r="V86">
            <v>15.5</v>
          </cell>
          <cell r="W86">
            <v>0</v>
          </cell>
          <cell r="X86">
            <v>21.4</v>
          </cell>
          <cell r="Y86">
            <v>0</v>
          </cell>
          <cell r="Z86">
            <v>18.7</v>
          </cell>
          <cell r="AA86">
            <v>0</v>
          </cell>
          <cell r="AB86">
            <v>12.5</v>
          </cell>
          <cell r="AC86">
            <v>0</v>
          </cell>
          <cell r="AD86">
            <v>15.7</v>
          </cell>
          <cell r="AE86">
            <v>0</v>
          </cell>
          <cell r="AF86">
            <v>13</v>
          </cell>
          <cell r="AG86">
            <v>0</v>
          </cell>
          <cell r="AH86">
            <v>9.3000000000000007</v>
          </cell>
          <cell r="AI86">
            <v>0</v>
          </cell>
          <cell r="AJ86">
            <v>8.9</v>
          </cell>
          <cell r="AK86">
            <v>0</v>
          </cell>
          <cell r="AL86">
            <v>12.1</v>
          </cell>
          <cell r="AM86">
            <v>0</v>
          </cell>
          <cell r="AN86">
            <v>14.6</v>
          </cell>
          <cell r="AO86">
            <v>0</v>
          </cell>
          <cell r="AP86">
            <v>27.5</v>
          </cell>
          <cell r="AQ86">
            <v>0</v>
          </cell>
          <cell r="AR86">
            <v>6.9</v>
          </cell>
          <cell r="AS86">
            <v>0</v>
          </cell>
          <cell r="AT86">
            <v>6.8</v>
          </cell>
          <cell r="AU86">
            <v>0</v>
          </cell>
          <cell r="AV86">
            <v>9.9</v>
          </cell>
          <cell r="AW86">
            <v>0</v>
          </cell>
          <cell r="AX86">
            <v>13.9</v>
          </cell>
          <cell r="AY86">
            <v>0</v>
          </cell>
          <cell r="AZ86">
            <v>6.8</v>
          </cell>
        </row>
        <row r="87">
          <cell r="B87" t="str">
            <v>1.A.a.a.1.3.1.5</v>
          </cell>
          <cell r="D87">
            <v>17.8</v>
          </cell>
          <cell r="E87">
            <v>0</v>
          </cell>
          <cell r="F87">
            <v>22.1</v>
          </cell>
          <cell r="G87">
            <v>0</v>
          </cell>
          <cell r="H87">
            <v>28.5</v>
          </cell>
          <cell r="I87">
            <v>0</v>
          </cell>
          <cell r="J87">
            <v>38.4</v>
          </cell>
          <cell r="K87">
            <v>0</v>
          </cell>
          <cell r="L87">
            <v>24.9</v>
          </cell>
          <cell r="M87">
            <v>0</v>
          </cell>
          <cell r="N87">
            <v>31.6</v>
          </cell>
          <cell r="O87">
            <v>0</v>
          </cell>
          <cell r="P87">
            <v>31.7</v>
          </cell>
          <cell r="Q87">
            <v>0</v>
          </cell>
          <cell r="R87">
            <v>29.6</v>
          </cell>
          <cell r="S87">
            <v>0</v>
          </cell>
          <cell r="T87">
            <v>15.3</v>
          </cell>
          <cell r="U87">
            <v>0</v>
          </cell>
          <cell r="V87">
            <v>20.7</v>
          </cell>
          <cell r="W87">
            <v>0</v>
          </cell>
          <cell r="X87">
            <v>25.4</v>
          </cell>
          <cell r="Y87">
            <v>0</v>
          </cell>
          <cell r="Z87">
            <v>18.600000000000001</v>
          </cell>
          <cell r="AA87">
            <v>0</v>
          </cell>
          <cell r="AB87">
            <v>12.3</v>
          </cell>
          <cell r="AC87">
            <v>0</v>
          </cell>
          <cell r="AD87">
            <v>25.2</v>
          </cell>
          <cell r="AE87">
            <v>0</v>
          </cell>
          <cell r="AF87">
            <v>21.7</v>
          </cell>
          <cell r="AG87">
            <v>0</v>
          </cell>
          <cell r="AH87">
            <v>16.899999999999999</v>
          </cell>
          <cell r="AI87">
            <v>0</v>
          </cell>
          <cell r="AJ87">
            <v>13.8</v>
          </cell>
          <cell r="AK87">
            <v>0</v>
          </cell>
          <cell r="AL87">
            <v>17</v>
          </cell>
          <cell r="AM87">
            <v>0</v>
          </cell>
          <cell r="AN87">
            <v>17.2</v>
          </cell>
          <cell r="AO87">
            <v>0</v>
          </cell>
          <cell r="AP87">
            <v>14.9</v>
          </cell>
          <cell r="AQ87">
            <v>0</v>
          </cell>
          <cell r="AR87">
            <v>13.5</v>
          </cell>
          <cell r="AS87">
            <v>0</v>
          </cell>
          <cell r="AT87">
            <v>16.7</v>
          </cell>
          <cell r="AU87">
            <v>0</v>
          </cell>
          <cell r="AV87">
            <v>11.7</v>
          </cell>
          <cell r="AW87">
            <v>0</v>
          </cell>
          <cell r="AX87">
            <v>12</v>
          </cell>
          <cell r="AY87">
            <v>0</v>
          </cell>
          <cell r="AZ87">
            <v>14</v>
          </cell>
        </row>
        <row r="88">
          <cell r="B88" t="str">
            <v>1.A.a.a.1.3.1.6</v>
          </cell>
          <cell r="D88">
            <v>6.4</v>
          </cell>
          <cell r="E88">
            <v>0</v>
          </cell>
          <cell r="F88">
            <v>8.1999999999999993</v>
          </cell>
          <cell r="G88">
            <v>0</v>
          </cell>
          <cell r="H88">
            <v>8.8000000000000007</v>
          </cell>
          <cell r="I88">
            <v>0</v>
          </cell>
          <cell r="J88">
            <v>9.3000000000000007</v>
          </cell>
          <cell r="K88">
            <v>0</v>
          </cell>
          <cell r="L88">
            <v>6.1</v>
          </cell>
          <cell r="M88">
            <v>0</v>
          </cell>
          <cell r="N88">
            <v>8.8000000000000007</v>
          </cell>
          <cell r="O88">
            <v>0</v>
          </cell>
          <cell r="P88">
            <v>8</v>
          </cell>
          <cell r="Q88">
            <v>0</v>
          </cell>
          <cell r="R88">
            <v>7.4</v>
          </cell>
          <cell r="S88">
            <v>0</v>
          </cell>
          <cell r="T88">
            <v>12.8</v>
          </cell>
          <cell r="U88">
            <v>0</v>
          </cell>
          <cell r="V88">
            <v>11.1</v>
          </cell>
          <cell r="W88">
            <v>0</v>
          </cell>
          <cell r="X88">
            <v>15</v>
          </cell>
          <cell r="Y88">
            <v>0</v>
          </cell>
          <cell r="Z88">
            <v>13.2</v>
          </cell>
          <cell r="AA88">
            <v>0</v>
          </cell>
          <cell r="AB88">
            <v>11.9</v>
          </cell>
          <cell r="AC88">
            <v>0</v>
          </cell>
          <cell r="AD88">
            <v>13.2</v>
          </cell>
          <cell r="AE88">
            <v>0</v>
          </cell>
          <cell r="AF88">
            <v>13.4</v>
          </cell>
          <cell r="AG88">
            <v>0</v>
          </cell>
          <cell r="AH88">
            <v>12.6</v>
          </cell>
          <cell r="AI88">
            <v>0</v>
          </cell>
          <cell r="AJ88">
            <v>12</v>
          </cell>
          <cell r="AK88">
            <v>0</v>
          </cell>
          <cell r="AL88">
            <v>12.4</v>
          </cell>
          <cell r="AM88">
            <v>0</v>
          </cell>
          <cell r="AN88">
            <v>13.1</v>
          </cell>
          <cell r="AO88">
            <v>0</v>
          </cell>
          <cell r="AP88">
            <v>13</v>
          </cell>
          <cell r="AQ88">
            <v>0</v>
          </cell>
          <cell r="AR88">
            <v>11.4</v>
          </cell>
          <cell r="AS88">
            <v>0</v>
          </cell>
          <cell r="AT88">
            <v>12.3</v>
          </cell>
          <cell r="AU88">
            <v>0</v>
          </cell>
          <cell r="AV88">
            <v>13.3</v>
          </cell>
          <cell r="AW88">
            <v>0</v>
          </cell>
          <cell r="AX88">
            <v>13.1</v>
          </cell>
          <cell r="AY88">
            <v>0</v>
          </cell>
          <cell r="AZ88">
            <v>14.7</v>
          </cell>
        </row>
        <row r="89">
          <cell r="B89" t="str">
            <v>1.A.a.a.1.3.1.7</v>
          </cell>
          <cell r="D89">
            <v>8</v>
          </cell>
          <cell r="E89">
            <v>0</v>
          </cell>
          <cell r="F89">
            <v>7.7</v>
          </cell>
          <cell r="G89">
            <v>0</v>
          </cell>
          <cell r="H89">
            <v>10.6</v>
          </cell>
          <cell r="I89">
            <v>0</v>
          </cell>
          <cell r="J89">
            <v>10.1</v>
          </cell>
          <cell r="K89">
            <v>0</v>
          </cell>
          <cell r="L89">
            <v>20.3</v>
          </cell>
          <cell r="M89">
            <v>0</v>
          </cell>
          <cell r="N89">
            <v>21.9</v>
          </cell>
          <cell r="O89">
            <v>0</v>
          </cell>
          <cell r="P89">
            <v>19.8</v>
          </cell>
          <cell r="Q89">
            <v>0</v>
          </cell>
          <cell r="R89">
            <v>19</v>
          </cell>
          <cell r="S89">
            <v>0</v>
          </cell>
          <cell r="T89">
            <v>13.4</v>
          </cell>
          <cell r="U89">
            <v>0</v>
          </cell>
          <cell r="V89">
            <v>11.9</v>
          </cell>
          <cell r="W89">
            <v>0</v>
          </cell>
          <cell r="X89">
            <v>14.6</v>
          </cell>
          <cell r="Y89">
            <v>0</v>
          </cell>
          <cell r="Z89">
            <v>14.5</v>
          </cell>
          <cell r="AA89">
            <v>0</v>
          </cell>
          <cell r="AB89">
            <v>14.7</v>
          </cell>
          <cell r="AC89">
            <v>0</v>
          </cell>
          <cell r="AD89">
            <v>12.7</v>
          </cell>
          <cell r="AE89">
            <v>0</v>
          </cell>
          <cell r="AF89">
            <v>11.2</v>
          </cell>
          <cell r="AG89">
            <v>0</v>
          </cell>
          <cell r="AH89">
            <v>10.6</v>
          </cell>
          <cell r="AI89">
            <v>0</v>
          </cell>
          <cell r="AJ89">
            <v>11.3</v>
          </cell>
          <cell r="AK89">
            <v>0</v>
          </cell>
          <cell r="AL89">
            <v>10.9</v>
          </cell>
          <cell r="AM89">
            <v>0</v>
          </cell>
          <cell r="AN89">
            <v>14.1</v>
          </cell>
          <cell r="AO89">
            <v>0</v>
          </cell>
          <cell r="AP89">
            <v>15.4</v>
          </cell>
          <cell r="AQ89">
            <v>0</v>
          </cell>
          <cell r="AR89">
            <v>10.9</v>
          </cell>
          <cell r="AS89">
            <v>0</v>
          </cell>
          <cell r="AT89">
            <v>11.2</v>
          </cell>
          <cell r="AU89">
            <v>0</v>
          </cell>
          <cell r="AV89">
            <v>8.8000000000000007</v>
          </cell>
          <cell r="AW89">
            <v>0</v>
          </cell>
          <cell r="AX89">
            <v>5.3</v>
          </cell>
          <cell r="AY89">
            <v>0</v>
          </cell>
          <cell r="AZ89">
            <v>6.7</v>
          </cell>
        </row>
        <row r="90">
          <cell r="B90" t="str">
            <v>1.A.a.a.1.3.1.8</v>
          </cell>
          <cell r="D90">
            <v>2.5</v>
          </cell>
          <cell r="E90">
            <v>0</v>
          </cell>
          <cell r="F90">
            <v>2.8</v>
          </cell>
          <cell r="G90">
            <v>0</v>
          </cell>
          <cell r="H90">
            <v>3.2</v>
          </cell>
          <cell r="I90">
            <v>0</v>
          </cell>
          <cell r="J90">
            <v>2.2000000000000002</v>
          </cell>
          <cell r="K90">
            <v>0</v>
          </cell>
          <cell r="L90">
            <v>4.7</v>
          </cell>
          <cell r="M90">
            <v>0</v>
          </cell>
          <cell r="N90">
            <v>3.1</v>
          </cell>
          <cell r="O90">
            <v>0</v>
          </cell>
          <cell r="P90">
            <v>5.3</v>
          </cell>
          <cell r="Q90">
            <v>0</v>
          </cell>
          <cell r="R90">
            <v>7.9</v>
          </cell>
          <cell r="S90">
            <v>0</v>
          </cell>
          <cell r="T90">
            <v>6.3</v>
          </cell>
          <cell r="U90">
            <v>0</v>
          </cell>
          <cell r="V90">
            <v>5.2</v>
          </cell>
          <cell r="W90">
            <v>0</v>
          </cell>
          <cell r="X90">
            <v>9</v>
          </cell>
          <cell r="Y90">
            <v>0</v>
          </cell>
          <cell r="Z90">
            <v>10.199999999999999</v>
          </cell>
          <cell r="AA90">
            <v>0</v>
          </cell>
          <cell r="AB90">
            <v>10.1</v>
          </cell>
          <cell r="AC90">
            <v>0</v>
          </cell>
          <cell r="AD90">
            <v>12</v>
          </cell>
          <cell r="AE90">
            <v>0</v>
          </cell>
          <cell r="AF90">
            <v>13.9</v>
          </cell>
          <cell r="AG90">
            <v>0</v>
          </cell>
          <cell r="AH90">
            <v>11</v>
          </cell>
          <cell r="AI90">
            <v>0</v>
          </cell>
          <cell r="AJ90">
            <v>10.6</v>
          </cell>
          <cell r="AK90">
            <v>0</v>
          </cell>
          <cell r="AL90">
            <v>11.3</v>
          </cell>
          <cell r="AM90">
            <v>0</v>
          </cell>
          <cell r="AN90">
            <v>12.3</v>
          </cell>
          <cell r="AO90">
            <v>0</v>
          </cell>
          <cell r="AP90">
            <v>14.3</v>
          </cell>
          <cell r="AQ90">
            <v>0</v>
          </cell>
          <cell r="AR90">
            <v>13.5</v>
          </cell>
          <cell r="AS90">
            <v>0</v>
          </cell>
          <cell r="AT90">
            <v>15.7</v>
          </cell>
          <cell r="AU90">
            <v>0</v>
          </cell>
          <cell r="AV90">
            <v>17.100000000000001</v>
          </cell>
          <cell r="AW90">
            <v>0</v>
          </cell>
          <cell r="AX90">
            <v>13.5</v>
          </cell>
          <cell r="AY90">
            <v>0</v>
          </cell>
          <cell r="AZ90">
            <v>14</v>
          </cell>
        </row>
        <row r="91">
          <cell r="B91" t="str">
            <v>1.A.a.a.1.3.1.9</v>
          </cell>
          <cell r="D91">
            <v>2.7</v>
          </cell>
          <cell r="E91">
            <v>0</v>
          </cell>
          <cell r="F91">
            <v>3.1</v>
          </cell>
          <cell r="G91">
            <v>0</v>
          </cell>
          <cell r="H91">
            <v>1.4</v>
          </cell>
          <cell r="I91">
            <v>0</v>
          </cell>
          <cell r="J91">
            <v>2.4</v>
          </cell>
          <cell r="K91">
            <v>0</v>
          </cell>
          <cell r="L91">
            <v>5.0999999999999996</v>
          </cell>
          <cell r="M91">
            <v>0</v>
          </cell>
          <cell r="N91">
            <v>4.5</v>
          </cell>
          <cell r="O91">
            <v>0</v>
          </cell>
          <cell r="P91">
            <v>3.4</v>
          </cell>
          <cell r="Q91">
            <v>0</v>
          </cell>
          <cell r="R91">
            <v>3.8</v>
          </cell>
          <cell r="S91">
            <v>0</v>
          </cell>
          <cell r="T91">
            <v>4.5999999999999996</v>
          </cell>
          <cell r="U91">
            <v>0</v>
          </cell>
          <cell r="V91">
            <v>5.9</v>
          </cell>
          <cell r="W91">
            <v>0</v>
          </cell>
          <cell r="X91">
            <v>4.4000000000000004</v>
          </cell>
          <cell r="Y91">
            <v>0</v>
          </cell>
          <cell r="Z91">
            <v>5.8</v>
          </cell>
          <cell r="AA91">
            <v>0</v>
          </cell>
          <cell r="AB91">
            <v>5.7</v>
          </cell>
          <cell r="AC91">
            <v>0</v>
          </cell>
          <cell r="AD91">
            <v>4.0999999999999996</v>
          </cell>
          <cell r="AE91">
            <v>0</v>
          </cell>
          <cell r="AF91">
            <v>4.5999999999999996</v>
          </cell>
          <cell r="AG91">
            <v>0</v>
          </cell>
          <cell r="AH91">
            <v>5</v>
          </cell>
          <cell r="AI91">
            <v>0</v>
          </cell>
          <cell r="AJ91">
            <v>5.0999999999999996</v>
          </cell>
          <cell r="AK91">
            <v>0</v>
          </cell>
          <cell r="AL91">
            <v>5</v>
          </cell>
          <cell r="AM91">
            <v>0</v>
          </cell>
          <cell r="AN91">
            <v>4.2</v>
          </cell>
          <cell r="AO91">
            <v>0</v>
          </cell>
          <cell r="AP91">
            <v>5.0999999999999996</v>
          </cell>
          <cell r="AQ91">
            <v>0</v>
          </cell>
          <cell r="AR91">
            <v>5.7</v>
          </cell>
          <cell r="AS91">
            <v>0</v>
          </cell>
          <cell r="AT91">
            <v>5</v>
          </cell>
          <cell r="AU91">
            <v>0</v>
          </cell>
          <cell r="AV91">
            <v>6.3</v>
          </cell>
          <cell r="AW91">
            <v>0</v>
          </cell>
          <cell r="AX91">
            <v>4.5</v>
          </cell>
          <cell r="AY91">
            <v>0</v>
          </cell>
          <cell r="AZ91">
            <v>6.8</v>
          </cell>
        </row>
        <row r="92">
          <cell r="B92" t="str">
            <v>1.A.a.a.1.3.1.10</v>
          </cell>
          <cell r="D92">
            <v>4.5</v>
          </cell>
          <cell r="E92">
            <v>0</v>
          </cell>
          <cell r="F92">
            <v>7.6</v>
          </cell>
          <cell r="G92">
            <v>0</v>
          </cell>
          <cell r="H92">
            <v>7.5</v>
          </cell>
          <cell r="I92">
            <v>0</v>
          </cell>
          <cell r="J92">
            <v>5.0999999999999996</v>
          </cell>
          <cell r="K92">
            <v>0</v>
          </cell>
          <cell r="L92">
            <v>5.6</v>
          </cell>
          <cell r="M92">
            <v>0</v>
          </cell>
          <cell r="N92">
            <v>7.9</v>
          </cell>
          <cell r="O92">
            <v>0</v>
          </cell>
          <cell r="P92">
            <v>8</v>
          </cell>
          <cell r="Q92">
            <v>0</v>
          </cell>
          <cell r="R92">
            <v>14.1</v>
          </cell>
          <cell r="S92">
            <v>0</v>
          </cell>
          <cell r="T92">
            <v>7.8</v>
          </cell>
          <cell r="U92">
            <v>0</v>
          </cell>
          <cell r="V92">
            <v>8.6</v>
          </cell>
          <cell r="W92">
            <v>0</v>
          </cell>
          <cell r="X92">
            <v>7.6</v>
          </cell>
          <cell r="Y92">
            <v>0</v>
          </cell>
          <cell r="Z92">
            <v>5.6</v>
          </cell>
          <cell r="AA92">
            <v>0</v>
          </cell>
          <cell r="AB92">
            <v>5.5</v>
          </cell>
          <cell r="AC92">
            <v>0</v>
          </cell>
          <cell r="AD92">
            <v>4.7</v>
          </cell>
          <cell r="AE92">
            <v>0</v>
          </cell>
          <cell r="AF92">
            <v>5</v>
          </cell>
          <cell r="AG92">
            <v>0</v>
          </cell>
          <cell r="AH92">
            <v>3.9</v>
          </cell>
          <cell r="AI92">
            <v>0</v>
          </cell>
          <cell r="AJ92">
            <v>3.9</v>
          </cell>
          <cell r="AK92">
            <v>0</v>
          </cell>
          <cell r="AL92">
            <v>5.7</v>
          </cell>
          <cell r="AM92">
            <v>0</v>
          </cell>
          <cell r="AN92">
            <v>5.5</v>
          </cell>
          <cell r="AO92">
            <v>0</v>
          </cell>
          <cell r="AP92">
            <v>5.4</v>
          </cell>
          <cell r="AQ92">
            <v>0</v>
          </cell>
          <cell r="AR92">
            <v>5.6</v>
          </cell>
          <cell r="AS92">
            <v>0</v>
          </cell>
          <cell r="AT92">
            <v>6.5</v>
          </cell>
          <cell r="AU92">
            <v>0</v>
          </cell>
          <cell r="AV92">
            <v>9.9</v>
          </cell>
          <cell r="AW92">
            <v>0</v>
          </cell>
          <cell r="AX92">
            <v>8.8000000000000007</v>
          </cell>
          <cell r="AY92">
            <v>0</v>
          </cell>
          <cell r="AZ92">
            <v>9.4</v>
          </cell>
        </row>
        <row r="93">
          <cell r="B93" t="str">
            <v>1.A.a.a.1.3.1.11</v>
          </cell>
          <cell r="D93">
            <v>1.4</v>
          </cell>
          <cell r="E93">
            <v>0</v>
          </cell>
          <cell r="F93">
            <v>1.9</v>
          </cell>
          <cell r="G93">
            <v>0</v>
          </cell>
          <cell r="H93">
            <v>1.6</v>
          </cell>
          <cell r="I93">
            <v>0</v>
          </cell>
          <cell r="J93">
            <v>2.6</v>
          </cell>
          <cell r="K93">
            <v>0</v>
          </cell>
          <cell r="L93">
            <v>3.6</v>
          </cell>
          <cell r="M93">
            <v>0</v>
          </cell>
          <cell r="N93">
            <v>4.8</v>
          </cell>
          <cell r="O93">
            <v>0</v>
          </cell>
          <cell r="P93">
            <v>3.4</v>
          </cell>
          <cell r="Q93">
            <v>0</v>
          </cell>
          <cell r="R93">
            <v>3.9</v>
          </cell>
          <cell r="S93">
            <v>0</v>
          </cell>
          <cell r="T93">
            <v>5.4</v>
          </cell>
          <cell r="U93">
            <v>0</v>
          </cell>
          <cell r="V93">
            <v>4.5</v>
          </cell>
          <cell r="W93">
            <v>0</v>
          </cell>
          <cell r="X93">
            <v>4.3</v>
          </cell>
          <cell r="Y93">
            <v>0</v>
          </cell>
          <cell r="Z93">
            <v>4</v>
          </cell>
          <cell r="AA93">
            <v>0</v>
          </cell>
          <cell r="AB93">
            <v>3.3</v>
          </cell>
          <cell r="AC93">
            <v>0</v>
          </cell>
          <cell r="AD93">
            <v>3.8</v>
          </cell>
          <cell r="AE93">
            <v>0</v>
          </cell>
          <cell r="AF93">
            <v>5.2</v>
          </cell>
          <cell r="AG93">
            <v>0</v>
          </cell>
          <cell r="AH93">
            <v>6</v>
          </cell>
          <cell r="AI93">
            <v>0</v>
          </cell>
          <cell r="AJ93">
            <v>1</v>
          </cell>
          <cell r="AK93">
            <v>0</v>
          </cell>
          <cell r="AL93">
            <v>4.5999999999999996</v>
          </cell>
          <cell r="AM93">
            <v>0</v>
          </cell>
          <cell r="AN93">
            <v>5.7</v>
          </cell>
          <cell r="AO93">
            <v>0</v>
          </cell>
          <cell r="AP93">
            <v>6.3</v>
          </cell>
          <cell r="AQ93">
            <v>0</v>
          </cell>
          <cell r="AR93">
            <v>3.9</v>
          </cell>
          <cell r="AS93">
            <v>0</v>
          </cell>
          <cell r="AT93">
            <v>1.4</v>
          </cell>
          <cell r="AU93">
            <v>0</v>
          </cell>
          <cell r="AV93">
            <v>1.1000000000000001</v>
          </cell>
          <cell r="AW93">
            <v>0</v>
          </cell>
          <cell r="AX93">
            <v>1.2</v>
          </cell>
          <cell r="AY93">
            <v>0</v>
          </cell>
          <cell r="AZ93">
            <v>1</v>
          </cell>
        </row>
        <row r="94">
          <cell r="B94" t="str">
            <v>1.A.a.a.1.3.1.12</v>
          </cell>
          <cell r="D94">
            <v>1.3</v>
          </cell>
          <cell r="E94">
            <v>0</v>
          </cell>
          <cell r="F94">
            <v>2.7</v>
          </cell>
          <cell r="G94">
            <v>0</v>
          </cell>
          <cell r="H94">
            <v>2.9</v>
          </cell>
          <cell r="I94">
            <v>0</v>
          </cell>
          <cell r="J94">
            <v>2.4</v>
          </cell>
          <cell r="K94">
            <v>0</v>
          </cell>
          <cell r="L94">
            <v>2.8</v>
          </cell>
          <cell r="M94">
            <v>0</v>
          </cell>
          <cell r="N94">
            <v>3.1</v>
          </cell>
          <cell r="O94">
            <v>0</v>
          </cell>
          <cell r="P94">
            <v>5.5</v>
          </cell>
          <cell r="Q94">
            <v>0</v>
          </cell>
          <cell r="R94">
            <v>2.5</v>
          </cell>
          <cell r="S94">
            <v>0</v>
          </cell>
          <cell r="T94">
            <v>1.1000000000000001</v>
          </cell>
          <cell r="U94">
            <v>0</v>
          </cell>
          <cell r="V94">
            <v>7.5</v>
          </cell>
          <cell r="W94">
            <v>0</v>
          </cell>
          <cell r="X94">
            <v>12.4</v>
          </cell>
          <cell r="Y94">
            <v>0</v>
          </cell>
          <cell r="Z94">
            <v>2.4</v>
          </cell>
          <cell r="AA94">
            <v>0</v>
          </cell>
          <cell r="AB94">
            <v>3</v>
          </cell>
          <cell r="AC94">
            <v>0</v>
          </cell>
          <cell r="AD94">
            <v>4.0999999999999996</v>
          </cell>
          <cell r="AE94">
            <v>0</v>
          </cell>
          <cell r="AF94">
            <v>3.6</v>
          </cell>
          <cell r="AG94">
            <v>0</v>
          </cell>
          <cell r="AH94">
            <v>3.3</v>
          </cell>
          <cell r="AI94">
            <v>0</v>
          </cell>
          <cell r="AJ94">
            <v>3.7</v>
          </cell>
          <cell r="AK94">
            <v>0</v>
          </cell>
          <cell r="AL94">
            <v>4.0999999999999996</v>
          </cell>
          <cell r="AM94">
            <v>0</v>
          </cell>
          <cell r="AN94">
            <v>3.6</v>
          </cell>
          <cell r="AO94">
            <v>0</v>
          </cell>
          <cell r="AP94">
            <v>3.1</v>
          </cell>
          <cell r="AQ94">
            <v>0</v>
          </cell>
          <cell r="AR94">
            <v>3.4</v>
          </cell>
          <cell r="AS94">
            <v>0</v>
          </cell>
          <cell r="AT94">
            <v>4.2</v>
          </cell>
          <cell r="AU94">
            <v>0</v>
          </cell>
          <cell r="AV94">
            <v>4.0999999999999996</v>
          </cell>
          <cell r="AW94">
            <v>0</v>
          </cell>
          <cell r="AX94">
            <v>3.4</v>
          </cell>
          <cell r="AY94">
            <v>0</v>
          </cell>
          <cell r="AZ94">
            <v>3.3</v>
          </cell>
        </row>
        <row r="95">
          <cell r="B95" t="str">
            <v>1.A.a.a.1.3.1.13</v>
          </cell>
          <cell r="D95">
            <v>3.7</v>
          </cell>
          <cell r="E95">
            <v>0</v>
          </cell>
          <cell r="F95">
            <v>3.6</v>
          </cell>
          <cell r="G95">
            <v>0</v>
          </cell>
          <cell r="H95">
            <v>3.4</v>
          </cell>
          <cell r="I95">
            <v>0</v>
          </cell>
          <cell r="J95">
            <v>3.1</v>
          </cell>
          <cell r="K95">
            <v>0</v>
          </cell>
          <cell r="L95">
            <v>4</v>
          </cell>
          <cell r="M95">
            <v>0</v>
          </cell>
          <cell r="N95">
            <v>4.9000000000000004</v>
          </cell>
          <cell r="O95">
            <v>0</v>
          </cell>
          <cell r="P95">
            <v>4.0999999999999996</v>
          </cell>
          <cell r="Q95">
            <v>0</v>
          </cell>
          <cell r="R95">
            <v>4.8</v>
          </cell>
          <cell r="S95">
            <v>0</v>
          </cell>
          <cell r="T95">
            <v>4.0999999999999996</v>
          </cell>
          <cell r="U95">
            <v>0</v>
          </cell>
          <cell r="V95">
            <v>4.5</v>
          </cell>
          <cell r="W95">
            <v>0</v>
          </cell>
          <cell r="X95">
            <v>4.0999999999999996</v>
          </cell>
          <cell r="Y95">
            <v>0</v>
          </cell>
          <cell r="Z95">
            <v>5.6</v>
          </cell>
          <cell r="AA95">
            <v>0</v>
          </cell>
          <cell r="AB95">
            <v>5.8</v>
          </cell>
          <cell r="AC95">
            <v>0</v>
          </cell>
          <cell r="AD95">
            <v>4.8</v>
          </cell>
          <cell r="AE95">
            <v>0</v>
          </cell>
          <cell r="AF95">
            <v>4.7</v>
          </cell>
          <cell r="AG95">
            <v>0</v>
          </cell>
          <cell r="AH95">
            <v>5.2</v>
          </cell>
          <cell r="AI95">
            <v>0</v>
          </cell>
          <cell r="AJ95">
            <v>4.9000000000000004</v>
          </cell>
          <cell r="AK95">
            <v>0</v>
          </cell>
          <cell r="AL95">
            <v>5.6</v>
          </cell>
          <cell r="AM95">
            <v>0</v>
          </cell>
          <cell r="AN95">
            <v>5.5</v>
          </cell>
          <cell r="AO95">
            <v>0</v>
          </cell>
          <cell r="AP95">
            <v>6.1</v>
          </cell>
          <cell r="AQ95">
            <v>0</v>
          </cell>
          <cell r="AR95">
            <v>5.7</v>
          </cell>
          <cell r="AS95">
            <v>0</v>
          </cell>
          <cell r="AT95">
            <v>6.3</v>
          </cell>
          <cell r="AU95">
            <v>0</v>
          </cell>
          <cell r="AV95">
            <v>5.7</v>
          </cell>
          <cell r="AW95">
            <v>0</v>
          </cell>
          <cell r="AX95">
            <v>7</v>
          </cell>
          <cell r="AY95">
            <v>0</v>
          </cell>
          <cell r="AZ95">
            <v>6.6</v>
          </cell>
        </row>
        <row r="96">
          <cell r="B96" t="str">
            <v>1.A.a.a.1.3.1.14</v>
          </cell>
          <cell r="D96">
            <v>1.1000000000000001</v>
          </cell>
          <cell r="E96">
            <v>0</v>
          </cell>
          <cell r="F96">
            <v>2</v>
          </cell>
          <cell r="G96">
            <v>0</v>
          </cell>
          <cell r="H96">
            <v>1.6</v>
          </cell>
          <cell r="I96">
            <v>0</v>
          </cell>
          <cell r="J96">
            <v>2.8</v>
          </cell>
          <cell r="K96">
            <v>0</v>
          </cell>
          <cell r="L96">
            <v>1.5</v>
          </cell>
          <cell r="M96">
            <v>0</v>
          </cell>
          <cell r="N96">
            <v>2.8</v>
          </cell>
          <cell r="O96">
            <v>0</v>
          </cell>
          <cell r="P96">
            <v>4</v>
          </cell>
          <cell r="Q96">
            <v>0</v>
          </cell>
          <cell r="R96">
            <v>4.8</v>
          </cell>
          <cell r="S96">
            <v>0</v>
          </cell>
          <cell r="T96">
            <v>2.6</v>
          </cell>
          <cell r="U96">
            <v>0</v>
          </cell>
          <cell r="V96">
            <v>2.5</v>
          </cell>
          <cell r="W96">
            <v>0</v>
          </cell>
          <cell r="X96">
            <v>1.8</v>
          </cell>
          <cell r="Y96">
            <v>0</v>
          </cell>
          <cell r="Z96">
            <v>1.9</v>
          </cell>
          <cell r="AA96">
            <v>0</v>
          </cell>
          <cell r="AB96">
            <v>1.7</v>
          </cell>
          <cell r="AC96">
            <v>0</v>
          </cell>
          <cell r="AD96">
            <v>2.2999999999999998</v>
          </cell>
          <cell r="AE96">
            <v>0</v>
          </cell>
          <cell r="AF96">
            <v>2</v>
          </cell>
          <cell r="AG96">
            <v>0</v>
          </cell>
          <cell r="AH96">
            <v>2.4</v>
          </cell>
          <cell r="AI96">
            <v>0</v>
          </cell>
          <cell r="AJ96">
            <v>2.2000000000000002</v>
          </cell>
          <cell r="AK96">
            <v>0</v>
          </cell>
          <cell r="AL96">
            <v>1.9</v>
          </cell>
          <cell r="AM96">
            <v>0</v>
          </cell>
          <cell r="AN96">
            <v>3.5</v>
          </cell>
          <cell r="AO96">
            <v>0</v>
          </cell>
          <cell r="AP96">
            <v>6.2</v>
          </cell>
          <cell r="AQ96">
            <v>0</v>
          </cell>
          <cell r="AR96">
            <v>3.6</v>
          </cell>
          <cell r="AS96">
            <v>0</v>
          </cell>
          <cell r="AT96">
            <v>2.9</v>
          </cell>
          <cell r="AU96">
            <v>0</v>
          </cell>
          <cell r="AV96">
            <v>4.5</v>
          </cell>
          <cell r="AW96">
            <v>0</v>
          </cell>
          <cell r="AX96">
            <v>4.4000000000000004</v>
          </cell>
          <cell r="AY96">
            <v>0</v>
          </cell>
          <cell r="AZ96">
            <v>4.5999999999999996</v>
          </cell>
        </row>
        <row r="97">
          <cell r="B97" t="str">
            <v>1.A.a.a.1.3.1.15</v>
          </cell>
          <cell r="D97">
            <v>0.4</v>
          </cell>
          <cell r="E97">
            <v>0</v>
          </cell>
          <cell r="F97">
            <v>0.4</v>
          </cell>
          <cell r="G97">
            <v>0</v>
          </cell>
          <cell r="H97">
            <v>0.4</v>
          </cell>
          <cell r="I97">
            <v>0</v>
          </cell>
          <cell r="J97">
            <v>0.5</v>
          </cell>
          <cell r="K97">
            <v>0</v>
          </cell>
          <cell r="L97">
            <v>0.9</v>
          </cell>
          <cell r="M97">
            <v>0</v>
          </cell>
          <cell r="N97">
            <v>2.4</v>
          </cell>
          <cell r="O97">
            <v>0</v>
          </cell>
          <cell r="P97">
            <v>5.8</v>
          </cell>
          <cell r="Q97">
            <v>0</v>
          </cell>
          <cell r="R97">
            <v>0.5</v>
          </cell>
          <cell r="S97">
            <v>0</v>
          </cell>
          <cell r="T97">
            <v>1.6</v>
          </cell>
          <cell r="U97">
            <v>0</v>
          </cell>
          <cell r="V97">
            <v>8.3000000000000007</v>
          </cell>
          <cell r="W97">
            <v>0</v>
          </cell>
          <cell r="X97">
            <v>4.8</v>
          </cell>
          <cell r="Y97">
            <v>0</v>
          </cell>
          <cell r="Z97">
            <v>6.5</v>
          </cell>
          <cell r="AA97">
            <v>0</v>
          </cell>
          <cell r="AB97">
            <v>3.3</v>
          </cell>
          <cell r="AC97">
            <v>0</v>
          </cell>
          <cell r="AD97">
            <v>2.8</v>
          </cell>
          <cell r="AE97">
            <v>0</v>
          </cell>
          <cell r="AF97">
            <v>1.1000000000000001</v>
          </cell>
          <cell r="AG97">
            <v>0</v>
          </cell>
          <cell r="AH97">
            <v>0.7</v>
          </cell>
          <cell r="AI97">
            <v>0</v>
          </cell>
          <cell r="AJ97">
            <v>1.2</v>
          </cell>
          <cell r="AK97">
            <v>0</v>
          </cell>
          <cell r="AL97">
            <v>3</v>
          </cell>
          <cell r="AM97">
            <v>0</v>
          </cell>
          <cell r="AN97">
            <v>0.5</v>
          </cell>
          <cell r="AO97">
            <v>0</v>
          </cell>
          <cell r="AP97">
            <v>0.8</v>
          </cell>
          <cell r="AQ97">
            <v>0</v>
          </cell>
          <cell r="AR97">
            <v>0.4</v>
          </cell>
          <cell r="AS97">
            <v>0</v>
          </cell>
          <cell r="AT97">
            <v>0.7</v>
          </cell>
          <cell r="AU97">
            <v>0</v>
          </cell>
          <cell r="AV97">
            <v>0.4</v>
          </cell>
          <cell r="AW97">
            <v>0</v>
          </cell>
          <cell r="AX97">
            <v>0.8</v>
          </cell>
          <cell r="AY97">
            <v>0</v>
          </cell>
          <cell r="AZ97">
            <v>0.7</v>
          </cell>
        </row>
        <row r="98">
          <cell r="B98" t="str">
            <v>1.A.a.a.1.3.1.16</v>
          </cell>
          <cell r="D98">
            <v>1.9</v>
          </cell>
          <cell r="E98">
            <v>0</v>
          </cell>
          <cell r="F98">
            <v>2.5</v>
          </cell>
          <cell r="G98">
            <v>0</v>
          </cell>
          <cell r="H98">
            <v>3.2</v>
          </cell>
          <cell r="I98">
            <v>0</v>
          </cell>
          <cell r="J98">
            <v>1.8</v>
          </cell>
          <cell r="K98">
            <v>0</v>
          </cell>
          <cell r="L98">
            <v>1.5</v>
          </cell>
          <cell r="M98">
            <v>0</v>
          </cell>
          <cell r="N98">
            <v>1.7</v>
          </cell>
          <cell r="O98">
            <v>0</v>
          </cell>
          <cell r="P98">
            <v>2</v>
          </cell>
          <cell r="Q98">
            <v>0</v>
          </cell>
          <cell r="R98">
            <v>1.7</v>
          </cell>
          <cell r="S98">
            <v>0</v>
          </cell>
          <cell r="T98">
            <v>1.4</v>
          </cell>
          <cell r="U98">
            <v>0</v>
          </cell>
          <cell r="V98">
            <v>1</v>
          </cell>
          <cell r="W98">
            <v>0</v>
          </cell>
          <cell r="X98">
            <v>1.3</v>
          </cell>
          <cell r="Y98">
            <v>0</v>
          </cell>
          <cell r="Z98">
            <v>0.9</v>
          </cell>
          <cell r="AA98">
            <v>0</v>
          </cell>
          <cell r="AB98">
            <v>1</v>
          </cell>
          <cell r="AC98">
            <v>0</v>
          </cell>
          <cell r="AD98">
            <v>1.5</v>
          </cell>
          <cell r="AE98">
            <v>0</v>
          </cell>
          <cell r="AF98">
            <v>1</v>
          </cell>
          <cell r="AG98">
            <v>0</v>
          </cell>
          <cell r="AH98">
            <v>2.1</v>
          </cell>
          <cell r="AI98">
            <v>0</v>
          </cell>
          <cell r="AJ98">
            <v>2.4</v>
          </cell>
          <cell r="AK98">
            <v>0</v>
          </cell>
          <cell r="AL98">
            <v>2.6</v>
          </cell>
          <cell r="AM98">
            <v>0</v>
          </cell>
          <cell r="AN98">
            <v>3</v>
          </cell>
          <cell r="AO98">
            <v>0</v>
          </cell>
          <cell r="AP98">
            <v>2.2000000000000002</v>
          </cell>
          <cell r="AQ98">
            <v>0</v>
          </cell>
          <cell r="AR98">
            <v>2.2000000000000002</v>
          </cell>
          <cell r="AS98">
            <v>0</v>
          </cell>
          <cell r="AT98">
            <v>1.2</v>
          </cell>
          <cell r="AU98">
            <v>0</v>
          </cell>
          <cell r="AV98">
            <v>2.4</v>
          </cell>
          <cell r="AW98">
            <v>0</v>
          </cell>
          <cell r="AX98">
            <v>2.9</v>
          </cell>
          <cell r="AY98">
            <v>0</v>
          </cell>
          <cell r="AZ98">
            <v>1.1000000000000001</v>
          </cell>
        </row>
        <row r="99">
          <cell r="B99" t="str">
            <v>1.A.a.a.1.3.1.17</v>
          </cell>
          <cell r="D99">
            <v>2.7</v>
          </cell>
          <cell r="E99">
            <v>0</v>
          </cell>
          <cell r="F99">
            <v>2.5</v>
          </cell>
          <cell r="G99">
            <v>0</v>
          </cell>
          <cell r="H99">
            <v>3.2</v>
          </cell>
          <cell r="I99">
            <v>0</v>
          </cell>
          <cell r="J99">
            <v>3.5</v>
          </cell>
          <cell r="K99">
            <v>0</v>
          </cell>
          <cell r="L99">
            <v>2.6</v>
          </cell>
          <cell r="M99">
            <v>0</v>
          </cell>
          <cell r="N99">
            <v>7.1</v>
          </cell>
          <cell r="O99">
            <v>0</v>
          </cell>
          <cell r="P99">
            <v>4.9000000000000004</v>
          </cell>
          <cell r="Q99">
            <v>0</v>
          </cell>
          <cell r="R99">
            <v>4.7</v>
          </cell>
          <cell r="S99">
            <v>0</v>
          </cell>
          <cell r="T99">
            <v>3.1</v>
          </cell>
          <cell r="U99">
            <v>0</v>
          </cell>
          <cell r="V99">
            <v>2.8</v>
          </cell>
          <cell r="W99">
            <v>0</v>
          </cell>
          <cell r="X99">
            <v>3.7</v>
          </cell>
          <cell r="Y99">
            <v>0</v>
          </cell>
          <cell r="Z99">
            <v>2.9</v>
          </cell>
          <cell r="AA99">
            <v>0</v>
          </cell>
          <cell r="AB99">
            <v>1.2</v>
          </cell>
          <cell r="AC99">
            <v>0</v>
          </cell>
          <cell r="AD99">
            <v>0.7</v>
          </cell>
          <cell r="AE99">
            <v>0</v>
          </cell>
          <cell r="AF99">
            <v>0.6</v>
          </cell>
          <cell r="AG99">
            <v>0</v>
          </cell>
          <cell r="AH99">
            <v>0.5</v>
          </cell>
          <cell r="AI99">
            <v>0</v>
          </cell>
          <cell r="AJ99">
            <v>0.4</v>
          </cell>
          <cell r="AK99">
            <v>0</v>
          </cell>
          <cell r="AL99">
            <v>0.3</v>
          </cell>
          <cell r="AM99">
            <v>0</v>
          </cell>
          <cell r="AN99">
            <v>0.9</v>
          </cell>
          <cell r="AO99">
            <v>0</v>
          </cell>
          <cell r="AP99">
            <v>1.2</v>
          </cell>
          <cell r="AQ99">
            <v>0</v>
          </cell>
          <cell r="AR99">
            <v>1.7</v>
          </cell>
          <cell r="AS99">
            <v>0</v>
          </cell>
          <cell r="AT99">
            <v>1.8</v>
          </cell>
          <cell r="AU99">
            <v>0</v>
          </cell>
          <cell r="AV99">
            <v>1.3</v>
          </cell>
          <cell r="AW99">
            <v>0</v>
          </cell>
          <cell r="AX99">
            <v>0.3</v>
          </cell>
          <cell r="AY99">
            <v>0</v>
          </cell>
          <cell r="AZ99">
            <v>1</v>
          </cell>
        </row>
        <row r="100">
          <cell r="B100" t="str">
            <v>1.A.a.a.1.3.1.18</v>
          </cell>
          <cell r="D100">
            <v>0.3</v>
          </cell>
          <cell r="E100">
            <v>0</v>
          </cell>
          <cell r="F100">
            <v>0.4</v>
          </cell>
          <cell r="G100">
            <v>0</v>
          </cell>
          <cell r="H100">
            <v>0.6</v>
          </cell>
          <cell r="I100">
            <v>0</v>
          </cell>
          <cell r="J100">
            <v>1.8</v>
          </cell>
          <cell r="K100">
            <v>0</v>
          </cell>
          <cell r="L100">
            <v>1.7</v>
          </cell>
          <cell r="M100">
            <v>0</v>
          </cell>
          <cell r="N100">
            <v>1.1000000000000001</v>
          </cell>
          <cell r="O100">
            <v>0</v>
          </cell>
          <cell r="P100">
            <v>3.3</v>
          </cell>
          <cell r="Q100">
            <v>0</v>
          </cell>
          <cell r="R100">
            <v>3.4</v>
          </cell>
          <cell r="S100">
            <v>0</v>
          </cell>
          <cell r="T100">
            <v>101.5</v>
          </cell>
          <cell r="U100">
            <v>0</v>
          </cell>
          <cell r="V100">
            <v>86.6</v>
          </cell>
          <cell r="W100">
            <v>0</v>
          </cell>
          <cell r="X100">
            <v>150.5</v>
          </cell>
          <cell r="Y100">
            <v>0</v>
          </cell>
          <cell r="Z100">
            <v>115</v>
          </cell>
          <cell r="AA100">
            <v>0</v>
          </cell>
          <cell r="AB100">
            <v>20.8</v>
          </cell>
          <cell r="AC100">
            <v>0</v>
          </cell>
          <cell r="AD100">
            <v>64.3</v>
          </cell>
          <cell r="AE100">
            <v>0</v>
          </cell>
          <cell r="AF100">
            <v>36</v>
          </cell>
          <cell r="AG100">
            <v>0</v>
          </cell>
          <cell r="AH100">
            <v>34.5</v>
          </cell>
          <cell r="AI100">
            <v>0</v>
          </cell>
          <cell r="AJ100">
            <v>10.8</v>
          </cell>
          <cell r="AK100">
            <v>0</v>
          </cell>
          <cell r="AL100">
            <v>6.9</v>
          </cell>
          <cell r="AM100">
            <v>0</v>
          </cell>
          <cell r="AN100">
            <v>9.8000000000000007</v>
          </cell>
          <cell r="AO100">
            <v>0</v>
          </cell>
          <cell r="AP100">
            <v>6.8</v>
          </cell>
          <cell r="AQ100">
            <v>0</v>
          </cell>
          <cell r="AR100">
            <v>6.3</v>
          </cell>
          <cell r="AS100">
            <v>0</v>
          </cell>
          <cell r="AT100">
            <v>7.4</v>
          </cell>
          <cell r="AU100">
            <v>0</v>
          </cell>
          <cell r="AV100">
            <v>8.3000000000000007</v>
          </cell>
          <cell r="AW100">
            <v>0</v>
          </cell>
          <cell r="AX100">
            <v>12</v>
          </cell>
          <cell r="AY100">
            <v>0</v>
          </cell>
          <cell r="AZ100">
            <v>7.9</v>
          </cell>
        </row>
        <row r="101">
          <cell r="B101" t="str">
            <v>1.A.a.a.1.3.1.19</v>
          </cell>
          <cell r="D101">
            <v>1.1000000000000001</v>
          </cell>
          <cell r="E101">
            <v>0</v>
          </cell>
          <cell r="F101">
            <v>0.7</v>
          </cell>
          <cell r="G101">
            <v>0</v>
          </cell>
          <cell r="H101">
            <v>0.3</v>
          </cell>
          <cell r="I101">
            <v>0</v>
          </cell>
          <cell r="J101">
            <v>0.3</v>
          </cell>
          <cell r="K101">
            <v>0</v>
          </cell>
          <cell r="L101">
            <v>0.4</v>
          </cell>
          <cell r="M101">
            <v>0</v>
          </cell>
          <cell r="N101">
            <v>0.2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0.6</v>
          </cell>
          <cell r="U101">
            <v>0</v>
          </cell>
          <cell r="V101">
            <v>0.2</v>
          </cell>
          <cell r="W101">
            <v>0</v>
          </cell>
          <cell r="X101">
            <v>0.1</v>
          </cell>
          <cell r="Y101">
            <v>0</v>
          </cell>
          <cell r="Z101">
            <v>0.1</v>
          </cell>
          <cell r="AA101">
            <v>0</v>
          </cell>
          <cell r="AB101">
            <v>0</v>
          </cell>
          <cell r="AC101">
            <v>0</v>
          </cell>
          <cell r="AD101">
            <v>0.2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</row>
        <row r="102">
          <cell r="B102" t="str">
            <v>1.A.a.a.1.3.1.20</v>
          </cell>
          <cell r="D102">
            <v>133</v>
          </cell>
          <cell r="E102">
            <v>0</v>
          </cell>
          <cell r="F102">
            <v>92.5</v>
          </cell>
          <cell r="G102">
            <v>0</v>
          </cell>
          <cell r="H102">
            <v>83.2</v>
          </cell>
          <cell r="I102">
            <v>0</v>
          </cell>
          <cell r="J102">
            <v>89.4</v>
          </cell>
          <cell r="K102">
            <v>0</v>
          </cell>
          <cell r="L102">
            <v>172.3</v>
          </cell>
          <cell r="M102">
            <v>0</v>
          </cell>
          <cell r="N102">
            <v>127.7</v>
          </cell>
          <cell r="O102">
            <v>0</v>
          </cell>
          <cell r="P102">
            <v>114</v>
          </cell>
          <cell r="Q102">
            <v>0</v>
          </cell>
          <cell r="R102">
            <v>131.9</v>
          </cell>
          <cell r="S102">
            <v>0</v>
          </cell>
          <cell r="T102">
            <v>171</v>
          </cell>
          <cell r="U102">
            <v>0</v>
          </cell>
          <cell r="V102">
            <v>137.80000000000001</v>
          </cell>
          <cell r="W102">
            <v>0</v>
          </cell>
          <cell r="X102">
            <v>116.4</v>
          </cell>
          <cell r="Y102">
            <v>0</v>
          </cell>
          <cell r="Z102">
            <v>129.4</v>
          </cell>
          <cell r="AA102">
            <v>0</v>
          </cell>
          <cell r="AB102">
            <v>159.9</v>
          </cell>
          <cell r="AC102">
            <v>0</v>
          </cell>
          <cell r="AD102">
            <v>120.7</v>
          </cell>
          <cell r="AE102">
            <v>0</v>
          </cell>
          <cell r="AF102">
            <v>122.2</v>
          </cell>
          <cell r="AG102">
            <v>0</v>
          </cell>
          <cell r="AH102">
            <v>122.8</v>
          </cell>
          <cell r="AI102">
            <v>0</v>
          </cell>
          <cell r="AJ102">
            <v>174.2</v>
          </cell>
          <cell r="AK102">
            <v>0</v>
          </cell>
          <cell r="AL102">
            <v>138.4</v>
          </cell>
          <cell r="AM102">
            <v>0</v>
          </cell>
          <cell r="AN102">
            <v>122.9</v>
          </cell>
          <cell r="AO102">
            <v>0</v>
          </cell>
          <cell r="AP102">
            <v>105.2</v>
          </cell>
          <cell r="AQ102">
            <v>0</v>
          </cell>
          <cell r="AR102">
            <v>112.7</v>
          </cell>
          <cell r="AS102">
            <v>0</v>
          </cell>
          <cell r="AT102">
            <v>102.1</v>
          </cell>
          <cell r="AU102">
            <v>0</v>
          </cell>
          <cell r="AV102">
            <v>83.4</v>
          </cell>
          <cell r="AW102">
            <v>0</v>
          </cell>
          <cell r="AX102">
            <v>81</v>
          </cell>
          <cell r="AY102">
            <v>0</v>
          </cell>
          <cell r="AZ102">
            <v>80.099999999999994</v>
          </cell>
        </row>
        <row r="103">
          <cell r="B103" t="str">
            <v>1.A.a.a.1.3.1.99</v>
          </cell>
          <cell r="D103">
            <v>203.1</v>
          </cell>
          <cell r="E103">
            <v>0</v>
          </cell>
          <cell r="F103">
            <v>193.2</v>
          </cell>
          <cell r="G103">
            <v>0</v>
          </cell>
          <cell r="H103">
            <v>204</v>
          </cell>
          <cell r="I103">
            <v>0</v>
          </cell>
          <cell r="J103">
            <v>222.2</v>
          </cell>
          <cell r="K103">
            <v>0</v>
          </cell>
          <cell r="L103">
            <v>236.5</v>
          </cell>
          <cell r="M103">
            <v>0</v>
          </cell>
          <cell r="N103">
            <v>281</v>
          </cell>
          <cell r="O103">
            <v>0</v>
          </cell>
          <cell r="P103">
            <v>271.8</v>
          </cell>
          <cell r="Q103">
            <v>0</v>
          </cell>
          <cell r="R103">
            <v>268</v>
          </cell>
          <cell r="S103">
            <v>0</v>
          </cell>
          <cell r="T103">
            <v>252.9</v>
          </cell>
          <cell r="U103">
            <v>0</v>
          </cell>
          <cell r="V103">
            <v>279.2</v>
          </cell>
          <cell r="W103">
            <v>0</v>
          </cell>
          <cell r="X103">
            <v>247</v>
          </cell>
          <cell r="Y103">
            <v>0</v>
          </cell>
          <cell r="Z103">
            <v>286.10000000000002</v>
          </cell>
          <cell r="AA103">
            <v>0</v>
          </cell>
          <cell r="AB103">
            <v>241.6</v>
          </cell>
          <cell r="AC103">
            <v>0</v>
          </cell>
          <cell r="AD103">
            <v>260.7</v>
          </cell>
          <cell r="AE103">
            <v>0</v>
          </cell>
          <cell r="AF103">
            <v>255.7</v>
          </cell>
          <cell r="AG103">
            <v>0</v>
          </cell>
          <cell r="AH103">
            <v>258.89999999999998</v>
          </cell>
          <cell r="AI103">
            <v>0</v>
          </cell>
          <cell r="AJ103">
            <v>237.7</v>
          </cell>
          <cell r="AK103">
            <v>0</v>
          </cell>
          <cell r="AL103">
            <v>257.7</v>
          </cell>
          <cell r="AM103">
            <v>0</v>
          </cell>
          <cell r="AN103">
            <v>243</v>
          </cell>
          <cell r="AO103">
            <v>0</v>
          </cell>
          <cell r="AP103">
            <v>264.5</v>
          </cell>
          <cell r="AQ103">
            <v>0</v>
          </cell>
          <cell r="AR103">
            <v>253.8</v>
          </cell>
          <cell r="AS103">
            <v>0</v>
          </cell>
          <cell r="AT103">
            <v>259.8</v>
          </cell>
          <cell r="AU103">
            <v>0</v>
          </cell>
          <cell r="AV103">
            <v>255.1</v>
          </cell>
          <cell r="AW103">
            <v>0</v>
          </cell>
          <cell r="AX103">
            <v>220.1</v>
          </cell>
          <cell r="AY103">
            <v>0</v>
          </cell>
          <cell r="AZ103">
            <v>223.2</v>
          </cell>
        </row>
        <row r="104">
          <cell r="B104" t="str">
            <v>1.A.a.a.1.3.2</v>
          </cell>
          <cell r="D104">
            <v>858.90000000000009</v>
          </cell>
          <cell r="E104">
            <v>0</v>
          </cell>
          <cell r="F104">
            <v>1032.5999999999997</v>
          </cell>
          <cell r="G104">
            <v>0</v>
          </cell>
          <cell r="H104">
            <v>1100.9000000000001</v>
          </cell>
          <cell r="I104">
            <v>0</v>
          </cell>
          <cell r="J104">
            <v>1092.8999999999999</v>
          </cell>
          <cell r="K104">
            <v>0</v>
          </cell>
          <cell r="L104">
            <v>1051.5999999999999</v>
          </cell>
          <cell r="M104">
            <v>0</v>
          </cell>
          <cell r="N104">
            <v>1190.8000000000002</v>
          </cell>
          <cell r="O104">
            <v>0</v>
          </cell>
          <cell r="P104">
            <v>1264.0999999999999</v>
          </cell>
          <cell r="Q104">
            <v>0</v>
          </cell>
          <cell r="R104">
            <v>1165.5999999999997</v>
          </cell>
          <cell r="S104">
            <v>0</v>
          </cell>
          <cell r="T104">
            <v>1073.5</v>
          </cell>
          <cell r="U104">
            <v>0</v>
          </cell>
          <cell r="V104">
            <v>1229</v>
          </cell>
          <cell r="W104">
            <v>0</v>
          </cell>
          <cell r="X104">
            <v>1262.4999999999998</v>
          </cell>
          <cell r="Y104">
            <v>0</v>
          </cell>
          <cell r="Z104">
            <v>1207.3</v>
          </cell>
          <cell r="AA104">
            <v>0</v>
          </cell>
          <cell r="AB104">
            <v>1097</v>
          </cell>
          <cell r="AC104">
            <v>0</v>
          </cell>
          <cell r="AD104">
            <v>1258.5</v>
          </cell>
          <cell r="AE104">
            <v>0</v>
          </cell>
          <cell r="AF104">
            <v>1259.8</v>
          </cell>
          <cell r="AG104">
            <v>0</v>
          </cell>
          <cell r="AH104">
            <v>1189</v>
          </cell>
          <cell r="AI104">
            <v>0</v>
          </cell>
          <cell r="AJ104">
            <v>1154.7</v>
          </cell>
          <cell r="AK104">
            <v>0</v>
          </cell>
          <cell r="AL104">
            <v>1270.2999999999997</v>
          </cell>
          <cell r="AM104">
            <v>0</v>
          </cell>
          <cell r="AN104">
            <v>1332.8000000000002</v>
          </cell>
          <cell r="AO104">
            <v>0</v>
          </cell>
          <cell r="AP104">
            <v>1311.5</v>
          </cell>
          <cell r="AQ104">
            <v>0</v>
          </cell>
          <cell r="AR104">
            <v>1223.6000000000001</v>
          </cell>
          <cell r="AS104">
            <v>0</v>
          </cell>
          <cell r="AT104">
            <v>1337.3000000000002</v>
          </cell>
          <cell r="AU104">
            <v>0</v>
          </cell>
          <cell r="AV104">
            <v>1377.0000000000002</v>
          </cell>
          <cell r="AW104">
            <v>0</v>
          </cell>
          <cell r="AX104">
            <v>1292.8</v>
          </cell>
          <cell r="AY104">
            <v>0</v>
          </cell>
          <cell r="AZ104">
            <v>1230.7</v>
          </cell>
        </row>
        <row r="105">
          <cell r="B105" t="str">
            <v>1.A.a.a.1.3.2.1</v>
          </cell>
          <cell r="D105">
            <v>180.1</v>
          </cell>
          <cell r="E105">
            <v>0</v>
          </cell>
          <cell r="F105">
            <v>238.5</v>
          </cell>
          <cell r="G105">
            <v>0</v>
          </cell>
          <cell r="H105">
            <v>278.5</v>
          </cell>
          <cell r="I105">
            <v>0</v>
          </cell>
          <cell r="J105">
            <v>249.3</v>
          </cell>
          <cell r="K105">
            <v>0</v>
          </cell>
          <cell r="L105">
            <v>258.7</v>
          </cell>
          <cell r="M105">
            <v>0</v>
          </cell>
          <cell r="N105">
            <v>334.7</v>
          </cell>
          <cell r="O105">
            <v>0</v>
          </cell>
          <cell r="P105">
            <v>329.9</v>
          </cell>
          <cell r="Q105">
            <v>0</v>
          </cell>
          <cell r="R105">
            <v>283.7</v>
          </cell>
          <cell r="S105">
            <v>0</v>
          </cell>
          <cell r="T105">
            <v>249.3</v>
          </cell>
          <cell r="U105">
            <v>0</v>
          </cell>
          <cell r="V105">
            <v>344.2</v>
          </cell>
          <cell r="W105">
            <v>0</v>
          </cell>
          <cell r="X105">
            <v>323.89999999999998</v>
          </cell>
          <cell r="Y105">
            <v>0</v>
          </cell>
          <cell r="Z105">
            <v>305.39999999999998</v>
          </cell>
          <cell r="AA105">
            <v>0</v>
          </cell>
          <cell r="AB105">
            <v>259.60000000000002</v>
          </cell>
          <cell r="AC105">
            <v>0</v>
          </cell>
          <cell r="AD105">
            <v>335.9</v>
          </cell>
          <cell r="AE105">
            <v>0</v>
          </cell>
          <cell r="AF105">
            <v>326.60000000000002</v>
          </cell>
          <cell r="AG105">
            <v>0</v>
          </cell>
          <cell r="AH105">
            <v>297</v>
          </cell>
          <cell r="AI105">
            <v>0</v>
          </cell>
          <cell r="AJ105">
            <v>274.60000000000002</v>
          </cell>
          <cell r="AK105">
            <v>0</v>
          </cell>
          <cell r="AL105">
            <v>318.5</v>
          </cell>
          <cell r="AM105">
            <v>0</v>
          </cell>
          <cell r="AN105">
            <v>334.3</v>
          </cell>
          <cell r="AO105">
            <v>0</v>
          </cell>
          <cell r="AP105">
            <v>314.5</v>
          </cell>
          <cell r="AQ105">
            <v>0</v>
          </cell>
          <cell r="AR105">
            <v>285.39999999999998</v>
          </cell>
          <cell r="AS105">
            <v>0</v>
          </cell>
          <cell r="AT105">
            <v>323.10000000000002</v>
          </cell>
          <cell r="AU105">
            <v>0</v>
          </cell>
          <cell r="AV105">
            <v>340.3</v>
          </cell>
          <cell r="AW105">
            <v>0</v>
          </cell>
          <cell r="AX105">
            <v>299.10000000000002</v>
          </cell>
          <cell r="AY105">
            <v>0</v>
          </cell>
          <cell r="AZ105">
            <v>252</v>
          </cell>
        </row>
        <row r="106">
          <cell r="B106" t="str">
            <v>1.A.a.a.1.3.2.2</v>
          </cell>
          <cell r="D106">
            <v>130.4</v>
          </cell>
          <cell r="E106">
            <v>0</v>
          </cell>
          <cell r="F106">
            <v>164.7</v>
          </cell>
          <cell r="G106">
            <v>0</v>
          </cell>
          <cell r="H106">
            <v>137.69999999999999</v>
          </cell>
          <cell r="I106">
            <v>0</v>
          </cell>
          <cell r="J106">
            <v>148.6</v>
          </cell>
          <cell r="K106">
            <v>0</v>
          </cell>
          <cell r="L106">
            <v>143.5</v>
          </cell>
          <cell r="M106">
            <v>0</v>
          </cell>
          <cell r="N106">
            <v>138</v>
          </cell>
          <cell r="O106">
            <v>0</v>
          </cell>
          <cell r="P106">
            <v>166.1</v>
          </cell>
          <cell r="Q106">
            <v>0</v>
          </cell>
          <cell r="R106">
            <v>156.5</v>
          </cell>
          <cell r="S106">
            <v>0</v>
          </cell>
          <cell r="T106">
            <v>156.19999999999999</v>
          </cell>
          <cell r="U106">
            <v>0</v>
          </cell>
          <cell r="V106">
            <v>168</v>
          </cell>
          <cell r="W106">
            <v>0</v>
          </cell>
          <cell r="X106">
            <v>165.7</v>
          </cell>
          <cell r="Y106">
            <v>0</v>
          </cell>
          <cell r="Z106">
            <v>148.9</v>
          </cell>
          <cell r="AA106">
            <v>0</v>
          </cell>
          <cell r="AB106">
            <v>169.1</v>
          </cell>
          <cell r="AC106">
            <v>0</v>
          </cell>
          <cell r="AD106">
            <v>168</v>
          </cell>
          <cell r="AE106">
            <v>0</v>
          </cell>
          <cell r="AF106">
            <v>170.8</v>
          </cell>
          <cell r="AG106">
            <v>0</v>
          </cell>
          <cell r="AH106">
            <v>150.30000000000001</v>
          </cell>
          <cell r="AI106">
            <v>0</v>
          </cell>
          <cell r="AJ106">
            <v>188.4</v>
          </cell>
          <cell r="AK106">
            <v>0</v>
          </cell>
          <cell r="AL106">
            <v>179.4</v>
          </cell>
          <cell r="AM106">
            <v>0</v>
          </cell>
          <cell r="AN106">
            <v>192.9</v>
          </cell>
          <cell r="AO106">
            <v>0</v>
          </cell>
          <cell r="AP106">
            <v>192.1</v>
          </cell>
          <cell r="AQ106">
            <v>0</v>
          </cell>
          <cell r="AR106">
            <v>185.7</v>
          </cell>
          <cell r="AS106">
            <v>0</v>
          </cell>
          <cell r="AT106">
            <v>183.2</v>
          </cell>
          <cell r="AU106">
            <v>0</v>
          </cell>
          <cell r="AV106">
            <v>170</v>
          </cell>
          <cell r="AW106">
            <v>0</v>
          </cell>
          <cell r="AX106">
            <v>168.4</v>
          </cell>
          <cell r="AY106">
            <v>0</v>
          </cell>
          <cell r="AZ106">
            <v>182.4</v>
          </cell>
        </row>
        <row r="107">
          <cell r="B107" t="str">
            <v>1.A.a.a.1.3.2.3</v>
          </cell>
          <cell r="D107">
            <v>96.8</v>
          </cell>
          <cell r="E107">
            <v>0</v>
          </cell>
          <cell r="F107">
            <v>100.2</v>
          </cell>
          <cell r="G107">
            <v>0</v>
          </cell>
          <cell r="H107">
            <v>110.8</v>
          </cell>
          <cell r="I107">
            <v>0</v>
          </cell>
          <cell r="J107">
            <v>126.9</v>
          </cell>
          <cell r="K107">
            <v>0</v>
          </cell>
          <cell r="L107">
            <v>114.7</v>
          </cell>
          <cell r="M107">
            <v>0</v>
          </cell>
          <cell r="N107">
            <v>114.8</v>
          </cell>
          <cell r="O107">
            <v>0</v>
          </cell>
          <cell r="P107">
            <v>142.30000000000001</v>
          </cell>
          <cell r="Q107">
            <v>0</v>
          </cell>
          <cell r="R107">
            <v>116.1</v>
          </cell>
          <cell r="S107">
            <v>0</v>
          </cell>
          <cell r="T107">
            <v>101</v>
          </cell>
          <cell r="U107">
            <v>0</v>
          </cell>
          <cell r="V107">
            <v>91.5</v>
          </cell>
          <cell r="W107">
            <v>0</v>
          </cell>
          <cell r="X107">
            <v>111.6</v>
          </cell>
          <cell r="Y107">
            <v>0</v>
          </cell>
          <cell r="Z107">
            <v>101.2</v>
          </cell>
          <cell r="AA107">
            <v>0</v>
          </cell>
          <cell r="AB107">
            <v>77.099999999999994</v>
          </cell>
          <cell r="AC107">
            <v>0</v>
          </cell>
          <cell r="AD107">
            <v>91.8</v>
          </cell>
          <cell r="AE107">
            <v>0</v>
          </cell>
          <cell r="AF107">
            <v>72.900000000000006</v>
          </cell>
          <cell r="AG107">
            <v>0</v>
          </cell>
          <cell r="AH107">
            <v>73.8</v>
          </cell>
          <cell r="AI107">
            <v>0</v>
          </cell>
          <cell r="AJ107">
            <v>65.400000000000006</v>
          </cell>
          <cell r="AK107">
            <v>0</v>
          </cell>
          <cell r="AL107">
            <v>71.5</v>
          </cell>
          <cell r="AM107">
            <v>0</v>
          </cell>
          <cell r="AN107">
            <v>67.3</v>
          </cell>
          <cell r="AO107">
            <v>0</v>
          </cell>
          <cell r="AP107">
            <v>79.5</v>
          </cell>
          <cell r="AQ107">
            <v>0</v>
          </cell>
          <cell r="AR107">
            <v>72.7</v>
          </cell>
          <cell r="AS107">
            <v>0</v>
          </cell>
          <cell r="AT107">
            <v>82.3</v>
          </cell>
          <cell r="AU107">
            <v>0</v>
          </cell>
          <cell r="AV107">
            <v>97.6</v>
          </cell>
          <cell r="AW107">
            <v>0</v>
          </cell>
          <cell r="AX107">
            <v>117.3</v>
          </cell>
          <cell r="AY107">
            <v>0</v>
          </cell>
          <cell r="AZ107">
            <v>88.4</v>
          </cell>
        </row>
        <row r="108">
          <cell r="B108" t="str">
            <v>1.A.a.a.1.3.2.4</v>
          </cell>
          <cell r="D108">
            <v>12.7</v>
          </cell>
          <cell r="E108">
            <v>0</v>
          </cell>
          <cell r="F108">
            <v>13.3</v>
          </cell>
          <cell r="G108">
            <v>0</v>
          </cell>
          <cell r="H108">
            <v>13.8</v>
          </cell>
          <cell r="I108">
            <v>0</v>
          </cell>
          <cell r="J108">
            <v>12.5</v>
          </cell>
          <cell r="K108">
            <v>0</v>
          </cell>
          <cell r="L108">
            <v>15.6</v>
          </cell>
          <cell r="M108">
            <v>0</v>
          </cell>
          <cell r="N108">
            <v>19.2</v>
          </cell>
          <cell r="O108">
            <v>0</v>
          </cell>
          <cell r="P108">
            <v>13.9</v>
          </cell>
          <cell r="Q108">
            <v>0</v>
          </cell>
          <cell r="R108">
            <v>15.8</v>
          </cell>
          <cell r="S108">
            <v>0</v>
          </cell>
          <cell r="T108">
            <v>14.3</v>
          </cell>
          <cell r="U108">
            <v>0</v>
          </cell>
          <cell r="V108">
            <v>20.5</v>
          </cell>
          <cell r="W108">
            <v>0</v>
          </cell>
          <cell r="X108">
            <v>18.600000000000001</v>
          </cell>
          <cell r="Y108">
            <v>0</v>
          </cell>
          <cell r="Z108">
            <v>18.399999999999999</v>
          </cell>
          <cell r="AA108">
            <v>0</v>
          </cell>
          <cell r="AB108">
            <v>16.5</v>
          </cell>
          <cell r="AC108">
            <v>0</v>
          </cell>
          <cell r="AD108">
            <v>19</v>
          </cell>
          <cell r="AE108">
            <v>0</v>
          </cell>
          <cell r="AF108">
            <v>26.4</v>
          </cell>
          <cell r="AG108">
            <v>0</v>
          </cell>
          <cell r="AH108">
            <v>25.4</v>
          </cell>
          <cell r="AI108">
            <v>0</v>
          </cell>
          <cell r="AJ108">
            <v>22.5</v>
          </cell>
          <cell r="AK108">
            <v>0</v>
          </cell>
          <cell r="AL108">
            <v>25.1</v>
          </cell>
          <cell r="AM108">
            <v>0</v>
          </cell>
          <cell r="AN108">
            <v>31.2</v>
          </cell>
          <cell r="AO108">
            <v>0</v>
          </cell>
          <cell r="AP108">
            <v>26.5</v>
          </cell>
          <cell r="AQ108">
            <v>0</v>
          </cell>
          <cell r="AR108">
            <v>29.7</v>
          </cell>
          <cell r="AS108">
            <v>0</v>
          </cell>
          <cell r="AT108">
            <v>28.2</v>
          </cell>
          <cell r="AU108">
            <v>0</v>
          </cell>
          <cell r="AV108">
            <v>30.7</v>
          </cell>
          <cell r="AW108">
            <v>0</v>
          </cell>
          <cell r="AX108">
            <v>24.6</v>
          </cell>
          <cell r="AY108">
            <v>0</v>
          </cell>
          <cell r="AZ108">
            <v>30.8</v>
          </cell>
        </row>
        <row r="109">
          <cell r="B109" t="str">
            <v>1.A.a.a.1.3.2.5</v>
          </cell>
          <cell r="D109">
            <v>216.6</v>
          </cell>
          <cell r="E109">
            <v>0</v>
          </cell>
          <cell r="F109">
            <v>251</v>
          </cell>
          <cell r="G109">
            <v>0</v>
          </cell>
          <cell r="H109">
            <v>277.10000000000002</v>
          </cell>
          <cell r="I109">
            <v>0</v>
          </cell>
          <cell r="J109">
            <v>273.89999999999998</v>
          </cell>
          <cell r="K109">
            <v>0</v>
          </cell>
          <cell r="L109">
            <v>254.5</v>
          </cell>
          <cell r="M109">
            <v>0</v>
          </cell>
          <cell r="N109">
            <v>302.8</v>
          </cell>
          <cell r="O109">
            <v>0</v>
          </cell>
          <cell r="P109">
            <v>288.60000000000002</v>
          </cell>
          <cell r="Q109">
            <v>0</v>
          </cell>
          <cell r="R109">
            <v>267</v>
          </cell>
          <cell r="S109">
            <v>0</v>
          </cell>
          <cell r="T109">
            <v>278.2</v>
          </cell>
          <cell r="U109">
            <v>0</v>
          </cell>
          <cell r="V109">
            <v>274.39999999999998</v>
          </cell>
          <cell r="W109">
            <v>0</v>
          </cell>
          <cell r="X109">
            <v>286.2</v>
          </cell>
          <cell r="Y109">
            <v>0</v>
          </cell>
          <cell r="Z109">
            <v>302.60000000000002</v>
          </cell>
          <cell r="AA109">
            <v>0</v>
          </cell>
          <cell r="AB109">
            <v>271.7</v>
          </cell>
          <cell r="AC109">
            <v>0</v>
          </cell>
          <cell r="AD109">
            <v>293.7</v>
          </cell>
          <cell r="AE109">
            <v>0</v>
          </cell>
          <cell r="AF109">
            <v>289.10000000000002</v>
          </cell>
          <cell r="AG109">
            <v>0</v>
          </cell>
          <cell r="AH109">
            <v>288.7</v>
          </cell>
          <cell r="AI109">
            <v>0</v>
          </cell>
          <cell r="AJ109">
            <v>270</v>
          </cell>
          <cell r="AK109">
            <v>0</v>
          </cell>
          <cell r="AL109">
            <v>307.89999999999998</v>
          </cell>
          <cell r="AM109">
            <v>0</v>
          </cell>
          <cell r="AN109">
            <v>296.2</v>
          </cell>
          <cell r="AO109">
            <v>0</v>
          </cell>
          <cell r="AP109">
            <v>294.8</v>
          </cell>
          <cell r="AQ109">
            <v>0</v>
          </cell>
          <cell r="AR109">
            <v>286.10000000000002</v>
          </cell>
          <cell r="AS109">
            <v>0</v>
          </cell>
          <cell r="AT109">
            <v>323.7</v>
          </cell>
          <cell r="AU109">
            <v>0</v>
          </cell>
          <cell r="AV109">
            <v>322.3</v>
          </cell>
          <cell r="AW109">
            <v>0</v>
          </cell>
          <cell r="AX109">
            <v>315.8</v>
          </cell>
          <cell r="AY109">
            <v>0</v>
          </cell>
          <cell r="AZ109">
            <v>310.5</v>
          </cell>
        </row>
        <row r="110">
          <cell r="B110" t="str">
            <v>1.A.a.a.1.3.2.6</v>
          </cell>
          <cell r="D110">
            <v>64.5</v>
          </cell>
          <cell r="E110">
            <v>0</v>
          </cell>
          <cell r="F110">
            <v>78.3</v>
          </cell>
          <cell r="G110">
            <v>0</v>
          </cell>
          <cell r="H110">
            <v>83.2</v>
          </cell>
          <cell r="I110">
            <v>0</v>
          </cell>
          <cell r="J110">
            <v>86.8</v>
          </cell>
          <cell r="K110">
            <v>0</v>
          </cell>
          <cell r="L110">
            <v>86.8</v>
          </cell>
          <cell r="M110">
            <v>0</v>
          </cell>
          <cell r="N110">
            <v>87</v>
          </cell>
          <cell r="O110">
            <v>0</v>
          </cell>
          <cell r="P110">
            <v>101.1</v>
          </cell>
          <cell r="Q110">
            <v>0</v>
          </cell>
          <cell r="R110">
            <v>100.6</v>
          </cell>
          <cell r="S110">
            <v>0</v>
          </cell>
          <cell r="T110">
            <v>86.4</v>
          </cell>
          <cell r="U110">
            <v>0</v>
          </cell>
          <cell r="V110">
            <v>105.3</v>
          </cell>
          <cell r="W110">
            <v>0</v>
          </cell>
          <cell r="X110">
            <v>106.7</v>
          </cell>
          <cell r="Y110">
            <v>0</v>
          </cell>
          <cell r="Z110">
            <v>108.1</v>
          </cell>
          <cell r="AA110">
            <v>0</v>
          </cell>
          <cell r="AB110">
            <v>95.9</v>
          </cell>
          <cell r="AC110">
            <v>0</v>
          </cell>
          <cell r="AD110">
            <v>101.2</v>
          </cell>
          <cell r="AE110">
            <v>0</v>
          </cell>
          <cell r="AF110">
            <v>115.4</v>
          </cell>
          <cell r="AG110">
            <v>0</v>
          </cell>
          <cell r="AH110">
            <v>109.7</v>
          </cell>
          <cell r="AI110">
            <v>0</v>
          </cell>
          <cell r="AJ110">
            <v>102.1</v>
          </cell>
          <cell r="AK110">
            <v>0</v>
          </cell>
          <cell r="AL110">
            <v>107.3</v>
          </cell>
          <cell r="AM110">
            <v>0</v>
          </cell>
          <cell r="AN110">
            <v>118.9</v>
          </cell>
          <cell r="AO110">
            <v>0</v>
          </cell>
          <cell r="AP110">
            <v>121.2</v>
          </cell>
          <cell r="AQ110">
            <v>0</v>
          </cell>
          <cell r="AR110">
            <v>107.5</v>
          </cell>
          <cell r="AS110">
            <v>0</v>
          </cell>
          <cell r="AT110">
            <v>111.5</v>
          </cell>
          <cell r="AU110">
            <v>0</v>
          </cell>
          <cell r="AV110">
            <v>119</v>
          </cell>
          <cell r="AW110">
            <v>0</v>
          </cell>
          <cell r="AX110">
            <v>105</v>
          </cell>
          <cell r="AY110">
            <v>0</v>
          </cell>
          <cell r="AZ110">
            <v>111.6</v>
          </cell>
        </row>
        <row r="111">
          <cell r="B111" t="str">
            <v>1.A.a.a.1.3.2.7</v>
          </cell>
          <cell r="D111">
            <v>87.2</v>
          </cell>
          <cell r="E111">
            <v>0</v>
          </cell>
          <cell r="F111">
            <v>94.8</v>
          </cell>
          <cell r="G111">
            <v>0</v>
          </cell>
          <cell r="H111">
            <v>102.7</v>
          </cell>
          <cell r="I111">
            <v>0</v>
          </cell>
          <cell r="J111">
            <v>97</v>
          </cell>
          <cell r="K111">
            <v>0</v>
          </cell>
          <cell r="L111">
            <v>90.2</v>
          </cell>
          <cell r="M111">
            <v>0</v>
          </cell>
          <cell r="N111">
            <v>90.9</v>
          </cell>
          <cell r="O111">
            <v>0</v>
          </cell>
          <cell r="P111">
            <v>107.2</v>
          </cell>
          <cell r="Q111">
            <v>0</v>
          </cell>
          <cell r="R111">
            <v>108.5</v>
          </cell>
          <cell r="S111">
            <v>0</v>
          </cell>
          <cell r="T111">
            <v>100.7</v>
          </cell>
          <cell r="U111">
            <v>0</v>
          </cell>
          <cell r="V111">
            <v>119</v>
          </cell>
          <cell r="W111">
            <v>0</v>
          </cell>
          <cell r="X111">
            <v>138.1</v>
          </cell>
          <cell r="Y111">
            <v>0</v>
          </cell>
          <cell r="Z111">
            <v>118.1</v>
          </cell>
          <cell r="AA111">
            <v>0</v>
          </cell>
          <cell r="AB111">
            <v>113.1</v>
          </cell>
          <cell r="AC111">
            <v>0</v>
          </cell>
          <cell r="AD111">
            <v>139.1</v>
          </cell>
          <cell r="AE111">
            <v>0</v>
          </cell>
          <cell r="AF111">
            <v>151.1</v>
          </cell>
          <cell r="AG111">
            <v>0</v>
          </cell>
          <cell r="AH111">
            <v>128.30000000000001</v>
          </cell>
          <cell r="AI111">
            <v>0</v>
          </cell>
          <cell r="AJ111">
            <v>120.2</v>
          </cell>
          <cell r="AK111">
            <v>0</v>
          </cell>
          <cell r="AL111">
            <v>147</v>
          </cell>
          <cell r="AM111">
            <v>0</v>
          </cell>
          <cell r="AN111">
            <v>163.9</v>
          </cell>
          <cell r="AO111">
            <v>0</v>
          </cell>
          <cell r="AP111">
            <v>155.80000000000001</v>
          </cell>
          <cell r="AQ111">
            <v>0</v>
          </cell>
          <cell r="AR111">
            <v>148.80000000000001</v>
          </cell>
          <cell r="AS111">
            <v>0</v>
          </cell>
          <cell r="AT111">
            <v>176.7</v>
          </cell>
          <cell r="AU111">
            <v>0</v>
          </cell>
          <cell r="AV111">
            <v>187.6</v>
          </cell>
          <cell r="AW111">
            <v>0</v>
          </cell>
          <cell r="AX111">
            <v>147.19999999999999</v>
          </cell>
          <cell r="AY111">
            <v>0</v>
          </cell>
          <cell r="AZ111">
            <v>144.1</v>
          </cell>
        </row>
        <row r="112">
          <cell r="B112" t="str">
            <v>1.A.a.a.1.3.2.8</v>
          </cell>
          <cell r="D112">
            <v>0.6</v>
          </cell>
          <cell r="E112">
            <v>0</v>
          </cell>
          <cell r="F112">
            <v>0.4</v>
          </cell>
          <cell r="G112">
            <v>0</v>
          </cell>
          <cell r="H112">
            <v>1.3</v>
          </cell>
          <cell r="I112">
            <v>0</v>
          </cell>
          <cell r="J112">
            <v>1.7</v>
          </cell>
          <cell r="K112">
            <v>0</v>
          </cell>
          <cell r="L112">
            <v>0.3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0.6</v>
          </cell>
          <cell r="S112">
            <v>0</v>
          </cell>
          <cell r="T112">
            <v>0.2</v>
          </cell>
          <cell r="U112">
            <v>0</v>
          </cell>
          <cell r="V112">
            <v>0.3</v>
          </cell>
          <cell r="W112">
            <v>0</v>
          </cell>
          <cell r="X112">
            <v>0.6</v>
          </cell>
          <cell r="Y112">
            <v>0</v>
          </cell>
          <cell r="Z112">
            <v>0.5</v>
          </cell>
          <cell r="AA112">
            <v>0</v>
          </cell>
          <cell r="AB112">
            <v>0.1</v>
          </cell>
          <cell r="AC112">
            <v>0</v>
          </cell>
          <cell r="AD112">
            <v>0.7</v>
          </cell>
          <cell r="AE112">
            <v>0</v>
          </cell>
          <cell r="AF112">
            <v>0.5</v>
          </cell>
          <cell r="AG112">
            <v>0</v>
          </cell>
          <cell r="AH112">
            <v>0.3</v>
          </cell>
          <cell r="AI112">
            <v>0</v>
          </cell>
          <cell r="AJ112">
            <v>0.3</v>
          </cell>
          <cell r="AK112">
            <v>0</v>
          </cell>
          <cell r="AL112">
            <v>0.5</v>
          </cell>
          <cell r="AM112">
            <v>0</v>
          </cell>
          <cell r="AN112">
            <v>1.2</v>
          </cell>
          <cell r="AO112">
            <v>0</v>
          </cell>
          <cell r="AP112">
            <v>0.8</v>
          </cell>
          <cell r="AQ112">
            <v>0</v>
          </cell>
          <cell r="AR112">
            <v>0.4</v>
          </cell>
          <cell r="AS112">
            <v>0</v>
          </cell>
          <cell r="AT112">
            <v>0.5</v>
          </cell>
          <cell r="AU112">
            <v>0</v>
          </cell>
          <cell r="AV112">
            <v>0.9</v>
          </cell>
          <cell r="AW112">
            <v>0</v>
          </cell>
          <cell r="AX112">
            <v>0.6</v>
          </cell>
          <cell r="AY112">
            <v>0</v>
          </cell>
          <cell r="AZ112">
            <v>0.4</v>
          </cell>
        </row>
        <row r="113">
          <cell r="B113" t="str">
            <v>1.A.a.a.1.3.2.9</v>
          </cell>
          <cell r="D113">
            <v>6.8</v>
          </cell>
          <cell r="E113">
            <v>0</v>
          </cell>
          <cell r="F113">
            <v>4.8</v>
          </cell>
          <cell r="G113">
            <v>0</v>
          </cell>
          <cell r="H113">
            <v>4.5999999999999996</v>
          </cell>
          <cell r="I113">
            <v>0</v>
          </cell>
          <cell r="J113">
            <v>4.8</v>
          </cell>
          <cell r="K113">
            <v>0</v>
          </cell>
          <cell r="L113">
            <v>6.7</v>
          </cell>
          <cell r="M113">
            <v>0</v>
          </cell>
          <cell r="N113">
            <v>4.9000000000000004</v>
          </cell>
          <cell r="O113">
            <v>0</v>
          </cell>
          <cell r="P113">
            <v>4.7</v>
          </cell>
          <cell r="Q113">
            <v>0</v>
          </cell>
          <cell r="R113">
            <v>5.5</v>
          </cell>
          <cell r="S113">
            <v>0</v>
          </cell>
          <cell r="T113">
            <v>7.4</v>
          </cell>
          <cell r="U113">
            <v>0</v>
          </cell>
          <cell r="V113">
            <v>5.3</v>
          </cell>
          <cell r="W113">
            <v>0</v>
          </cell>
          <cell r="X113">
            <v>5</v>
          </cell>
          <cell r="Y113">
            <v>0</v>
          </cell>
          <cell r="Z113">
            <v>6.1</v>
          </cell>
          <cell r="AA113">
            <v>0</v>
          </cell>
          <cell r="AB113">
            <v>8.1</v>
          </cell>
          <cell r="AC113">
            <v>0</v>
          </cell>
          <cell r="AD113">
            <v>5.7</v>
          </cell>
          <cell r="AE113">
            <v>0</v>
          </cell>
          <cell r="AF113">
            <v>5.6</v>
          </cell>
          <cell r="AG113">
            <v>0</v>
          </cell>
          <cell r="AH113">
            <v>6.8</v>
          </cell>
          <cell r="AI113">
            <v>0</v>
          </cell>
          <cell r="AJ113">
            <v>9.5</v>
          </cell>
          <cell r="AK113">
            <v>0</v>
          </cell>
          <cell r="AL113">
            <v>7</v>
          </cell>
          <cell r="AM113">
            <v>0</v>
          </cell>
          <cell r="AN113">
            <v>6.8</v>
          </cell>
          <cell r="AO113">
            <v>0</v>
          </cell>
          <cell r="AP113">
            <v>8.1999999999999993</v>
          </cell>
          <cell r="AQ113">
            <v>0</v>
          </cell>
          <cell r="AR113">
            <v>9.8000000000000007</v>
          </cell>
          <cell r="AS113">
            <v>0</v>
          </cell>
          <cell r="AT113">
            <v>7.4</v>
          </cell>
          <cell r="AU113">
            <v>0</v>
          </cell>
          <cell r="AV113">
            <v>7.7</v>
          </cell>
          <cell r="AW113">
            <v>0</v>
          </cell>
          <cell r="AX113">
            <v>7.6</v>
          </cell>
          <cell r="AY113">
            <v>0</v>
          </cell>
          <cell r="AZ113">
            <v>9.5</v>
          </cell>
        </row>
        <row r="114">
          <cell r="B114" t="str">
            <v>1.A.a.a.1.3.2.99</v>
          </cell>
          <cell r="D114">
            <v>63.2</v>
          </cell>
          <cell r="E114">
            <v>0</v>
          </cell>
          <cell r="F114">
            <v>86.6</v>
          </cell>
          <cell r="G114">
            <v>0</v>
          </cell>
          <cell r="H114">
            <v>91.2</v>
          </cell>
          <cell r="I114">
            <v>0</v>
          </cell>
          <cell r="J114">
            <v>91.4</v>
          </cell>
          <cell r="K114">
            <v>0</v>
          </cell>
          <cell r="L114">
            <v>80.599999999999994</v>
          </cell>
          <cell r="M114">
            <v>0</v>
          </cell>
          <cell r="N114">
            <v>98.5</v>
          </cell>
          <cell r="O114">
            <v>0</v>
          </cell>
          <cell r="P114">
            <v>110.3</v>
          </cell>
          <cell r="Q114">
            <v>0</v>
          </cell>
          <cell r="R114">
            <v>111.3</v>
          </cell>
          <cell r="S114">
            <v>0</v>
          </cell>
          <cell r="T114">
            <v>79.8</v>
          </cell>
          <cell r="U114">
            <v>0</v>
          </cell>
          <cell r="V114">
            <v>100.5</v>
          </cell>
          <cell r="W114">
            <v>0</v>
          </cell>
          <cell r="X114">
            <v>106.1</v>
          </cell>
          <cell r="Y114">
            <v>0</v>
          </cell>
          <cell r="Z114">
            <v>98</v>
          </cell>
          <cell r="AA114">
            <v>0</v>
          </cell>
          <cell r="AB114">
            <v>85.8</v>
          </cell>
          <cell r="AC114">
            <v>0</v>
          </cell>
          <cell r="AD114">
            <v>103.4</v>
          </cell>
          <cell r="AE114">
            <v>0</v>
          </cell>
          <cell r="AF114">
            <v>101.4</v>
          </cell>
          <cell r="AG114">
            <v>0</v>
          </cell>
          <cell r="AH114">
            <v>108.7</v>
          </cell>
          <cell r="AI114">
            <v>0</v>
          </cell>
          <cell r="AJ114">
            <v>101.7</v>
          </cell>
          <cell r="AK114">
            <v>0</v>
          </cell>
          <cell r="AL114">
            <v>106.1</v>
          </cell>
          <cell r="AM114">
            <v>0</v>
          </cell>
          <cell r="AN114">
            <v>120.1</v>
          </cell>
          <cell r="AO114">
            <v>0</v>
          </cell>
          <cell r="AP114">
            <v>118.1</v>
          </cell>
          <cell r="AQ114">
            <v>0</v>
          </cell>
          <cell r="AR114">
            <v>97.5</v>
          </cell>
          <cell r="AS114">
            <v>0</v>
          </cell>
          <cell r="AT114">
            <v>100.7</v>
          </cell>
          <cell r="AU114">
            <v>0</v>
          </cell>
          <cell r="AV114">
            <v>100.9</v>
          </cell>
          <cell r="AW114">
            <v>0</v>
          </cell>
          <cell r="AX114">
            <v>107.2</v>
          </cell>
          <cell r="AY114">
            <v>0</v>
          </cell>
          <cell r="AZ114">
            <v>101</v>
          </cell>
        </row>
        <row r="115">
          <cell r="B115" t="str">
            <v>1.A.a.a.1.4</v>
          </cell>
          <cell r="D115">
            <v>0</v>
          </cell>
          <cell r="E115">
            <v>1463.9999999999998</v>
          </cell>
          <cell r="F115">
            <v>0</v>
          </cell>
          <cell r="G115">
            <v>1666.3</v>
          </cell>
          <cell r="H115">
            <v>0</v>
          </cell>
          <cell r="I115">
            <v>1631.1999999999998</v>
          </cell>
          <cell r="J115">
            <v>0</v>
          </cell>
          <cell r="K115">
            <v>1759.1</v>
          </cell>
          <cell r="L115">
            <v>0</v>
          </cell>
          <cell r="M115">
            <v>1695.8000000000002</v>
          </cell>
          <cell r="N115">
            <v>0</v>
          </cell>
          <cell r="O115">
            <v>2028.7999999999997</v>
          </cell>
          <cell r="P115">
            <v>0</v>
          </cell>
          <cell r="Q115">
            <v>1822.2</v>
          </cell>
          <cell r="R115">
            <v>0</v>
          </cell>
          <cell r="S115">
            <v>2094.6999999999998</v>
          </cell>
          <cell r="T115">
            <v>0</v>
          </cell>
          <cell r="U115">
            <v>1792.5</v>
          </cell>
          <cell r="V115">
            <v>0</v>
          </cell>
          <cell r="W115">
            <v>1906.1</v>
          </cell>
          <cell r="X115">
            <v>0</v>
          </cell>
          <cell r="Y115">
            <v>1934.1</v>
          </cell>
          <cell r="Z115">
            <v>0</v>
          </cell>
          <cell r="AA115">
            <v>2142.1</v>
          </cell>
          <cell r="AB115">
            <v>0</v>
          </cell>
          <cell r="AC115">
            <v>1790.1000000000001</v>
          </cell>
          <cell r="AD115">
            <v>0</v>
          </cell>
          <cell r="AE115">
            <v>1790.6</v>
          </cell>
          <cell r="AF115">
            <v>0</v>
          </cell>
          <cell r="AG115">
            <v>1830.3000000000002</v>
          </cell>
          <cell r="AH115">
            <v>0</v>
          </cell>
          <cell r="AI115">
            <v>1930.7</v>
          </cell>
          <cell r="AJ115">
            <v>0</v>
          </cell>
          <cell r="AK115">
            <v>1711.7000000000003</v>
          </cell>
          <cell r="AL115">
            <v>0</v>
          </cell>
          <cell r="AM115">
            <v>1929.7</v>
          </cell>
          <cell r="AN115">
            <v>0</v>
          </cell>
          <cell r="AO115">
            <v>1935.7999999999997</v>
          </cell>
          <cell r="AP115">
            <v>0</v>
          </cell>
          <cell r="AQ115">
            <v>1842.2</v>
          </cell>
          <cell r="AR115">
            <v>0</v>
          </cell>
          <cell r="AS115">
            <v>1734.1</v>
          </cell>
          <cell r="AT115">
            <v>0</v>
          </cell>
          <cell r="AU115">
            <v>1837.3000000000002</v>
          </cell>
          <cell r="AV115">
            <v>0</v>
          </cell>
          <cell r="AW115">
            <v>1713.5</v>
          </cell>
          <cell r="AX115">
            <v>0</v>
          </cell>
          <cell r="AY115">
            <v>1739.6999999999998</v>
          </cell>
          <cell r="AZ115">
            <v>0</v>
          </cell>
        </row>
        <row r="116">
          <cell r="B116" t="str">
            <v>1.A.a.a.1.4.1</v>
          </cell>
          <cell r="D116">
            <v>0</v>
          </cell>
          <cell r="E116">
            <v>164.2</v>
          </cell>
          <cell r="F116">
            <v>0</v>
          </cell>
          <cell r="G116">
            <v>226.5</v>
          </cell>
          <cell r="H116">
            <v>0</v>
          </cell>
          <cell r="I116">
            <v>236.9</v>
          </cell>
          <cell r="J116">
            <v>0</v>
          </cell>
          <cell r="K116">
            <v>248.9</v>
          </cell>
          <cell r="L116">
            <v>0</v>
          </cell>
          <cell r="M116">
            <v>199.7</v>
          </cell>
          <cell r="N116">
            <v>0</v>
          </cell>
          <cell r="O116">
            <v>193.3</v>
          </cell>
          <cell r="P116">
            <v>0</v>
          </cell>
          <cell r="Q116">
            <v>196</v>
          </cell>
          <cell r="R116">
            <v>0</v>
          </cell>
          <cell r="S116">
            <v>222.2</v>
          </cell>
          <cell r="T116">
            <v>0</v>
          </cell>
          <cell r="U116">
            <v>182.5</v>
          </cell>
          <cell r="V116">
            <v>0</v>
          </cell>
          <cell r="W116">
            <v>211.6</v>
          </cell>
          <cell r="X116">
            <v>0</v>
          </cell>
          <cell r="Y116">
            <v>206</v>
          </cell>
          <cell r="Z116">
            <v>0</v>
          </cell>
          <cell r="AA116">
            <v>237.5</v>
          </cell>
          <cell r="AB116">
            <v>0</v>
          </cell>
          <cell r="AC116">
            <v>178</v>
          </cell>
          <cell r="AD116">
            <v>0</v>
          </cell>
          <cell r="AE116">
            <v>194.3</v>
          </cell>
          <cell r="AF116">
            <v>0</v>
          </cell>
          <cell r="AG116">
            <v>198.1</v>
          </cell>
          <cell r="AH116">
            <v>0</v>
          </cell>
          <cell r="AI116">
            <v>238.6</v>
          </cell>
          <cell r="AJ116">
            <v>0</v>
          </cell>
          <cell r="AK116">
            <v>209.9</v>
          </cell>
          <cell r="AL116">
            <v>0</v>
          </cell>
          <cell r="AM116">
            <v>246.9</v>
          </cell>
          <cell r="AN116">
            <v>0</v>
          </cell>
          <cell r="AO116">
            <v>235.8</v>
          </cell>
          <cell r="AP116">
            <v>0</v>
          </cell>
          <cell r="AQ116">
            <v>284.5</v>
          </cell>
          <cell r="AR116">
            <v>0</v>
          </cell>
          <cell r="AS116">
            <v>269.2</v>
          </cell>
          <cell r="AT116">
            <v>0</v>
          </cell>
          <cell r="AU116">
            <v>283</v>
          </cell>
          <cell r="AV116">
            <v>0</v>
          </cell>
          <cell r="AW116">
            <v>298.89999999999998</v>
          </cell>
          <cell r="AX116">
            <v>0</v>
          </cell>
          <cell r="AY116">
            <v>329.7</v>
          </cell>
          <cell r="AZ116">
            <v>0</v>
          </cell>
        </row>
        <row r="117">
          <cell r="B117" t="str">
            <v>1.A.a.a.1.4.2</v>
          </cell>
          <cell r="D117">
            <v>0</v>
          </cell>
          <cell r="E117">
            <v>7</v>
          </cell>
          <cell r="F117">
            <v>0</v>
          </cell>
          <cell r="G117">
            <v>9.6999999999999993</v>
          </cell>
          <cell r="H117">
            <v>0</v>
          </cell>
          <cell r="I117">
            <v>9.4</v>
          </cell>
          <cell r="J117">
            <v>0</v>
          </cell>
          <cell r="K117">
            <v>9.5</v>
          </cell>
          <cell r="L117">
            <v>0</v>
          </cell>
          <cell r="M117">
            <v>10.199999999999999</v>
          </cell>
          <cell r="N117">
            <v>0</v>
          </cell>
          <cell r="O117">
            <v>10.199999999999999</v>
          </cell>
          <cell r="P117">
            <v>0</v>
          </cell>
          <cell r="Q117">
            <v>9.1</v>
          </cell>
          <cell r="R117">
            <v>0</v>
          </cell>
          <cell r="S117">
            <v>11.2</v>
          </cell>
          <cell r="T117">
            <v>0</v>
          </cell>
          <cell r="U117">
            <v>8.5</v>
          </cell>
          <cell r="V117">
            <v>0</v>
          </cell>
          <cell r="W117">
            <v>11.5</v>
          </cell>
          <cell r="X117">
            <v>0</v>
          </cell>
          <cell r="Y117">
            <v>12.5</v>
          </cell>
          <cell r="Z117">
            <v>0</v>
          </cell>
          <cell r="AA117">
            <v>10.6</v>
          </cell>
          <cell r="AB117">
            <v>0</v>
          </cell>
          <cell r="AC117">
            <v>7.8</v>
          </cell>
          <cell r="AD117">
            <v>0</v>
          </cell>
          <cell r="AE117">
            <v>8.1999999999999993</v>
          </cell>
          <cell r="AF117">
            <v>0</v>
          </cell>
          <cell r="AG117">
            <v>8.6</v>
          </cell>
          <cell r="AH117">
            <v>0</v>
          </cell>
          <cell r="AI117">
            <v>14.1</v>
          </cell>
          <cell r="AJ117">
            <v>0</v>
          </cell>
          <cell r="AK117">
            <v>6.4</v>
          </cell>
          <cell r="AL117">
            <v>0</v>
          </cell>
          <cell r="AM117">
            <v>9.8000000000000007</v>
          </cell>
          <cell r="AN117">
            <v>0</v>
          </cell>
          <cell r="AO117">
            <v>9.6999999999999993</v>
          </cell>
          <cell r="AP117">
            <v>0</v>
          </cell>
          <cell r="AQ117">
            <v>9.6</v>
          </cell>
          <cell r="AR117">
            <v>0</v>
          </cell>
          <cell r="AS117">
            <v>9.9</v>
          </cell>
          <cell r="AT117">
            <v>0</v>
          </cell>
          <cell r="AU117">
            <v>9.9</v>
          </cell>
          <cell r="AV117">
            <v>0</v>
          </cell>
          <cell r="AW117">
            <v>11.7</v>
          </cell>
          <cell r="AX117">
            <v>0</v>
          </cell>
          <cell r="AY117">
            <v>13.5</v>
          </cell>
          <cell r="AZ117">
            <v>0</v>
          </cell>
        </row>
        <row r="118">
          <cell r="B118" t="str">
            <v>1.A.a.a.1.4.3</v>
          </cell>
          <cell r="D118">
            <v>0</v>
          </cell>
          <cell r="E118">
            <v>7.3</v>
          </cell>
          <cell r="F118">
            <v>0</v>
          </cell>
          <cell r="G118">
            <v>7.9</v>
          </cell>
          <cell r="H118">
            <v>0</v>
          </cell>
          <cell r="I118">
            <v>7</v>
          </cell>
          <cell r="J118">
            <v>0</v>
          </cell>
          <cell r="K118">
            <v>7.9</v>
          </cell>
          <cell r="L118">
            <v>0</v>
          </cell>
          <cell r="M118">
            <v>6.9</v>
          </cell>
          <cell r="N118">
            <v>0</v>
          </cell>
          <cell r="O118">
            <v>8</v>
          </cell>
          <cell r="P118">
            <v>0</v>
          </cell>
          <cell r="Q118">
            <v>7.4</v>
          </cell>
          <cell r="R118">
            <v>0</v>
          </cell>
          <cell r="S118">
            <v>7.5</v>
          </cell>
          <cell r="T118">
            <v>0</v>
          </cell>
          <cell r="U118">
            <v>7.1</v>
          </cell>
          <cell r="V118">
            <v>0</v>
          </cell>
          <cell r="W118">
            <v>7</v>
          </cell>
          <cell r="X118">
            <v>0</v>
          </cell>
          <cell r="Y118">
            <v>7.2</v>
          </cell>
          <cell r="Z118">
            <v>0</v>
          </cell>
          <cell r="AA118">
            <v>8.9</v>
          </cell>
          <cell r="AB118">
            <v>0</v>
          </cell>
          <cell r="AC118">
            <v>6.1</v>
          </cell>
          <cell r="AD118">
            <v>0</v>
          </cell>
          <cell r="AE118">
            <v>6.8</v>
          </cell>
          <cell r="AF118">
            <v>0</v>
          </cell>
          <cell r="AG118">
            <v>6.3</v>
          </cell>
          <cell r="AH118">
            <v>0</v>
          </cell>
          <cell r="AI118">
            <v>7.2</v>
          </cell>
          <cell r="AJ118">
            <v>0</v>
          </cell>
          <cell r="AK118">
            <v>6.4</v>
          </cell>
          <cell r="AL118">
            <v>0</v>
          </cell>
          <cell r="AM118">
            <v>7.3</v>
          </cell>
          <cell r="AN118">
            <v>0</v>
          </cell>
          <cell r="AO118">
            <v>7.5</v>
          </cell>
          <cell r="AP118">
            <v>0</v>
          </cell>
          <cell r="AQ118">
            <v>8</v>
          </cell>
          <cell r="AR118">
            <v>0</v>
          </cell>
          <cell r="AS118">
            <v>7.2</v>
          </cell>
          <cell r="AT118">
            <v>0</v>
          </cell>
          <cell r="AU118">
            <v>7.9</v>
          </cell>
          <cell r="AV118">
            <v>0</v>
          </cell>
          <cell r="AW118">
            <v>9.1</v>
          </cell>
          <cell r="AX118">
            <v>0</v>
          </cell>
          <cell r="AY118">
            <v>9.3000000000000007</v>
          </cell>
          <cell r="AZ118">
            <v>0</v>
          </cell>
        </row>
        <row r="119">
          <cell r="B119" t="str">
            <v>1.A.a.a.1.4.4</v>
          </cell>
          <cell r="D119">
            <v>0</v>
          </cell>
          <cell r="E119">
            <v>43.5</v>
          </cell>
          <cell r="F119">
            <v>0</v>
          </cell>
          <cell r="G119">
            <v>47.8</v>
          </cell>
          <cell r="H119">
            <v>0</v>
          </cell>
          <cell r="I119">
            <v>56.2</v>
          </cell>
          <cell r="J119">
            <v>0</v>
          </cell>
          <cell r="K119">
            <v>57.4</v>
          </cell>
          <cell r="L119">
            <v>0</v>
          </cell>
          <cell r="M119">
            <v>44.7</v>
          </cell>
          <cell r="N119">
            <v>0</v>
          </cell>
          <cell r="O119">
            <v>49.7</v>
          </cell>
          <cell r="P119">
            <v>0</v>
          </cell>
          <cell r="Q119">
            <v>55.5</v>
          </cell>
          <cell r="R119">
            <v>0</v>
          </cell>
          <cell r="S119">
            <v>59.6</v>
          </cell>
          <cell r="T119">
            <v>0</v>
          </cell>
          <cell r="U119">
            <v>50</v>
          </cell>
          <cell r="V119">
            <v>0</v>
          </cell>
          <cell r="W119">
            <v>55.7</v>
          </cell>
          <cell r="X119">
            <v>0</v>
          </cell>
          <cell r="Y119">
            <v>65.3</v>
          </cell>
          <cell r="Z119">
            <v>0</v>
          </cell>
          <cell r="AA119">
            <v>57.1</v>
          </cell>
          <cell r="AB119">
            <v>0</v>
          </cell>
          <cell r="AC119">
            <v>60.1</v>
          </cell>
          <cell r="AD119">
            <v>0</v>
          </cell>
          <cell r="AE119">
            <v>54.1</v>
          </cell>
          <cell r="AF119">
            <v>0</v>
          </cell>
          <cell r="AG119">
            <v>52.2</v>
          </cell>
          <cell r="AH119">
            <v>0</v>
          </cell>
          <cell r="AI119">
            <v>54.1</v>
          </cell>
          <cell r="AJ119">
            <v>0</v>
          </cell>
          <cell r="AK119">
            <v>50.3</v>
          </cell>
          <cell r="AL119">
            <v>0</v>
          </cell>
          <cell r="AM119">
            <v>56.1</v>
          </cell>
          <cell r="AN119">
            <v>0</v>
          </cell>
          <cell r="AO119">
            <v>58.4</v>
          </cell>
          <cell r="AP119">
            <v>0</v>
          </cell>
          <cell r="AQ119">
            <v>57.3</v>
          </cell>
          <cell r="AR119">
            <v>0</v>
          </cell>
          <cell r="AS119">
            <v>54.9</v>
          </cell>
          <cell r="AT119">
            <v>0</v>
          </cell>
          <cell r="AU119">
            <v>59.2</v>
          </cell>
          <cell r="AV119">
            <v>0</v>
          </cell>
          <cell r="AW119">
            <v>70</v>
          </cell>
          <cell r="AX119">
            <v>0</v>
          </cell>
          <cell r="AY119">
            <v>65.7</v>
          </cell>
          <cell r="AZ119">
            <v>0</v>
          </cell>
        </row>
        <row r="120">
          <cell r="B120" t="str">
            <v>1.A.a.a.1.4.5</v>
          </cell>
          <cell r="D120">
            <v>0</v>
          </cell>
          <cell r="E120">
            <v>6.5</v>
          </cell>
          <cell r="F120">
            <v>0</v>
          </cell>
          <cell r="G120">
            <v>10.6</v>
          </cell>
          <cell r="H120">
            <v>0</v>
          </cell>
          <cell r="I120">
            <v>8.5</v>
          </cell>
          <cell r="J120">
            <v>0</v>
          </cell>
          <cell r="K120">
            <v>7</v>
          </cell>
          <cell r="L120">
            <v>0</v>
          </cell>
          <cell r="M120">
            <v>5.0999999999999996</v>
          </cell>
          <cell r="N120">
            <v>0</v>
          </cell>
          <cell r="O120">
            <v>10.199999999999999</v>
          </cell>
          <cell r="P120">
            <v>0</v>
          </cell>
          <cell r="Q120">
            <v>8.5</v>
          </cell>
          <cell r="R120">
            <v>0</v>
          </cell>
          <cell r="S120">
            <v>10.6</v>
          </cell>
          <cell r="T120">
            <v>0</v>
          </cell>
          <cell r="U120">
            <v>7</v>
          </cell>
          <cell r="V120">
            <v>0</v>
          </cell>
          <cell r="W120">
            <v>9.6</v>
          </cell>
          <cell r="X120">
            <v>0</v>
          </cell>
          <cell r="Y120">
            <v>6.3</v>
          </cell>
          <cell r="Z120">
            <v>0</v>
          </cell>
          <cell r="AA120">
            <v>8.6</v>
          </cell>
          <cell r="AB120">
            <v>0</v>
          </cell>
          <cell r="AC120">
            <v>5.0999999999999996</v>
          </cell>
          <cell r="AD120">
            <v>0</v>
          </cell>
          <cell r="AE120">
            <v>9.3000000000000007</v>
          </cell>
          <cell r="AF120">
            <v>0</v>
          </cell>
          <cell r="AG120">
            <v>7.7</v>
          </cell>
          <cell r="AH120">
            <v>0</v>
          </cell>
          <cell r="AI120">
            <v>8</v>
          </cell>
          <cell r="AJ120">
            <v>0</v>
          </cell>
          <cell r="AK120">
            <v>6.1</v>
          </cell>
          <cell r="AL120">
            <v>0</v>
          </cell>
          <cell r="AM120">
            <v>10.7</v>
          </cell>
          <cell r="AN120">
            <v>0</v>
          </cell>
          <cell r="AO120">
            <v>8.5</v>
          </cell>
          <cell r="AP120">
            <v>0</v>
          </cell>
          <cell r="AQ120">
            <v>7</v>
          </cell>
          <cell r="AR120">
            <v>0</v>
          </cell>
          <cell r="AS120">
            <v>8.3000000000000007</v>
          </cell>
          <cell r="AT120">
            <v>0</v>
          </cell>
          <cell r="AU120">
            <v>11.3</v>
          </cell>
          <cell r="AV120">
            <v>0</v>
          </cell>
          <cell r="AW120">
            <v>5.6</v>
          </cell>
          <cell r="AX120">
            <v>0</v>
          </cell>
          <cell r="AY120">
            <v>7.3</v>
          </cell>
          <cell r="AZ120">
            <v>0</v>
          </cell>
        </row>
        <row r="121">
          <cell r="B121" t="str">
            <v>1.A.a.a.1.4.6</v>
          </cell>
          <cell r="D121">
            <v>0</v>
          </cell>
          <cell r="E121">
            <v>148.19999999999999</v>
          </cell>
          <cell r="F121">
            <v>0</v>
          </cell>
          <cell r="G121">
            <v>164.3</v>
          </cell>
          <cell r="H121">
            <v>0</v>
          </cell>
          <cell r="I121">
            <v>170.6</v>
          </cell>
          <cell r="J121">
            <v>0</v>
          </cell>
          <cell r="K121">
            <v>194.9</v>
          </cell>
          <cell r="L121">
            <v>0</v>
          </cell>
          <cell r="M121">
            <v>181.9</v>
          </cell>
          <cell r="N121">
            <v>0</v>
          </cell>
          <cell r="O121">
            <v>191.5</v>
          </cell>
          <cell r="P121">
            <v>0</v>
          </cell>
          <cell r="Q121">
            <v>172.1</v>
          </cell>
          <cell r="R121">
            <v>0</v>
          </cell>
          <cell r="S121">
            <v>197.5</v>
          </cell>
          <cell r="T121">
            <v>0</v>
          </cell>
          <cell r="U121">
            <v>168.4</v>
          </cell>
          <cell r="V121">
            <v>0</v>
          </cell>
          <cell r="W121">
            <v>165.4</v>
          </cell>
          <cell r="X121">
            <v>0</v>
          </cell>
          <cell r="Y121">
            <v>152.1</v>
          </cell>
          <cell r="Z121">
            <v>0</v>
          </cell>
          <cell r="AA121">
            <v>196.9</v>
          </cell>
          <cell r="AB121">
            <v>0</v>
          </cell>
          <cell r="AC121">
            <v>155.5</v>
          </cell>
          <cell r="AD121">
            <v>0</v>
          </cell>
          <cell r="AE121">
            <v>176.6</v>
          </cell>
          <cell r="AF121">
            <v>0</v>
          </cell>
          <cell r="AG121">
            <v>172.5</v>
          </cell>
          <cell r="AH121">
            <v>0</v>
          </cell>
          <cell r="AI121">
            <v>206.5</v>
          </cell>
          <cell r="AJ121">
            <v>0</v>
          </cell>
          <cell r="AK121">
            <v>188.9</v>
          </cell>
          <cell r="AL121">
            <v>0</v>
          </cell>
          <cell r="AM121">
            <v>206.4</v>
          </cell>
          <cell r="AN121">
            <v>0</v>
          </cell>
          <cell r="AO121">
            <v>189.8</v>
          </cell>
          <cell r="AP121">
            <v>0</v>
          </cell>
          <cell r="AQ121">
            <v>233.7</v>
          </cell>
          <cell r="AR121">
            <v>0</v>
          </cell>
          <cell r="AS121">
            <v>200.3</v>
          </cell>
          <cell r="AT121">
            <v>0</v>
          </cell>
          <cell r="AU121">
            <v>218.1</v>
          </cell>
          <cell r="AV121">
            <v>0</v>
          </cell>
          <cell r="AW121">
            <v>223.3</v>
          </cell>
          <cell r="AX121">
            <v>0</v>
          </cell>
          <cell r="AY121">
            <v>227.3</v>
          </cell>
          <cell r="AZ121">
            <v>0</v>
          </cell>
        </row>
        <row r="122">
          <cell r="B122" t="str">
            <v>1.A.a.a.1.4.7</v>
          </cell>
          <cell r="D122">
            <v>0</v>
          </cell>
          <cell r="E122">
            <v>40.700000000000003</v>
          </cell>
          <cell r="F122">
            <v>0</v>
          </cell>
          <cell r="G122">
            <v>33.1</v>
          </cell>
          <cell r="H122">
            <v>0</v>
          </cell>
          <cell r="I122">
            <v>27.4</v>
          </cell>
          <cell r="J122">
            <v>0</v>
          </cell>
          <cell r="K122">
            <v>48.8</v>
          </cell>
          <cell r="L122">
            <v>0</v>
          </cell>
          <cell r="M122">
            <v>27.5</v>
          </cell>
          <cell r="N122">
            <v>0</v>
          </cell>
          <cell r="O122">
            <v>46.6</v>
          </cell>
          <cell r="P122">
            <v>0</v>
          </cell>
          <cell r="Q122">
            <v>39.4</v>
          </cell>
          <cell r="R122">
            <v>0</v>
          </cell>
          <cell r="S122">
            <v>47.6</v>
          </cell>
          <cell r="T122">
            <v>0</v>
          </cell>
          <cell r="U122">
            <v>39.700000000000003</v>
          </cell>
          <cell r="V122">
            <v>0</v>
          </cell>
          <cell r="W122">
            <v>46.7</v>
          </cell>
          <cell r="X122">
            <v>0</v>
          </cell>
          <cell r="Y122">
            <v>31.3</v>
          </cell>
          <cell r="Z122">
            <v>0</v>
          </cell>
          <cell r="AA122">
            <v>44.7</v>
          </cell>
          <cell r="AB122">
            <v>0</v>
          </cell>
          <cell r="AC122">
            <v>33.799999999999997</v>
          </cell>
          <cell r="AD122">
            <v>0</v>
          </cell>
          <cell r="AE122">
            <v>43.4</v>
          </cell>
          <cell r="AF122">
            <v>0</v>
          </cell>
          <cell r="AG122">
            <v>36.200000000000003</v>
          </cell>
          <cell r="AH122">
            <v>0</v>
          </cell>
          <cell r="AI122">
            <v>59.3</v>
          </cell>
          <cell r="AJ122">
            <v>0</v>
          </cell>
          <cell r="AK122">
            <v>33</v>
          </cell>
          <cell r="AL122">
            <v>0</v>
          </cell>
          <cell r="AM122">
            <v>37.299999999999997</v>
          </cell>
          <cell r="AN122">
            <v>0</v>
          </cell>
          <cell r="AO122">
            <v>42.1</v>
          </cell>
          <cell r="AP122">
            <v>0</v>
          </cell>
          <cell r="AQ122">
            <v>57.9</v>
          </cell>
          <cell r="AR122">
            <v>0</v>
          </cell>
          <cell r="AS122">
            <v>34.299999999999997</v>
          </cell>
          <cell r="AT122">
            <v>0</v>
          </cell>
          <cell r="AU122">
            <v>39.200000000000003</v>
          </cell>
          <cell r="AV122">
            <v>0</v>
          </cell>
          <cell r="AW122">
            <v>32.299999999999997</v>
          </cell>
          <cell r="AX122">
            <v>0</v>
          </cell>
          <cell r="AY122">
            <v>40.4</v>
          </cell>
          <cell r="AZ122">
            <v>0</v>
          </cell>
        </row>
        <row r="123">
          <cell r="B123" t="str">
            <v>1.A.a.a.1.4.8</v>
          </cell>
          <cell r="D123">
            <v>0</v>
          </cell>
          <cell r="E123">
            <v>6.5</v>
          </cell>
          <cell r="F123">
            <v>0</v>
          </cell>
          <cell r="G123">
            <v>3.5</v>
          </cell>
          <cell r="H123">
            <v>0</v>
          </cell>
          <cell r="I123">
            <v>2.4</v>
          </cell>
          <cell r="J123">
            <v>0</v>
          </cell>
          <cell r="K123">
            <v>2.1</v>
          </cell>
          <cell r="L123">
            <v>0</v>
          </cell>
          <cell r="M123">
            <v>0.8</v>
          </cell>
          <cell r="N123">
            <v>0</v>
          </cell>
          <cell r="O123">
            <v>0.5</v>
          </cell>
          <cell r="P123">
            <v>0</v>
          </cell>
          <cell r="Q123">
            <v>2.9</v>
          </cell>
          <cell r="R123">
            <v>0</v>
          </cell>
          <cell r="S123">
            <v>5.5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0.3</v>
          </cell>
          <cell r="Z123">
            <v>0</v>
          </cell>
          <cell r="AA123">
            <v>4.7</v>
          </cell>
          <cell r="AB123">
            <v>0</v>
          </cell>
          <cell r="AC123">
            <v>1.5</v>
          </cell>
          <cell r="AD123">
            <v>0</v>
          </cell>
          <cell r="AE123">
            <v>1.1000000000000001</v>
          </cell>
          <cell r="AF123">
            <v>0</v>
          </cell>
          <cell r="AG123">
            <v>1.4</v>
          </cell>
          <cell r="AH123">
            <v>0</v>
          </cell>
          <cell r="AI123">
            <v>5.2</v>
          </cell>
          <cell r="AJ123">
            <v>0</v>
          </cell>
          <cell r="AK123">
            <v>2.5</v>
          </cell>
          <cell r="AL123">
            <v>0</v>
          </cell>
          <cell r="AM123">
            <v>3.1</v>
          </cell>
          <cell r="AN123">
            <v>0</v>
          </cell>
          <cell r="AO123">
            <v>1.9</v>
          </cell>
          <cell r="AP123">
            <v>0</v>
          </cell>
          <cell r="AQ123">
            <v>4.5999999999999996</v>
          </cell>
          <cell r="AR123">
            <v>0</v>
          </cell>
          <cell r="AS123">
            <v>0.1</v>
          </cell>
          <cell r="AT123">
            <v>0</v>
          </cell>
          <cell r="AU123">
            <v>2.7</v>
          </cell>
          <cell r="AV123">
            <v>0</v>
          </cell>
          <cell r="AW123">
            <v>1.4</v>
          </cell>
          <cell r="AX123">
            <v>0</v>
          </cell>
          <cell r="AY123">
            <v>5.5</v>
          </cell>
          <cell r="AZ123">
            <v>0</v>
          </cell>
        </row>
        <row r="124">
          <cell r="B124" t="str">
            <v>1.A.a.a.1.4.9</v>
          </cell>
          <cell r="D124">
            <v>0</v>
          </cell>
          <cell r="E124">
            <v>0.4</v>
          </cell>
          <cell r="F124">
            <v>0</v>
          </cell>
          <cell r="G124">
            <v>0.5</v>
          </cell>
          <cell r="H124">
            <v>0</v>
          </cell>
          <cell r="I124">
            <v>2.6</v>
          </cell>
          <cell r="J124">
            <v>0</v>
          </cell>
          <cell r="K124">
            <v>2.9</v>
          </cell>
          <cell r="L124">
            <v>0</v>
          </cell>
          <cell r="M124">
            <v>0.7</v>
          </cell>
          <cell r="N124">
            <v>0</v>
          </cell>
          <cell r="O124">
            <v>0.3</v>
          </cell>
          <cell r="P124">
            <v>0</v>
          </cell>
          <cell r="Q124">
            <v>0.2</v>
          </cell>
          <cell r="R124">
            <v>0</v>
          </cell>
          <cell r="S124">
            <v>0.9</v>
          </cell>
          <cell r="T124">
            <v>0</v>
          </cell>
          <cell r="U124">
            <v>0.5</v>
          </cell>
          <cell r="V124">
            <v>0</v>
          </cell>
          <cell r="W124">
            <v>0.8</v>
          </cell>
          <cell r="X124">
            <v>0</v>
          </cell>
          <cell r="Y124">
            <v>0.8</v>
          </cell>
          <cell r="Z124">
            <v>0</v>
          </cell>
          <cell r="AA124">
            <v>0.7</v>
          </cell>
          <cell r="AB124">
            <v>0</v>
          </cell>
          <cell r="AC124">
            <v>0.5</v>
          </cell>
          <cell r="AD124">
            <v>0</v>
          </cell>
          <cell r="AE124">
            <v>0.2</v>
          </cell>
          <cell r="AF124">
            <v>0</v>
          </cell>
          <cell r="AG124">
            <v>0.4</v>
          </cell>
          <cell r="AH124">
            <v>0</v>
          </cell>
          <cell r="AI124">
            <v>0.6</v>
          </cell>
          <cell r="AJ124">
            <v>0</v>
          </cell>
          <cell r="AK124">
            <v>0.3</v>
          </cell>
          <cell r="AL124">
            <v>0</v>
          </cell>
          <cell r="AM124">
            <v>0.5</v>
          </cell>
          <cell r="AN124">
            <v>0</v>
          </cell>
          <cell r="AO124">
            <v>0.3</v>
          </cell>
          <cell r="AP124">
            <v>0</v>
          </cell>
          <cell r="AQ124">
            <v>1.2</v>
          </cell>
          <cell r="AR124">
            <v>0</v>
          </cell>
          <cell r="AS124">
            <v>0.2</v>
          </cell>
          <cell r="AT124">
            <v>0</v>
          </cell>
          <cell r="AU124">
            <v>0</v>
          </cell>
          <cell r="AV124">
            <v>0</v>
          </cell>
          <cell r="AW124">
            <v>0.1</v>
          </cell>
          <cell r="AX124">
            <v>0</v>
          </cell>
          <cell r="AY124">
            <v>12.6</v>
          </cell>
          <cell r="AZ124">
            <v>0</v>
          </cell>
        </row>
        <row r="125">
          <cell r="B125" t="str">
            <v>1.A.a.a.1.4.10</v>
          </cell>
          <cell r="D125">
            <v>0</v>
          </cell>
          <cell r="E125">
            <v>83.5</v>
          </cell>
          <cell r="F125">
            <v>0</v>
          </cell>
          <cell r="G125">
            <v>95.8</v>
          </cell>
          <cell r="H125">
            <v>0</v>
          </cell>
          <cell r="I125">
            <v>102.5</v>
          </cell>
          <cell r="J125">
            <v>0</v>
          </cell>
          <cell r="K125">
            <v>115.4</v>
          </cell>
          <cell r="L125">
            <v>0</v>
          </cell>
          <cell r="M125">
            <v>76.599999999999994</v>
          </cell>
          <cell r="N125">
            <v>0</v>
          </cell>
          <cell r="O125">
            <v>109.5</v>
          </cell>
          <cell r="P125">
            <v>0</v>
          </cell>
          <cell r="Q125">
            <v>117.7</v>
          </cell>
          <cell r="R125">
            <v>0</v>
          </cell>
          <cell r="S125">
            <v>119.7</v>
          </cell>
          <cell r="T125">
            <v>0</v>
          </cell>
          <cell r="U125">
            <v>96.5</v>
          </cell>
          <cell r="V125">
            <v>0</v>
          </cell>
          <cell r="W125">
            <v>123.8</v>
          </cell>
          <cell r="X125">
            <v>0</v>
          </cell>
          <cell r="Y125">
            <v>112.4</v>
          </cell>
          <cell r="Z125">
            <v>0</v>
          </cell>
          <cell r="AA125">
            <v>92.9</v>
          </cell>
          <cell r="AB125">
            <v>0</v>
          </cell>
          <cell r="AC125">
            <v>110.2</v>
          </cell>
          <cell r="AD125">
            <v>0</v>
          </cell>
          <cell r="AE125">
            <v>131.80000000000001</v>
          </cell>
          <cell r="AF125">
            <v>0</v>
          </cell>
          <cell r="AG125">
            <v>111.9</v>
          </cell>
          <cell r="AH125">
            <v>0</v>
          </cell>
          <cell r="AI125">
            <v>130.5</v>
          </cell>
          <cell r="AJ125">
            <v>0</v>
          </cell>
          <cell r="AK125">
            <v>99.3</v>
          </cell>
          <cell r="AL125">
            <v>0</v>
          </cell>
          <cell r="AM125">
            <v>135.1</v>
          </cell>
          <cell r="AN125">
            <v>0</v>
          </cell>
          <cell r="AO125">
            <v>133.1</v>
          </cell>
          <cell r="AP125">
            <v>0</v>
          </cell>
          <cell r="AQ125">
            <v>122.6</v>
          </cell>
          <cell r="AR125">
            <v>0</v>
          </cell>
          <cell r="AS125">
            <v>100.7</v>
          </cell>
          <cell r="AT125">
            <v>0</v>
          </cell>
          <cell r="AU125">
            <v>126.5</v>
          </cell>
          <cell r="AV125">
            <v>0</v>
          </cell>
          <cell r="AW125">
            <v>123.1</v>
          </cell>
          <cell r="AX125">
            <v>0</v>
          </cell>
          <cell r="AY125">
            <v>119.8</v>
          </cell>
          <cell r="AZ125">
            <v>0</v>
          </cell>
        </row>
        <row r="126">
          <cell r="B126" t="str">
            <v>1.A.a.a.1.4.11</v>
          </cell>
          <cell r="D126">
            <v>0</v>
          </cell>
          <cell r="E126">
            <v>669.4</v>
          </cell>
          <cell r="F126">
            <v>0</v>
          </cell>
          <cell r="G126">
            <v>718.3</v>
          </cell>
          <cell r="H126">
            <v>0</v>
          </cell>
          <cell r="I126">
            <v>625.1</v>
          </cell>
          <cell r="J126">
            <v>0</v>
          </cell>
          <cell r="K126">
            <v>651.29999999999995</v>
          </cell>
          <cell r="L126">
            <v>0</v>
          </cell>
          <cell r="M126">
            <v>866.6</v>
          </cell>
          <cell r="N126">
            <v>0</v>
          </cell>
          <cell r="O126">
            <v>1014.4</v>
          </cell>
          <cell r="P126">
            <v>0</v>
          </cell>
          <cell r="Q126">
            <v>801.1</v>
          </cell>
          <cell r="R126">
            <v>0</v>
          </cell>
          <cell r="S126">
            <v>955.8</v>
          </cell>
          <cell r="T126">
            <v>0</v>
          </cell>
          <cell r="U126">
            <v>880.3</v>
          </cell>
          <cell r="V126">
            <v>0</v>
          </cell>
          <cell r="W126">
            <v>886</v>
          </cell>
          <cell r="X126">
            <v>0</v>
          </cell>
          <cell r="Y126">
            <v>951.8</v>
          </cell>
          <cell r="Z126">
            <v>0</v>
          </cell>
          <cell r="AA126">
            <v>1047.5999999999999</v>
          </cell>
          <cell r="AB126">
            <v>0</v>
          </cell>
          <cell r="AC126">
            <v>904.3</v>
          </cell>
          <cell r="AD126">
            <v>0</v>
          </cell>
          <cell r="AE126">
            <v>805.8</v>
          </cell>
          <cell r="AF126">
            <v>0</v>
          </cell>
          <cell r="AG126">
            <v>847.1</v>
          </cell>
          <cell r="AH126">
            <v>0</v>
          </cell>
          <cell r="AI126">
            <v>759.8</v>
          </cell>
          <cell r="AJ126">
            <v>0</v>
          </cell>
          <cell r="AK126">
            <v>746.2</v>
          </cell>
          <cell r="AL126">
            <v>0</v>
          </cell>
          <cell r="AM126">
            <v>805.2</v>
          </cell>
          <cell r="AN126">
            <v>0</v>
          </cell>
          <cell r="AO126">
            <v>808.3</v>
          </cell>
          <cell r="AP126">
            <v>0</v>
          </cell>
          <cell r="AQ126">
            <v>579.5</v>
          </cell>
          <cell r="AR126">
            <v>0</v>
          </cell>
          <cell r="AS126">
            <v>671.1</v>
          </cell>
          <cell r="AT126">
            <v>0</v>
          </cell>
          <cell r="AU126">
            <v>661.5</v>
          </cell>
          <cell r="AV126">
            <v>0</v>
          </cell>
          <cell r="AW126">
            <v>498.9</v>
          </cell>
          <cell r="AX126">
            <v>0</v>
          </cell>
          <cell r="AY126">
            <v>407.2</v>
          </cell>
          <cell r="AZ126">
            <v>0</v>
          </cell>
        </row>
        <row r="127">
          <cell r="B127" t="str">
            <v>1.A.a.a.1.4.12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</row>
        <row r="128">
          <cell r="B128" t="str">
            <v>1.A.a.a.1.4.99</v>
          </cell>
          <cell r="D128">
            <v>0</v>
          </cell>
          <cell r="E128">
            <v>286.8</v>
          </cell>
          <cell r="F128">
            <v>0</v>
          </cell>
          <cell r="G128">
            <v>348.3</v>
          </cell>
          <cell r="H128">
            <v>0</v>
          </cell>
          <cell r="I128">
            <v>382.6</v>
          </cell>
          <cell r="J128">
            <v>0</v>
          </cell>
          <cell r="K128">
            <v>413</v>
          </cell>
          <cell r="L128">
            <v>0</v>
          </cell>
          <cell r="M128">
            <v>275.10000000000002</v>
          </cell>
          <cell r="N128">
            <v>0</v>
          </cell>
          <cell r="O128">
            <v>394.6</v>
          </cell>
          <cell r="P128">
            <v>0</v>
          </cell>
          <cell r="Q128">
            <v>412.3</v>
          </cell>
          <cell r="R128">
            <v>0</v>
          </cell>
          <cell r="S128">
            <v>456.6</v>
          </cell>
          <cell r="T128">
            <v>0</v>
          </cell>
          <cell r="U128">
            <v>352</v>
          </cell>
          <cell r="V128">
            <v>0</v>
          </cell>
          <cell r="W128">
            <v>388</v>
          </cell>
          <cell r="X128">
            <v>0</v>
          </cell>
          <cell r="Y128">
            <v>388.1</v>
          </cell>
          <cell r="Z128">
            <v>0</v>
          </cell>
          <cell r="AA128">
            <v>431.9</v>
          </cell>
          <cell r="AB128">
            <v>0</v>
          </cell>
          <cell r="AC128">
            <v>327.2</v>
          </cell>
          <cell r="AD128">
            <v>0</v>
          </cell>
          <cell r="AE128">
            <v>359</v>
          </cell>
          <cell r="AF128">
            <v>0</v>
          </cell>
          <cell r="AG128">
            <v>387.9</v>
          </cell>
          <cell r="AH128">
            <v>0</v>
          </cell>
          <cell r="AI128">
            <v>446.8</v>
          </cell>
          <cell r="AJ128">
            <v>0</v>
          </cell>
          <cell r="AK128">
            <v>362.4</v>
          </cell>
          <cell r="AL128">
            <v>0</v>
          </cell>
          <cell r="AM128">
            <v>411.3</v>
          </cell>
          <cell r="AN128">
            <v>0</v>
          </cell>
          <cell r="AO128">
            <v>440.4</v>
          </cell>
          <cell r="AP128">
            <v>0</v>
          </cell>
          <cell r="AQ128">
            <v>476.3</v>
          </cell>
          <cell r="AR128">
            <v>0</v>
          </cell>
          <cell r="AS128">
            <v>377.9</v>
          </cell>
          <cell r="AT128">
            <v>0</v>
          </cell>
          <cell r="AU128">
            <v>418</v>
          </cell>
          <cell r="AV128">
            <v>0</v>
          </cell>
          <cell r="AW128">
            <v>439.1</v>
          </cell>
          <cell r="AX128">
            <v>0</v>
          </cell>
          <cell r="AY128">
            <v>501.4</v>
          </cell>
          <cell r="AZ128">
            <v>0</v>
          </cell>
        </row>
        <row r="129">
          <cell r="B129" t="str">
            <v>1.A.a.a.1.5</v>
          </cell>
          <cell r="D129">
            <v>0</v>
          </cell>
          <cell r="E129">
            <v>1377.3000000000002</v>
          </cell>
          <cell r="F129">
            <v>0</v>
          </cell>
          <cell r="G129">
            <v>1701.8000000000002</v>
          </cell>
          <cell r="H129">
            <v>0</v>
          </cell>
          <cell r="I129">
            <v>1741.3</v>
          </cell>
          <cell r="J129">
            <v>0</v>
          </cell>
          <cell r="K129">
            <v>1635.5</v>
          </cell>
          <cell r="L129">
            <v>0</v>
          </cell>
          <cell r="M129">
            <v>1696.1</v>
          </cell>
          <cell r="N129">
            <v>0</v>
          </cell>
          <cell r="O129">
            <v>1989.5000000000002</v>
          </cell>
          <cell r="P129">
            <v>0</v>
          </cell>
          <cell r="Q129">
            <v>2074</v>
          </cell>
          <cell r="R129">
            <v>0</v>
          </cell>
          <cell r="S129">
            <v>1839.1000000000001</v>
          </cell>
          <cell r="T129">
            <v>0</v>
          </cell>
          <cell r="U129">
            <v>1890.1</v>
          </cell>
          <cell r="V129">
            <v>0</v>
          </cell>
          <cell r="W129">
            <v>1880.5999999999997</v>
          </cell>
          <cell r="X129">
            <v>0</v>
          </cell>
          <cell r="Y129">
            <v>1936.1000000000001</v>
          </cell>
          <cell r="Z129">
            <v>0</v>
          </cell>
          <cell r="AA129">
            <v>1746.3999999999999</v>
          </cell>
          <cell r="AB129">
            <v>0</v>
          </cell>
          <cell r="AC129">
            <v>1707.0000000000002</v>
          </cell>
          <cell r="AD129">
            <v>0</v>
          </cell>
          <cell r="AE129">
            <v>1937.1999999999998</v>
          </cell>
          <cell r="AF129">
            <v>0</v>
          </cell>
          <cell r="AG129">
            <v>1939.9000000000003</v>
          </cell>
          <cell r="AH129">
            <v>0</v>
          </cell>
          <cell r="AI129">
            <v>1939.3000000000002</v>
          </cell>
          <cell r="AJ129">
            <v>0</v>
          </cell>
          <cell r="AK129">
            <v>1826.6000000000001</v>
          </cell>
          <cell r="AL129">
            <v>0</v>
          </cell>
          <cell r="AM129">
            <v>2039.1</v>
          </cell>
          <cell r="AN129">
            <v>0</v>
          </cell>
          <cell r="AO129">
            <v>2006.8999999999999</v>
          </cell>
          <cell r="AP129">
            <v>0</v>
          </cell>
          <cell r="AQ129">
            <v>2004.5</v>
          </cell>
          <cell r="AR129">
            <v>0</v>
          </cell>
          <cell r="AS129">
            <v>1679.6999999999998</v>
          </cell>
          <cell r="AT129">
            <v>0</v>
          </cell>
          <cell r="AU129">
            <v>1903.3999999999999</v>
          </cell>
          <cell r="AV129">
            <v>0</v>
          </cell>
          <cell r="AW129">
            <v>1990.6</v>
          </cell>
          <cell r="AX129">
            <v>0</v>
          </cell>
          <cell r="AY129">
            <v>1871.4</v>
          </cell>
          <cell r="AZ129">
            <v>0</v>
          </cell>
        </row>
        <row r="130">
          <cell r="B130" t="str">
            <v>1.A.a.a.1.5.1</v>
          </cell>
          <cell r="D130">
            <v>0</v>
          </cell>
          <cell r="E130">
            <v>34.6</v>
          </cell>
          <cell r="F130">
            <v>0</v>
          </cell>
          <cell r="G130">
            <v>36.5</v>
          </cell>
          <cell r="H130">
            <v>0</v>
          </cell>
          <cell r="I130">
            <v>34.299999999999997</v>
          </cell>
          <cell r="J130">
            <v>0</v>
          </cell>
          <cell r="K130">
            <v>27.5</v>
          </cell>
          <cell r="L130">
            <v>0</v>
          </cell>
          <cell r="M130">
            <v>48.3</v>
          </cell>
          <cell r="N130">
            <v>0</v>
          </cell>
          <cell r="O130">
            <v>40</v>
          </cell>
          <cell r="P130">
            <v>0</v>
          </cell>
          <cell r="Q130">
            <v>43.8</v>
          </cell>
          <cell r="R130">
            <v>0</v>
          </cell>
          <cell r="S130">
            <v>26.3</v>
          </cell>
          <cell r="T130">
            <v>0</v>
          </cell>
          <cell r="U130">
            <v>40.1</v>
          </cell>
          <cell r="V130">
            <v>0</v>
          </cell>
          <cell r="W130">
            <v>38.799999999999997</v>
          </cell>
          <cell r="X130">
            <v>0</v>
          </cell>
          <cell r="Y130">
            <v>46.6</v>
          </cell>
          <cell r="Z130">
            <v>0</v>
          </cell>
          <cell r="AA130">
            <v>40.1</v>
          </cell>
          <cell r="AB130">
            <v>0</v>
          </cell>
          <cell r="AC130">
            <v>33.4</v>
          </cell>
          <cell r="AD130">
            <v>0</v>
          </cell>
          <cell r="AE130">
            <v>31.2</v>
          </cell>
          <cell r="AF130">
            <v>0</v>
          </cell>
          <cell r="AG130">
            <v>47.6</v>
          </cell>
          <cell r="AH130">
            <v>0</v>
          </cell>
          <cell r="AI130">
            <v>32.4</v>
          </cell>
          <cell r="AJ130">
            <v>0</v>
          </cell>
          <cell r="AK130">
            <v>38.6</v>
          </cell>
          <cell r="AL130">
            <v>0</v>
          </cell>
          <cell r="AM130">
            <v>50.8</v>
          </cell>
          <cell r="AN130">
            <v>0</v>
          </cell>
          <cell r="AO130">
            <v>34</v>
          </cell>
          <cell r="AP130">
            <v>0</v>
          </cell>
          <cell r="AQ130">
            <v>38.6</v>
          </cell>
          <cell r="AR130">
            <v>0</v>
          </cell>
          <cell r="AS130">
            <v>37.299999999999997</v>
          </cell>
          <cell r="AT130">
            <v>0</v>
          </cell>
          <cell r="AU130">
            <v>35.6</v>
          </cell>
          <cell r="AV130">
            <v>0</v>
          </cell>
          <cell r="AW130">
            <v>35.6</v>
          </cell>
          <cell r="AX130">
            <v>0</v>
          </cell>
          <cell r="AY130">
            <v>40.6</v>
          </cell>
          <cell r="AZ130">
            <v>0</v>
          </cell>
        </row>
        <row r="131">
          <cell r="B131" t="str">
            <v>1.A.a.a.1.5.2</v>
          </cell>
          <cell r="D131">
            <v>0</v>
          </cell>
          <cell r="E131">
            <v>62.3</v>
          </cell>
          <cell r="F131">
            <v>0</v>
          </cell>
          <cell r="G131">
            <v>69.8</v>
          </cell>
          <cell r="H131">
            <v>0</v>
          </cell>
          <cell r="I131">
            <v>59.7</v>
          </cell>
          <cell r="J131">
            <v>0</v>
          </cell>
          <cell r="K131">
            <v>84.4</v>
          </cell>
          <cell r="L131">
            <v>0</v>
          </cell>
          <cell r="M131">
            <v>63.6</v>
          </cell>
          <cell r="N131">
            <v>0</v>
          </cell>
          <cell r="O131">
            <v>76.099999999999994</v>
          </cell>
          <cell r="P131">
            <v>0</v>
          </cell>
          <cell r="Q131">
            <v>70.900000000000006</v>
          </cell>
          <cell r="R131">
            <v>0</v>
          </cell>
          <cell r="S131">
            <v>95.3</v>
          </cell>
          <cell r="T131">
            <v>0</v>
          </cell>
          <cell r="U131">
            <v>74.099999999999994</v>
          </cell>
          <cell r="V131">
            <v>0</v>
          </cell>
          <cell r="W131">
            <v>73.8</v>
          </cell>
          <cell r="X131">
            <v>0</v>
          </cell>
          <cell r="Y131">
            <v>65.099999999999994</v>
          </cell>
          <cell r="Z131">
            <v>0</v>
          </cell>
          <cell r="AA131">
            <v>105.9</v>
          </cell>
          <cell r="AB131">
            <v>0</v>
          </cell>
          <cell r="AC131">
            <v>73.599999999999994</v>
          </cell>
          <cell r="AD131">
            <v>0</v>
          </cell>
          <cell r="AE131">
            <v>74.5</v>
          </cell>
          <cell r="AF131">
            <v>0</v>
          </cell>
          <cell r="AG131">
            <v>66.599999999999994</v>
          </cell>
          <cell r="AH131">
            <v>0</v>
          </cell>
          <cell r="AI131">
            <v>93.9</v>
          </cell>
          <cell r="AJ131">
            <v>0</v>
          </cell>
          <cell r="AK131">
            <v>85.1</v>
          </cell>
          <cell r="AL131">
            <v>0</v>
          </cell>
          <cell r="AM131">
            <v>91.9</v>
          </cell>
          <cell r="AN131">
            <v>0</v>
          </cell>
          <cell r="AO131">
            <v>72.2</v>
          </cell>
          <cell r="AP131">
            <v>0</v>
          </cell>
          <cell r="AQ131">
            <v>103.3</v>
          </cell>
          <cell r="AR131">
            <v>0</v>
          </cell>
          <cell r="AS131">
            <v>99.6</v>
          </cell>
          <cell r="AT131">
            <v>0</v>
          </cell>
          <cell r="AU131">
            <v>114.3</v>
          </cell>
          <cell r="AV131">
            <v>0</v>
          </cell>
          <cell r="AW131">
            <v>102.5</v>
          </cell>
          <cell r="AX131">
            <v>0</v>
          </cell>
          <cell r="AY131">
            <v>130</v>
          </cell>
          <cell r="AZ131">
            <v>0</v>
          </cell>
        </row>
        <row r="132">
          <cell r="B132" t="str">
            <v>1.A.a.a.1.5.3</v>
          </cell>
          <cell r="D132">
            <v>0</v>
          </cell>
          <cell r="E132">
            <v>14.1</v>
          </cell>
          <cell r="F132">
            <v>0</v>
          </cell>
          <cell r="G132">
            <v>41.4</v>
          </cell>
          <cell r="H132">
            <v>0</v>
          </cell>
          <cell r="I132">
            <v>33.5</v>
          </cell>
          <cell r="J132">
            <v>0</v>
          </cell>
          <cell r="K132">
            <v>39.5</v>
          </cell>
          <cell r="L132">
            <v>0</v>
          </cell>
          <cell r="M132">
            <v>52.1</v>
          </cell>
          <cell r="N132">
            <v>0</v>
          </cell>
          <cell r="O132">
            <v>32.200000000000003</v>
          </cell>
          <cell r="P132">
            <v>0</v>
          </cell>
          <cell r="Q132">
            <v>52.1</v>
          </cell>
          <cell r="R132">
            <v>0</v>
          </cell>
          <cell r="S132">
            <v>52.2</v>
          </cell>
          <cell r="T132">
            <v>0</v>
          </cell>
          <cell r="U132">
            <v>59.5</v>
          </cell>
          <cell r="V132">
            <v>0</v>
          </cell>
          <cell r="W132">
            <v>40.700000000000003</v>
          </cell>
          <cell r="X132">
            <v>0</v>
          </cell>
          <cell r="Y132">
            <v>60.6</v>
          </cell>
          <cell r="Z132">
            <v>0</v>
          </cell>
          <cell r="AA132">
            <v>40.299999999999997</v>
          </cell>
          <cell r="AB132">
            <v>0</v>
          </cell>
          <cell r="AC132">
            <v>53.8</v>
          </cell>
          <cell r="AD132">
            <v>0</v>
          </cell>
          <cell r="AE132">
            <v>40.1</v>
          </cell>
          <cell r="AF132">
            <v>0</v>
          </cell>
          <cell r="AG132">
            <v>33.1</v>
          </cell>
          <cell r="AH132">
            <v>0</v>
          </cell>
          <cell r="AI132">
            <v>46</v>
          </cell>
          <cell r="AJ132">
            <v>0</v>
          </cell>
          <cell r="AK132">
            <v>32.6</v>
          </cell>
          <cell r="AL132">
            <v>0</v>
          </cell>
          <cell r="AM132">
            <v>41.2</v>
          </cell>
          <cell r="AN132">
            <v>0</v>
          </cell>
          <cell r="AO132">
            <v>40.5</v>
          </cell>
          <cell r="AP132">
            <v>0</v>
          </cell>
          <cell r="AQ132">
            <v>34.1</v>
          </cell>
          <cell r="AR132">
            <v>0</v>
          </cell>
          <cell r="AS132">
            <v>34.799999999999997</v>
          </cell>
          <cell r="AT132">
            <v>0</v>
          </cell>
          <cell r="AU132">
            <v>32.200000000000003</v>
          </cell>
          <cell r="AV132">
            <v>0</v>
          </cell>
          <cell r="AW132">
            <v>28.8</v>
          </cell>
          <cell r="AX132">
            <v>0</v>
          </cell>
          <cell r="AY132">
            <v>35.9</v>
          </cell>
          <cell r="AZ132">
            <v>0</v>
          </cell>
        </row>
        <row r="133">
          <cell r="B133" t="str">
            <v>1.A.a.a.1.5.4</v>
          </cell>
          <cell r="D133">
            <v>0</v>
          </cell>
          <cell r="E133">
            <v>50</v>
          </cell>
          <cell r="F133">
            <v>0</v>
          </cell>
          <cell r="G133">
            <v>42.5</v>
          </cell>
          <cell r="H133">
            <v>0</v>
          </cell>
          <cell r="I133">
            <v>51.2</v>
          </cell>
          <cell r="J133">
            <v>0</v>
          </cell>
          <cell r="K133">
            <v>66.3</v>
          </cell>
          <cell r="L133">
            <v>0</v>
          </cell>
          <cell r="M133">
            <v>56.5</v>
          </cell>
          <cell r="N133">
            <v>0</v>
          </cell>
          <cell r="O133">
            <v>76.5</v>
          </cell>
          <cell r="P133">
            <v>0</v>
          </cell>
          <cell r="Q133">
            <v>79.7</v>
          </cell>
          <cell r="R133">
            <v>0</v>
          </cell>
          <cell r="S133">
            <v>74.7</v>
          </cell>
          <cell r="T133">
            <v>0</v>
          </cell>
          <cell r="U133">
            <v>78.400000000000006</v>
          </cell>
          <cell r="V133">
            <v>0</v>
          </cell>
          <cell r="W133">
            <v>56.1</v>
          </cell>
          <cell r="X133">
            <v>0</v>
          </cell>
          <cell r="Y133">
            <v>70.3</v>
          </cell>
          <cell r="Z133">
            <v>0</v>
          </cell>
          <cell r="AA133">
            <v>83.1</v>
          </cell>
          <cell r="AB133">
            <v>0</v>
          </cell>
          <cell r="AC133">
            <v>59.3</v>
          </cell>
          <cell r="AD133">
            <v>0</v>
          </cell>
          <cell r="AE133">
            <v>64.8</v>
          </cell>
          <cell r="AF133">
            <v>0</v>
          </cell>
          <cell r="AG133">
            <v>91.2</v>
          </cell>
          <cell r="AH133">
            <v>0</v>
          </cell>
          <cell r="AI133">
            <v>50.7</v>
          </cell>
          <cell r="AJ133">
            <v>0</v>
          </cell>
          <cell r="AK133">
            <v>47.8</v>
          </cell>
          <cell r="AL133">
            <v>0</v>
          </cell>
          <cell r="AM133">
            <v>57.2</v>
          </cell>
          <cell r="AN133">
            <v>0</v>
          </cell>
          <cell r="AO133">
            <v>48.7</v>
          </cell>
          <cell r="AP133">
            <v>0</v>
          </cell>
          <cell r="AQ133">
            <v>59.3</v>
          </cell>
          <cell r="AR133">
            <v>0</v>
          </cell>
          <cell r="AS133">
            <v>49.5</v>
          </cell>
          <cell r="AT133">
            <v>0</v>
          </cell>
          <cell r="AU133">
            <v>50.7</v>
          </cell>
          <cell r="AV133">
            <v>0</v>
          </cell>
          <cell r="AW133">
            <v>49.4</v>
          </cell>
          <cell r="AX133">
            <v>0</v>
          </cell>
          <cell r="AY133">
            <v>57.2</v>
          </cell>
          <cell r="AZ133">
            <v>0</v>
          </cell>
        </row>
        <row r="134">
          <cell r="B134" t="str">
            <v>1.A.a.a.1.5.5</v>
          </cell>
          <cell r="D134">
            <v>0</v>
          </cell>
          <cell r="E134">
            <v>7.4</v>
          </cell>
          <cell r="F134">
            <v>0</v>
          </cell>
          <cell r="G134">
            <v>8.4</v>
          </cell>
          <cell r="H134">
            <v>0</v>
          </cell>
          <cell r="I134">
            <v>6.5</v>
          </cell>
          <cell r="J134">
            <v>0</v>
          </cell>
          <cell r="K134">
            <v>0.4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17</v>
          </cell>
          <cell r="R134">
            <v>0</v>
          </cell>
          <cell r="S134">
            <v>7.4</v>
          </cell>
          <cell r="T134">
            <v>0</v>
          </cell>
          <cell r="U134">
            <v>0</v>
          </cell>
          <cell r="V134">
            <v>0</v>
          </cell>
          <cell r="W134">
            <v>8.6</v>
          </cell>
          <cell r="X134">
            <v>0</v>
          </cell>
          <cell r="Y134">
            <v>18.399999999999999</v>
          </cell>
          <cell r="Z134">
            <v>0</v>
          </cell>
          <cell r="AA134">
            <v>1.8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12.3</v>
          </cell>
          <cell r="AR134">
            <v>0</v>
          </cell>
          <cell r="AS134">
            <v>0.1</v>
          </cell>
          <cell r="AT134">
            <v>0</v>
          </cell>
          <cell r="AU134">
            <v>7</v>
          </cell>
          <cell r="AV134">
            <v>0</v>
          </cell>
          <cell r="AW134">
            <v>19.600000000000001</v>
          </cell>
          <cell r="AX134">
            <v>0</v>
          </cell>
          <cell r="AY134">
            <v>7.9</v>
          </cell>
          <cell r="AZ134">
            <v>0</v>
          </cell>
        </row>
        <row r="135">
          <cell r="B135" t="str">
            <v>1.A.a.a.1.5.6</v>
          </cell>
          <cell r="D135">
            <v>0</v>
          </cell>
          <cell r="E135">
            <v>21.3</v>
          </cell>
          <cell r="F135">
            <v>0</v>
          </cell>
          <cell r="G135">
            <v>36</v>
          </cell>
          <cell r="H135">
            <v>0</v>
          </cell>
          <cell r="I135">
            <v>38.299999999999997</v>
          </cell>
          <cell r="J135">
            <v>0</v>
          </cell>
          <cell r="K135">
            <v>34.200000000000003</v>
          </cell>
          <cell r="L135">
            <v>0</v>
          </cell>
          <cell r="M135">
            <v>24.7</v>
          </cell>
          <cell r="N135">
            <v>0</v>
          </cell>
          <cell r="O135">
            <v>25.8</v>
          </cell>
          <cell r="P135">
            <v>0</v>
          </cell>
          <cell r="Q135">
            <v>28.6</v>
          </cell>
          <cell r="R135">
            <v>0</v>
          </cell>
          <cell r="S135">
            <v>22.2</v>
          </cell>
          <cell r="T135">
            <v>0</v>
          </cell>
          <cell r="U135">
            <v>24.8</v>
          </cell>
          <cell r="V135">
            <v>0</v>
          </cell>
          <cell r="W135">
            <v>22.5</v>
          </cell>
          <cell r="X135">
            <v>0</v>
          </cell>
          <cell r="Y135">
            <v>30.2</v>
          </cell>
          <cell r="Z135">
            <v>0</v>
          </cell>
          <cell r="AA135">
            <v>29.9</v>
          </cell>
          <cell r="AB135">
            <v>0</v>
          </cell>
          <cell r="AC135">
            <v>28.7</v>
          </cell>
          <cell r="AD135">
            <v>0</v>
          </cell>
          <cell r="AE135">
            <v>31.6</v>
          </cell>
          <cell r="AF135">
            <v>0</v>
          </cell>
          <cell r="AG135">
            <v>35.200000000000003</v>
          </cell>
          <cell r="AH135">
            <v>0</v>
          </cell>
          <cell r="AI135">
            <v>32.9</v>
          </cell>
          <cell r="AJ135">
            <v>0</v>
          </cell>
          <cell r="AK135">
            <v>29.4</v>
          </cell>
          <cell r="AL135">
            <v>0</v>
          </cell>
          <cell r="AM135">
            <v>31.3</v>
          </cell>
          <cell r="AN135">
            <v>0</v>
          </cell>
          <cell r="AO135">
            <v>34.9</v>
          </cell>
          <cell r="AP135">
            <v>0</v>
          </cell>
          <cell r="AQ135">
            <v>26.2</v>
          </cell>
          <cell r="AR135">
            <v>0</v>
          </cell>
          <cell r="AS135">
            <v>29.5</v>
          </cell>
          <cell r="AT135">
            <v>0</v>
          </cell>
          <cell r="AU135">
            <v>33.799999999999997</v>
          </cell>
          <cell r="AV135">
            <v>0</v>
          </cell>
          <cell r="AW135">
            <v>33.799999999999997</v>
          </cell>
          <cell r="AX135">
            <v>0</v>
          </cell>
          <cell r="AY135">
            <v>37.1</v>
          </cell>
          <cell r="AZ135">
            <v>0</v>
          </cell>
        </row>
        <row r="136">
          <cell r="B136" t="str">
            <v>1.A.a.a.1.5.7</v>
          </cell>
          <cell r="D136">
            <v>0</v>
          </cell>
          <cell r="E136">
            <v>13.1</v>
          </cell>
          <cell r="F136">
            <v>0</v>
          </cell>
          <cell r="G136">
            <v>21.1</v>
          </cell>
          <cell r="H136">
            <v>0</v>
          </cell>
          <cell r="I136">
            <v>24.5</v>
          </cell>
          <cell r="J136">
            <v>0</v>
          </cell>
          <cell r="K136">
            <v>22.4</v>
          </cell>
          <cell r="L136">
            <v>0</v>
          </cell>
          <cell r="M136">
            <v>17.899999999999999</v>
          </cell>
          <cell r="N136">
            <v>0</v>
          </cell>
          <cell r="O136">
            <v>20.2</v>
          </cell>
          <cell r="P136">
            <v>0</v>
          </cell>
          <cell r="Q136">
            <v>21.6</v>
          </cell>
          <cell r="R136">
            <v>0</v>
          </cell>
          <cell r="S136">
            <v>21</v>
          </cell>
          <cell r="T136">
            <v>0</v>
          </cell>
          <cell r="U136">
            <v>18.899999999999999</v>
          </cell>
          <cell r="V136">
            <v>0</v>
          </cell>
          <cell r="W136">
            <v>22.6</v>
          </cell>
          <cell r="X136">
            <v>0</v>
          </cell>
          <cell r="Y136">
            <v>22.1</v>
          </cell>
          <cell r="Z136">
            <v>0</v>
          </cell>
          <cell r="AA136">
            <v>21.3</v>
          </cell>
          <cell r="AB136">
            <v>0</v>
          </cell>
          <cell r="AC136">
            <v>19.5</v>
          </cell>
          <cell r="AD136">
            <v>0</v>
          </cell>
          <cell r="AE136">
            <v>20.5</v>
          </cell>
          <cell r="AF136">
            <v>0</v>
          </cell>
          <cell r="AG136">
            <v>22.3</v>
          </cell>
          <cell r="AH136">
            <v>0</v>
          </cell>
          <cell r="AI136">
            <v>24</v>
          </cell>
          <cell r="AJ136">
            <v>0</v>
          </cell>
          <cell r="AK136">
            <v>21.6</v>
          </cell>
          <cell r="AL136">
            <v>0</v>
          </cell>
          <cell r="AM136">
            <v>26.1</v>
          </cell>
          <cell r="AN136">
            <v>0</v>
          </cell>
          <cell r="AO136">
            <v>25.5</v>
          </cell>
          <cell r="AP136">
            <v>0</v>
          </cell>
          <cell r="AQ136">
            <v>25.3</v>
          </cell>
          <cell r="AR136">
            <v>0</v>
          </cell>
          <cell r="AS136">
            <v>22.4</v>
          </cell>
          <cell r="AT136">
            <v>0</v>
          </cell>
          <cell r="AU136">
            <v>22</v>
          </cell>
          <cell r="AV136">
            <v>0</v>
          </cell>
          <cell r="AW136">
            <v>27.1</v>
          </cell>
          <cell r="AX136">
            <v>0</v>
          </cell>
          <cell r="AY136">
            <v>27.8</v>
          </cell>
          <cell r="AZ136">
            <v>0</v>
          </cell>
        </row>
        <row r="137">
          <cell r="B137" t="str">
            <v>1.A.a.a.1.5.8</v>
          </cell>
          <cell r="D137">
            <v>0</v>
          </cell>
          <cell r="E137">
            <v>23.3</v>
          </cell>
          <cell r="F137">
            <v>0</v>
          </cell>
          <cell r="G137">
            <v>33.6</v>
          </cell>
          <cell r="H137">
            <v>0</v>
          </cell>
          <cell r="I137">
            <v>48.2</v>
          </cell>
          <cell r="J137">
            <v>0</v>
          </cell>
          <cell r="K137">
            <v>38.299999999999997</v>
          </cell>
          <cell r="L137">
            <v>0</v>
          </cell>
          <cell r="M137">
            <v>40.4</v>
          </cell>
          <cell r="N137">
            <v>0</v>
          </cell>
          <cell r="O137">
            <v>47.2</v>
          </cell>
          <cell r="P137">
            <v>0</v>
          </cell>
          <cell r="Q137">
            <v>42.3</v>
          </cell>
          <cell r="R137">
            <v>0</v>
          </cell>
          <cell r="S137">
            <v>38.1</v>
          </cell>
          <cell r="T137">
            <v>0</v>
          </cell>
          <cell r="U137">
            <v>36</v>
          </cell>
          <cell r="V137">
            <v>0</v>
          </cell>
          <cell r="W137">
            <v>32.9</v>
          </cell>
          <cell r="X137">
            <v>0</v>
          </cell>
          <cell r="Y137">
            <v>39.299999999999997</v>
          </cell>
          <cell r="Z137">
            <v>0</v>
          </cell>
          <cell r="AA137">
            <v>38.299999999999997</v>
          </cell>
          <cell r="AB137">
            <v>0</v>
          </cell>
          <cell r="AC137">
            <v>39.700000000000003</v>
          </cell>
          <cell r="AD137">
            <v>0</v>
          </cell>
          <cell r="AE137">
            <v>38.4</v>
          </cell>
          <cell r="AF137">
            <v>0</v>
          </cell>
          <cell r="AG137">
            <v>37.4</v>
          </cell>
          <cell r="AH137">
            <v>0</v>
          </cell>
          <cell r="AI137">
            <v>40.5</v>
          </cell>
          <cell r="AJ137">
            <v>0</v>
          </cell>
          <cell r="AK137">
            <v>31.7</v>
          </cell>
          <cell r="AL137">
            <v>0</v>
          </cell>
          <cell r="AM137">
            <v>40.5</v>
          </cell>
          <cell r="AN137">
            <v>0</v>
          </cell>
          <cell r="AO137">
            <v>41.4</v>
          </cell>
          <cell r="AP137">
            <v>0</v>
          </cell>
          <cell r="AQ137">
            <v>44.4</v>
          </cell>
          <cell r="AR137">
            <v>0</v>
          </cell>
          <cell r="AS137">
            <v>41.2</v>
          </cell>
          <cell r="AT137">
            <v>0</v>
          </cell>
          <cell r="AU137">
            <v>44.8</v>
          </cell>
          <cell r="AV137">
            <v>0</v>
          </cell>
          <cell r="AW137">
            <v>47.7</v>
          </cell>
          <cell r="AX137">
            <v>0</v>
          </cell>
          <cell r="AY137">
            <v>50.3</v>
          </cell>
          <cell r="AZ137">
            <v>0</v>
          </cell>
        </row>
        <row r="138">
          <cell r="B138" t="str">
            <v>1.A.a.a.1.5.9</v>
          </cell>
          <cell r="D138">
            <v>0</v>
          </cell>
          <cell r="E138">
            <v>31.1</v>
          </cell>
          <cell r="F138">
            <v>0</v>
          </cell>
          <cell r="G138">
            <v>23.4</v>
          </cell>
          <cell r="H138">
            <v>0</v>
          </cell>
          <cell r="I138">
            <v>24.6</v>
          </cell>
          <cell r="J138">
            <v>0</v>
          </cell>
          <cell r="K138">
            <v>26.5</v>
          </cell>
          <cell r="L138">
            <v>0</v>
          </cell>
          <cell r="M138">
            <v>22.3</v>
          </cell>
          <cell r="N138">
            <v>0</v>
          </cell>
          <cell r="O138">
            <v>26.6</v>
          </cell>
          <cell r="P138">
            <v>0</v>
          </cell>
          <cell r="Q138">
            <v>25.9</v>
          </cell>
          <cell r="R138">
            <v>0</v>
          </cell>
          <cell r="S138">
            <v>28.5</v>
          </cell>
          <cell r="T138">
            <v>0</v>
          </cell>
          <cell r="U138">
            <v>23.8</v>
          </cell>
          <cell r="V138">
            <v>0</v>
          </cell>
          <cell r="W138">
            <v>30.7</v>
          </cell>
          <cell r="X138">
            <v>0</v>
          </cell>
          <cell r="Y138">
            <v>25.7</v>
          </cell>
          <cell r="Z138">
            <v>0</v>
          </cell>
          <cell r="AA138">
            <v>25.5</v>
          </cell>
          <cell r="AB138">
            <v>0</v>
          </cell>
          <cell r="AC138">
            <v>23</v>
          </cell>
          <cell r="AD138">
            <v>0</v>
          </cell>
          <cell r="AE138">
            <v>23.7</v>
          </cell>
          <cell r="AF138">
            <v>0</v>
          </cell>
          <cell r="AG138">
            <v>25.3</v>
          </cell>
          <cell r="AH138">
            <v>0</v>
          </cell>
          <cell r="AI138">
            <v>24.7</v>
          </cell>
          <cell r="AJ138">
            <v>0</v>
          </cell>
          <cell r="AK138">
            <v>25.5</v>
          </cell>
          <cell r="AL138">
            <v>0</v>
          </cell>
          <cell r="AM138">
            <v>23.3</v>
          </cell>
          <cell r="AN138">
            <v>0</v>
          </cell>
          <cell r="AO138">
            <v>26.6</v>
          </cell>
          <cell r="AP138">
            <v>0</v>
          </cell>
          <cell r="AQ138">
            <v>27.4</v>
          </cell>
          <cell r="AR138">
            <v>0</v>
          </cell>
          <cell r="AS138">
            <v>25.1</v>
          </cell>
          <cell r="AT138">
            <v>0</v>
          </cell>
          <cell r="AU138">
            <v>27.2</v>
          </cell>
          <cell r="AV138">
            <v>0</v>
          </cell>
          <cell r="AW138">
            <v>26.5</v>
          </cell>
          <cell r="AX138">
            <v>0</v>
          </cell>
          <cell r="AY138">
            <v>27.3</v>
          </cell>
          <cell r="AZ138">
            <v>0</v>
          </cell>
        </row>
        <row r="139">
          <cell r="B139" t="str">
            <v>1.A.a.a.1.5.10</v>
          </cell>
          <cell r="D139">
            <v>0</v>
          </cell>
          <cell r="E139">
            <v>1.7</v>
          </cell>
          <cell r="F139">
            <v>0</v>
          </cell>
          <cell r="G139">
            <v>0.3</v>
          </cell>
          <cell r="H139">
            <v>0</v>
          </cell>
          <cell r="I139">
            <v>2.2000000000000002</v>
          </cell>
          <cell r="J139">
            <v>0</v>
          </cell>
          <cell r="K139">
            <v>1.4</v>
          </cell>
          <cell r="L139">
            <v>0</v>
          </cell>
          <cell r="M139">
            <v>1.1000000000000001</v>
          </cell>
          <cell r="N139">
            <v>0</v>
          </cell>
          <cell r="O139">
            <v>2.4</v>
          </cell>
          <cell r="P139">
            <v>0</v>
          </cell>
          <cell r="Q139">
            <v>1.3</v>
          </cell>
          <cell r="R139">
            <v>0</v>
          </cell>
          <cell r="S139">
            <v>1.6</v>
          </cell>
          <cell r="T139">
            <v>0</v>
          </cell>
          <cell r="U139">
            <v>1</v>
          </cell>
          <cell r="V139">
            <v>0</v>
          </cell>
          <cell r="W139">
            <v>0.7</v>
          </cell>
          <cell r="X139">
            <v>0</v>
          </cell>
          <cell r="Y139">
            <v>1.3</v>
          </cell>
          <cell r="Z139">
            <v>0</v>
          </cell>
          <cell r="AA139">
            <v>1</v>
          </cell>
          <cell r="AB139">
            <v>0</v>
          </cell>
          <cell r="AC139">
            <v>0.9</v>
          </cell>
          <cell r="AD139">
            <v>0</v>
          </cell>
          <cell r="AE139">
            <v>0.9</v>
          </cell>
          <cell r="AF139">
            <v>0</v>
          </cell>
          <cell r="AG139">
            <v>0.8</v>
          </cell>
          <cell r="AH139">
            <v>0</v>
          </cell>
          <cell r="AI139">
            <v>1.5</v>
          </cell>
          <cell r="AJ139">
            <v>0</v>
          </cell>
          <cell r="AK139">
            <v>0.9</v>
          </cell>
          <cell r="AL139">
            <v>0</v>
          </cell>
          <cell r="AM139">
            <v>0.6</v>
          </cell>
          <cell r="AN139">
            <v>0</v>
          </cell>
          <cell r="AO139">
            <v>0.3</v>
          </cell>
          <cell r="AP139">
            <v>0</v>
          </cell>
          <cell r="AQ139">
            <v>1.5</v>
          </cell>
          <cell r="AR139">
            <v>0</v>
          </cell>
          <cell r="AS139">
            <v>0.7</v>
          </cell>
          <cell r="AT139">
            <v>0</v>
          </cell>
          <cell r="AU139">
            <v>0.7</v>
          </cell>
          <cell r="AV139">
            <v>0</v>
          </cell>
          <cell r="AW139">
            <v>0.3</v>
          </cell>
          <cell r="AX139">
            <v>0</v>
          </cell>
          <cell r="AY139">
            <v>0.5</v>
          </cell>
          <cell r="AZ139">
            <v>0</v>
          </cell>
        </row>
        <row r="140">
          <cell r="B140" t="str">
            <v>1.A.a.a.1.5.11</v>
          </cell>
          <cell r="D140">
            <v>0</v>
          </cell>
          <cell r="E140">
            <v>32.6</v>
          </cell>
          <cell r="F140">
            <v>0</v>
          </cell>
          <cell r="G140">
            <v>26.3</v>
          </cell>
          <cell r="H140">
            <v>0</v>
          </cell>
          <cell r="I140">
            <v>35.4</v>
          </cell>
          <cell r="J140">
            <v>0</v>
          </cell>
          <cell r="K140">
            <v>41.5</v>
          </cell>
          <cell r="L140">
            <v>0</v>
          </cell>
          <cell r="M140">
            <v>49</v>
          </cell>
          <cell r="N140">
            <v>0</v>
          </cell>
          <cell r="O140">
            <v>48.2</v>
          </cell>
          <cell r="P140">
            <v>0</v>
          </cell>
          <cell r="Q140">
            <v>54.6</v>
          </cell>
          <cell r="R140">
            <v>0</v>
          </cell>
          <cell r="S140">
            <v>46.7</v>
          </cell>
          <cell r="T140">
            <v>0</v>
          </cell>
          <cell r="U140">
            <v>53.2</v>
          </cell>
          <cell r="V140">
            <v>0</v>
          </cell>
          <cell r="W140">
            <v>36.700000000000003</v>
          </cell>
          <cell r="X140">
            <v>0</v>
          </cell>
          <cell r="Y140">
            <v>34.799999999999997</v>
          </cell>
          <cell r="Z140">
            <v>0</v>
          </cell>
          <cell r="AA140">
            <v>64.2</v>
          </cell>
          <cell r="AB140">
            <v>0</v>
          </cell>
          <cell r="AC140">
            <v>40.4</v>
          </cell>
          <cell r="AD140">
            <v>0</v>
          </cell>
          <cell r="AE140">
            <v>39.700000000000003</v>
          </cell>
          <cell r="AF140">
            <v>0</v>
          </cell>
          <cell r="AG140">
            <v>39.799999999999997</v>
          </cell>
          <cell r="AH140">
            <v>0</v>
          </cell>
          <cell r="AI140">
            <v>37.299999999999997</v>
          </cell>
          <cell r="AJ140">
            <v>0</v>
          </cell>
          <cell r="AK140">
            <v>37.5</v>
          </cell>
          <cell r="AL140">
            <v>0</v>
          </cell>
          <cell r="AM140">
            <v>45.3</v>
          </cell>
          <cell r="AN140">
            <v>0</v>
          </cell>
          <cell r="AO140">
            <v>41.3</v>
          </cell>
          <cell r="AP140">
            <v>0</v>
          </cell>
          <cell r="AQ140">
            <v>37.799999999999997</v>
          </cell>
          <cell r="AR140">
            <v>0</v>
          </cell>
          <cell r="AS140">
            <v>32.299999999999997</v>
          </cell>
          <cell r="AT140">
            <v>0</v>
          </cell>
          <cell r="AU140">
            <v>40.4</v>
          </cell>
          <cell r="AV140">
            <v>0</v>
          </cell>
          <cell r="AW140">
            <v>28.1</v>
          </cell>
          <cell r="AX140">
            <v>0</v>
          </cell>
          <cell r="AY140">
            <v>26.6</v>
          </cell>
          <cell r="AZ140">
            <v>0</v>
          </cell>
        </row>
        <row r="141">
          <cell r="B141" t="str">
            <v>1.A.a.a.1.5.12</v>
          </cell>
          <cell r="D141">
            <v>0</v>
          </cell>
          <cell r="E141">
            <v>158.69999999999999</v>
          </cell>
          <cell r="F141">
            <v>0</v>
          </cell>
          <cell r="G141">
            <v>236.9</v>
          </cell>
          <cell r="H141">
            <v>0</v>
          </cell>
          <cell r="I141">
            <v>196.6</v>
          </cell>
          <cell r="J141">
            <v>0</v>
          </cell>
          <cell r="K141">
            <v>185.5</v>
          </cell>
          <cell r="L141">
            <v>0</v>
          </cell>
          <cell r="M141">
            <v>197.5</v>
          </cell>
          <cell r="N141">
            <v>0</v>
          </cell>
          <cell r="O141">
            <v>231.1</v>
          </cell>
          <cell r="P141">
            <v>0</v>
          </cell>
          <cell r="Q141">
            <v>333.6</v>
          </cell>
          <cell r="R141">
            <v>0</v>
          </cell>
          <cell r="S141">
            <v>274.3</v>
          </cell>
          <cell r="T141">
            <v>0</v>
          </cell>
          <cell r="U141">
            <v>324.39999999999998</v>
          </cell>
          <cell r="V141">
            <v>0</v>
          </cell>
          <cell r="W141">
            <v>305.5</v>
          </cell>
          <cell r="X141">
            <v>0</v>
          </cell>
          <cell r="Y141">
            <v>286</v>
          </cell>
          <cell r="Z141">
            <v>0</v>
          </cell>
          <cell r="AA141">
            <v>107.2</v>
          </cell>
          <cell r="AB141">
            <v>0</v>
          </cell>
          <cell r="AC141">
            <v>211.2</v>
          </cell>
          <cell r="AD141">
            <v>0</v>
          </cell>
          <cell r="AE141">
            <v>279</v>
          </cell>
          <cell r="AF141">
            <v>0</v>
          </cell>
          <cell r="AG141">
            <v>263.89999999999998</v>
          </cell>
          <cell r="AH141">
            <v>0</v>
          </cell>
          <cell r="AI141">
            <v>281</v>
          </cell>
          <cell r="AJ141">
            <v>0</v>
          </cell>
          <cell r="AK141">
            <v>245.2</v>
          </cell>
          <cell r="AL141">
            <v>0</v>
          </cell>
          <cell r="AM141">
            <v>223.5</v>
          </cell>
          <cell r="AN141">
            <v>0</v>
          </cell>
          <cell r="AO141">
            <v>273.39999999999998</v>
          </cell>
          <cell r="AP141">
            <v>0</v>
          </cell>
          <cell r="AQ141">
            <v>196.3</v>
          </cell>
          <cell r="AR141">
            <v>0</v>
          </cell>
          <cell r="AS141">
            <v>0</v>
          </cell>
          <cell r="AT141">
            <v>0</v>
          </cell>
          <cell r="AU141">
            <v>81.5</v>
          </cell>
          <cell r="AV141">
            <v>0</v>
          </cell>
          <cell r="AW141">
            <v>107.2</v>
          </cell>
          <cell r="AX141">
            <v>0</v>
          </cell>
          <cell r="AY141">
            <v>116.6</v>
          </cell>
          <cell r="AZ141">
            <v>0</v>
          </cell>
        </row>
        <row r="142">
          <cell r="B142" t="str">
            <v>1.A.a.a.1.5.13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</row>
        <row r="143">
          <cell r="B143" t="str">
            <v>1.A.a.a.1.5.14</v>
          </cell>
          <cell r="D143">
            <v>0</v>
          </cell>
          <cell r="E143">
            <v>22.1</v>
          </cell>
          <cell r="F143">
            <v>0</v>
          </cell>
          <cell r="G143">
            <v>30</v>
          </cell>
          <cell r="H143">
            <v>0</v>
          </cell>
          <cell r="I143">
            <v>12.8</v>
          </cell>
          <cell r="J143">
            <v>0</v>
          </cell>
          <cell r="K143">
            <v>21.5</v>
          </cell>
          <cell r="L143">
            <v>0</v>
          </cell>
          <cell r="M143">
            <v>22.7</v>
          </cell>
          <cell r="N143">
            <v>0</v>
          </cell>
          <cell r="O143">
            <v>27.1</v>
          </cell>
          <cell r="P143">
            <v>0</v>
          </cell>
          <cell r="Q143">
            <v>38.9</v>
          </cell>
          <cell r="R143">
            <v>0</v>
          </cell>
          <cell r="S143">
            <v>39</v>
          </cell>
          <cell r="T143">
            <v>0</v>
          </cell>
          <cell r="U143">
            <v>22</v>
          </cell>
          <cell r="V143">
            <v>0</v>
          </cell>
          <cell r="W143">
            <v>18.3</v>
          </cell>
          <cell r="X143">
            <v>0</v>
          </cell>
          <cell r="Y143">
            <v>14.2</v>
          </cell>
          <cell r="Z143">
            <v>0</v>
          </cell>
          <cell r="AA143">
            <v>17.3</v>
          </cell>
          <cell r="AB143">
            <v>0</v>
          </cell>
          <cell r="AC143">
            <v>22</v>
          </cell>
          <cell r="AD143">
            <v>0</v>
          </cell>
          <cell r="AE143">
            <v>17.2</v>
          </cell>
          <cell r="AF143">
            <v>0</v>
          </cell>
          <cell r="AG143">
            <v>21.2</v>
          </cell>
          <cell r="AH143">
            <v>0</v>
          </cell>
          <cell r="AI143">
            <v>17.100000000000001</v>
          </cell>
          <cell r="AJ143">
            <v>0</v>
          </cell>
          <cell r="AK143">
            <v>20.5</v>
          </cell>
          <cell r="AL143">
            <v>0</v>
          </cell>
          <cell r="AM143">
            <v>18.2</v>
          </cell>
          <cell r="AN143">
            <v>0</v>
          </cell>
          <cell r="AO143">
            <v>19.3</v>
          </cell>
          <cell r="AP143">
            <v>0</v>
          </cell>
          <cell r="AQ143">
            <v>18.8</v>
          </cell>
          <cell r="AR143">
            <v>0</v>
          </cell>
          <cell r="AS143">
            <v>16</v>
          </cell>
          <cell r="AT143">
            <v>0</v>
          </cell>
          <cell r="AU143">
            <v>15</v>
          </cell>
          <cell r="AV143">
            <v>0</v>
          </cell>
          <cell r="AW143">
            <v>18.100000000000001</v>
          </cell>
          <cell r="AX143">
            <v>0</v>
          </cell>
          <cell r="AY143">
            <v>15.2</v>
          </cell>
          <cell r="AZ143">
            <v>0</v>
          </cell>
        </row>
        <row r="144">
          <cell r="B144" t="str">
            <v>1.A.a.a.1.5.15</v>
          </cell>
          <cell r="D144">
            <v>0</v>
          </cell>
          <cell r="E144">
            <v>7.9</v>
          </cell>
          <cell r="F144">
            <v>0</v>
          </cell>
          <cell r="G144">
            <v>9</v>
          </cell>
          <cell r="H144">
            <v>0</v>
          </cell>
          <cell r="I144">
            <v>9.4</v>
          </cell>
          <cell r="J144">
            <v>0</v>
          </cell>
          <cell r="K144">
            <v>13.3</v>
          </cell>
          <cell r="L144">
            <v>0</v>
          </cell>
          <cell r="M144">
            <v>9.5</v>
          </cell>
          <cell r="N144">
            <v>0</v>
          </cell>
          <cell r="O144">
            <v>19</v>
          </cell>
          <cell r="P144">
            <v>0</v>
          </cell>
          <cell r="Q144">
            <v>6.5</v>
          </cell>
          <cell r="R144">
            <v>0</v>
          </cell>
          <cell r="S144">
            <v>12.9</v>
          </cell>
          <cell r="T144">
            <v>0</v>
          </cell>
          <cell r="U144">
            <v>13.3</v>
          </cell>
          <cell r="V144">
            <v>0</v>
          </cell>
          <cell r="W144">
            <v>10.3</v>
          </cell>
          <cell r="X144">
            <v>0</v>
          </cell>
          <cell r="Y144">
            <v>11.3</v>
          </cell>
          <cell r="Z144">
            <v>0</v>
          </cell>
          <cell r="AA144">
            <v>6.2</v>
          </cell>
          <cell r="AB144">
            <v>0</v>
          </cell>
          <cell r="AC144">
            <v>9.1999999999999993</v>
          </cell>
          <cell r="AD144">
            <v>0</v>
          </cell>
          <cell r="AE144">
            <v>9</v>
          </cell>
          <cell r="AF144">
            <v>0</v>
          </cell>
          <cell r="AG144">
            <v>7.2</v>
          </cell>
          <cell r="AH144">
            <v>0</v>
          </cell>
          <cell r="AI144">
            <v>5.7</v>
          </cell>
          <cell r="AJ144">
            <v>0</v>
          </cell>
          <cell r="AK144">
            <v>3.5</v>
          </cell>
          <cell r="AL144">
            <v>0</v>
          </cell>
          <cell r="AM144">
            <v>7.6</v>
          </cell>
          <cell r="AN144">
            <v>0</v>
          </cell>
          <cell r="AO144">
            <v>5.6</v>
          </cell>
          <cell r="AP144">
            <v>0</v>
          </cell>
          <cell r="AQ144">
            <v>7.2</v>
          </cell>
          <cell r="AR144">
            <v>0</v>
          </cell>
          <cell r="AS144">
            <v>5.8</v>
          </cell>
          <cell r="AT144">
            <v>0</v>
          </cell>
          <cell r="AU144">
            <v>3.9</v>
          </cell>
          <cell r="AV144">
            <v>0</v>
          </cell>
          <cell r="AW144">
            <v>5.9</v>
          </cell>
          <cell r="AX144">
            <v>0</v>
          </cell>
          <cell r="AY144">
            <v>4.4000000000000004</v>
          </cell>
          <cell r="AZ144">
            <v>0</v>
          </cell>
        </row>
        <row r="145">
          <cell r="B145" t="str">
            <v>1.A.a.a.1.5.16</v>
          </cell>
          <cell r="D145">
            <v>0</v>
          </cell>
          <cell r="E145">
            <v>17.100000000000001</v>
          </cell>
          <cell r="F145">
            <v>0</v>
          </cell>
          <cell r="G145">
            <v>13.2</v>
          </cell>
          <cell r="H145">
            <v>0</v>
          </cell>
          <cell r="I145">
            <v>16.3</v>
          </cell>
          <cell r="J145">
            <v>0</v>
          </cell>
          <cell r="K145">
            <v>16.5</v>
          </cell>
          <cell r="L145">
            <v>0</v>
          </cell>
          <cell r="M145">
            <v>20</v>
          </cell>
          <cell r="N145">
            <v>0</v>
          </cell>
          <cell r="O145">
            <v>18.7</v>
          </cell>
          <cell r="P145">
            <v>0</v>
          </cell>
          <cell r="Q145">
            <v>14.6</v>
          </cell>
          <cell r="R145">
            <v>0</v>
          </cell>
          <cell r="S145">
            <v>15.9</v>
          </cell>
          <cell r="T145">
            <v>0</v>
          </cell>
          <cell r="U145">
            <v>18.7</v>
          </cell>
          <cell r="V145">
            <v>0</v>
          </cell>
          <cell r="W145">
            <v>19.5</v>
          </cell>
          <cell r="X145">
            <v>0</v>
          </cell>
          <cell r="Y145">
            <v>24.2</v>
          </cell>
          <cell r="Z145">
            <v>0</v>
          </cell>
          <cell r="AA145">
            <v>20</v>
          </cell>
          <cell r="AB145">
            <v>0</v>
          </cell>
          <cell r="AC145">
            <v>17.2</v>
          </cell>
          <cell r="AD145">
            <v>0</v>
          </cell>
          <cell r="AE145">
            <v>22.3</v>
          </cell>
          <cell r="AF145">
            <v>0</v>
          </cell>
          <cell r="AG145">
            <v>21.7</v>
          </cell>
          <cell r="AH145">
            <v>0</v>
          </cell>
          <cell r="AI145">
            <v>16</v>
          </cell>
          <cell r="AJ145">
            <v>0</v>
          </cell>
          <cell r="AK145">
            <v>15.2</v>
          </cell>
          <cell r="AL145">
            <v>0</v>
          </cell>
          <cell r="AM145">
            <v>27.6</v>
          </cell>
          <cell r="AN145">
            <v>0</v>
          </cell>
          <cell r="AO145">
            <v>19.100000000000001</v>
          </cell>
          <cell r="AP145">
            <v>0</v>
          </cell>
          <cell r="AQ145">
            <v>16.2</v>
          </cell>
          <cell r="AR145">
            <v>0</v>
          </cell>
          <cell r="AS145">
            <v>17.899999999999999</v>
          </cell>
          <cell r="AT145">
            <v>0</v>
          </cell>
          <cell r="AU145">
            <v>21.7</v>
          </cell>
          <cell r="AV145">
            <v>0</v>
          </cell>
          <cell r="AW145">
            <v>15.5</v>
          </cell>
          <cell r="AX145">
            <v>0</v>
          </cell>
          <cell r="AY145">
            <v>20.6</v>
          </cell>
          <cell r="AZ145">
            <v>0</v>
          </cell>
        </row>
        <row r="146">
          <cell r="B146" t="str">
            <v>1.A.a.a.1.5.17</v>
          </cell>
          <cell r="D146">
            <v>0</v>
          </cell>
          <cell r="E146">
            <v>25.7</v>
          </cell>
          <cell r="F146">
            <v>0</v>
          </cell>
          <cell r="G146">
            <v>25.9</v>
          </cell>
          <cell r="H146">
            <v>0</v>
          </cell>
          <cell r="I146">
            <v>23.4</v>
          </cell>
          <cell r="J146">
            <v>0</v>
          </cell>
          <cell r="K146">
            <v>23.3</v>
          </cell>
          <cell r="L146">
            <v>0</v>
          </cell>
          <cell r="M146">
            <v>24.7</v>
          </cell>
          <cell r="N146">
            <v>0</v>
          </cell>
          <cell r="O146">
            <v>28.3</v>
          </cell>
          <cell r="P146">
            <v>0</v>
          </cell>
          <cell r="Q146">
            <v>34.299999999999997</v>
          </cell>
          <cell r="R146">
            <v>0</v>
          </cell>
          <cell r="S146">
            <v>30.2</v>
          </cell>
          <cell r="T146">
            <v>0</v>
          </cell>
          <cell r="U146">
            <v>32.9</v>
          </cell>
          <cell r="V146">
            <v>0</v>
          </cell>
          <cell r="W146">
            <v>31.6</v>
          </cell>
          <cell r="X146">
            <v>0</v>
          </cell>
          <cell r="Y146">
            <v>29.6</v>
          </cell>
          <cell r="Z146">
            <v>0</v>
          </cell>
          <cell r="AA146">
            <v>25.6</v>
          </cell>
          <cell r="AB146">
            <v>0</v>
          </cell>
          <cell r="AC146">
            <v>27.7</v>
          </cell>
          <cell r="AD146">
            <v>0</v>
          </cell>
          <cell r="AE146">
            <v>32.9</v>
          </cell>
          <cell r="AF146">
            <v>0</v>
          </cell>
          <cell r="AG146">
            <v>35.700000000000003</v>
          </cell>
          <cell r="AH146">
            <v>0</v>
          </cell>
          <cell r="AI146">
            <v>28.9</v>
          </cell>
          <cell r="AJ146">
            <v>0</v>
          </cell>
          <cell r="AK146">
            <v>32</v>
          </cell>
          <cell r="AL146">
            <v>0</v>
          </cell>
          <cell r="AM146">
            <v>35.6</v>
          </cell>
          <cell r="AN146">
            <v>0</v>
          </cell>
          <cell r="AO146">
            <v>33.5</v>
          </cell>
          <cell r="AP146">
            <v>0</v>
          </cell>
          <cell r="AQ146">
            <v>37.6</v>
          </cell>
          <cell r="AR146">
            <v>0</v>
          </cell>
          <cell r="AS146">
            <v>32.4</v>
          </cell>
          <cell r="AT146">
            <v>0</v>
          </cell>
          <cell r="AU146">
            <v>35.4</v>
          </cell>
          <cell r="AV146">
            <v>0</v>
          </cell>
          <cell r="AW146">
            <v>37.5</v>
          </cell>
          <cell r="AX146">
            <v>0</v>
          </cell>
          <cell r="AY146">
            <v>27.3</v>
          </cell>
          <cell r="AZ146">
            <v>0</v>
          </cell>
        </row>
        <row r="147">
          <cell r="B147" t="str">
            <v>1.A.a.a.1.5.18</v>
          </cell>
          <cell r="D147">
            <v>0</v>
          </cell>
          <cell r="E147">
            <v>69.8</v>
          </cell>
          <cell r="F147">
            <v>0</v>
          </cell>
          <cell r="G147">
            <v>88.5</v>
          </cell>
          <cell r="H147">
            <v>0</v>
          </cell>
          <cell r="I147">
            <v>87.1</v>
          </cell>
          <cell r="J147">
            <v>0</v>
          </cell>
          <cell r="K147">
            <v>91.4</v>
          </cell>
          <cell r="L147">
            <v>0</v>
          </cell>
          <cell r="M147">
            <v>90</v>
          </cell>
          <cell r="N147">
            <v>0</v>
          </cell>
          <cell r="O147">
            <v>109.5</v>
          </cell>
          <cell r="P147">
            <v>0</v>
          </cell>
          <cell r="Q147">
            <v>106.7</v>
          </cell>
          <cell r="R147">
            <v>0</v>
          </cell>
          <cell r="S147">
            <v>96.3</v>
          </cell>
          <cell r="T147">
            <v>0</v>
          </cell>
          <cell r="U147">
            <v>101.5</v>
          </cell>
          <cell r="V147">
            <v>0</v>
          </cell>
          <cell r="W147">
            <v>92.8</v>
          </cell>
          <cell r="X147">
            <v>0</v>
          </cell>
          <cell r="Y147">
            <v>97.5</v>
          </cell>
          <cell r="Z147">
            <v>0</v>
          </cell>
          <cell r="AA147">
            <v>100.6</v>
          </cell>
          <cell r="AB147">
            <v>0</v>
          </cell>
          <cell r="AC147">
            <v>98.6</v>
          </cell>
          <cell r="AD147">
            <v>0</v>
          </cell>
          <cell r="AE147">
            <v>102.6</v>
          </cell>
          <cell r="AF147">
            <v>0</v>
          </cell>
          <cell r="AG147">
            <v>106.8</v>
          </cell>
          <cell r="AH147">
            <v>0</v>
          </cell>
          <cell r="AI147">
            <v>122.9</v>
          </cell>
          <cell r="AJ147">
            <v>0</v>
          </cell>
          <cell r="AK147">
            <v>111.2</v>
          </cell>
          <cell r="AL147">
            <v>0</v>
          </cell>
          <cell r="AM147">
            <v>108.2</v>
          </cell>
          <cell r="AN147">
            <v>0</v>
          </cell>
          <cell r="AO147">
            <v>116.7</v>
          </cell>
          <cell r="AP147">
            <v>0</v>
          </cell>
          <cell r="AQ147">
            <v>116.2</v>
          </cell>
          <cell r="AR147">
            <v>0</v>
          </cell>
          <cell r="AS147">
            <v>100.1</v>
          </cell>
          <cell r="AT147">
            <v>0</v>
          </cell>
          <cell r="AU147">
            <v>112.4</v>
          </cell>
          <cell r="AV147">
            <v>0</v>
          </cell>
          <cell r="AW147">
            <v>124.1</v>
          </cell>
          <cell r="AX147">
            <v>0</v>
          </cell>
          <cell r="AY147">
            <v>112.4</v>
          </cell>
          <cell r="AZ147">
            <v>0</v>
          </cell>
        </row>
        <row r="148">
          <cell r="B148" t="str">
            <v>1.A.a.a.1.5.19</v>
          </cell>
          <cell r="D148">
            <v>0</v>
          </cell>
          <cell r="E148">
            <v>46.6</v>
          </cell>
          <cell r="F148">
            <v>0</v>
          </cell>
          <cell r="G148">
            <v>51.3</v>
          </cell>
          <cell r="H148">
            <v>0</v>
          </cell>
          <cell r="I148">
            <v>99.3</v>
          </cell>
          <cell r="J148">
            <v>0</v>
          </cell>
          <cell r="K148">
            <v>53.7</v>
          </cell>
          <cell r="L148">
            <v>0</v>
          </cell>
          <cell r="M148">
            <v>47.4</v>
          </cell>
          <cell r="N148">
            <v>0</v>
          </cell>
          <cell r="O148">
            <v>48.6</v>
          </cell>
          <cell r="P148">
            <v>0</v>
          </cell>
          <cell r="Q148">
            <v>47.7</v>
          </cell>
          <cell r="R148">
            <v>0</v>
          </cell>
          <cell r="S148">
            <v>46.5</v>
          </cell>
          <cell r="T148">
            <v>0</v>
          </cell>
          <cell r="U148">
            <v>43.6</v>
          </cell>
          <cell r="V148">
            <v>0</v>
          </cell>
          <cell r="W148">
            <v>48.5</v>
          </cell>
          <cell r="X148">
            <v>0</v>
          </cell>
          <cell r="Y148">
            <v>47.8</v>
          </cell>
          <cell r="Z148">
            <v>0</v>
          </cell>
          <cell r="AA148">
            <v>41.8</v>
          </cell>
          <cell r="AB148">
            <v>0</v>
          </cell>
          <cell r="AC148">
            <v>43.1</v>
          </cell>
          <cell r="AD148">
            <v>0</v>
          </cell>
          <cell r="AE148">
            <v>47.4</v>
          </cell>
          <cell r="AF148">
            <v>0</v>
          </cell>
          <cell r="AG148">
            <v>54.9</v>
          </cell>
          <cell r="AH148">
            <v>0</v>
          </cell>
          <cell r="AI148">
            <v>47.2</v>
          </cell>
          <cell r="AJ148">
            <v>0</v>
          </cell>
          <cell r="AK148">
            <v>42</v>
          </cell>
          <cell r="AL148">
            <v>0</v>
          </cell>
          <cell r="AM148">
            <v>56.1</v>
          </cell>
          <cell r="AN148">
            <v>0</v>
          </cell>
          <cell r="AO148">
            <v>51.8</v>
          </cell>
          <cell r="AP148">
            <v>0</v>
          </cell>
          <cell r="AQ148">
            <v>49.4</v>
          </cell>
          <cell r="AR148">
            <v>0</v>
          </cell>
          <cell r="AS148">
            <v>47.8</v>
          </cell>
          <cell r="AT148">
            <v>0</v>
          </cell>
          <cell r="AU148">
            <v>61.4</v>
          </cell>
          <cell r="AV148">
            <v>0</v>
          </cell>
          <cell r="AW148">
            <v>51.5</v>
          </cell>
          <cell r="AX148">
            <v>0</v>
          </cell>
          <cell r="AY148">
            <v>47.1</v>
          </cell>
          <cell r="AZ148">
            <v>0</v>
          </cell>
        </row>
        <row r="149">
          <cell r="B149" t="str">
            <v>1.A.a.a.1.5.20</v>
          </cell>
          <cell r="D149">
            <v>0</v>
          </cell>
          <cell r="E149">
            <v>129</v>
          </cell>
          <cell r="F149">
            <v>0</v>
          </cell>
          <cell r="G149">
            <v>189</v>
          </cell>
          <cell r="H149">
            <v>0</v>
          </cell>
          <cell r="I149">
            <v>182.3</v>
          </cell>
          <cell r="J149">
            <v>0</v>
          </cell>
          <cell r="K149">
            <v>104.7</v>
          </cell>
          <cell r="L149">
            <v>0</v>
          </cell>
          <cell r="M149">
            <v>145.69999999999999</v>
          </cell>
          <cell r="N149">
            <v>0</v>
          </cell>
          <cell r="O149">
            <v>301.8</v>
          </cell>
          <cell r="P149">
            <v>0</v>
          </cell>
          <cell r="Q149">
            <v>201.9</v>
          </cell>
          <cell r="R149">
            <v>0</v>
          </cell>
          <cell r="S149">
            <v>99.8</v>
          </cell>
          <cell r="T149">
            <v>0</v>
          </cell>
          <cell r="U149">
            <v>134.1</v>
          </cell>
          <cell r="V149">
            <v>0</v>
          </cell>
          <cell r="W149">
            <v>168.2</v>
          </cell>
          <cell r="X149">
            <v>0</v>
          </cell>
          <cell r="Y149">
            <v>154</v>
          </cell>
          <cell r="Z149">
            <v>0</v>
          </cell>
          <cell r="AA149">
            <v>124.3</v>
          </cell>
          <cell r="AB149">
            <v>0</v>
          </cell>
          <cell r="AC149">
            <v>111</v>
          </cell>
          <cell r="AD149">
            <v>0</v>
          </cell>
          <cell r="AE149">
            <v>142.1</v>
          </cell>
          <cell r="AF149">
            <v>0</v>
          </cell>
          <cell r="AG149">
            <v>132</v>
          </cell>
          <cell r="AH149">
            <v>0</v>
          </cell>
          <cell r="AI149">
            <v>92</v>
          </cell>
          <cell r="AJ149">
            <v>0</v>
          </cell>
          <cell r="AK149">
            <v>136.19999999999999</v>
          </cell>
          <cell r="AL149">
            <v>0</v>
          </cell>
          <cell r="AM149">
            <v>191.8</v>
          </cell>
          <cell r="AN149">
            <v>0</v>
          </cell>
          <cell r="AO149">
            <v>115.6</v>
          </cell>
          <cell r="AP149">
            <v>0</v>
          </cell>
          <cell r="AQ149">
            <v>131.5</v>
          </cell>
          <cell r="AR149">
            <v>0</v>
          </cell>
          <cell r="AS149">
            <v>131.30000000000001</v>
          </cell>
          <cell r="AT149">
            <v>0</v>
          </cell>
          <cell r="AU149">
            <v>156.6</v>
          </cell>
          <cell r="AV149">
            <v>0</v>
          </cell>
          <cell r="AW149">
            <v>177.1</v>
          </cell>
          <cell r="AX149">
            <v>0</v>
          </cell>
          <cell r="AY149">
            <v>167.5</v>
          </cell>
          <cell r="AZ149">
            <v>0</v>
          </cell>
        </row>
        <row r="150">
          <cell r="B150" t="str">
            <v>1.A.a.a.1.5.75</v>
          </cell>
          <cell r="D150">
            <v>0</v>
          </cell>
          <cell r="E150">
            <v>527.20000000000005</v>
          </cell>
          <cell r="F150">
            <v>0</v>
          </cell>
          <cell r="G150">
            <v>619.70000000000005</v>
          </cell>
          <cell r="H150">
            <v>0</v>
          </cell>
          <cell r="I150">
            <v>644.70000000000005</v>
          </cell>
          <cell r="J150">
            <v>0</v>
          </cell>
          <cell r="K150">
            <v>645.70000000000005</v>
          </cell>
          <cell r="L150">
            <v>0</v>
          </cell>
          <cell r="M150">
            <v>641.29999999999995</v>
          </cell>
          <cell r="N150">
            <v>0</v>
          </cell>
          <cell r="O150">
            <v>713.1</v>
          </cell>
          <cell r="P150">
            <v>0</v>
          </cell>
          <cell r="Q150">
            <v>745</v>
          </cell>
          <cell r="R150">
            <v>0</v>
          </cell>
          <cell r="S150">
            <v>681.8</v>
          </cell>
          <cell r="T150">
            <v>0</v>
          </cell>
          <cell r="U150">
            <v>659</v>
          </cell>
          <cell r="V150">
            <v>0</v>
          </cell>
          <cell r="W150">
            <v>686.3</v>
          </cell>
          <cell r="X150">
            <v>0</v>
          </cell>
          <cell r="Y150">
            <v>693.4</v>
          </cell>
          <cell r="Z150">
            <v>0</v>
          </cell>
          <cell r="AA150">
            <v>695.3</v>
          </cell>
          <cell r="AB150">
            <v>0</v>
          </cell>
          <cell r="AC150">
            <v>666.4</v>
          </cell>
          <cell r="AD150">
            <v>0</v>
          </cell>
          <cell r="AE150">
            <v>777.9</v>
          </cell>
          <cell r="AF150">
            <v>0</v>
          </cell>
          <cell r="AG150">
            <v>745.7</v>
          </cell>
          <cell r="AH150">
            <v>0</v>
          </cell>
          <cell r="AI150">
            <v>728.6</v>
          </cell>
          <cell r="AJ150">
            <v>0</v>
          </cell>
          <cell r="AK150">
            <v>728.7</v>
          </cell>
          <cell r="AL150">
            <v>0</v>
          </cell>
          <cell r="AM150">
            <v>791.6</v>
          </cell>
          <cell r="AN150">
            <v>0</v>
          </cell>
          <cell r="AO150">
            <v>835.1</v>
          </cell>
          <cell r="AP150">
            <v>0</v>
          </cell>
          <cell r="AQ150">
            <v>834.1</v>
          </cell>
          <cell r="AR150">
            <v>0</v>
          </cell>
          <cell r="AS150">
            <v>788.3</v>
          </cell>
          <cell r="AT150">
            <v>0</v>
          </cell>
          <cell r="AU150">
            <v>834.7</v>
          </cell>
          <cell r="AV150">
            <v>0</v>
          </cell>
          <cell r="AW150">
            <v>864.3</v>
          </cell>
          <cell r="AX150">
            <v>0</v>
          </cell>
          <cell r="AY150">
            <v>751.2</v>
          </cell>
          <cell r="AZ150">
            <v>0</v>
          </cell>
        </row>
        <row r="151">
          <cell r="B151" t="str">
            <v>1.A.a.a.1.5.76</v>
          </cell>
          <cell r="D151">
            <v>0</v>
          </cell>
          <cell r="E151">
            <v>6.4</v>
          </cell>
          <cell r="F151">
            <v>0</v>
          </cell>
          <cell r="G151">
            <v>7</v>
          </cell>
          <cell r="H151">
            <v>0</v>
          </cell>
          <cell r="I151">
            <v>7.2</v>
          </cell>
          <cell r="J151">
            <v>0</v>
          </cell>
          <cell r="K151">
            <v>8.1999999999999993</v>
          </cell>
          <cell r="L151">
            <v>0</v>
          </cell>
          <cell r="M151">
            <v>8.8000000000000007</v>
          </cell>
          <cell r="N151">
            <v>0</v>
          </cell>
          <cell r="O151">
            <v>6.4</v>
          </cell>
          <cell r="P151">
            <v>0</v>
          </cell>
          <cell r="Q151">
            <v>8.3000000000000007</v>
          </cell>
          <cell r="R151">
            <v>0</v>
          </cell>
          <cell r="S151">
            <v>6.9</v>
          </cell>
          <cell r="T151">
            <v>0</v>
          </cell>
          <cell r="U151">
            <v>7</v>
          </cell>
          <cell r="V151">
            <v>0</v>
          </cell>
          <cell r="W151">
            <v>7.3</v>
          </cell>
          <cell r="X151">
            <v>0</v>
          </cell>
          <cell r="Y151">
            <v>7.7</v>
          </cell>
          <cell r="Z151">
            <v>0</v>
          </cell>
          <cell r="AA151">
            <v>5.5</v>
          </cell>
          <cell r="AB151">
            <v>0</v>
          </cell>
          <cell r="AC151">
            <v>8.3000000000000007</v>
          </cell>
          <cell r="AD151">
            <v>0</v>
          </cell>
          <cell r="AE151">
            <v>9.1</v>
          </cell>
          <cell r="AF151">
            <v>0</v>
          </cell>
          <cell r="AG151">
            <v>7.3</v>
          </cell>
          <cell r="AH151">
            <v>0</v>
          </cell>
          <cell r="AI151">
            <v>7.4</v>
          </cell>
          <cell r="AJ151">
            <v>0</v>
          </cell>
          <cell r="AK151">
            <v>7.2</v>
          </cell>
          <cell r="AL151">
            <v>0</v>
          </cell>
          <cell r="AM151">
            <v>8.6</v>
          </cell>
          <cell r="AN151">
            <v>0</v>
          </cell>
          <cell r="AO151">
            <v>8.8000000000000007</v>
          </cell>
          <cell r="AP151">
            <v>0</v>
          </cell>
          <cell r="AQ151">
            <v>8.8000000000000007</v>
          </cell>
          <cell r="AR151">
            <v>0</v>
          </cell>
          <cell r="AS151">
            <v>8.1</v>
          </cell>
          <cell r="AT151">
            <v>0</v>
          </cell>
          <cell r="AU151">
            <v>9.5</v>
          </cell>
          <cell r="AV151">
            <v>0</v>
          </cell>
          <cell r="AW151">
            <v>8.6</v>
          </cell>
          <cell r="AX151">
            <v>0</v>
          </cell>
          <cell r="AY151">
            <v>7.2</v>
          </cell>
          <cell r="AZ151">
            <v>0</v>
          </cell>
        </row>
        <row r="152">
          <cell r="B152" t="str">
            <v>1.A.a.a.1.5.99</v>
          </cell>
          <cell r="D152">
            <v>0</v>
          </cell>
          <cell r="E152">
            <v>75.3</v>
          </cell>
          <cell r="F152">
            <v>0</v>
          </cell>
          <cell r="G152">
            <v>92</v>
          </cell>
          <cell r="H152">
            <v>0</v>
          </cell>
          <cell r="I152">
            <v>103.8</v>
          </cell>
          <cell r="J152">
            <v>0</v>
          </cell>
          <cell r="K152">
            <v>89.3</v>
          </cell>
          <cell r="L152">
            <v>0</v>
          </cell>
          <cell r="M152">
            <v>112.6</v>
          </cell>
          <cell r="N152">
            <v>0</v>
          </cell>
          <cell r="O152">
            <v>90.7</v>
          </cell>
          <cell r="P152">
            <v>0</v>
          </cell>
          <cell r="Q152">
            <v>98.7</v>
          </cell>
          <cell r="R152">
            <v>0</v>
          </cell>
          <cell r="S152">
            <v>121.5</v>
          </cell>
          <cell r="T152">
            <v>0</v>
          </cell>
          <cell r="U152">
            <v>123.8</v>
          </cell>
          <cell r="V152">
            <v>0</v>
          </cell>
          <cell r="W152">
            <v>128.19999999999999</v>
          </cell>
          <cell r="X152">
            <v>0</v>
          </cell>
          <cell r="Y152">
            <v>156</v>
          </cell>
          <cell r="Z152">
            <v>0</v>
          </cell>
          <cell r="AA152">
            <v>151.19999999999999</v>
          </cell>
          <cell r="AB152">
            <v>0</v>
          </cell>
          <cell r="AC152">
            <v>120</v>
          </cell>
          <cell r="AD152">
            <v>0</v>
          </cell>
          <cell r="AE152">
            <v>132.30000000000001</v>
          </cell>
          <cell r="AF152">
            <v>0</v>
          </cell>
          <cell r="AG152">
            <v>144.19999999999999</v>
          </cell>
          <cell r="AH152">
            <v>0</v>
          </cell>
          <cell r="AI152">
            <v>208.6</v>
          </cell>
          <cell r="AJ152">
            <v>0</v>
          </cell>
          <cell r="AK152">
            <v>134.19999999999999</v>
          </cell>
          <cell r="AL152">
            <v>0</v>
          </cell>
          <cell r="AM152">
            <v>162.1</v>
          </cell>
          <cell r="AN152">
            <v>0</v>
          </cell>
          <cell r="AO152">
            <v>162.6</v>
          </cell>
          <cell r="AP152">
            <v>0</v>
          </cell>
          <cell r="AQ152">
            <v>178.2</v>
          </cell>
          <cell r="AR152">
            <v>0</v>
          </cell>
          <cell r="AS152">
            <v>159.5</v>
          </cell>
          <cell r="AT152">
            <v>0</v>
          </cell>
          <cell r="AU152">
            <v>162.6</v>
          </cell>
          <cell r="AV152">
            <v>0</v>
          </cell>
          <cell r="AW152">
            <v>181.4</v>
          </cell>
          <cell r="AX152">
            <v>0</v>
          </cell>
          <cell r="AY152">
            <v>160.69999999999999</v>
          </cell>
          <cell r="AZ152">
            <v>0</v>
          </cell>
        </row>
        <row r="153">
          <cell r="B153" t="str">
            <v>1.A.a.a.1.6</v>
          </cell>
          <cell r="D153">
            <v>0</v>
          </cell>
          <cell r="E153">
            <v>461</v>
          </cell>
          <cell r="F153">
            <v>0</v>
          </cell>
          <cell r="G153">
            <v>570.1</v>
          </cell>
          <cell r="H153">
            <v>0</v>
          </cell>
          <cell r="I153">
            <v>593.70000000000005</v>
          </cell>
          <cell r="J153">
            <v>0</v>
          </cell>
          <cell r="K153">
            <v>608.6</v>
          </cell>
          <cell r="L153">
            <v>0</v>
          </cell>
          <cell r="M153">
            <v>484.40000000000003</v>
          </cell>
          <cell r="N153">
            <v>0</v>
          </cell>
          <cell r="O153">
            <v>474.2</v>
          </cell>
          <cell r="P153">
            <v>0</v>
          </cell>
          <cell r="Q153">
            <v>519.29999999999995</v>
          </cell>
          <cell r="R153">
            <v>0</v>
          </cell>
          <cell r="S153">
            <v>583.5</v>
          </cell>
          <cell r="T153">
            <v>0</v>
          </cell>
          <cell r="U153">
            <v>483.3</v>
          </cell>
          <cell r="V153">
            <v>0</v>
          </cell>
          <cell r="W153">
            <v>654.6</v>
          </cell>
          <cell r="X153">
            <v>0</v>
          </cell>
          <cell r="Y153">
            <v>700.6</v>
          </cell>
          <cell r="Z153">
            <v>0</v>
          </cell>
          <cell r="AA153">
            <v>585.29999999999995</v>
          </cell>
          <cell r="AB153">
            <v>0</v>
          </cell>
          <cell r="AC153">
            <v>478.4</v>
          </cell>
          <cell r="AD153">
            <v>0</v>
          </cell>
          <cell r="AE153">
            <v>453.90000000000009</v>
          </cell>
          <cell r="AF153">
            <v>0</v>
          </cell>
          <cell r="AG153">
            <v>479.30000000000007</v>
          </cell>
          <cell r="AH153">
            <v>0</v>
          </cell>
          <cell r="AI153">
            <v>524.5</v>
          </cell>
          <cell r="AJ153">
            <v>0</v>
          </cell>
          <cell r="AK153">
            <v>437.59999999999991</v>
          </cell>
          <cell r="AL153">
            <v>0</v>
          </cell>
          <cell r="AM153">
            <v>505.90000000000003</v>
          </cell>
          <cell r="AN153">
            <v>0</v>
          </cell>
          <cell r="AO153">
            <v>485.5</v>
          </cell>
          <cell r="AP153">
            <v>0</v>
          </cell>
          <cell r="AQ153">
            <v>547.6</v>
          </cell>
          <cell r="AR153">
            <v>0</v>
          </cell>
          <cell r="AS153">
            <v>521</v>
          </cell>
          <cell r="AT153">
            <v>0</v>
          </cell>
          <cell r="AU153">
            <v>540.79999999999995</v>
          </cell>
          <cell r="AV153">
            <v>0</v>
          </cell>
          <cell r="AW153">
            <v>678.7</v>
          </cell>
          <cell r="AX153">
            <v>0</v>
          </cell>
          <cell r="AY153">
            <v>696.3</v>
          </cell>
          <cell r="AZ153">
            <v>0</v>
          </cell>
        </row>
        <row r="154">
          <cell r="B154" t="str">
            <v>1.A.a.a.1.6.1</v>
          </cell>
          <cell r="D154">
            <v>0</v>
          </cell>
          <cell r="E154">
            <v>14.7</v>
          </cell>
          <cell r="F154">
            <v>0</v>
          </cell>
          <cell r="G154">
            <v>16.100000000000001</v>
          </cell>
          <cell r="H154">
            <v>0</v>
          </cell>
          <cell r="I154">
            <v>22</v>
          </cell>
          <cell r="J154">
            <v>0</v>
          </cell>
          <cell r="K154">
            <v>22.8</v>
          </cell>
          <cell r="L154">
            <v>0</v>
          </cell>
          <cell r="M154">
            <v>16.600000000000001</v>
          </cell>
          <cell r="N154">
            <v>0</v>
          </cell>
          <cell r="O154">
            <v>16.100000000000001</v>
          </cell>
          <cell r="P154">
            <v>0</v>
          </cell>
          <cell r="Q154">
            <v>14.1</v>
          </cell>
          <cell r="R154">
            <v>0</v>
          </cell>
          <cell r="S154">
            <v>14.4</v>
          </cell>
          <cell r="T154">
            <v>0</v>
          </cell>
          <cell r="U154">
            <v>13.5</v>
          </cell>
          <cell r="V154">
            <v>0</v>
          </cell>
          <cell r="W154">
            <v>12</v>
          </cell>
          <cell r="X154">
            <v>0</v>
          </cell>
          <cell r="Y154">
            <v>10.3</v>
          </cell>
          <cell r="Z154">
            <v>0</v>
          </cell>
          <cell r="AA154">
            <v>15.3</v>
          </cell>
          <cell r="AB154">
            <v>0</v>
          </cell>
          <cell r="AC154">
            <v>15</v>
          </cell>
          <cell r="AD154">
            <v>0</v>
          </cell>
          <cell r="AE154">
            <v>17.399999999999999</v>
          </cell>
          <cell r="AF154">
            <v>0</v>
          </cell>
          <cell r="AG154">
            <v>20.2</v>
          </cell>
          <cell r="AH154">
            <v>0</v>
          </cell>
          <cell r="AI154">
            <v>13.7</v>
          </cell>
          <cell r="AJ154">
            <v>0</v>
          </cell>
          <cell r="AK154">
            <v>14</v>
          </cell>
          <cell r="AL154">
            <v>0</v>
          </cell>
          <cell r="AM154">
            <v>14.6</v>
          </cell>
          <cell r="AN154">
            <v>0</v>
          </cell>
          <cell r="AO154">
            <v>11.7</v>
          </cell>
          <cell r="AP154">
            <v>0</v>
          </cell>
          <cell r="AQ154">
            <v>14.9</v>
          </cell>
          <cell r="AR154">
            <v>0</v>
          </cell>
          <cell r="AS154">
            <v>15.9</v>
          </cell>
          <cell r="AT154">
            <v>0</v>
          </cell>
          <cell r="AU154">
            <v>13.5</v>
          </cell>
          <cell r="AV154">
            <v>0</v>
          </cell>
          <cell r="AW154">
            <v>19.5</v>
          </cell>
          <cell r="AX154">
            <v>0</v>
          </cell>
          <cell r="AY154">
            <v>21.6</v>
          </cell>
          <cell r="AZ154">
            <v>0</v>
          </cell>
        </row>
        <row r="155">
          <cell r="B155" t="str">
            <v>1.A.a.a.1.6.2</v>
          </cell>
          <cell r="D155">
            <v>0</v>
          </cell>
          <cell r="E155">
            <v>21</v>
          </cell>
          <cell r="F155">
            <v>0</v>
          </cell>
          <cell r="G155">
            <v>25</v>
          </cell>
          <cell r="H155">
            <v>0</v>
          </cell>
          <cell r="I155">
            <v>27.4</v>
          </cell>
          <cell r="J155">
            <v>0</v>
          </cell>
          <cell r="K155">
            <v>21.2</v>
          </cell>
          <cell r="L155">
            <v>0</v>
          </cell>
          <cell r="M155">
            <v>30.2</v>
          </cell>
          <cell r="N155">
            <v>0</v>
          </cell>
          <cell r="O155">
            <v>19.3</v>
          </cell>
          <cell r="P155">
            <v>0</v>
          </cell>
          <cell r="Q155">
            <v>18.8</v>
          </cell>
          <cell r="R155">
            <v>0</v>
          </cell>
          <cell r="S155">
            <v>24.5</v>
          </cell>
          <cell r="T155">
            <v>0</v>
          </cell>
          <cell r="U155">
            <v>36.200000000000003</v>
          </cell>
          <cell r="V155">
            <v>0</v>
          </cell>
          <cell r="W155">
            <v>18.7</v>
          </cell>
          <cell r="X155">
            <v>0</v>
          </cell>
          <cell r="Y155">
            <v>27.9</v>
          </cell>
          <cell r="Z155">
            <v>0</v>
          </cell>
          <cell r="AA155">
            <v>23.5</v>
          </cell>
          <cell r="AB155">
            <v>0</v>
          </cell>
          <cell r="AC155">
            <v>20.3</v>
          </cell>
          <cell r="AD155">
            <v>0</v>
          </cell>
          <cell r="AE155">
            <v>23.4</v>
          </cell>
          <cell r="AF155">
            <v>0</v>
          </cell>
          <cell r="AG155">
            <v>21.6</v>
          </cell>
          <cell r="AH155">
            <v>0</v>
          </cell>
          <cell r="AI155">
            <v>20.2</v>
          </cell>
          <cell r="AJ155">
            <v>0</v>
          </cell>
          <cell r="AK155">
            <v>16.399999999999999</v>
          </cell>
          <cell r="AL155">
            <v>0</v>
          </cell>
          <cell r="AM155">
            <v>19.899999999999999</v>
          </cell>
          <cell r="AN155">
            <v>0</v>
          </cell>
          <cell r="AO155">
            <v>24.1</v>
          </cell>
          <cell r="AP155">
            <v>0</v>
          </cell>
          <cell r="AQ155">
            <v>18.899999999999999</v>
          </cell>
          <cell r="AR155">
            <v>0</v>
          </cell>
          <cell r="AS155">
            <v>22.2</v>
          </cell>
          <cell r="AT155">
            <v>0</v>
          </cell>
          <cell r="AU155">
            <v>19.899999999999999</v>
          </cell>
          <cell r="AV155">
            <v>0</v>
          </cell>
          <cell r="AW155">
            <v>37.9</v>
          </cell>
          <cell r="AX155">
            <v>0</v>
          </cell>
          <cell r="AY155">
            <v>33.299999999999997</v>
          </cell>
          <cell r="AZ155">
            <v>0</v>
          </cell>
        </row>
        <row r="156">
          <cell r="B156" t="str">
            <v>1.A.a.a.1.6.3</v>
          </cell>
          <cell r="D156">
            <v>0</v>
          </cell>
          <cell r="E156">
            <v>38.9</v>
          </cell>
          <cell r="F156">
            <v>0</v>
          </cell>
          <cell r="G156">
            <v>71.8</v>
          </cell>
          <cell r="H156">
            <v>0</v>
          </cell>
          <cell r="I156">
            <v>64.8</v>
          </cell>
          <cell r="J156">
            <v>0</v>
          </cell>
          <cell r="K156">
            <v>55.2</v>
          </cell>
          <cell r="L156">
            <v>0</v>
          </cell>
          <cell r="M156">
            <v>47.1</v>
          </cell>
          <cell r="N156">
            <v>0</v>
          </cell>
          <cell r="O156">
            <v>40.200000000000003</v>
          </cell>
          <cell r="P156">
            <v>0</v>
          </cell>
          <cell r="Q156">
            <v>47.2</v>
          </cell>
          <cell r="R156">
            <v>0</v>
          </cell>
          <cell r="S156">
            <v>40.700000000000003</v>
          </cell>
          <cell r="T156">
            <v>0</v>
          </cell>
          <cell r="U156">
            <v>39</v>
          </cell>
          <cell r="V156">
            <v>0</v>
          </cell>
          <cell r="W156">
            <v>110.8</v>
          </cell>
          <cell r="X156">
            <v>0</v>
          </cell>
          <cell r="Y156">
            <v>108.5</v>
          </cell>
          <cell r="Z156">
            <v>0</v>
          </cell>
          <cell r="AA156">
            <v>68.900000000000006</v>
          </cell>
          <cell r="AB156">
            <v>0</v>
          </cell>
          <cell r="AC156">
            <v>44.2</v>
          </cell>
          <cell r="AD156">
            <v>0</v>
          </cell>
          <cell r="AE156">
            <v>38.299999999999997</v>
          </cell>
          <cell r="AF156">
            <v>0</v>
          </cell>
          <cell r="AG156">
            <v>35</v>
          </cell>
          <cell r="AH156">
            <v>0</v>
          </cell>
          <cell r="AI156">
            <v>43.9</v>
          </cell>
          <cell r="AJ156">
            <v>0</v>
          </cell>
          <cell r="AK156">
            <v>37.799999999999997</v>
          </cell>
          <cell r="AL156">
            <v>0</v>
          </cell>
          <cell r="AM156">
            <v>53.9</v>
          </cell>
          <cell r="AN156">
            <v>0</v>
          </cell>
          <cell r="AO156">
            <v>54.2</v>
          </cell>
          <cell r="AP156">
            <v>0</v>
          </cell>
          <cell r="AQ156">
            <v>60.1</v>
          </cell>
          <cell r="AR156">
            <v>0</v>
          </cell>
          <cell r="AS156">
            <v>51</v>
          </cell>
          <cell r="AT156">
            <v>0</v>
          </cell>
          <cell r="AU156">
            <v>66.7</v>
          </cell>
          <cell r="AV156">
            <v>0</v>
          </cell>
          <cell r="AW156">
            <v>65.8</v>
          </cell>
          <cell r="AX156">
            <v>0</v>
          </cell>
          <cell r="AY156">
            <v>84.1</v>
          </cell>
          <cell r="AZ156">
            <v>0</v>
          </cell>
        </row>
        <row r="157">
          <cell r="B157" t="str">
            <v>1.A.a.a.1.6.4</v>
          </cell>
          <cell r="D157">
            <v>0</v>
          </cell>
          <cell r="E157">
            <v>77.2</v>
          </cell>
          <cell r="F157">
            <v>0</v>
          </cell>
          <cell r="G157">
            <v>115.3</v>
          </cell>
          <cell r="H157">
            <v>0</v>
          </cell>
          <cell r="I157">
            <v>143.30000000000001</v>
          </cell>
          <cell r="J157">
            <v>0</v>
          </cell>
          <cell r="K157">
            <v>127</v>
          </cell>
          <cell r="L157">
            <v>0</v>
          </cell>
          <cell r="M157">
            <v>113.1</v>
          </cell>
          <cell r="N157">
            <v>0</v>
          </cell>
          <cell r="O157">
            <v>71.599999999999994</v>
          </cell>
          <cell r="P157">
            <v>0</v>
          </cell>
          <cell r="Q157">
            <v>92.9</v>
          </cell>
          <cell r="R157">
            <v>0</v>
          </cell>
          <cell r="S157">
            <v>101.9</v>
          </cell>
          <cell r="T157">
            <v>0</v>
          </cell>
          <cell r="U157">
            <v>70.2</v>
          </cell>
          <cell r="V157">
            <v>0</v>
          </cell>
          <cell r="W157">
            <v>84.7</v>
          </cell>
          <cell r="X157">
            <v>0</v>
          </cell>
          <cell r="Y157">
            <v>145.5</v>
          </cell>
          <cell r="Z157">
            <v>0</v>
          </cell>
          <cell r="AA157">
            <v>89.5</v>
          </cell>
          <cell r="AB157">
            <v>0</v>
          </cell>
          <cell r="AC157">
            <v>86.1</v>
          </cell>
          <cell r="AD157">
            <v>0</v>
          </cell>
          <cell r="AE157">
            <v>80.2</v>
          </cell>
          <cell r="AF157">
            <v>0</v>
          </cell>
          <cell r="AG157">
            <v>81.2</v>
          </cell>
          <cell r="AH157">
            <v>0</v>
          </cell>
          <cell r="AI157">
            <v>90.5</v>
          </cell>
          <cell r="AJ157">
            <v>0</v>
          </cell>
          <cell r="AK157">
            <v>68.599999999999994</v>
          </cell>
          <cell r="AL157">
            <v>0</v>
          </cell>
          <cell r="AM157">
            <v>71.099999999999994</v>
          </cell>
          <cell r="AN157">
            <v>0</v>
          </cell>
          <cell r="AO157">
            <v>74.099999999999994</v>
          </cell>
          <cell r="AP157">
            <v>0</v>
          </cell>
          <cell r="AQ157">
            <v>89.7</v>
          </cell>
          <cell r="AR157">
            <v>0</v>
          </cell>
          <cell r="AS157">
            <v>87.4</v>
          </cell>
          <cell r="AT157">
            <v>0</v>
          </cell>
          <cell r="AU157">
            <v>89.9</v>
          </cell>
          <cell r="AV157">
            <v>0</v>
          </cell>
          <cell r="AW157">
            <v>102.6</v>
          </cell>
          <cell r="AX157">
            <v>0</v>
          </cell>
          <cell r="AY157">
            <v>149</v>
          </cell>
          <cell r="AZ157">
            <v>0</v>
          </cell>
        </row>
        <row r="158">
          <cell r="B158" t="str">
            <v>1.A.a.a.1.6.5</v>
          </cell>
          <cell r="D158">
            <v>0</v>
          </cell>
          <cell r="E158">
            <v>120.7</v>
          </cell>
          <cell r="F158">
            <v>0</v>
          </cell>
          <cell r="G158">
            <v>122.8</v>
          </cell>
          <cell r="H158">
            <v>0</v>
          </cell>
          <cell r="I158">
            <v>124.5</v>
          </cell>
          <cell r="J158">
            <v>0</v>
          </cell>
          <cell r="K158">
            <v>137.80000000000001</v>
          </cell>
          <cell r="L158">
            <v>0</v>
          </cell>
          <cell r="M158">
            <v>135.80000000000001</v>
          </cell>
          <cell r="N158">
            <v>0</v>
          </cell>
          <cell r="O158">
            <v>132.80000000000001</v>
          </cell>
          <cell r="P158">
            <v>0</v>
          </cell>
          <cell r="Q158">
            <v>130.4</v>
          </cell>
          <cell r="R158">
            <v>0</v>
          </cell>
          <cell r="S158">
            <v>137.69999999999999</v>
          </cell>
          <cell r="T158">
            <v>0</v>
          </cell>
          <cell r="U158">
            <v>137.19999999999999</v>
          </cell>
          <cell r="V158">
            <v>0</v>
          </cell>
          <cell r="W158">
            <v>207</v>
          </cell>
          <cell r="X158">
            <v>0</v>
          </cell>
          <cell r="Y158">
            <v>186</v>
          </cell>
          <cell r="Z158">
            <v>0</v>
          </cell>
          <cell r="AA158">
            <v>189.6</v>
          </cell>
          <cell r="AB158">
            <v>0</v>
          </cell>
          <cell r="AC158">
            <v>124.6</v>
          </cell>
          <cell r="AD158">
            <v>0</v>
          </cell>
          <cell r="AE158">
            <v>117.9</v>
          </cell>
          <cell r="AF158">
            <v>0</v>
          </cell>
          <cell r="AG158">
            <v>123.6</v>
          </cell>
          <cell r="AH158">
            <v>0</v>
          </cell>
          <cell r="AI158">
            <v>125.7</v>
          </cell>
          <cell r="AJ158">
            <v>0</v>
          </cell>
          <cell r="AK158">
            <v>108.3</v>
          </cell>
          <cell r="AL158">
            <v>0</v>
          </cell>
          <cell r="AM158">
            <v>137.5</v>
          </cell>
          <cell r="AN158">
            <v>0</v>
          </cell>
          <cell r="AO158">
            <v>121.2</v>
          </cell>
          <cell r="AP158">
            <v>0</v>
          </cell>
          <cell r="AQ158">
            <v>151.5</v>
          </cell>
          <cell r="AR158">
            <v>0</v>
          </cell>
          <cell r="AS158">
            <v>138.19999999999999</v>
          </cell>
          <cell r="AT158">
            <v>0</v>
          </cell>
          <cell r="AU158">
            <v>123</v>
          </cell>
          <cell r="AV158">
            <v>0</v>
          </cell>
          <cell r="AW158">
            <v>197.4</v>
          </cell>
          <cell r="AX158">
            <v>0</v>
          </cell>
          <cell r="AY158">
            <v>147.6</v>
          </cell>
          <cell r="AZ158">
            <v>0</v>
          </cell>
        </row>
        <row r="159">
          <cell r="B159" t="str">
            <v>1.A.a.a.1.6.75</v>
          </cell>
          <cell r="D159">
            <v>0</v>
          </cell>
          <cell r="E159">
            <v>41.8</v>
          </cell>
          <cell r="F159">
            <v>0</v>
          </cell>
          <cell r="G159">
            <v>46.6</v>
          </cell>
          <cell r="H159">
            <v>0</v>
          </cell>
          <cell r="I159">
            <v>27.4</v>
          </cell>
          <cell r="J159">
            <v>0</v>
          </cell>
          <cell r="K159">
            <v>27.1</v>
          </cell>
          <cell r="L159">
            <v>0</v>
          </cell>
          <cell r="M159">
            <v>27.8</v>
          </cell>
          <cell r="N159">
            <v>0</v>
          </cell>
          <cell r="O159">
            <v>39.4</v>
          </cell>
          <cell r="P159">
            <v>0</v>
          </cell>
          <cell r="Q159">
            <v>31.1</v>
          </cell>
          <cell r="R159">
            <v>0</v>
          </cell>
          <cell r="S159">
            <v>28.8</v>
          </cell>
          <cell r="T159">
            <v>0</v>
          </cell>
          <cell r="U159">
            <v>30.4</v>
          </cell>
          <cell r="V159">
            <v>0</v>
          </cell>
          <cell r="W159">
            <v>45.3</v>
          </cell>
          <cell r="X159">
            <v>0</v>
          </cell>
          <cell r="Y159">
            <v>27.1</v>
          </cell>
          <cell r="Z159">
            <v>0</v>
          </cell>
          <cell r="AA159">
            <v>34.4</v>
          </cell>
          <cell r="AB159">
            <v>0</v>
          </cell>
          <cell r="AC159">
            <v>31.8</v>
          </cell>
          <cell r="AD159">
            <v>0</v>
          </cell>
          <cell r="AE159">
            <v>44.8</v>
          </cell>
          <cell r="AF159">
            <v>0</v>
          </cell>
          <cell r="AG159">
            <v>35.299999999999997</v>
          </cell>
          <cell r="AH159">
            <v>0</v>
          </cell>
          <cell r="AI159">
            <v>48.2</v>
          </cell>
          <cell r="AJ159">
            <v>0</v>
          </cell>
          <cell r="AK159">
            <v>53.4</v>
          </cell>
          <cell r="AL159">
            <v>0</v>
          </cell>
          <cell r="AM159">
            <v>47.1</v>
          </cell>
          <cell r="AN159">
            <v>0</v>
          </cell>
          <cell r="AO159">
            <v>53.1</v>
          </cell>
          <cell r="AP159">
            <v>0</v>
          </cell>
          <cell r="AQ159">
            <v>47.3</v>
          </cell>
          <cell r="AR159">
            <v>0</v>
          </cell>
          <cell r="AS159">
            <v>50</v>
          </cell>
          <cell r="AT159">
            <v>0</v>
          </cell>
          <cell r="AU159">
            <v>56.4</v>
          </cell>
          <cell r="AV159">
            <v>0</v>
          </cell>
          <cell r="AW159">
            <v>58.2</v>
          </cell>
          <cell r="AX159">
            <v>0</v>
          </cell>
          <cell r="AY159">
            <v>61.5</v>
          </cell>
          <cell r="AZ159">
            <v>0</v>
          </cell>
        </row>
        <row r="160">
          <cell r="B160" t="str">
            <v>1.A.a.a.1.6.99</v>
          </cell>
          <cell r="D160">
            <v>0</v>
          </cell>
          <cell r="E160">
            <v>146.69999999999999</v>
          </cell>
          <cell r="F160">
            <v>0</v>
          </cell>
          <cell r="G160">
            <v>172.5</v>
          </cell>
          <cell r="H160">
            <v>0</v>
          </cell>
          <cell r="I160">
            <v>184.3</v>
          </cell>
          <cell r="J160">
            <v>0</v>
          </cell>
          <cell r="K160">
            <v>217.5</v>
          </cell>
          <cell r="L160">
            <v>0</v>
          </cell>
          <cell r="M160">
            <v>113.8</v>
          </cell>
          <cell r="N160">
            <v>0</v>
          </cell>
          <cell r="O160">
            <v>154.80000000000001</v>
          </cell>
          <cell r="P160">
            <v>0</v>
          </cell>
          <cell r="Q160">
            <v>184.8</v>
          </cell>
          <cell r="R160">
            <v>0</v>
          </cell>
          <cell r="S160">
            <v>235.5</v>
          </cell>
          <cell r="T160">
            <v>0</v>
          </cell>
          <cell r="U160">
            <v>156.80000000000001</v>
          </cell>
          <cell r="V160">
            <v>0</v>
          </cell>
          <cell r="W160">
            <v>176.1</v>
          </cell>
          <cell r="X160">
            <v>0</v>
          </cell>
          <cell r="Y160">
            <v>195.3</v>
          </cell>
          <cell r="Z160">
            <v>0</v>
          </cell>
          <cell r="AA160">
            <v>164.1</v>
          </cell>
          <cell r="AB160">
            <v>0</v>
          </cell>
          <cell r="AC160">
            <v>156.4</v>
          </cell>
          <cell r="AD160">
            <v>0</v>
          </cell>
          <cell r="AE160">
            <v>131.9</v>
          </cell>
          <cell r="AF160">
            <v>0</v>
          </cell>
          <cell r="AG160">
            <v>162.4</v>
          </cell>
          <cell r="AH160">
            <v>0</v>
          </cell>
          <cell r="AI160">
            <v>182.3</v>
          </cell>
          <cell r="AJ160">
            <v>0</v>
          </cell>
          <cell r="AK160">
            <v>139.1</v>
          </cell>
          <cell r="AL160">
            <v>0</v>
          </cell>
          <cell r="AM160">
            <v>161.80000000000001</v>
          </cell>
          <cell r="AN160">
            <v>0</v>
          </cell>
          <cell r="AO160">
            <v>147.1</v>
          </cell>
          <cell r="AP160">
            <v>0</v>
          </cell>
          <cell r="AQ160">
            <v>165.2</v>
          </cell>
          <cell r="AR160">
            <v>0</v>
          </cell>
          <cell r="AS160">
            <v>156.30000000000001</v>
          </cell>
          <cell r="AT160">
            <v>0</v>
          </cell>
          <cell r="AU160">
            <v>171.4</v>
          </cell>
          <cell r="AV160">
            <v>0</v>
          </cell>
          <cell r="AW160">
            <v>197.3</v>
          </cell>
          <cell r="AX160">
            <v>0</v>
          </cell>
          <cell r="AY160">
            <v>199.2</v>
          </cell>
          <cell r="AZ160">
            <v>0</v>
          </cell>
        </row>
        <row r="161">
          <cell r="B161" t="str">
            <v>1.A.b</v>
          </cell>
          <cell r="D161">
            <v>1612.9999999999998</v>
          </cell>
          <cell r="E161">
            <v>569.90000000000009</v>
          </cell>
          <cell r="F161">
            <v>1225.5999999999999</v>
          </cell>
          <cell r="G161">
            <v>627.9</v>
          </cell>
          <cell r="H161">
            <v>1328.3000000000002</v>
          </cell>
          <cell r="I161">
            <v>682.69999999999993</v>
          </cell>
          <cell r="J161">
            <v>1287.5999999999999</v>
          </cell>
          <cell r="K161">
            <v>706.99999999999989</v>
          </cell>
          <cell r="L161">
            <v>1655.5000000000002</v>
          </cell>
          <cell r="M161">
            <v>589.19999999999993</v>
          </cell>
          <cell r="N161">
            <v>1305.2000000000003</v>
          </cell>
          <cell r="O161">
            <v>695.8</v>
          </cell>
          <cell r="P161">
            <v>1364.1999999999998</v>
          </cell>
          <cell r="Q161">
            <v>726.2</v>
          </cell>
          <cell r="R161">
            <v>1405.8000000000002</v>
          </cell>
          <cell r="S161">
            <v>714.09999999999991</v>
          </cell>
          <cell r="T161">
            <v>1780.3000000000002</v>
          </cell>
          <cell r="U161">
            <v>651.80000000000007</v>
          </cell>
          <cell r="V161">
            <v>1420.8999999999999</v>
          </cell>
          <cell r="W161">
            <v>678.99999999999989</v>
          </cell>
          <cell r="X161">
            <v>1431.6000000000001</v>
          </cell>
          <cell r="Y161">
            <v>694.1</v>
          </cell>
          <cell r="Z161">
            <v>1397.5</v>
          </cell>
          <cell r="AA161">
            <v>684.9</v>
          </cell>
          <cell r="AB161">
            <v>1747.1</v>
          </cell>
          <cell r="AC161">
            <v>639.59999999999991</v>
          </cell>
          <cell r="AD161">
            <v>1504.7000000000003</v>
          </cell>
          <cell r="AE161">
            <v>696.7</v>
          </cell>
          <cell r="AF161">
            <v>1567.3</v>
          </cell>
          <cell r="AG161">
            <v>746</v>
          </cell>
          <cell r="AH161">
            <v>1592.7999999999997</v>
          </cell>
          <cell r="AI161">
            <v>696</v>
          </cell>
          <cell r="AJ161">
            <v>1895.6999999999996</v>
          </cell>
          <cell r="AK161">
            <v>654.90000000000009</v>
          </cell>
          <cell r="AL161">
            <v>1695.8999999999999</v>
          </cell>
          <cell r="AM161">
            <v>762.19999999999993</v>
          </cell>
          <cell r="AN161">
            <v>1743.9</v>
          </cell>
          <cell r="AO161">
            <v>786.59999999999991</v>
          </cell>
          <cell r="AP161">
            <v>1718.2000000000005</v>
          </cell>
          <cell r="AQ161">
            <v>766.1</v>
          </cell>
          <cell r="AR161">
            <v>2009.3000000000004</v>
          </cell>
          <cell r="AS161">
            <v>735.69999999999993</v>
          </cell>
          <cell r="AT161">
            <v>1832.3999999999994</v>
          </cell>
          <cell r="AU161">
            <v>786.99999999999989</v>
          </cell>
          <cell r="AV161">
            <v>1841</v>
          </cell>
          <cell r="AW161">
            <v>871.7</v>
          </cell>
          <cell r="AX161">
            <v>1859.1000000000004</v>
          </cell>
          <cell r="AY161">
            <v>779.60000000000014</v>
          </cell>
          <cell r="AZ161">
            <v>2187.1000000000004</v>
          </cell>
        </row>
        <row r="162">
          <cell r="B162" t="str">
            <v>1.A.b.1</v>
          </cell>
          <cell r="D162">
            <v>13</v>
          </cell>
          <cell r="E162">
            <v>0</v>
          </cell>
          <cell r="F162">
            <v>15.7</v>
          </cell>
          <cell r="G162">
            <v>0</v>
          </cell>
          <cell r="H162">
            <v>16.3</v>
          </cell>
          <cell r="I162">
            <v>0</v>
          </cell>
          <cell r="J162">
            <v>9.9</v>
          </cell>
          <cell r="K162">
            <v>0</v>
          </cell>
          <cell r="L162">
            <v>9.4</v>
          </cell>
          <cell r="M162">
            <v>0</v>
          </cell>
          <cell r="N162">
            <v>11.2</v>
          </cell>
          <cell r="O162">
            <v>0</v>
          </cell>
          <cell r="P162">
            <v>12.8</v>
          </cell>
          <cell r="Q162">
            <v>0</v>
          </cell>
          <cell r="R162">
            <v>15.6</v>
          </cell>
          <cell r="S162">
            <v>0</v>
          </cell>
          <cell r="T162">
            <v>11.4</v>
          </cell>
          <cell r="U162">
            <v>0</v>
          </cell>
          <cell r="V162">
            <v>13.2</v>
          </cell>
          <cell r="W162">
            <v>0</v>
          </cell>
          <cell r="X162">
            <v>15.9</v>
          </cell>
          <cell r="Y162">
            <v>0</v>
          </cell>
          <cell r="Z162">
            <v>15.1</v>
          </cell>
          <cell r="AA162">
            <v>0</v>
          </cell>
          <cell r="AB162">
            <v>12.7</v>
          </cell>
          <cell r="AC162">
            <v>0</v>
          </cell>
          <cell r="AD162">
            <v>19.8</v>
          </cell>
          <cell r="AE162">
            <v>0</v>
          </cell>
          <cell r="AF162">
            <v>19.2</v>
          </cell>
          <cell r="AG162">
            <v>0</v>
          </cell>
          <cell r="AH162">
            <v>12.3</v>
          </cell>
          <cell r="AI162">
            <v>0</v>
          </cell>
          <cell r="AJ162">
            <v>15.7</v>
          </cell>
          <cell r="AK162">
            <v>0</v>
          </cell>
          <cell r="AL162">
            <v>18.5</v>
          </cell>
          <cell r="AM162">
            <v>0</v>
          </cell>
          <cell r="AN162">
            <v>16.2</v>
          </cell>
          <cell r="AO162">
            <v>0</v>
          </cell>
          <cell r="AP162">
            <v>18.2</v>
          </cell>
          <cell r="AQ162">
            <v>0</v>
          </cell>
          <cell r="AR162">
            <v>20.100000000000001</v>
          </cell>
          <cell r="AS162">
            <v>0</v>
          </cell>
          <cell r="AT162">
            <v>20.2</v>
          </cell>
          <cell r="AU162">
            <v>0</v>
          </cell>
          <cell r="AV162">
            <v>20.5</v>
          </cell>
          <cell r="AW162">
            <v>0</v>
          </cell>
          <cell r="AX162">
            <v>18.2</v>
          </cell>
          <cell r="AY162">
            <v>0</v>
          </cell>
          <cell r="AZ162">
            <v>17.600000000000001</v>
          </cell>
        </row>
        <row r="163">
          <cell r="B163" t="str">
            <v>1.A.b.1.1</v>
          </cell>
          <cell r="D163">
            <v>13</v>
          </cell>
          <cell r="E163">
            <v>0</v>
          </cell>
          <cell r="F163">
            <v>15.7</v>
          </cell>
          <cell r="G163">
            <v>0</v>
          </cell>
          <cell r="H163">
            <v>16.3</v>
          </cell>
          <cell r="I163">
            <v>0</v>
          </cell>
          <cell r="J163">
            <v>9.9</v>
          </cell>
          <cell r="K163">
            <v>0</v>
          </cell>
          <cell r="L163">
            <v>9.4</v>
          </cell>
          <cell r="M163">
            <v>0</v>
          </cell>
          <cell r="N163">
            <v>11.2</v>
          </cell>
          <cell r="O163">
            <v>0</v>
          </cell>
          <cell r="P163">
            <v>12.8</v>
          </cell>
          <cell r="Q163">
            <v>0</v>
          </cell>
          <cell r="R163">
            <v>15.6</v>
          </cell>
          <cell r="S163">
            <v>0</v>
          </cell>
          <cell r="T163">
            <v>11.4</v>
          </cell>
          <cell r="U163">
            <v>0</v>
          </cell>
          <cell r="V163">
            <v>13.2</v>
          </cell>
          <cell r="W163">
            <v>0</v>
          </cell>
          <cell r="X163">
            <v>15.9</v>
          </cell>
          <cell r="Y163">
            <v>0</v>
          </cell>
          <cell r="Z163">
            <v>15.1</v>
          </cell>
          <cell r="AA163">
            <v>0</v>
          </cell>
          <cell r="AB163">
            <v>12.7</v>
          </cell>
          <cell r="AC163">
            <v>0</v>
          </cell>
          <cell r="AD163">
            <v>19.8</v>
          </cell>
          <cell r="AE163">
            <v>0</v>
          </cell>
          <cell r="AF163">
            <v>19.2</v>
          </cell>
          <cell r="AG163">
            <v>0</v>
          </cell>
          <cell r="AH163">
            <v>12.3</v>
          </cell>
          <cell r="AI163">
            <v>0</v>
          </cell>
          <cell r="AJ163">
            <v>15.7</v>
          </cell>
          <cell r="AK163">
            <v>0</v>
          </cell>
          <cell r="AL163">
            <v>18.5</v>
          </cell>
          <cell r="AM163">
            <v>0</v>
          </cell>
          <cell r="AN163">
            <v>16.2</v>
          </cell>
          <cell r="AO163">
            <v>0</v>
          </cell>
          <cell r="AP163">
            <v>18.2</v>
          </cell>
          <cell r="AQ163">
            <v>0</v>
          </cell>
          <cell r="AR163">
            <v>20.100000000000001</v>
          </cell>
          <cell r="AS163">
            <v>0</v>
          </cell>
          <cell r="AT163">
            <v>20.2</v>
          </cell>
          <cell r="AU163">
            <v>0</v>
          </cell>
          <cell r="AV163">
            <v>20.5</v>
          </cell>
          <cell r="AW163">
            <v>0</v>
          </cell>
          <cell r="AX163">
            <v>18.2</v>
          </cell>
          <cell r="AY163">
            <v>0</v>
          </cell>
          <cell r="AZ163">
            <v>17.600000000000001</v>
          </cell>
        </row>
        <row r="164">
          <cell r="B164" t="str">
            <v>1.A.b.1.2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</row>
        <row r="165">
          <cell r="B165" t="str">
            <v>1.A.b.2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</row>
        <row r="166">
          <cell r="B166" t="str">
            <v>1.A.b.3</v>
          </cell>
          <cell r="D166">
            <v>120.1</v>
          </cell>
          <cell r="E166">
            <v>288.00000000000006</v>
          </cell>
          <cell r="F166">
            <v>106.39999999999999</v>
          </cell>
          <cell r="G166">
            <v>329.5</v>
          </cell>
          <cell r="H166">
            <v>108.1</v>
          </cell>
          <cell r="I166">
            <v>361.99999999999994</v>
          </cell>
          <cell r="J166">
            <v>107.2</v>
          </cell>
          <cell r="K166">
            <v>352.2</v>
          </cell>
          <cell r="L166">
            <v>119.7</v>
          </cell>
          <cell r="M166">
            <v>294.60000000000002</v>
          </cell>
          <cell r="N166">
            <v>110.8</v>
          </cell>
          <cell r="O166">
            <v>346.5</v>
          </cell>
          <cell r="P166">
            <v>109.99999999999999</v>
          </cell>
          <cell r="Q166">
            <v>354.2</v>
          </cell>
          <cell r="R166">
            <v>110.49999999999999</v>
          </cell>
          <cell r="S166">
            <v>336.8</v>
          </cell>
          <cell r="T166">
            <v>125.30000000000001</v>
          </cell>
          <cell r="U166">
            <v>328.3</v>
          </cell>
          <cell r="V166">
            <v>104.9</v>
          </cell>
          <cell r="W166">
            <v>338.5</v>
          </cell>
          <cell r="X166">
            <v>110.00000000000001</v>
          </cell>
          <cell r="Y166">
            <v>368.5</v>
          </cell>
          <cell r="Z166">
            <v>102.20000000000002</v>
          </cell>
          <cell r="AA166">
            <v>350.09999999999997</v>
          </cell>
          <cell r="AB166">
            <v>128.4</v>
          </cell>
          <cell r="AC166">
            <v>312.5</v>
          </cell>
          <cell r="AD166">
            <v>111</v>
          </cell>
          <cell r="AE166">
            <v>346.2</v>
          </cell>
          <cell r="AF166">
            <v>108.19999999999999</v>
          </cell>
          <cell r="AG166">
            <v>362.5</v>
          </cell>
          <cell r="AH166">
            <v>153.19999999999999</v>
          </cell>
          <cell r="AI166">
            <v>342.9</v>
          </cell>
          <cell r="AJ166">
            <v>131</v>
          </cell>
          <cell r="AK166">
            <v>316.40000000000003</v>
          </cell>
          <cell r="AL166">
            <v>124.80000000000001</v>
          </cell>
          <cell r="AM166">
            <v>358.8</v>
          </cell>
          <cell r="AN166">
            <v>119.8</v>
          </cell>
          <cell r="AO166">
            <v>368.50000000000006</v>
          </cell>
          <cell r="AP166">
            <v>120.30000000000001</v>
          </cell>
          <cell r="AQ166">
            <v>375.7</v>
          </cell>
          <cell r="AR166">
            <v>140.29999999999998</v>
          </cell>
          <cell r="AS166">
            <v>359.2</v>
          </cell>
          <cell r="AT166">
            <v>133.6</v>
          </cell>
          <cell r="AU166">
            <v>390.40000000000003</v>
          </cell>
          <cell r="AV166">
            <v>135.29999999999998</v>
          </cell>
          <cell r="AW166">
            <v>406.09999999999997</v>
          </cell>
          <cell r="AX166">
            <v>138.5</v>
          </cell>
          <cell r="AY166">
            <v>394.70000000000005</v>
          </cell>
          <cell r="AZ166">
            <v>148.1</v>
          </cell>
        </row>
        <row r="167">
          <cell r="B167" t="str">
            <v>1.A.b.3.1</v>
          </cell>
          <cell r="D167">
            <v>24.8</v>
          </cell>
          <cell r="E167">
            <v>198.00000000000003</v>
          </cell>
          <cell r="F167">
            <v>28.5</v>
          </cell>
          <cell r="G167">
            <v>232.5</v>
          </cell>
          <cell r="H167">
            <v>30.799999999999997</v>
          </cell>
          <cell r="I167">
            <v>249.99999999999997</v>
          </cell>
          <cell r="J167">
            <v>32.4</v>
          </cell>
          <cell r="K167">
            <v>243.9</v>
          </cell>
          <cell r="L167">
            <v>26.099999999999998</v>
          </cell>
          <cell r="M167">
            <v>204.5</v>
          </cell>
          <cell r="N167">
            <v>27.6</v>
          </cell>
          <cell r="O167">
            <v>234.1</v>
          </cell>
          <cell r="P167">
            <v>30</v>
          </cell>
          <cell r="Q167">
            <v>230.8</v>
          </cell>
          <cell r="R167">
            <v>28.9</v>
          </cell>
          <cell r="S167">
            <v>226.4</v>
          </cell>
          <cell r="T167">
            <v>18.2</v>
          </cell>
          <cell r="U167">
            <v>228.6</v>
          </cell>
          <cell r="V167">
            <v>20.099999999999998</v>
          </cell>
          <cell r="W167">
            <v>230</v>
          </cell>
          <cell r="X167">
            <v>21.9</v>
          </cell>
          <cell r="Y167">
            <v>248</v>
          </cell>
          <cell r="Z167">
            <v>25.8</v>
          </cell>
          <cell r="AA167">
            <v>244.6</v>
          </cell>
          <cell r="AB167">
            <v>21.2</v>
          </cell>
          <cell r="AC167">
            <v>221.2</v>
          </cell>
          <cell r="AD167">
            <v>21.7</v>
          </cell>
          <cell r="AE167">
            <v>232</v>
          </cell>
          <cell r="AF167">
            <v>21.3</v>
          </cell>
          <cell r="AG167">
            <v>243</v>
          </cell>
          <cell r="AH167">
            <v>63.5</v>
          </cell>
          <cell r="AI167">
            <v>233.4</v>
          </cell>
          <cell r="AJ167">
            <v>21.6</v>
          </cell>
          <cell r="AK167">
            <v>217.4</v>
          </cell>
          <cell r="AL167">
            <v>23.3</v>
          </cell>
          <cell r="AM167">
            <v>239.4</v>
          </cell>
          <cell r="AN167">
            <v>22.8</v>
          </cell>
          <cell r="AO167">
            <v>248.4</v>
          </cell>
          <cell r="AP167">
            <v>24.7</v>
          </cell>
          <cell r="AQ167">
            <v>262</v>
          </cell>
          <cell r="AR167">
            <v>23.6</v>
          </cell>
          <cell r="AS167">
            <v>250.5</v>
          </cell>
          <cell r="AT167">
            <v>26.400000000000002</v>
          </cell>
          <cell r="AU167">
            <v>257.8</v>
          </cell>
          <cell r="AV167">
            <v>24.2</v>
          </cell>
          <cell r="AW167">
            <v>266</v>
          </cell>
          <cell r="AX167">
            <v>29.1</v>
          </cell>
          <cell r="AY167">
            <v>268.40000000000003</v>
          </cell>
          <cell r="AZ167">
            <v>25.2</v>
          </cell>
        </row>
        <row r="168">
          <cell r="B168" t="str">
            <v>1.A.b.3.1.1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</row>
        <row r="169">
          <cell r="B169" t="str">
            <v>1.A.b.3.1.1.1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</row>
        <row r="170">
          <cell r="B170" t="str">
            <v>1.A.b.3.1.2</v>
          </cell>
          <cell r="D170">
            <v>0</v>
          </cell>
          <cell r="E170">
            <v>198.00000000000003</v>
          </cell>
          <cell r="F170">
            <v>0</v>
          </cell>
          <cell r="G170">
            <v>232.5</v>
          </cell>
          <cell r="H170">
            <v>0</v>
          </cell>
          <cell r="I170">
            <v>249.99999999999997</v>
          </cell>
          <cell r="J170">
            <v>0</v>
          </cell>
          <cell r="K170">
            <v>243.9</v>
          </cell>
          <cell r="L170">
            <v>0</v>
          </cell>
          <cell r="M170">
            <v>204.5</v>
          </cell>
          <cell r="N170">
            <v>0</v>
          </cell>
          <cell r="O170">
            <v>234.1</v>
          </cell>
          <cell r="P170">
            <v>0</v>
          </cell>
          <cell r="Q170">
            <v>230.8</v>
          </cell>
          <cell r="R170">
            <v>0</v>
          </cell>
          <cell r="S170">
            <v>226.4</v>
          </cell>
          <cell r="T170">
            <v>0</v>
          </cell>
          <cell r="U170">
            <v>228.6</v>
          </cell>
          <cell r="V170">
            <v>0</v>
          </cell>
          <cell r="W170">
            <v>230</v>
          </cell>
          <cell r="X170">
            <v>0</v>
          </cell>
          <cell r="Y170">
            <v>248</v>
          </cell>
          <cell r="Z170">
            <v>0</v>
          </cell>
          <cell r="AA170">
            <v>244.6</v>
          </cell>
          <cell r="AB170">
            <v>0</v>
          </cell>
          <cell r="AC170">
            <v>221.2</v>
          </cell>
          <cell r="AD170">
            <v>0</v>
          </cell>
          <cell r="AE170">
            <v>232</v>
          </cell>
          <cell r="AF170">
            <v>0</v>
          </cell>
          <cell r="AG170">
            <v>243</v>
          </cell>
          <cell r="AH170">
            <v>0</v>
          </cell>
          <cell r="AI170">
            <v>233.4</v>
          </cell>
          <cell r="AJ170">
            <v>0</v>
          </cell>
          <cell r="AK170">
            <v>217.4</v>
          </cell>
          <cell r="AL170">
            <v>0</v>
          </cell>
          <cell r="AM170">
            <v>239.4</v>
          </cell>
          <cell r="AN170">
            <v>0</v>
          </cell>
          <cell r="AO170">
            <v>248.4</v>
          </cell>
          <cell r="AP170">
            <v>0</v>
          </cell>
          <cell r="AQ170">
            <v>262</v>
          </cell>
          <cell r="AR170">
            <v>0</v>
          </cell>
          <cell r="AS170">
            <v>250.5</v>
          </cell>
          <cell r="AT170">
            <v>0</v>
          </cell>
          <cell r="AU170">
            <v>257.8</v>
          </cell>
          <cell r="AV170">
            <v>0</v>
          </cell>
          <cell r="AW170">
            <v>266</v>
          </cell>
          <cell r="AX170">
            <v>0</v>
          </cell>
          <cell r="AY170">
            <v>268.40000000000003</v>
          </cell>
          <cell r="AZ170">
            <v>0</v>
          </cell>
        </row>
        <row r="171">
          <cell r="B171" t="str">
            <v>1.A.b.3.1.2.1</v>
          </cell>
          <cell r="D171">
            <v>0</v>
          </cell>
          <cell r="E171">
            <v>130.30000000000001</v>
          </cell>
          <cell r="F171">
            <v>0</v>
          </cell>
          <cell r="G171">
            <v>164.6</v>
          </cell>
          <cell r="H171">
            <v>0</v>
          </cell>
          <cell r="I171">
            <v>176.6</v>
          </cell>
          <cell r="J171">
            <v>0</v>
          </cell>
          <cell r="K171">
            <v>170.8</v>
          </cell>
          <cell r="L171">
            <v>0</v>
          </cell>
          <cell r="M171">
            <v>137.69999999999999</v>
          </cell>
          <cell r="N171">
            <v>0</v>
          </cell>
          <cell r="O171">
            <v>149.5</v>
          </cell>
          <cell r="P171">
            <v>0</v>
          </cell>
          <cell r="Q171">
            <v>155.6</v>
          </cell>
          <cell r="R171">
            <v>0</v>
          </cell>
          <cell r="S171">
            <v>149.5</v>
          </cell>
          <cell r="T171">
            <v>0</v>
          </cell>
          <cell r="U171">
            <v>151.19999999999999</v>
          </cell>
          <cell r="V171">
            <v>0</v>
          </cell>
          <cell r="W171">
            <v>147</v>
          </cell>
          <cell r="X171">
            <v>0</v>
          </cell>
          <cell r="Y171">
            <v>163.1</v>
          </cell>
          <cell r="Z171">
            <v>0</v>
          </cell>
          <cell r="AA171">
            <v>162.69999999999999</v>
          </cell>
          <cell r="AB171">
            <v>0</v>
          </cell>
          <cell r="AC171">
            <v>131.6</v>
          </cell>
          <cell r="AD171">
            <v>0</v>
          </cell>
          <cell r="AE171">
            <v>140.9</v>
          </cell>
          <cell r="AF171">
            <v>0</v>
          </cell>
          <cell r="AG171">
            <v>147.6</v>
          </cell>
          <cell r="AH171">
            <v>0</v>
          </cell>
          <cell r="AI171">
            <v>148</v>
          </cell>
          <cell r="AJ171">
            <v>0</v>
          </cell>
          <cell r="AK171">
            <v>133.80000000000001</v>
          </cell>
          <cell r="AL171">
            <v>0</v>
          </cell>
          <cell r="AM171">
            <v>152.19999999999999</v>
          </cell>
          <cell r="AN171">
            <v>0</v>
          </cell>
          <cell r="AO171">
            <v>153.1</v>
          </cell>
          <cell r="AP171">
            <v>0</v>
          </cell>
          <cell r="AQ171">
            <v>173.8</v>
          </cell>
          <cell r="AR171">
            <v>0</v>
          </cell>
          <cell r="AS171">
            <v>154.19999999999999</v>
          </cell>
          <cell r="AT171">
            <v>0</v>
          </cell>
          <cell r="AU171">
            <v>163</v>
          </cell>
          <cell r="AV171">
            <v>0</v>
          </cell>
          <cell r="AW171">
            <v>169.2</v>
          </cell>
          <cell r="AX171">
            <v>0</v>
          </cell>
          <cell r="AY171">
            <v>174.3</v>
          </cell>
          <cell r="AZ171">
            <v>0</v>
          </cell>
        </row>
        <row r="172">
          <cell r="B172" t="str">
            <v>1.A.b.3.1.2.2</v>
          </cell>
          <cell r="D172">
            <v>0</v>
          </cell>
          <cell r="E172">
            <v>44.8</v>
          </cell>
          <cell r="F172">
            <v>0</v>
          </cell>
          <cell r="G172">
            <v>42.5</v>
          </cell>
          <cell r="H172">
            <v>0</v>
          </cell>
          <cell r="I172">
            <v>47.3</v>
          </cell>
          <cell r="J172">
            <v>0</v>
          </cell>
          <cell r="K172">
            <v>48.4</v>
          </cell>
          <cell r="L172">
            <v>0</v>
          </cell>
          <cell r="M172">
            <v>44.5</v>
          </cell>
          <cell r="N172">
            <v>0</v>
          </cell>
          <cell r="O172">
            <v>59.5</v>
          </cell>
          <cell r="P172">
            <v>0</v>
          </cell>
          <cell r="Q172">
            <v>51.2</v>
          </cell>
          <cell r="R172">
            <v>0</v>
          </cell>
          <cell r="S172">
            <v>55.5</v>
          </cell>
          <cell r="T172">
            <v>0</v>
          </cell>
          <cell r="U172">
            <v>55.4</v>
          </cell>
          <cell r="V172">
            <v>0</v>
          </cell>
          <cell r="W172">
            <v>58</v>
          </cell>
          <cell r="X172">
            <v>0</v>
          </cell>
          <cell r="Y172">
            <v>60.6</v>
          </cell>
          <cell r="Z172">
            <v>0</v>
          </cell>
          <cell r="AA172">
            <v>58.9</v>
          </cell>
          <cell r="AB172">
            <v>0</v>
          </cell>
          <cell r="AC172">
            <v>66.900000000000006</v>
          </cell>
          <cell r="AD172">
            <v>0</v>
          </cell>
          <cell r="AE172">
            <v>66.5</v>
          </cell>
          <cell r="AF172">
            <v>0</v>
          </cell>
          <cell r="AG172">
            <v>71.5</v>
          </cell>
          <cell r="AH172">
            <v>0</v>
          </cell>
          <cell r="AI172">
            <v>63.5</v>
          </cell>
          <cell r="AJ172">
            <v>0</v>
          </cell>
          <cell r="AK172">
            <v>61.4</v>
          </cell>
          <cell r="AL172">
            <v>0</v>
          </cell>
          <cell r="AM172">
            <v>63.4</v>
          </cell>
          <cell r="AN172">
            <v>0</v>
          </cell>
          <cell r="AO172">
            <v>71.400000000000006</v>
          </cell>
          <cell r="AP172">
            <v>0</v>
          </cell>
          <cell r="AQ172">
            <v>66.400000000000006</v>
          </cell>
          <cell r="AR172">
            <v>0</v>
          </cell>
          <cell r="AS172">
            <v>74</v>
          </cell>
          <cell r="AT172">
            <v>0</v>
          </cell>
          <cell r="AU172">
            <v>70.099999999999994</v>
          </cell>
          <cell r="AV172">
            <v>0</v>
          </cell>
          <cell r="AW172">
            <v>68.7</v>
          </cell>
          <cell r="AX172">
            <v>0</v>
          </cell>
          <cell r="AY172">
            <v>72.8</v>
          </cell>
          <cell r="AZ172">
            <v>0</v>
          </cell>
        </row>
        <row r="173">
          <cell r="B173" t="str">
            <v>1.A.b.3.1.2.3</v>
          </cell>
          <cell r="D173">
            <v>0</v>
          </cell>
          <cell r="E173">
            <v>22.9</v>
          </cell>
          <cell r="F173">
            <v>0</v>
          </cell>
          <cell r="G173">
            <v>25.4</v>
          </cell>
          <cell r="H173">
            <v>0</v>
          </cell>
          <cell r="I173">
            <v>26.1</v>
          </cell>
          <cell r="J173">
            <v>0</v>
          </cell>
          <cell r="K173">
            <v>24.7</v>
          </cell>
          <cell r="L173">
            <v>0</v>
          </cell>
          <cell r="M173">
            <v>22.3</v>
          </cell>
          <cell r="N173">
            <v>0</v>
          </cell>
          <cell r="O173">
            <v>25.1</v>
          </cell>
          <cell r="P173">
            <v>0</v>
          </cell>
          <cell r="Q173">
            <v>24</v>
          </cell>
          <cell r="R173">
            <v>0</v>
          </cell>
          <cell r="S173">
            <v>21.4</v>
          </cell>
          <cell r="T173">
            <v>0</v>
          </cell>
          <cell r="U173">
            <v>22</v>
          </cell>
          <cell r="V173">
            <v>0</v>
          </cell>
          <cell r="W173">
            <v>25</v>
          </cell>
          <cell r="X173">
            <v>0</v>
          </cell>
          <cell r="Y173">
            <v>24.3</v>
          </cell>
          <cell r="Z173">
            <v>0</v>
          </cell>
          <cell r="AA173">
            <v>23</v>
          </cell>
          <cell r="AB173">
            <v>0</v>
          </cell>
          <cell r="AC173">
            <v>22.7</v>
          </cell>
          <cell r="AD173">
            <v>0</v>
          </cell>
          <cell r="AE173">
            <v>24.6</v>
          </cell>
          <cell r="AF173">
            <v>0</v>
          </cell>
          <cell r="AG173">
            <v>23.9</v>
          </cell>
          <cell r="AH173">
            <v>0</v>
          </cell>
          <cell r="AI173">
            <v>21.9</v>
          </cell>
          <cell r="AJ173">
            <v>0</v>
          </cell>
          <cell r="AK173">
            <v>22.2</v>
          </cell>
          <cell r="AL173">
            <v>0</v>
          </cell>
          <cell r="AM173">
            <v>23.8</v>
          </cell>
          <cell r="AN173">
            <v>0</v>
          </cell>
          <cell r="AO173">
            <v>23.9</v>
          </cell>
          <cell r="AP173">
            <v>0</v>
          </cell>
          <cell r="AQ173">
            <v>21.8</v>
          </cell>
          <cell r="AR173">
            <v>0</v>
          </cell>
          <cell r="AS173">
            <v>22.3</v>
          </cell>
          <cell r="AT173">
            <v>0</v>
          </cell>
          <cell r="AU173">
            <v>24.7</v>
          </cell>
          <cell r="AV173">
            <v>0</v>
          </cell>
          <cell r="AW173">
            <v>28.1</v>
          </cell>
          <cell r="AX173">
            <v>0</v>
          </cell>
          <cell r="AY173">
            <v>21.3</v>
          </cell>
          <cell r="AZ173">
            <v>0</v>
          </cell>
        </row>
        <row r="174">
          <cell r="B174" t="str">
            <v>1.A.b.3.1.3</v>
          </cell>
          <cell r="D174">
            <v>24.8</v>
          </cell>
          <cell r="E174">
            <v>0</v>
          </cell>
          <cell r="F174">
            <v>28.5</v>
          </cell>
          <cell r="G174">
            <v>0</v>
          </cell>
          <cell r="H174">
            <v>30.799999999999997</v>
          </cell>
          <cell r="I174">
            <v>0</v>
          </cell>
          <cell r="J174">
            <v>32.4</v>
          </cell>
          <cell r="K174">
            <v>0</v>
          </cell>
          <cell r="L174">
            <v>26.099999999999998</v>
          </cell>
          <cell r="M174">
            <v>0</v>
          </cell>
          <cell r="N174">
            <v>27.6</v>
          </cell>
          <cell r="O174">
            <v>0</v>
          </cell>
          <cell r="P174">
            <v>30</v>
          </cell>
          <cell r="Q174">
            <v>0</v>
          </cell>
          <cell r="R174">
            <v>28.9</v>
          </cell>
          <cell r="S174">
            <v>0</v>
          </cell>
          <cell r="T174">
            <v>18.2</v>
          </cell>
          <cell r="U174">
            <v>0</v>
          </cell>
          <cell r="V174">
            <v>20.099999999999998</v>
          </cell>
          <cell r="W174">
            <v>0</v>
          </cell>
          <cell r="X174">
            <v>21.9</v>
          </cell>
          <cell r="Y174">
            <v>0</v>
          </cell>
          <cell r="Z174">
            <v>25.8</v>
          </cell>
          <cell r="AA174">
            <v>0</v>
          </cell>
          <cell r="AB174">
            <v>21.2</v>
          </cell>
          <cell r="AC174">
            <v>0</v>
          </cell>
          <cell r="AD174">
            <v>21.7</v>
          </cell>
          <cell r="AE174">
            <v>0</v>
          </cell>
          <cell r="AF174">
            <v>21.3</v>
          </cell>
          <cell r="AG174">
            <v>0</v>
          </cell>
          <cell r="AH174">
            <v>63.5</v>
          </cell>
          <cell r="AI174">
            <v>0</v>
          </cell>
          <cell r="AJ174">
            <v>21.6</v>
          </cell>
          <cell r="AK174">
            <v>0</v>
          </cell>
          <cell r="AL174">
            <v>23.3</v>
          </cell>
          <cell r="AM174">
            <v>0</v>
          </cell>
          <cell r="AN174">
            <v>22.8</v>
          </cell>
          <cell r="AO174">
            <v>0</v>
          </cell>
          <cell r="AP174">
            <v>24.7</v>
          </cell>
          <cell r="AQ174">
            <v>0</v>
          </cell>
          <cell r="AR174">
            <v>23.6</v>
          </cell>
          <cell r="AS174">
            <v>0</v>
          </cell>
          <cell r="AT174">
            <v>26.400000000000002</v>
          </cell>
          <cell r="AU174">
            <v>0</v>
          </cell>
          <cell r="AV174">
            <v>24.2</v>
          </cell>
          <cell r="AW174">
            <v>0</v>
          </cell>
          <cell r="AX174">
            <v>29.1</v>
          </cell>
          <cell r="AY174">
            <v>0</v>
          </cell>
          <cell r="AZ174">
            <v>25.2</v>
          </cell>
        </row>
        <row r="175">
          <cell r="B175" t="str">
            <v>1.A.b.3.1.3.1</v>
          </cell>
          <cell r="D175">
            <v>5.7</v>
          </cell>
          <cell r="E175">
            <v>0</v>
          </cell>
          <cell r="F175">
            <v>5.3</v>
          </cell>
          <cell r="G175">
            <v>0</v>
          </cell>
          <cell r="H175">
            <v>6.6</v>
          </cell>
          <cell r="I175">
            <v>0</v>
          </cell>
          <cell r="J175">
            <v>5</v>
          </cell>
          <cell r="K175">
            <v>0</v>
          </cell>
          <cell r="L175">
            <v>3.7</v>
          </cell>
          <cell r="M175">
            <v>0</v>
          </cell>
          <cell r="N175">
            <v>6.8</v>
          </cell>
          <cell r="O175">
            <v>0</v>
          </cell>
          <cell r="P175">
            <v>5.4</v>
          </cell>
          <cell r="Q175">
            <v>0</v>
          </cell>
          <cell r="R175">
            <v>3.5</v>
          </cell>
          <cell r="S175">
            <v>0</v>
          </cell>
          <cell r="T175">
            <v>4.2</v>
          </cell>
          <cell r="U175">
            <v>0</v>
          </cell>
          <cell r="V175">
            <v>3.4</v>
          </cell>
          <cell r="W175">
            <v>0</v>
          </cell>
          <cell r="X175">
            <v>3.9</v>
          </cell>
          <cell r="Y175">
            <v>0</v>
          </cell>
          <cell r="Z175">
            <v>5.8</v>
          </cell>
          <cell r="AA175">
            <v>0</v>
          </cell>
          <cell r="AB175">
            <v>3.8</v>
          </cell>
          <cell r="AC175">
            <v>0</v>
          </cell>
          <cell r="AD175">
            <v>3.8</v>
          </cell>
          <cell r="AE175">
            <v>0</v>
          </cell>
          <cell r="AF175">
            <v>4.8</v>
          </cell>
          <cell r="AG175">
            <v>0</v>
          </cell>
          <cell r="AH175">
            <v>14.4</v>
          </cell>
          <cell r="AI175">
            <v>0</v>
          </cell>
          <cell r="AJ175">
            <v>3.3</v>
          </cell>
          <cell r="AK175">
            <v>0</v>
          </cell>
          <cell r="AL175">
            <v>4</v>
          </cell>
          <cell r="AM175">
            <v>0</v>
          </cell>
          <cell r="AN175">
            <v>3.6</v>
          </cell>
          <cell r="AO175">
            <v>0</v>
          </cell>
          <cell r="AP175">
            <v>3.4</v>
          </cell>
          <cell r="AQ175">
            <v>0</v>
          </cell>
          <cell r="AR175">
            <v>3.8</v>
          </cell>
          <cell r="AS175">
            <v>0</v>
          </cell>
          <cell r="AT175">
            <v>3.6</v>
          </cell>
          <cell r="AU175">
            <v>0</v>
          </cell>
          <cell r="AV175">
            <v>4.2</v>
          </cell>
          <cell r="AW175">
            <v>0</v>
          </cell>
          <cell r="AX175">
            <v>4.0999999999999996</v>
          </cell>
          <cell r="AY175">
            <v>0</v>
          </cell>
          <cell r="AZ175">
            <v>2.9</v>
          </cell>
        </row>
        <row r="176">
          <cell r="B176" t="str">
            <v>1.A.b.3.1.3.2</v>
          </cell>
          <cell r="D176">
            <v>19.100000000000001</v>
          </cell>
          <cell r="E176">
            <v>0</v>
          </cell>
          <cell r="F176">
            <v>23.2</v>
          </cell>
          <cell r="G176">
            <v>0</v>
          </cell>
          <cell r="H176">
            <v>24.2</v>
          </cell>
          <cell r="I176">
            <v>0</v>
          </cell>
          <cell r="J176">
            <v>27.4</v>
          </cell>
          <cell r="K176">
            <v>0</v>
          </cell>
          <cell r="L176">
            <v>22.4</v>
          </cell>
          <cell r="M176">
            <v>0</v>
          </cell>
          <cell r="N176">
            <v>20.8</v>
          </cell>
          <cell r="O176">
            <v>0</v>
          </cell>
          <cell r="P176">
            <v>24.6</v>
          </cell>
          <cell r="Q176">
            <v>0</v>
          </cell>
          <cell r="R176">
            <v>25.4</v>
          </cell>
          <cell r="S176">
            <v>0</v>
          </cell>
          <cell r="T176">
            <v>14</v>
          </cell>
          <cell r="U176">
            <v>0</v>
          </cell>
          <cell r="V176">
            <v>16.7</v>
          </cell>
          <cell r="W176">
            <v>0</v>
          </cell>
          <cell r="X176">
            <v>18</v>
          </cell>
          <cell r="Y176">
            <v>0</v>
          </cell>
          <cell r="Z176">
            <v>20</v>
          </cell>
          <cell r="AA176">
            <v>0</v>
          </cell>
          <cell r="AB176">
            <v>17.399999999999999</v>
          </cell>
          <cell r="AC176">
            <v>0</v>
          </cell>
          <cell r="AD176">
            <v>17.899999999999999</v>
          </cell>
          <cell r="AE176">
            <v>0</v>
          </cell>
          <cell r="AF176">
            <v>16.5</v>
          </cell>
          <cell r="AG176">
            <v>0</v>
          </cell>
          <cell r="AH176">
            <v>49.1</v>
          </cell>
          <cell r="AI176">
            <v>0</v>
          </cell>
          <cell r="AJ176">
            <v>18.3</v>
          </cell>
          <cell r="AK176">
            <v>0</v>
          </cell>
          <cell r="AL176">
            <v>19.3</v>
          </cell>
          <cell r="AM176">
            <v>0</v>
          </cell>
          <cell r="AN176">
            <v>19.2</v>
          </cell>
          <cell r="AO176">
            <v>0</v>
          </cell>
          <cell r="AP176">
            <v>21.3</v>
          </cell>
          <cell r="AQ176">
            <v>0</v>
          </cell>
          <cell r="AR176">
            <v>19.8</v>
          </cell>
          <cell r="AS176">
            <v>0</v>
          </cell>
          <cell r="AT176">
            <v>22.8</v>
          </cell>
          <cell r="AU176">
            <v>0</v>
          </cell>
          <cell r="AV176">
            <v>20</v>
          </cell>
          <cell r="AW176">
            <v>0</v>
          </cell>
          <cell r="AX176">
            <v>25</v>
          </cell>
          <cell r="AY176">
            <v>0</v>
          </cell>
          <cell r="AZ176">
            <v>22.3</v>
          </cell>
        </row>
        <row r="177">
          <cell r="B177" t="str">
            <v>1.A.b.3.1.3.3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</row>
        <row r="178">
          <cell r="B178" t="str">
            <v>1.A.b.3.2</v>
          </cell>
          <cell r="D178">
            <v>94.7</v>
          </cell>
          <cell r="E178">
            <v>89.699999999999989</v>
          </cell>
          <cell r="F178">
            <v>77.3</v>
          </cell>
          <cell r="G178">
            <v>96.7</v>
          </cell>
          <cell r="H178">
            <v>76.7</v>
          </cell>
          <cell r="I178">
            <v>111.60000000000001</v>
          </cell>
          <cell r="J178">
            <v>74</v>
          </cell>
          <cell r="K178">
            <v>107.9</v>
          </cell>
          <cell r="L178">
            <v>92.9</v>
          </cell>
          <cell r="M178">
            <v>89.800000000000011</v>
          </cell>
          <cell r="N178">
            <v>82.5</v>
          </cell>
          <cell r="O178">
            <v>112.1</v>
          </cell>
          <cell r="P178">
            <v>79.299999999999983</v>
          </cell>
          <cell r="Q178">
            <v>123.1</v>
          </cell>
          <cell r="R178">
            <v>80.899999999999991</v>
          </cell>
          <cell r="S178">
            <v>110.10000000000001</v>
          </cell>
          <cell r="T178">
            <v>106.4</v>
          </cell>
          <cell r="U178">
            <v>99.4</v>
          </cell>
          <cell r="V178">
            <v>84.100000000000009</v>
          </cell>
          <cell r="W178">
            <v>108.2</v>
          </cell>
          <cell r="X178">
            <v>87.4</v>
          </cell>
          <cell r="Y178">
            <v>120.2</v>
          </cell>
          <cell r="Z178">
            <v>75.700000000000017</v>
          </cell>
          <cell r="AA178">
            <v>105.19999999999999</v>
          </cell>
          <cell r="AB178">
            <v>106.6</v>
          </cell>
          <cell r="AC178">
            <v>91</v>
          </cell>
          <cell r="AD178">
            <v>88.7</v>
          </cell>
          <cell r="AE178">
            <v>113.9</v>
          </cell>
          <cell r="AF178">
            <v>86.199999999999989</v>
          </cell>
          <cell r="AG178">
            <v>119.1</v>
          </cell>
          <cell r="AH178">
            <v>89</v>
          </cell>
          <cell r="AI178">
            <v>109.1</v>
          </cell>
          <cell r="AJ178">
            <v>108.7</v>
          </cell>
          <cell r="AK178">
            <v>98.699999999999989</v>
          </cell>
          <cell r="AL178">
            <v>100.80000000000001</v>
          </cell>
          <cell r="AM178">
            <v>119.1</v>
          </cell>
          <cell r="AN178">
            <v>96.3</v>
          </cell>
          <cell r="AO178">
            <v>119.80000000000001</v>
          </cell>
          <cell r="AP178">
            <v>94.9</v>
          </cell>
          <cell r="AQ178">
            <v>113.4</v>
          </cell>
          <cell r="AR178">
            <v>116</v>
          </cell>
          <cell r="AS178">
            <v>103.2</v>
          </cell>
          <cell r="AT178">
            <v>106.5</v>
          </cell>
          <cell r="AU178">
            <v>127.50000000000001</v>
          </cell>
          <cell r="AV178">
            <v>110.39999999999999</v>
          </cell>
          <cell r="AW178">
            <v>134.19999999999999</v>
          </cell>
          <cell r="AX178">
            <v>108.9</v>
          </cell>
          <cell r="AY178">
            <v>120.2</v>
          </cell>
          <cell r="AZ178">
            <v>122.89999999999999</v>
          </cell>
        </row>
        <row r="179">
          <cell r="B179" t="str">
            <v>1.A.b.3.2.1</v>
          </cell>
          <cell r="D179">
            <v>0</v>
          </cell>
          <cell r="E179">
            <v>57.4</v>
          </cell>
          <cell r="F179">
            <v>0</v>
          </cell>
          <cell r="G179">
            <v>62</v>
          </cell>
          <cell r="H179">
            <v>0</v>
          </cell>
          <cell r="I179">
            <v>75.400000000000006</v>
          </cell>
          <cell r="J179">
            <v>0</v>
          </cell>
          <cell r="K179">
            <v>71.900000000000006</v>
          </cell>
          <cell r="L179">
            <v>0</v>
          </cell>
          <cell r="M179">
            <v>57.1</v>
          </cell>
          <cell r="N179">
            <v>0</v>
          </cell>
          <cell r="O179">
            <v>77.3</v>
          </cell>
          <cell r="P179">
            <v>0</v>
          </cell>
          <cell r="Q179">
            <v>86.6</v>
          </cell>
          <cell r="R179">
            <v>0</v>
          </cell>
          <cell r="S179">
            <v>72.400000000000006</v>
          </cell>
          <cell r="T179">
            <v>0</v>
          </cell>
          <cell r="U179">
            <v>66.3</v>
          </cell>
          <cell r="V179">
            <v>0</v>
          </cell>
          <cell r="W179">
            <v>71.5</v>
          </cell>
          <cell r="X179">
            <v>0</v>
          </cell>
          <cell r="Y179">
            <v>84.5</v>
          </cell>
          <cell r="Z179">
            <v>0</v>
          </cell>
          <cell r="AA179">
            <v>68.2</v>
          </cell>
          <cell r="AB179">
            <v>0</v>
          </cell>
          <cell r="AC179">
            <v>58.7</v>
          </cell>
          <cell r="AD179">
            <v>0</v>
          </cell>
          <cell r="AE179">
            <v>80.2</v>
          </cell>
          <cell r="AF179">
            <v>0</v>
          </cell>
          <cell r="AG179">
            <v>84.6</v>
          </cell>
          <cell r="AH179">
            <v>0</v>
          </cell>
          <cell r="AI179">
            <v>73.599999999999994</v>
          </cell>
          <cell r="AJ179">
            <v>0</v>
          </cell>
          <cell r="AK179">
            <v>67.7</v>
          </cell>
          <cell r="AL179">
            <v>0</v>
          </cell>
          <cell r="AM179">
            <v>83.4</v>
          </cell>
          <cell r="AN179">
            <v>0</v>
          </cell>
          <cell r="AO179">
            <v>82.4</v>
          </cell>
          <cell r="AP179">
            <v>0</v>
          </cell>
          <cell r="AQ179">
            <v>76.2</v>
          </cell>
          <cell r="AR179">
            <v>0</v>
          </cell>
          <cell r="AS179">
            <v>71</v>
          </cell>
          <cell r="AT179">
            <v>0</v>
          </cell>
          <cell r="AU179">
            <v>91.4</v>
          </cell>
          <cell r="AV179">
            <v>0</v>
          </cell>
          <cell r="AW179">
            <v>96</v>
          </cell>
          <cell r="AX179">
            <v>0</v>
          </cell>
          <cell r="AY179">
            <v>81.400000000000006</v>
          </cell>
          <cell r="AZ179">
            <v>0</v>
          </cell>
        </row>
        <row r="180">
          <cell r="B180" t="str">
            <v xml:space="preserve">1.A.b.3.2.1.1 </v>
          </cell>
          <cell r="D180">
            <v>0</v>
          </cell>
          <cell r="E180">
            <v>57.4</v>
          </cell>
          <cell r="F180">
            <v>0</v>
          </cell>
          <cell r="G180">
            <v>62</v>
          </cell>
          <cell r="H180">
            <v>0</v>
          </cell>
          <cell r="I180">
            <v>75.400000000000006</v>
          </cell>
          <cell r="J180">
            <v>0</v>
          </cell>
          <cell r="K180">
            <v>71.900000000000006</v>
          </cell>
          <cell r="L180">
            <v>0</v>
          </cell>
          <cell r="M180">
            <v>57.1</v>
          </cell>
          <cell r="N180">
            <v>0</v>
          </cell>
          <cell r="O180">
            <v>77.3</v>
          </cell>
          <cell r="P180">
            <v>0</v>
          </cell>
          <cell r="Q180">
            <v>86.6</v>
          </cell>
          <cell r="R180">
            <v>0</v>
          </cell>
          <cell r="S180">
            <v>72.400000000000006</v>
          </cell>
          <cell r="T180">
            <v>0</v>
          </cell>
          <cell r="U180">
            <v>66.3</v>
          </cell>
          <cell r="V180">
            <v>0</v>
          </cell>
          <cell r="W180">
            <v>71.5</v>
          </cell>
          <cell r="X180">
            <v>0</v>
          </cell>
          <cell r="Y180">
            <v>84.5</v>
          </cell>
          <cell r="Z180">
            <v>0</v>
          </cell>
          <cell r="AA180">
            <v>68.2</v>
          </cell>
          <cell r="AB180">
            <v>0</v>
          </cell>
          <cell r="AC180">
            <v>58.7</v>
          </cell>
          <cell r="AD180">
            <v>0</v>
          </cell>
          <cell r="AE180">
            <v>80.2</v>
          </cell>
          <cell r="AF180">
            <v>0</v>
          </cell>
          <cell r="AG180">
            <v>84.6</v>
          </cell>
          <cell r="AH180">
            <v>0</v>
          </cell>
          <cell r="AI180">
            <v>73.599999999999994</v>
          </cell>
          <cell r="AJ180">
            <v>0</v>
          </cell>
          <cell r="AK180">
            <v>67.7</v>
          </cell>
          <cell r="AL180">
            <v>0</v>
          </cell>
          <cell r="AM180">
            <v>83.4</v>
          </cell>
          <cell r="AN180">
            <v>0</v>
          </cell>
          <cell r="AO180">
            <v>82.4</v>
          </cell>
          <cell r="AP180">
            <v>0</v>
          </cell>
          <cell r="AQ180">
            <v>76.2</v>
          </cell>
          <cell r="AR180">
            <v>0</v>
          </cell>
          <cell r="AS180">
            <v>71</v>
          </cell>
          <cell r="AT180">
            <v>0</v>
          </cell>
          <cell r="AU180">
            <v>91.4</v>
          </cell>
          <cell r="AV180">
            <v>0</v>
          </cell>
          <cell r="AW180">
            <v>96</v>
          </cell>
          <cell r="AX180">
            <v>0</v>
          </cell>
          <cell r="AY180">
            <v>81.400000000000006</v>
          </cell>
          <cell r="AZ180">
            <v>0</v>
          </cell>
        </row>
        <row r="181">
          <cell r="B181" t="str">
            <v>1.A.b.3.2.2</v>
          </cell>
          <cell r="D181">
            <v>0</v>
          </cell>
          <cell r="E181">
            <v>26.2</v>
          </cell>
          <cell r="F181">
            <v>0</v>
          </cell>
          <cell r="G181">
            <v>27.9</v>
          </cell>
          <cell r="H181">
            <v>0</v>
          </cell>
          <cell r="I181">
            <v>28.2</v>
          </cell>
          <cell r="J181">
            <v>0</v>
          </cell>
          <cell r="K181">
            <v>28.8</v>
          </cell>
          <cell r="L181">
            <v>0</v>
          </cell>
          <cell r="M181">
            <v>26.8</v>
          </cell>
          <cell r="N181">
            <v>0</v>
          </cell>
          <cell r="O181">
            <v>27.5</v>
          </cell>
          <cell r="P181">
            <v>0</v>
          </cell>
          <cell r="Q181">
            <v>28.5</v>
          </cell>
          <cell r="R181">
            <v>0</v>
          </cell>
          <cell r="S181">
            <v>30.4</v>
          </cell>
          <cell r="T181">
            <v>0</v>
          </cell>
          <cell r="U181">
            <v>26.6</v>
          </cell>
          <cell r="V181">
            <v>0</v>
          </cell>
          <cell r="W181">
            <v>29.4</v>
          </cell>
          <cell r="X181">
            <v>0</v>
          </cell>
          <cell r="Y181">
            <v>27.700000000000003</v>
          </cell>
          <cell r="Z181">
            <v>0</v>
          </cell>
          <cell r="AA181">
            <v>29.9</v>
          </cell>
          <cell r="AB181">
            <v>0</v>
          </cell>
          <cell r="AC181">
            <v>26.2</v>
          </cell>
          <cell r="AD181">
            <v>0</v>
          </cell>
          <cell r="AE181">
            <v>27.1</v>
          </cell>
          <cell r="AF181">
            <v>0</v>
          </cell>
          <cell r="AG181">
            <v>26.9</v>
          </cell>
          <cell r="AH181">
            <v>0</v>
          </cell>
          <cell r="AI181">
            <v>28.5</v>
          </cell>
          <cell r="AJ181">
            <v>0</v>
          </cell>
          <cell r="AK181">
            <v>25.4</v>
          </cell>
          <cell r="AL181">
            <v>0</v>
          </cell>
          <cell r="AM181">
            <v>28.1</v>
          </cell>
          <cell r="AN181">
            <v>0</v>
          </cell>
          <cell r="AO181">
            <v>28.9</v>
          </cell>
          <cell r="AP181">
            <v>0</v>
          </cell>
          <cell r="AQ181">
            <v>29.6</v>
          </cell>
          <cell r="AR181">
            <v>0</v>
          </cell>
          <cell r="AS181">
            <v>25.9</v>
          </cell>
          <cell r="AT181">
            <v>0</v>
          </cell>
          <cell r="AU181">
            <v>28.2</v>
          </cell>
          <cell r="AV181">
            <v>0</v>
          </cell>
          <cell r="AW181">
            <v>29.1</v>
          </cell>
          <cell r="AX181">
            <v>0</v>
          </cell>
          <cell r="AY181">
            <v>30</v>
          </cell>
          <cell r="AZ181">
            <v>0</v>
          </cell>
        </row>
        <row r="182">
          <cell r="B182" t="str">
            <v>1.A.b.3.2.2.1</v>
          </cell>
          <cell r="D182">
            <v>0</v>
          </cell>
          <cell r="E182">
            <v>14.2</v>
          </cell>
          <cell r="F182">
            <v>0</v>
          </cell>
          <cell r="G182">
            <v>14.7</v>
          </cell>
          <cell r="H182">
            <v>0</v>
          </cell>
          <cell r="I182">
            <v>15.5</v>
          </cell>
          <cell r="J182">
            <v>0</v>
          </cell>
          <cell r="K182">
            <v>17.5</v>
          </cell>
          <cell r="L182">
            <v>0</v>
          </cell>
          <cell r="M182">
            <v>14.8</v>
          </cell>
          <cell r="N182">
            <v>0</v>
          </cell>
          <cell r="O182">
            <v>17.3</v>
          </cell>
          <cell r="P182">
            <v>0</v>
          </cell>
          <cell r="Q182">
            <v>16.8</v>
          </cell>
          <cell r="R182">
            <v>0</v>
          </cell>
          <cell r="S182">
            <v>20.399999999999999</v>
          </cell>
          <cell r="T182">
            <v>0</v>
          </cell>
          <cell r="U182">
            <v>17.2</v>
          </cell>
          <cell r="V182">
            <v>0</v>
          </cell>
          <cell r="W182">
            <v>18.899999999999999</v>
          </cell>
          <cell r="X182">
            <v>0</v>
          </cell>
          <cell r="Y182">
            <v>18.100000000000001</v>
          </cell>
          <cell r="Z182">
            <v>0</v>
          </cell>
          <cell r="AA182">
            <v>19</v>
          </cell>
          <cell r="AB182">
            <v>0</v>
          </cell>
          <cell r="AC182">
            <v>14.2</v>
          </cell>
          <cell r="AD182">
            <v>0</v>
          </cell>
          <cell r="AE182">
            <v>14.5</v>
          </cell>
          <cell r="AF182">
            <v>0</v>
          </cell>
          <cell r="AG182">
            <v>14.8</v>
          </cell>
          <cell r="AH182">
            <v>0</v>
          </cell>
          <cell r="AI182">
            <v>16.899999999999999</v>
          </cell>
          <cell r="AJ182">
            <v>0</v>
          </cell>
          <cell r="AK182">
            <v>14.3</v>
          </cell>
          <cell r="AL182">
            <v>0</v>
          </cell>
          <cell r="AM182">
            <v>15.3</v>
          </cell>
          <cell r="AN182">
            <v>0</v>
          </cell>
          <cell r="AO182">
            <v>15.8</v>
          </cell>
          <cell r="AP182">
            <v>0</v>
          </cell>
          <cell r="AQ182">
            <v>17.100000000000001</v>
          </cell>
          <cell r="AR182">
            <v>0</v>
          </cell>
          <cell r="AS182">
            <v>13.8</v>
          </cell>
          <cell r="AT182">
            <v>0</v>
          </cell>
          <cell r="AU182">
            <v>14.5</v>
          </cell>
          <cell r="AV182">
            <v>0</v>
          </cell>
          <cell r="AW182">
            <v>15.1</v>
          </cell>
          <cell r="AX182">
            <v>0</v>
          </cell>
          <cell r="AY182">
            <v>16.899999999999999</v>
          </cell>
          <cell r="AZ182">
            <v>0</v>
          </cell>
        </row>
        <row r="183">
          <cell r="B183" t="str">
            <v>1.A.b.3.2.2.2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</row>
        <row r="184">
          <cell r="B184" t="str">
            <v>1.A.b.3.2.2.3</v>
          </cell>
          <cell r="D184">
            <v>0</v>
          </cell>
          <cell r="E184">
            <v>12</v>
          </cell>
          <cell r="F184">
            <v>0</v>
          </cell>
          <cell r="G184">
            <v>13.2</v>
          </cell>
          <cell r="H184">
            <v>0</v>
          </cell>
          <cell r="I184">
            <v>12.7</v>
          </cell>
          <cell r="J184">
            <v>0</v>
          </cell>
          <cell r="K184">
            <v>11.3</v>
          </cell>
          <cell r="L184">
            <v>0</v>
          </cell>
          <cell r="M184">
            <v>12</v>
          </cell>
          <cell r="N184">
            <v>0</v>
          </cell>
          <cell r="O184">
            <v>10.199999999999999</v>
          </cell>
          <cell r="P184">
            <v>0</v>
          </cell>
          <cell r="Q184">
            <v>11.7</v>
          </cell>
          <cell r="R184">
            <v>0</v>
          </cell>
          <cell r="S184">
            <v>10</v>
          </cell>
          <cell r="T184">
            <v>0</v>
          </cell>
          <cell r="U184">
            <v>9.4</v>
          </cell>
          <cell r="V184">
            <v>0</v>
          </cell>
          <cell r="W184">
            <v>10.5</v>
          </cell>
          <cell r="X184">
            <v>0</v>
          </cell>
          <cell r="Y184">
            <v>9.6</v>
          </cell>
          <cell r="Z184">
            <v>0</v>
          </cell>
          <cell r="AA184">
            <v>10.9</v>
          </cell>
          <cell r="AB184">
            <v>0</v>
          </cell>
          <cell r="AC184">
            <v>12</v>
          </cell>
          <cell r="AD184">
            <v>0</v>
          </cell>
          <cell r="AE184">
            <v>12.6</v>
          </cell>
          <cell r="AF184">
            <v>0</v>
          </cell>
          <cell r="AG184">
            <v>12.1</v>
          </cell>
          <cell r="AH184">
            <v>0</v>
          </cell>
          <cell r="AI184">
            <v>11.6</v>
          </cell>
          <cell r="AJ184">
            <v>0</v>
          </cell>
          <cell r="AK184">
            <v>11.1</v>
          </cell>
          <cell r="AL184">
            <v>0</v>
          </cell>
          <cell r="AM184">
            <v>12.8</v>
          </cell>
          <cell r="AN184">
            <v>0</v>
          </cell>
          <cell r="AO184">
            <v>13.1</v>
          </cell>
          <cell r="AP184">
            <v>0</v>
          </cell>
          <cell r="AQ184">
            <v>12.5</v>
          </cell>
          <cell r="AR184">
            <v>0</v>
          </cell>
          <cell r="AS184">
            <v>12.1</v>
          </cell>
          <cell r="AT184">
            <v>0</v>
          </cell>
          <cell r="AU184">
            <v>13.7</v>
          </cell>
          <cell r="AV184">
            <v>0</v>
          </cell>
          <cell r="AW184">
            <v>14</v>
          </cell>
          <cell r="AX184">
            <v>0</v>
          </cell>
          <cell r="AY184">
            <v>13.1</v>
          </cell>
          <cell r="AZ184">
            <v>0</v>
          </cell>
        </row>
        <row r="185">
          <cell r="B185" t="str">
            <v>1.A.b.3.2.3</v>
          </cell>
          <cell r="D185">
            <v>94.7</v>
          </cell>
          <cell r="E185">
            <v>6.1</v>
          </cell>
          <cell r="F185">
            <v>77.3</v>
          </cell>
          <cell r="G185">
            <v>6.8</v>
          </cell>
          <cell r="H185">
            <v>76.7</v>
          </cell>
          <cell r="I185">
            <v>8</v>
          </cell>
          <cell r="J185">
            <v>74</v>
          </cell>
          <cell r="K185">
            <v>7.2</v>
          </cell>
          <cell r="L185">
            <v>92.9</v>
          </cell>
          <cell r="M185">
            <v>5.9</v>
          </cell>
          <cell r="N185">
            <v>82.5</v>
          </cell>
          <cell r="O185">
            <v>7.3</v>
          </cell>
          <cell r="P185">
            <v>79.299999999999983</v>
          </cell>
          <cell r="Q185">
            <v>8</v>
          </cell>
          <cell r="R185">
            <v>80.899999999999991</v>
          </cell>
          <cell r="S185">
            <v>7.3</v>
          </cell>
          <cell r="T185">
            <v>106.4</v>
          </cell>
          <cell r="U185">
            <v>6.5</v>
          </cell>
          <cell r="V185">
            <v>84.100000000000009</v>
          </cell>
          <cell r="W185">
            <v>7.3</v>
          </cell>
          <cell r="X185">
            <v>87.4</v>
          </cell>
          <cell r="Y185">
            <v>8</v>
          </cell>
          <cell r="Z185">
            <v>75.700000000000017</v>
          </cell>
          <cell r="AA185">
            <v>7.1</v>
          </cell>
          <cell r="AB185">
            <v>106.6</v>
          </cell>
          <cell r="AC185">
            <v>6.1</v>
          </cell>
          <cell r="AD185">
            <v>88.7</v>
          </cell>
          <cell r="AE185">
            <v>6.6</v>
          </cell>
          <cell r="AF185">
            <v>86.199999999999989</v>
          </cell>
          <cell r="AG185">
            <v>7.6</v>
          </cell>
          <cell r="AH185">
            <v>89</v>
          </cell>
          <cell r="AI185">
            <v>7</v>
          </cell>
          <cell r="AJ185">
            <v>108.7</v>
          </cell>
          <cell r="AK185">
            <v>5.6</v>
          </cell>
          <cell r="AL185">
            <v>100.80000000000001</v>
          </cell>
          <cell r="AM185">
            <v>7.6</v>
          </cell>
          <cell r="AN185">
            <v>96.3</v>
          </cell>
          <cell r="AO185">
            <v>8.5</v>
          </cell>
          <cell r="AP185">
            <v>94.9</v>
          </cell>
          <cell r="AQ185">
            <v>7.6</v>
          </cell>
          <cell r="AR185">
            <v>116</v>
          </cell>
          <cell r="AS185">
            <v>6.3</v>
          </cell>
          <cell r="AT185">
            <v>106.5</v>
          </cell>
          <cell r="AU185">
            <v>7.9</v>
          </cell>
          <cell r="AV185">
            <v>110.39999999999999</v>
          </cell>
          <cell r="AW185">
            <v>9.1</v>
          </cell>
          <cell r="AX185">
            <v>108.9</v>
          </cell>
          <cell r="AY185">
            <v>8.8000000000000007</v>
          </cell>
          <cell r="AZ185">
            <v>122.89999999999999</v>
          </cell>
        </row>
        <row r="186">
          <cell r="B186" t="str">
            <v>1.A.b.3.2.3.1</v>
          </cell>
          <cell r="D186">
            <v>3.2</v>
          </cell>
          <cell r="E186">
            <v>0</v>
          </cell>
          <cell r="F186">
            <v>2.6</v>
          </cell>
          <cell r="G186">
            <v>0</v>
          </cell>
          <cell r="H186">
            <v>2.6</v>
          </cell>
          <cell r="I186">
            <v>0</v>
          </cell>
          <cell r="J186">
            <v>2.6</v>
          </cell>
          <cell r="K186">
            <v>0</v>
          </cell>
          <cell r="L186">
            <v>3.1</v>
          </cell>
          <cell r="M186">
            <v>0</v>
          </cell>
          <cell r="N186">
            <v>2.6</v>
          </cell>
          <cell r="O186">
            <v>0</v>
          </cell>
          <cell r="P186">
            <v>2.6</v>
          </cell>
          <cell r="Q186">
            <v>0</v>
          </cell>
          <cell r="R186">
            <v>2.6</v>
          </cell>
          <cell r="S186">
            <v>0</v>
          </cell>
          <cell r="T186">
            <v>3.4</v>
          </cell>
          <cell r="U186">
            <v>0</v>
          </cell>
          <cell r="V186">
            <v>3.1</v>
          </cell>
          <cell r="W186">
            <v>0</v>
          </cell>
          <cell r="X186">
            <v>2.7</v>
          </cell>
          <cell r="Y186">
            <v>0</v>
          </cell>
          <cell r="Z186">
            <v>2.8</v>
          </cell>
          <cell r="AA186">
            <v>0</v>
          </cell>
          <cell r="AB186">
            <v>3.5</v>
          </cell>
          <cell r="AC186">
            <v>0</v>
          </cell>
          <cell r="AD186">
            <v>3.1</v>
          </cell>
          <cell r="AE186">
            <v>0</v>
          </cell>
          <cell r="AF186">
            <v>2.9</v>
          </cell>
          <cell r="AG186">
            <v>0</v>
          </cell>
          <cell r="AH186">
            <v>3</v>
          </cell>
          <cell r="AI186">
            <v>0</v>
          </cell>
          <cell r="AJ186">
            <v>3.2</v>
          </cell>
          <cell r="AK186">
            <v>0</v>
          </cell>
          <cell r="AL186">
            <v>3.2</v>
          </cell>
          <cell r="AM186">
            <v>0</v>
          </cell>
          <cell r="AN186">
            <v>3.6</v>
          </cell>
          <cell r="AO186">
            <v>0</v>
          </cell>
          <cell r="AP186">
            <v>3</v>
          </cell>
          <cell r="AQ186">
            <v>0</v>
          </cell>
          <cell r="AR186">
            <v>3.4</v>
          </cell>
          <cell r="AS186">
            <v>0</v>
          </cell>
          <cell r="AT186">
            <v>2.9</v>
          </cell>
          <cell r="AU186">
            <v>0</v>
          </cell>
          <cell r="AV186">
            <v>3.6</v>
          </cell>
          <cell r="AW186">
            <v>0</v>
          </cell>
          <cell r="AX186">
            <v>3.3</v>
          </cell>
          <cell r="AY186">
            <v>0</v>
          </cell>
          <cell r="AZ186">
            <v>3.9</v>
          </cell>
        </row>
        <row r="187">
          <cell r="B187" t="str">
            <v>1.A.b.3.2.3.2</v>
          </cell>
          <cell r="D187">
            <v>2.1</v>
          </cell>
          <cell r="E187">
            <v>0</v>
          </cell>
          <cell r="F187">
            <v>2.6</v>
          </cell>
          <cell r="G187">
            <v>0</v>
          </cell>
          <cell r="H187">
            <v>2.7</v>
          </cell>
          <cell r="I187">
            <v>0</v>
          </cell>
          <cell r="J187">
            <v>2.1</v>
          </cell>
          <cell r="K187">
            <v>0</v>
          </cell>
          <cell r="L187">
            <v>1.9</v>
          </cell>
          <cell r="M187">
            <v>0</v>
          </cell>
          <cell r="N187">
            <v>2.4</v>
          </cell>
          <cell r="O187">
            <v>0</v>
          </cell>
          <cell r="P187">
            <v>2.5</v>
          </cell>
          <cell r="Q187">
            <v>0</v>
          </cell>
          <cell r="R187">
            <v>2</v>
          </cell>
          <cell r="S187">
            <v>0</v>
          </cell>
          <cell r="T187">
            <v>2.1</v>
          </cell>
          <cell r="U187">
            <v>0</v>
          </cell>
          <cell r="V187">
            <v>2.2999999999999998</v>
          </cell>
          <cell r="W187">
            <v>0</v>
          </cell>
          <cell r="X187">
            <v>2.2000000000000002</v>
          </cell>
          <cell r="Y187">
            <v>0</v>
          </cell>
          <cell r="Z187">
            <v>1.6</v>
          </cell>
          <cell r="AA187">
            <v>0</v>
          </cell>
          <cell r="AB187">
            <v>2</v>
          </cell>
          <cell r="AC187">
            <v>0</v>
          </cell>
          <cell r="AD187">
            <v>2.6</v>
          </cell>
          <cell r="AE187">
            <v>0</v>
          </cell>
          <cell r="AF187">
            <v>1.9</v>
          </cell>
          <cell r="AG187">
            <v>0</v>
          </cell>
          <cell r="AH187">
            <v>1.8</v>
          </cell>
          <cell r="AI187">
            <v>0</v>
          </cell>
          <cell r="AJ187">
            <v>1.7</v>
          </cell>
          <cell r="AK187">
            <v>0</v>
          </cell>
          <cell r="AL187">
            <v>2.7</v>
          </cell>
          <cell r="AM187">
            <v>0</v>
          </cell>
          <cell r="AN187">
            <v>2.5</v>
          </cell>
          <cell r="AO187">
            <v>0</v>
          </cell>
          <cell r="AP187">
            <v>2.2000000000000002</v>
          </cell>
          <cell r="AQ187">
            <v>0</v>
          </cell>
          <cell r="AR187">
            <v>2.2000000000000002</v>
          </cell>
          <cell r="AS187">
            <v>0</v>
          </cell>
          <cell r="AT187">
            <v>2.6</v>
          </cell>
          <cell r="AU187">
            <v>0</v>
          </cell>
          <cell r="AV187">
            <v>2.6</v>
          </cell>
          <cell r="AW187">
            <v>0</v>
          </cell>
          <cell r="AX187">
            <v>2.2000000000000002</v>
          </cell>
          <cell r="AY187">
            <v>0</v>
          </cell>
          <cell r="AZ187">
            <v>2.1</v>
          </cell>
        </row>
        <row r="188">
          <cell r="B188" t="str">
            <v>1.A.b.3.2.3.3</v>
          </cell>
          <cell r="D188">
            <v>87.7</v>
          </cell>
          <cell r="E188">
            <v>6.1</v>
          </cell>
          <cell r="F188">
            <v>70.5</v>
          </cell>
          <cell r="G188">
            <v>6.8</v>
          </cell>
          <cell r="H188">
            <v>69.900000000000006</v>
          </cell>
          <cell r="I188">
            <v>8</v>
          </cell>
          <cell r="J188">
            <v>68.2</v>
          </cell>
          <cell r="K188">
            <v>7.2</v>
          </cell>
          <cell r="L188">
            <v>86.100000000000009</v>
          </cell>
          <cell r="M188">
            <v>5.9</v>
          </cell>
          <cell r="N188">
            <v>75.8</v>
          </cell>
          <cell r="O188">
            <v>7.3</v>
          </cell>
          <cell r="P188">
            <v>72.599999999999994</v>
          </cell>
          <cell r="Q188">
            <v>8</v>
          </cell>
          <cell r="R188">
            <v>74.899999999999991</v>
          </cell>
          <cell r="S188">
            <v>7.3</v>
          </cell>
          <cell r="T188">
            <v>99.2</v>
          </cell>
          <cell r="U188">
            <v>6.5</v>
          </cell>
          <cell r="V188">
            <v>76.8</v>
          </cell>
          <cell r="W188">
            <v>7.3</v>
          </cell>
          <cell r="X188">
            <v>80.7</v>
          </cell>
          <cell r="Y188">
            <v>8</v>
          </cell>
          <cell r="Z188">
            <v>70.400000000000006</v>
          </cell>
          <cell r="AA188">
            <v>7.1</v>
          </cell>
          <cell r="AB188">
            <v>98.899999999999991</v>
          </cell>
          <cell r="AC188">
            <v>6.1</v>
          </cell>
          <cell r="AD188">
            <v>81.099999999999994</v>
          </cell>
          <cell r="AE188">
            <v>6.6</v>
          </cell>
          <cell r="AF188">
            <v>79.399999999999991</v>
          </cell>
          <cell r="AG188">
            <v>7.6</v>
          </cell>
          <cell r="AH188">
            <v>82.8</v>
          </cell>
          <cell r="AI188">
            <v>7</v>
          </cell>
          <cell r="AJ188">
            <v>101.6</v>
          </cell>
          <cell r="AK188">
            <v>5.6</v>
          </cell>
          <cell r="AL188">
            <v>94.600000000000009</v>
          </cell>
          <cell r="AM188">
            <v>7.6</v>
          </cell>
          <cell r="AN188">
            <v>89.600000000000009</v>
          </cell>
          <cell r="AO188">
            <v>8.5</v>
          </cell>
          <cell r="AP188">
            <v>88.7</v>
          </cell>
          <cell r="AQ188">
            <v>7.6</v>
          </cell>
          <cell r="AR188">
            <v>108</v>
          </cell>
          <cell r="AS188">
            <v>6.3</v>
          </cell>
          <cell r="AT188">
            <v>98.7</v>
          </cell>
          <cell r="AU188">
            <v>7.9</v>
          </cell>
          <cell r="AV188">
            <v>102.89999999999999</v>
          </cell>
          <cell r="AW188">
            <v>9.1</v>
          </cell>
          <cell r="AX188">
            <v>102.4</v>
          </cell>
          <cell r="AY188">
            <v>8.8000000000000007</v>
          </cell>
          <cell r="AZ188">
            <v>114.8</v>
          </cell>
        </row>
        <row r="189">
          <cell r="B189" t="str">
            <v>1.A.b.3.2.3.3.1</v>
          </cell>
          <cell r="D189">
            <v>74.8</v>
          </cell>
          <cell r="E189">
            <v>6.1</v>
          </cell>
          <cell r="F189">
            <v>59.6</v>
          </cell>
          <cell r="G189">
            <v>6.8</v>
          </cell>
          <cell r="H189">
            <v>59.2</v>
          </cell>
          <cell r="I189">
            <v>8</v>
          </cell>
          <cell r="J189">
            <v>58.7</v>
          </cell>
          <cell r="K189">
            <v>7.2</v>
          </cell>
          <cell r="L189">
            <v>76.900000000000006</v>
          </cell>
          <cell r="M189">
            <v>5.9</v>
          </cell>
          <cell r="N189">
            <v>62.3</v>
          </cell>
          <cell r="O189">
            <v>7.3</v>
          </cell>
          <cell r="P189">
            <v>61.1</v>
          </cell>
          <cell r="Q189">
            <v>8</v>
          </cell>
          <cell r="R189">
            <v>62.8</v>
          </cell>
          <cell r="S189">
            <v>7.3</v>
          </cell>
          <cell r="T189">
            <v>83.2</v>
          </cell>
          <cell r="U189">
            <v>6.5</v>
          </cell>
          <cell r="V189">
            <v>66.8</v>
          </cell>
          <cell r="W189">
            <v>7.3</v>
          </cell>
          <cell r="X189">
            <v>64.900000000000006</v>
          </cell>
          <cell r="Y189">
            <v>8</v>
          </cell>
          <cell r="Z189">
            <v>64.400000000000006</v>
          </cell>
          <cell r="AA189">
            <v>7.1</v>
          </cell>
          <cell r="AB189">
            <v>82.1</v>
          </cell>
          <cell r="AC189">
            <v>6.1</v>
          </cell>
          <cell r="AD189">
            <v>67.8</v>
          </cell>
          <cell r="AE189">
            <v>6.6</v>
          </cell>
          <cell r="AF189">
            <v>66.599999999999994</v>
          </cell>
          <cell r="AG189">
            <v>7.6</v>
          </cell>
          <cell r="AH189">
            <v>69.5</v>
          </cell>
          <cell r="AI189">
            <v>7</v>
          </cell>
          <cell r="AJ189">
            <v>85.2</v>
          </cell>
          <cell r="AK189">
            <v>5.6</v>
          </cell>
          <cell r="AL189">
            <v>79.400000000000006</v>
          </cell>
          <cell r="AM189">
            <v>7.6</v>
          </cell>
          <cell r="AN189">
            <v>75.900000000000006</v>
          </cell>
          <cell r="AO189">
            <v>8.5</v>
          </cell>
          <cell r="AP189">
            <v>77.3</v>
          </cell>
          <cell r="AQ189">
            <v>7.6</v>
          </cell>
          <cell r="AR189">
            <v>91.5</v>
          </cell>
          <cell r="AS189">
            <v>6.3</v>
          </cell>
          <cell r="AT189">
            <v>82.8</v>
          </cell>
          <cell r="AU189">
            <v>7.9</v>
          </cell>
          <cell r="AV189">
            <v>84.1</v>
          </cell>
          <cell r="AW189">
            <v>9.1</v>
          </cell>
          <cell r="AX189">
            <v>85.2</v>
          </cell>
          <cell r="AY189">
            <v>8.8000000000000007</v>
          </cell>
          <cell r="AZ189">
            <v>98.3</v>
          </cell>
        </row>
        <row r="190">
          <cell r="B190" t="str">
            <v>1.A.b.3.2.3.3.2</v>
          </cell>
          <cell r="D190">
            <v>12.9</v>
          </cell>
          <cell r="E190">
            <v>0</v>
          </cell>
          <cell r="F190">
            <v>10.9</v>
          </cell>
          <cell r="G190">
            <v>0</v>
          </cell>
          <cell r="H190">
            <v>10.7</v>
          </cell>
          <cell r="I190">
            <v>0</v>
          </cell>
          <cell r="J190">
            <v>9.5</v>
          </cell>
          <cell r="K190">
            <v>0</v>
          </cell>
          <cell r="L190">
            <v>9.1999999999999993</v>
          </cell>
          <cell r="M190">
            <v>0</v>
          </cell>
          <cell r="N190">
            <v>13.5</v>
          </cell>
          <cell r="O190">
            <v>0</v>
          </cell>
          <cell r="P190">
            <v>11.5</v>
          </cell>
          <cell r="Q190">
            <v>0</v>
          </cell>
          <cell r="R190">
            <v>12.1</v>
          </cell>
          <cell r="S190">
            <v>0</v>
          </cell>
          <cell r="T190">
            <v>16</v>
          </cell>
          <cell r="U190">
            <v>0</v>
          </cell>
          <cell r="V190">
            <v>10</v>
          </cell>
          <cell r="W190">
            <v>0</v>
          </cell>
          <cell r="X190">
            <v>15.8</v>
          </cell>
          <cell r="Y190">
            <v>0</v>
          </cell>
          <cell r="Z190">
            <v>6</v>
          </cell>
          <cell r="AA190">
            <v>0</v>
          </cell>
          <cell r="AB190">
            <v>16.8</v>
          </cell>
          <cell r="AC190">
            <v>0</v>
          </cell>
          <cell r="AD190">
            <v>13.3</v>
          </cell>
          <cell r="AE190">
            <v>0</v>
          </cell>
          <cell r="AF190">
            <v>12.8</v>
          </cell>
          <cell r="AG190">
            <v>0</v>
          </cell>
          <cell r="AH190">
            <v>13.3</v>
          </cell>
          <cell r="AI190">
            <v>0</v>
          </cell>
          <cell r="AJ190">
            <v>16.399999999999999</v>
          </cell>
          <cell r="AK190">
            <v>0</v>
          </cell>
          <cell r="AL190">
            <v>15.2</v>
          </cell>
          <cell r="AM190">
            <v>0</v>
          </cell>
          <cell r="AN190">
            <v>13.7</v>
          </cell>
          <cell r="AO190">
            <v>0</v>
          </cell>
          <cell r="AP190">
            <v>11.4</v>
          </cell>
          <cell r="AQ190">
            <v>0</v>
          </cell>
          <cell r="AR190">
            <v>16.5</v>
          </cell>
          <cell r="AS190">
            <v>0</v>
          </cell>
          <cell r="AT190">
            <v>15.9</v>
          </cell>
          <cell r="AU190">
            <v>0</v>
          </cell>
          <cell r="AV190">
            <v>18.8</v>
          </cell>
          <cell r="AW190">
            <v>0</v>
          </cell>
          <cell r="AX190">
            <v>17.2</v>
          </cell>
          <cell r="AY190">
            <v>0</v>
          </cell>
          <cell r="AZ190">
            <v>16.5</v>
          </cell>
        </row>
        <row r="191">
          <cell r="B191" t="str">
            <v>1.A.b.3.2.3.4</v>
          </cell>
          <cell r="D191">
            <v>1.7</v>
          </cell>
          <cell r="E191">
            <v>0</v>
          </cell>
          <cell r="F191">
            <v>1.6</v>
          </cell>
          <cell r="G191">
            <v>0</v>
          </cell>
          <cell r="H191">
            <v>1.5</v>
          </cell>
          <cell r="I191">
            <v>0</v>
          </cell>
          <cell r="J191">
            <v>1.1000000000000001</v>
          </cell>
          <cell r="K191">
            <v>0</v>
          </cell>
          <cell r="L191">
            <v>1.8</v>
          </cell>
          <cell r="M191">
            <v>0</v>
          </cell>
          <cell r="N191">
            <v>1.7</v>
          </cell>
          <cell r="O191">
            <v>0</v>
          </cell>
          <cell r="P191">
            <v>1.6</v>
          </cell>
          <cell r="Q191">
            <v>0</v>
          </cell>
          <cell r="R191">
            <v>1.4</v>
          </cell>
          <cell r="S191">
            <v>0</v>
          </cell>
          <cell r="T191">
            <v>1.7</v>
          </cell>
          <cell r="U191">
            <v>0</v>
          </cell>
          <cell r="V191">
            <v>1.9</v>
          </cell>
          <cell r="W191">
            <v>0</v>
          </cell>
          <cell r="X191">
            <v>1.8</v>
          </cell>
          <cell r="Y191">
            <v>0</v>
          </cell>
          <cell r="Z191">
            <v>0.9</v>
          </cell>
          <cell r="AA191">
            <v>0</v>
          </cell>
          <cell r="AB191">
            <v>2.2000000000000002</v>
          </cell>
          <cell r="AC191">
            <v>0</v>
          </cell>
          <cell r="AD191">
            <v>1.9</v>
          </cell>
          <cell r="AE191">
            <v>0</v>
          </cell>
          <cell r="AF191">
            <v>2</v>
          </cell>
          <cell r="AG191">
            <v>0</v>
          </cell>
          <cell r="AH191">
            <v>1.4</v>
          </cell>
          <cell r="AI191">
            <v>0</v>
          </cell>
          <cell r="AJ191">
            <v>2.2000000000000002</v>
          </cell>
          <cell r="AK191">
            <v>0</v>
          </cell>
          <cell r="AL191">
            <v>0.3</v>
          </cell>
          <cell r="AM191">
            <v>0</v>
          </cell>
          <cell r="AN191">
            <v>0.6</v>
          </cell>
          <cell r="AO191">
            <v>0</v>
          </cell>
          <cell r="AP191">
            <v>1</v>
          </cell>
          <cell r="AQ191">
            <v>0</v>
          </cell>
          <cell r="AR191">
            <v>2.4</v>
          </cell>
          <cell r="AS191">
            <v>0</v>
          </cell>
          <cell r="AT191">
            <v>2.2999999999999998</v>
          </cell>
          <cell r="AU191">
            <v>0</v>
          </cell>
          <cell r="AV191">
            <v>1.3</v>
          </cell>
          <cell r="AW191">
            <v>0</v>
          </cell>
          <cell r="AX191">
            <v>1</v>
          </cell>
          <cell r="AY191">
            <v>0</v>
          </cell>
          <cell r="AZ191">
            <v>2.1</v>
          </cell>
        </row>
        <row r="192">
          <cell r="B192" t="str">
            <v>1.A.b.3.2.3.5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</row>
        <row r="193">
          <cell r="B193" t="str">
            <v>1.A.b.3.3</v>
          </cell>
          <cell r="D193">
            <v>0.6</v>
          </cell>
          <cell r="E193">
            <v>0.3</v>
          </cell>
          <cell r="F193">
            <v>0.6</v>
          </cell>
          <cell r="G193">
            <v>0.3</v>
          </cell>
          <cell r="H193">
            <v>0.6</v>
          </cell>
          <cell r="I193">
            <v>0.4</v>
          </cell>
          <cell r="J193">
            <v>0.8</v>
          </cell>
          <cell r="K193">
            <v>0.4</v>
          </cell>
          <cell r="L193">
            <v>0.7</v>
          </cell>
          <cell r="M193">
            <v>0.3</v>
          </cell>
          <cell r="N193">
            <v>0.7</v>
          </cell>
          <cell r="O193">
            <v>0.3</v>
          </cell>
          <cell r="P193">
            <v>0.7</v>
          </cell>
          <cell r="Q193">
            <v>0.3</v>
          </cell>
          <cell r="R193">
            <v>0.7</v>
          </cell>
          <cell r="S193">
            <v>0.3</v>
          </cell>
          <cell r="T193">
            <v>0.7</v>
          </cell>
          <cell r="U193">
            <v>0.3</v>
          </cell>
          <cell r="V193">
            <v>0.7</v>
          </cell>
          <cell r="W193">
            <v>0.3</v>
          </cell>
          <cell r="X193">
            <v>0.7</v>
          </cell>
          <cell r="Y193">
            <v>0.3</v>
          </cell>
          <cell r="Z193">
            <v>0.7</v>
          </cell>
          <cell r="AA193">
            <v>0.3</v>
          </cell>
          <cell r="AB193">
            <v>0.6</v>
          </cell>
          <cell r="AC193">
            <v>0.3</v>
          </cell>
          <cell r="AD193">
            <v>0.6</v>
          </cell>
          <cell r="AE193">
            <v>0.3</v>
          </cell>
          <cell r="AF193">
            <v>0.7</v>
          </cell>
          <cell r="AG193">
            <v>0.4</v>
          </cell>
          <cell r="AH193">
            <v>0.7</v>
          </cell>
          <cell r="AI193">
            <v>0.4</v>
          </cell>
          <cell r="AJ193">
            <v>0.7</v>
          </cell>
          <cell r="AK193">
            <v>0.3</v>
          </cell>
          <cell r="AL193">
            <v>0.7</v>
          </cell>
          <cell r="AM193">
            <v>0.3</v>
          </cell>
          <cell r="AN193">
            <v>0.7</v>
          </cell>
          <cell r="AO193">
            <v>0.3</v>
          </cell>
          <cell r="AP193">
            <v>0.7</v>
          </cell>
          <cell r="AQ193">
            <v>0.3</v>
          </cell>
          <cell r="AR193">
            <v>0.7</v>
          </cell>
          <cell r="AS193">
            <v>5.5</v>
          </cell>
          <cell r="AT193">
            <v>0.7</v>
          </cell>
          <cell r="AU193">
            <v>5.0999999999999996</v>
          </cell>
          <cell r="AV193">
            <v>0.7</v>
          </cell>
          <cell r="AW193">
            <v>5.9</v>
          </cell>
          <cell r="AX193">
            <v>0.5</v>
          </cell>
          <cell r="AY193">
            <v>6.1</v>
          </cell>
          <cell r="AZ193">
            <v>0</v>
          </cell>
        </row>
        <row r="194">
          <cell r="B194" t="str">
            <v>1.A.b.3.3.1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</row>
        <row r="195">
          <cell r="B195" t="str">
            <v>1.A.b.3.3.1.1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</row>
        <row r="196">
          <cell r="B196" t="str">
            <v>1.A.b.3.3.2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</row>
        <row r="197">
          <cell r="B197" t="str">
            <v>1.A.b.3.3.3</v>
          </cell>
          <cell r="D197">
            <v>0.6</v>
          </cell>
          <cell r="E197">
            <v>0.3</v>
          </cell>
          <cell r="F197">
            <v>0.6</v>
          </cell>
          <cell r="G197">
            <v>0.3</v>
          </cell>
          <cell r="H197">
            <v>0.6</v>
          </cell>
          <cell r="I197">
            <v>0.4</v>
          </cell>
          <cell r="J197">
            <v>0.8</v>
          </cell>
          <cell r="K197">
            <v>0.4</v>
          </cell>
          <cell r="L197">
            <v>0.7</v>
          </cell>
          <cell r="M197">
            <v>0.3</v>
          </cell>
          <cell r="N197">
            <v>0.7</v>
          </cell>
          <cell r="O197">
            <v>0.3</v>
          </cell>
          <cell r="P197">
            <v>0.7</v>
          </cell>
          <cell r="Q197">
            <v>0.3</v>
          </cell>
          <cell r="R197">
            <v>0.7</v>
          </cell>
          <cell r="S197">
            <v>0.3</v>
          </cell>
          <cell r="T197">
            <v>0.7</v>
          </cell>
          <cell r="U197">
            <v>0.3</v>
          </cell>
          <cell r="V197">
            <v>0.7</v>
          </cell>
          <cell r="W197">
            <v>0.3</v>
          </cell>
          <cell r="X197">
            <v>0.7</v>
          </cell>
          <cell r="Y197">
            <v>0.3</v>
          </cell>
          <cell r="Z197">
            <v>0.7</v>
          </cell>
          <cell r="AA197">
            <v>0.3</v>
          </cell>
          <cell r="AB197">
            <v>0.6</v>
          </cell>
          <cell r="AC197">
            <v>0.3</v>
          </cell>
          <cell r="AD197">
            <v>0.6</v>
          </cell>
          <cell r="AE197">
            <v>0.3</v>
          </cell>
          <cell r="AF197">
            <v>0.7</v>
          </cell>
          <cell r="AG197">
            <v>0.4</v>
          </cell>
          <cell r="AH197">
            <v>0.7</v>
          </cell>
          <cell r="AI197">
            <v>0.4</v>
          </cell>
          <cell r="AJ197">
            <v>0.7</v>
          </cell>
          <cell r="AK197">
            <v>0.3</v>
          </cell>
          <cell r="AL197">
            <v>0.7</v>
          </cell>
          <cell r="AM197">
            <v>0.3</v>
          </cell>
          <cell r="AN197">
            <v>0.7</v>
          </cell>
          <cell r="AO197">
            <v>0.3</v>
          </cell>
          <cell r="AP197">
            <v>0.7</v>
          </cell>
          <cell r="AQ197">
            <v>0.3</v>
          </cell>
          <cell r="AR197">
            <v>0.7</v>
          </cell>
          <cell r="AS197">
            <v>5.5</v>
          </cell>
          <cell r="AT197">
            <v>0.7</v>
          </cell>
          <cell r="AU197">
            <v>5.0999999999999996</v>
          </cell>
          <cell r="AV197">
            <v>0.7</v>
          </cell>
          <cell r="AW197">
            <v>5.9</v>
          </cell>
          <cell r="AX197">
            <v>0.5</v>
          </cell>
          <cell r="AY197">
            <v>6.1</v>
          </cell>
          <cell r="AZ197">
            <v>0</v>
          </cell>
        </row>
        <row r="198">
          <cell r="B198" t="str">
            <v>1.A.b.3.3.4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9">
          <cell r="B199" t="str">
            <v>1.A.b.4</v>
          </cell>
          <cell r="D199">
            <v>1283.3</v>
          </cell>
          <cell r="E199">
            <v>87</v>
          </cell>
          <cell r="F199">
            <v>911.80000000000007</v>
          </cell>
          <cell r="G199">
            <v>93.1</v>
          </cell>
          <cell r="H199">
            <v>1001.9000000000001</v>
          </cell>
          <cell r="I199">
            <v>107.89999999999999</v>
          </cell>
          <cell r="J199">
            <v>964.7</v>
          </cell>
          <cell r="K199">
            <v>107.2</v>
          </cell>
          <cell r="L199">
            <v>1321.0000000000002</v>
          </cell>
          <cell r="M199">
            <v>76.100000000000009</v>
          </cell>
          <cell r="N199">
            <v>980.99999999999989</v>
          </cell>
          <cell r="O199">
            <v>104.1</v>
          </cell>
          <cell r="P199">
            <v>1025.8999999999999</v>
          </cell>
          <cell r="Q199">
            <v>103.10000000000001</v>
          </cell>
          <cell r="R199">
            <v>1057.8000000000002</v>
          </cell>
          <cell r="S199">
            <v>105.5</v>
          </cell>
          <cell r="T199">
            <v>1441.7</v>
          </cell>
          <cell r="U199">
            <v>86.2</v>
          </cell>
          <cell r="V199">
            <v>1079.7</v>
          </cell>
          <cell r="W199">
            <v>99.7</v>
          </cell>
          <cell r="X199">
            <v>1096.2</v>
          </cell>
          <cell r="Y199">
            <v>104</v>
          </cell>
          <cell r="Z199">
            <v>1062.5</v>
          </cell>
          <cell r="AA199">
            <v>100.9</v>
          </cell>
          <cell r="AB199">
            <v>1418.0000000000002</v>
          </cell>
          <cell r="AC199">
            <v>89.100000000000009</v>
          </cell>
          <cell r="AD199">
            <v>1170.5000000000002</v>
          </cell>
          <cell r="AE199">
            <v>85.4</v>
          </cell>
          <cell r="AF199">
            <v>1246.8999999999999</v>
          </cell>
          <cell r="AG199">
            <v>108.9</v>
          </cell>
          <cell r="AH199">
            <v>1219.2999999999997</v>
          </cell>
          <cell r="AI199">
            <v>98.1</v>
          </cell>
          <cell r="AJ199">
            <v>1548.9999999999995</v>
          </cell>
          <cell r="AK199">
            <v>81.3</v>
          </cell>
          <cell r="AL199">
            <v>1344.8</v>
          </cell>
          <cell r="AM199">
            <v>96.8</v>
          </cell>
          <cell r="AN199">
            <v>1384.2</v>
          </cell>
          <cell r="AO199">
            <v>122.89999999999999</v>
          </cell>
          <cell r="AP199">
            <v>1351.8000000000004</v>
          </cell>
          <cell r="AQ199">
            <v>106.2</v>
          </cell>
          <cell r="AR199">
            <v>1664.7000000000003</v>
          </cell>
          <cell r="AS199">
            <v>92.699999999999989</v>
          </cell>
          <cell r="AT199">
            <v>1467.8999999999996</v>
          </cell>
          <cell r="AU199">
            <v>107.69999999999999</v>
          </cell>
          <cell r="AV199">
            <v>1489</v>
          </cell>
          <cell r="AW199">
            <v>137.19999999999999</v>
          </cell>
          <cell r="AX199">
            <v>1494.3000000000002</v>
          </cell>
          <cell r="AY199">
            <v>125.2</v>
          </cell>
          <cell r="AZ199">
            <v>1800.8</v>
          </cell>
        </row>
        <row r="200">
          <cell r="B200" t="str">
            <v>1.A.b.4.1</v>
          </cell>
          <cell r="D200">
            <v>1137.9000000000001</v>
          </cell>
          <cell r="E200">
            <v>0</v>
          </cell>
          <cell r="F200">
            <v>752.30000000000007</v>
          </cell>
          <cell r="G200">
            <v>0</v>
          </cell>
          <cell r="H200">
            <v>842.60000000000014</v>
          </cell>
          <cell r="I200">
            <v>0</v>
          </cell>
          <cell r="J200">
            <v>797.2</v>
          </cell>
          <cell r="K200">
            <v>0</v>
          </cell>
          <cell r="L200">
            <v>1173.3000000000002</v>
          </cell>
          <cell r="M200">
            <v>0</v>
          </cell>
          <cell r="N200">
            <v>813.9</v>
          </cell>
          <cell r="O200">
            <v>0</v>
          </cell>
          <cell r="P200">
            <v>860.4</v>
          </cell>
          <cell r="Q200">
            <v>0</v>
          </cell>
          <cell r="R200">
            <v>886.7</v>
          </cell>
          <cell r="S200">
            <v>0</v>
          </cell>
          <cell r="T200">
            <v>1280.9000000000001</v>
          </cell>
          <cell r="U200">
            <v>0</v>
          </cell>
          <cell r="V200">
            <v>908.5</v>
          </cell>
          <cell r="W200">
            <v>0</v>
          </cell>
          <cell r="X200">
            <v>916.8</v>
          </cell>
          <cell r="Y200">
            <v>0</v>
          </cell>
          <cell r="Z200">
            <v>889.9</v>
          </cell>
          <cell r="AA200">
            <v>0</v>
          </cell>
          <cell r="AB200">
            <v>1261.7</v>
          </cell>
          <cell r="AC200">
            <v>0</v>
          </cell>
          <cell r="AD200">
            <v>1006.3000000000001</v>
          </cell>
          <cell r="AE200">
            <v>0</v>
          </cell>
          <cell r="AF200">
            <v>1055.2</v>
          </cell>
          <cell r="AG200">
            <v>0</v>
          </cell>
          <cell r="AH200">
            <v>1033.3</v>
          </cell>
          <cell r="AI200">
            <v>0</v>
          </cell>
          <cell r="AJ200">
            <v>1392.1999999999998</v>
          </cell>
          <cell r="AK200">
            <v>0</v>
          </cell>
          <cell r="AL200">
            <v>1169.5999999999999</v>
          </cell>
          <cell r="AM200">
            <v>0</v>
          </cell>
          <cell r="AN200">
            <v>1175.4000000000001</v>
          </cell>
          <cell r="AO200">
            <v>0</v>
          </cell>
          <cell r="AP200">
            <v>1141.6000000000001</v>
          </cell>
          <cell r="AQ200">
            <v>0</v>
          </cell>
          <cell r="AR200">
            <v>1492.5</v>
          </cell>
          <cell r="AS200">
            <v>0</v>
          </cell>
          <cell r="AT200">
            <v>1274.3999999999999</v>
          </cell>
          <cell r="AU200">
            <v>0</v>
          </cell>
          <cell r="AV200">
            <v>1266</v>
          </cell>
          <cell r="AW200">
            <v>0</v>
          </cell>
          <cell r="AX200">
            <v>1264.2</v>
          </cell>
          <cell r="AY200">
            <v>0</v>
          </cell>
          <cell r="AZ200">
            <v>1609.7</v>
          </cell>
        </row>
        <row r="201">
          <cell r="B201" t="str">
            <v>1.A.b.4.1.1</v>
          </cell>
          <cell r="D201">
            <v>1124.4000000000001</v>
          </cell>
          <cell r="E201">
            <v>0</v>
          </cell>
          <cell r="F201">
            <v>750.6</v>
          </cell>
          <cell r="G201">
            <v>0</v>
          </cell>
          <cell r="H201">
            <v>841.90000000000009</v>
          </cell>
          <cell r="I201">
            <v>0</v>
          </cell>
          <cell r="J201">
            <v>790.6</v>
          </cell>
          <cell r="K201">
            <v>0</v>
          </cell>
          <cell r="L201">
            <v>1160.4000000000001</v>
          </cell>
          <cell r="M201">
            <v>0</v>
          </cell>
          <cell r="N201">
            <v>812</v>
          </cell>
          <cell r="O201">
            <v>0</v>
          </cell>
          <cell r="P201">
            <v>859.5</v>
          </cell>
          <cell r="Q201">
            <v>0</v>
          </cell>
          <cell r="R201">
            <v>880.1</v>
          </cell>
          <cell r="S201">
            <v>0</v>
          </cell>
          <cell r="T201">
            <v>1269.2</v>
          </cell>
          <cell r="U201">
            <v>0</v>
          </cell>
          <cell r="V201">
            <v>905.1</v>
          </cell>
          <cell r="W201">
            <v>0</v>
          </cell>
          <cell r="X201">
            <v>914.19999999999993</v>
          </cell>
          <cell r="Y201">
            <v>0</v>
          </cell>
          <cell r="Z201">
            <v>884.3</v>
          </cell>
          <cell r="AA201">
            <v>0</v>
          </cell>
          <cell r="AB201">
            <v>1248.5</v>
          </cell>
          <cell r="AC201">
            <v>0</v>
          </cell>
          <cell r="AD201">
            <v>1001.3000000000001</v>
          </cell>
          <cell r="AE201">
            <v>0</v>
          </cell>
          <cell r="AF201">
            <v>1052</v>
          </cell>
          <cell r="AG201">
            <v>0</v>
          </cell>
          <cell r="AH201">
            <v>1022.9</v>
          </cell>
          <cell r="AI201">
            <v>0</v>
          </cell>
          <cell r="AJ201">
            <v>1373.3999999999999</v>
          </cell>
          <cell r="AK201">
            <v>0</v>
          </cell>
          <cell r="AL201">
            <v>1165.5</v>
          </cell>
          <cell r="AM201">
            <v>0</v>
          </cell>
          <cell r="AN201">
            <v>1171.9000000000001</v>
          </cell>
          <cell r="AO201">
            <v>0</v>
          </cell>
          <cell r="AP201">
            <v>1132.7</v>
          </cell>
          <cell r="AQ201">
            <v>0</v>
          </cell>
          <cell r="AR201">
            <v>1472.8</v>
          </cell>
          <cell r="AS201">
            <v>0</v>
          </cell>
          <cell r="AT201">
            <v>1269.8</v>
          </cell>
          <cell r="AU201">
            <v>0</v>
          </cell>
          <cell r="AV201">
            <v>1262.3</v>
          </cell>
          <cell r="AW201">
            <v>0</v>
          </cell>
          <cell r="AX201">
            <v>1248.6000000000001</v>
          </cell>
          <cell r="AY201">
            <v>0</v>
          </cell>
          <cell r="AZ201">
            <v>1579.8</v>
          </cell>
        </row>
        <row r="202">
          <cell r="B202" t="str">
            <v>1.A.b.4.1.1.1</v>
          </cell>
          <cell r="D202">
            <v>1117.5</v>
          </cell>
          <cell r="E202">
            <v>0</v>
          </cell>
          <cell r="F202">
            <v>745.7</v>
          </cell>
          <cell r="G202">
            <v>0</v>
          </cell>
          <cell r="H202">
            <v>835.2</v>
          </cell>
          <cell r="I202">
            <v>0</v>
          </cell>
          <cell r="J202">
            <v>782.9</v>
          </cell>
          <cell r="K202">
            <v>0</v>
          </cell>
          <cell r="L202">
            <v>1150.4000000000001</v>
          </cell>
          <cell r="M202">
            <v>0</v>
          </cell>
          <cell r="N202">
            <v>804.9</v>
          </cell>
          <cell r="O202">
            <v>0</v>
          </cell>
          <cell r="P202">
            <v>853</v>
          </cell>
          <cell r="Q202">
            <v>0</v>
          </cell>
          <cell r="R202">
            <v>870.5</v>
          </cell>
          <cell r="S202">
            <v>0</v>
          </cell>
          <cell r="T202">
            <v>1259.3</v>
          </cell>
          <cell r="U202">
            <v>0</v>
          </cell>
          <cell r="V202">
            <v>897.5</v>
          </cell>
          <cell r="W202">
            <v>0</v>
          </cell>
          <cell r="X202">
            <v>906.9</v>
          </cell>
          <cell r="Y202">
            <v>0</v>
          </cell>
          <cell r="Z202">
            <v>875.3</v>
          </cell>
          <cell r="AA202">
            <v>0</v>
          </cell>
          <cell r="AB202">
            <v>1241</v>
          </cell>
          <cell r="AC202">
            <v>0</v>
          </cell>
          <cell r="AD202">
            <v>993.7</v>
          </cell>
          <cell r="AE202">
            <v>0</v>
          </cell>
          <cell r="AF202">
            <v>1044.5</v>
          </cell>
          <cell r="AG202">
            <v>0</v>
          </cell>
          <cell r="AH202">
            <v>1012.4</v>
          </cell>
          <cell r="AI202">
            <v>0</v>
          </cell>
          <cell r="AJ202">
            <v>1362.8</v>
          </cell>
          <cell r="AK202">
            <v>0</v>
          </cell>
          <cell r="AL202">
            <v>1156.3</v>
          </cell>
          <cell r="AM202">
            <v>0</v>
          </cell>
          <cell r="AN202">
            <v>1161.9000000000001</v>
          </cell>
          <cell r="AO202">
            <v>0</v>
          </cell>
          <cell r="AP202">
            <v>1122.2</v>
          </cell>
          <cell r="AQ202">
            <v>0</v>
          </cell>
          <cell r="AR202">
            <v>1461.6</v>
          </cell>
          <cell r="AS202">
            <v>0</v>
          </cell>
          <cell r="AT202">
            <v>1259</v>
          </cell>
          <cell r="AU202">
            <v>0</v>
          </cell>
          <cell r="AV202">
            <v>1251.5</v>
          </cell>
          <cell r="AW202">
            <v>0</v>
          </cell>
          <cell r="AX202">
            <v>1238.2</v>
          </cell>
          <cell r="AY202">
            <v>0</v>
          </cell>
          <cell r="AZ202">
            <v>1568.5</v>
          </cell>
        </row>
        <row r="203">
          <cell r="B203" t="str">
            <v>1.A.b.4.1.1.1.1</v>
          </cell>
          <cell r="D203">
            <v>1091536</v>
          </cell>
          <cell r="E203">
            <v>0</v>
          </cell>
          <cell r="F203">
            <v>826798</v>
          </cell>
          <cell r="G203">
            <v>0</v>
          </cell>
          <cell r="H203">
            <v>807438</v>
          </cell>
          <cell r="I203">
            <v>0</v>
          </cell>
          <cell r="J203">
            <v>795338</v>
          </cell>
          <cell r="K203">
            <v>0</v>
          </cell>
          <cell r="L203">
            <v>1128054</v>
          </cell>
          <cell r="M203">
            <v>0</v>
          </cell>
          <cell r="N203">
            <v>872901</v>
          </cell>
          <cell r="O203">
            <v>0</v>
          </cell>
          <cell r="P203">
            <v>840474</v>
          </cell>
          <cell r="Q203">
            <v>0</v>
          </cell>
          <cell r="R203">
            <v>861568</v>
          </cell>
          <cell r="S203">
            <v>0</v>
          </cell>
          <cell r="T203">
            <v>1215874</v>
          </cell>
          <cell r="U203">
            <v>0</v>
          </cell>
          <cell r="V203">
            <v>939301</v>
          </cell>
          <cell r="W203">
            <v>0</v>
          </cell>
          <cell r="X203">
            <v>892282</v>
          </cell>
          <cell r="Y203">
            <v>0</v>
          </cell>
          <cell r="Z203">
            <v>876236</v>
          </cell>
          <cell r="AA203">
            <v>0</v>
          </cell>
          <cell r="AB203">
            <v>1208602</v>
          </cell>
          <cell r="AC203">
            <v>0</v>
          </cell>
          <cell r="AD203">
            <v>966924</v>
          </cell>
          <cell r="AE203">
            <v>0</v>
          </cell>
          <cell r="AF203">
            <v>928849</v>
          </cell>
          <cell r="AG203">
            <v>0</v>
          </cell>
          <cell r="AH203">
            <v>960379</v>
          </cell>
          <cell r="AI203">
            <v>0</v>
          </cell>
          <cell r="AJ203">
            <v>1267313</v>
          </cell>
          <cell r="AK203">
            <v>0</v>
          </cell>
          <cell r="AL203">
            <v>1110097</v>
          </cell>
          <cell r="AM203">
            <v>0</v>
          </cell>
          <cell r="AN203">
            <v>1037141</v>
          </cell>
          <cell r="AO203">
            <v>0</v>
          </cell>
          <cell r="AP203">
            <v>1050092</v>
          </cell>
          <cell r="AQ203">
            <v>0</v>
          </cell>
          <cell r="AR203">
            <v>1343190</v>
          </cell>
          <cell r="AS203">
            <v>0</v>
          </cell>
          <cell r="AT203">
            <v>1177331</v>
          </cell>
          <cell r="AU203">
            <v>0</v>
          </cell>
          <cell r="AV203">
            <v>1154232</v>
          </cell>
          <cell r="AW203">
            <v>0</v>
          </cell>
          <cell r="AX203">
            <v>1158203</v>
          </cell>
          <cell r="AY203">
            <v>0</v>
          </cell>
          <cell r="AZ203">
            <v>1427088</v>
          </cell>
        </row>
        <row r="204">
          <cell r="B204" t="str">
            <v>1.A.b.4.1.1.1.2</v>
          </cell>
          <cell r="D204">
            <v>9.5</v>
          </cell>
          <cell r="E204">
            <v>0</v>
          </cell>
          <cell r="F204">
            <v>8.5</v>
          </cell>
          <cell r="G204">
            <v>0</v>
          </cell>
          <cell r="H204">
            <v>9.8000000000000007</v>
          </cell>
          <cell r="I204">
            <v>0</v>
          </cell>
          <cell r="J204">
            <v>9</v>
          </cell>
          <cell r="K204">
            <v>0</v>
          </cell>
          <cell r="L204">
            <v>8.6999999999999993</v>
          </cell>
          <cell r="M204">
            <v>0</v>
          </cell>
          <cell r="N204">
            <v>8.3000000000000007</v>
          </cell>
          <cell r="O204">
            <v>0</v>
          </cell>
          <cell r="P204">
            <v>9.1999999999999993</v>
          </cell>
          <cell r="Q204">
            <v>0</v>
          </cell>
          <cell r="R204">
            <v>8.6</v>
          </cell>
          <cell r="S204">
            <v>0</v>
          </cell>
          <cell r="T204">
            <v>8.3000000000000007</v>
          </cell>
          <cell r="U204">
            <v>0</v>
          </cell>
          <cell r="V204">
            <v>8.1</v>
          </cell>
          <cell r="W204">
            <v>0</v>
          </cell>
          <cell r="X204">
            <v>9.1</v>
          </cell>
          <cell r="Y204">
            <v>0</v>
          </cell>
          <cell r="Z204">
            <v>8.6</v>
          </cell>
          <cell r="AA204">
            <v>0</v>
          </cell>
          <cell r="AB204">
            <v>8.4</v>
          </cell>
          <cell r="AC204">
            <v>0</v>
          </cell>
          <cell r="AD204">
            <v>8.1</v>
          </cell>
          <cell r="AE204">
            <v>0</v>
          </cell>
          <cell r="AF204">
            <v>8.9</v>
          </cell>
          <cell r="AG204">
            <v>0</v>
          </cell>
          <cell r="AH204">
            <v>8.4</v>
          </cell>
          <cell r="AI204">
            <v>0</v>
          </cell>
          <cell r="AJ204">
            <v>8.4</v>
          </cell>
          <cell r="AK204">
            <v>0</v>
          </cell>
          <cell r="AL204">
            <v>8.1</v>
          </cell>
          <cell r="AM204">
            <v>0</v>
          </cell>
          <cell r="AN204">
            <v>8.6999999999999993</v>
          </cell>
          <cell r="AO204">
            <v>0</v>
          </cell>
          <cell r="AP204">
            <v>8.3000000000000007</v>
          </cell>
          <cell r="AQ204">
            <v>0</v>
          </cell>
          <cell r="AR204">
            <v>8.4</v>
          </cell>
          <cell r="AS204">
            <v>0</v>
          </cell>
          <cell r="AT204">
            <v>8.1999999999999993</v>
          </cell>
          <cell r="AU204">
            <v>0</v>
          </cell>
          <cell r="AV204">
            <v>8.4</v>
          </cell>
          <cell r="AW204">
            <v>0</v>
          </cell>
          <cell r="AX204">
            <v>8.3000000000000007</v>
          </cell>
          <cell r="AY204">
            <v>0</v>
          </cell>
          <cell r="AZ204">
            <v>8.5</v>
          </cell>
        </row>
        <row r="205">
          <cell r="B205" t="str">
            <v>1.A.b.4.1.1.1.3</v>
          </cell>
          <cell r="D205">
            <v>108.3</v>
          </cell>
          <cell r="E205">
            <v>0</v>
          </cell>
          <cell r="F205">
            <v>105.7</v>
          </cell>
          <cell r="G205">
            <v>0</v>
          </cell>
          <cell r="H205">
            <v>105.6</v>
          </cell>
          <cell r="I205">
            <v>0</v>
          </cell>
          <cell r="J205">
            <v>109</v>
          </cell>
          <cell r="K205">
            <v>0</v>
          </cell>
          <cell r="L205">
            <v>117.9</v>
          </cell>
          <cell r="M205">
            <v>0</v>
          </cell>
          <cell r="N205">
            <v>111.1</v>
          </cell>
          <cell r="O205">
            <v>0</v>
          </cell>
          <cell r="P205">
            <v>110.4</v>
          </cell>
          <cell r="Q205">
            <v>0</v>
          </cell>
          <cell r="R205">
            <v>117.1</v>
          </cell>
          <cell r="S205">
            <v>0</v>
          </cell>
          <cell r="T205">
            <v>125.1</v>
          </cell>
          <cell r="U205">
            <v>0</v>
          </cell>
          <cell r="V205">
            <v>118.7</v>
          </cell>
          <cell r="W205">
            <v>0</v>
          </cell>
          <cell r="X205">
            <v>111.9</v>
          </cell>
          <cell r="Y205">
            <v>0</v>
          </cell>
          <cell r="Z205">
            <v>116</v>
          </cell>
          <cell r="AA205">
            <v>0</v>
          </cell>
          <cell r="AB205">
            <v>122.5</v>
          </cell>
          <cell r="AC205">
            <v>0</v>
          </cell>
          <cell r="AD205">
            <v>126.6</v>
          </cell>
          <cell r="AE205">
            <v>0</v>
          </cell>
          <cell r="AF205">
            <v>126.2</v>
          </cell>
          <cell r="AG205">
            <v>0</v>
          </cell>
          <cell r="AH205">
            <v>124.9</v>
          </cell>
          <cell r="AI205">
            <v>0</v>
          </cell>
          <cell r="AJ205">
            <v>127.7</v>
          </cell>
          <cell r="AK205">
            <v>0</v>
          </cell>
          <cell r="AL205">
            <v>128.6</v>
          </cell>
          <cell r="AM205">
            <v>0</v>
          </cell>
          <cell r="AN205">
            <v>129.19999999999999</v>
          </cell>
          <cell r="AO205">
            <v>0</v>
          </cell>
          <cell r="AP205">
            <v>128.6</v>
          </cell>
          <cell r="AQ205">
            <v>0</v>
          </cell>
          <cell r="AR205">
            <v>129.9</v>
          </cell>
          <cell r="AS205">
            <v>0</v>
          </cell>
          <cell r="AT205">
            <v>131.19999999999999</v>
          </cell>
          <cell r="AU205">
            <v>0</v>
          </cell>
          <cell r="AV205">
            <v>128.6</v>
          </cell>
          <cell r="AW205">
            <v>0</v>
          </cell>
          <cell r="AX205">
            <v>128.5</v>
          </cell>
          <cell r="AY205">
            <v>0</v>
          </cell>
          <cell r="AZ205">
            <v>130.1</v>
          </cell>
        </row>
        <row r="206">
          <cell r="B206" t="str">
            <v>1.A.b.4.1.1.2</v>
          </cell>
          <cell r="D206">
            <v>6.9</v>
          </cell>
          <cell r="E206">
            <v>0</v>
          </cell>
          <cell r="F206">
            <v>4.9000000000000004</v>
          </cell>
          <cell r="G206">
            <v>0</v>
          </cell>
          <cell r="H206">
            <v>6.7</v>
          </cell>
          <cell r="I206">
            <v>0</v>
          </cell>
          <cell r="J206">
            <v>7.7</v>
          </cell>
          <cell r="K206">
            <v>0</v>
          </cell>
          <cell r="L206">
            <v>10</v>
          </cell>
          <cell r="M206">
            <v>0</v>
          </cell>
          <cell r="N206">
            <v>7.1</v>
          </cell>
          <cell r="O206">
            <v>0</v>
          </cell>
          <cell r="P206">
            <v>6.5</v>
          </cell>
          <cell r="Q206">
            <v>0</v>
          </cell>
          <cell r="R206">
            <v>9.6</v>
          </cell>
          <cell r="S206">
            <v>0</v>
          </cell>
          <cell r="T206">
            <v>9.9</v>
          </cell>
          <cell r="U206">
            <v>0</v>
          </cell>
          <cell r="V206">
            <v>7.6</v>
          </cell>
          <cell r="W206">
            <v>0</v>
          </cell>
          <cell r="X206">
            <v>7.3</v>
          </cell>
          <cell r="Y206">
            <v>0</v>
          </cell>
          <cell r="Z206">
            <v>9</v>
          </cell>
          <cell r="AA206">
            <v>0</v>
          </cell>
          <cell r="AB206">
            <v>7.5</v>
          </cell>
          <cell r="AC206">
            <v>0</v>
          </cell>
          <cell r="AD206">
            <v>7.6</v>
          </cell>
          <cell r="AE206">
            <v>0</v>
          </cell>
          <cell r="AF206">
            <v>7.5</v>
          </cell>
          <cell r="AG206">
            <v>0</v>
          </cell>
          <cell r="AH206">
            <v>10.5</v>
          </cell>
          <cell r="AI206">
            <v>0</v>
          </cell>
          <cell r="AJ206">
            <v>10.6</v>
          </cell>
          <cell r="AK206">
            <v>0</v>
          </cell>
          <cell r="AL206">
            <v>9.1999999999999993</v>
          </cell>
          <cell r="AM206">
            <v>0</v>
          </cell>
          <cell r="AN206">
            <v>10</v>
          </cell>
          <cell r="AO206">
            <v>0</v>
          </cell>
          <cell r="AP206">
            <v>10.5</v>
          </cell>
          <cell r="AQ206">
            <v>0</v>
          </cell>
          <cell r="AR206">
            <v>11.2</v>
          </cell>
          <cell r="AS206">
            <v>0</v>
          </cell>
          <cell r="AT206">
            <v>10.8</v>
          </cell>
          <cell r="AU206">
            <v>0</v>
          </cell>
          <cell r="AV206">
            <v>10.8</v>
          </cell>
          <cell r="AW206">
            <v>0</v>
          </cell>
          <cell r="AX206">
            <v>10.4</v>
          </cell>
          <cell r="AY206">
            <v>0</v>
          </cell>
          <cell r="AZ206">
            <v>11.3</v>
          </cell>
        </row>
        <row r="207">
          <cell r="B207" t="str">
            <v>1.A.b.4.1.1.2.1</v>
          </cell>
          <cell r="D207">
            <v>6.9</v>
          </cell>
          <cell r="E207">
            <v>0</v>
          </cell>
          <cell r="F207">
            <v>4.9000000000000004</v>
          </cell>
          <cell r="G207">
            <v>0</v>
          </cell>
          <cell r="H207">
            <v>6.7</v>
          </cell>
          <cell r="I207">
            <v>0</v>
          </cell>
          <cell r="J207">
            <v>7.7</v>
          </cell>
          <cell r="K207">
            <v>0</v>
          </cell>
          <cell r="L207">
            <v>10</v>
          </cell>
          <cell r="M207">
            <v>0</v>
          </cell>
          <cell r="N207">
            <v>7.1</v>
          </cell>
          <cell r="O207">
            <v>0</v>
          </cell>
          <cell r="P207">
            <v>6.5</v>
          </cell>
          <cell r="Q207">
            <v>0</v>
          </cell>
          <cell r="R207">
            <v>9.6</v>
          </cell>
          <cell r="S207">
            <v>0</v>
          </cell>
          <cell r="T207">
            <v>9.9</v>
          </cell>
          <cell r="U207">
            <v>0</v>
          </cell>
          <cell r="V207">
            <v>7.6</v>
          </cell>
          <cell r="W207">
            <v>0</v>
          </cell>
          <cell r="X207">
            <v>7.3</v>
          </cell>
          <cell r="Y207">
            <v>0</v>
          </cell>
          <cell r="Z207">
            <v>9</v>
          </cell>
          <cell r="AA207">
            <v>0</v>
          </cell>
          <cell r="AB207">
            <v>7.5</v>
          </cell>
          <cell r="AC207">
            <v>0</v>
          </cell>
          <cell r="AD207">
            <v>7.6</v>
          </cell>
          <cell r="AE207">
            <v>0</v>
          </cell>
          <cell r="AF207">
            <v>7.5</v>
          </cell>
          <cell r="AG207">
            <v>0</v>
          </cell>
          <cell r="AH207">
            <v>10.5</v>
          </cell>
          <cell r="AI207">
            <v>0</v>
          </cell>
          <cell r="AJ207">
            <v>10.6</v>
          </cell>
          <cell r="AK207">
            <v>0</v>
          </cell>
          <cell r="AL207">
            <v>9.1999999999999993</v>
          </cell>
          <cell r="AM207">
            <v>0</v>
          </cell>
          <cell r="AN207">
            <v>10</v>
          </cell>
          <cell r="AO207">
            <v>0</v>
          </cell>
          <cell r="AP207">
            <v>10.5</v>
          </cell>
          <cell r="AQ207">
            <v>0</v>
          </cell>
          <cell r="AR207">
            <v>11.2</v>
          </cell>
          <cell r="AS207">
            <v>0</v>
          </cell>
          <cell r="AT207">
            <v>10.8</v>
          </cell>
          <cell r="AU207">
            <v>0</v>
          </cell>
          <cell r="AV207">
            <v>10.8</v>
          </cell>
          <cell r="AW207">
            <v>0</v>
          </cell>
          <cell r="AX207">
            <v>10.4</v>
          </cell>
          <cell r="AY207">
            <v>0</v>
          </cell>
          <cell r="AZ207">
            <v>11.3</v>
          </cell>
        </row>
        <row r="208">
          <cell r="B208" t="str">
            <v>1.A.b.4.1.2</v>
          </cell>
          <cell r="D208">
            <v>13.5</v>
          </cell>
          <cell r="E208">
            <v>0</v>
          </cell>
          <cell r="F208">
            <v>1.7</v>
          </cell>
          <cell r="G208">
            <v>0</v>
          </cell>
          <cell r="H208">
            <v>0.7</v>
          </cell>
          <cell r="I208">
            <v>0</v>
          </cell>
          <cell r="J208">
            <v>6.6</v>
          </cell>
          <cell r="K208">
            <v>0</v>
          </cell>
          <cell r="L208">
            <v>12.9</v>
          </cell>
          <cell r="M208">
            <v>0</v>
          </cell>
          <cell r="N208">
            <v>1.9</v>
          </cell>
          <cell r="O208">
            <v>0</v>
          </cell>
          <cell r="P208">
            <v>0.9</v>
          </cell>
          <cell r="Q208">
            <v>0</v>
          </cell>
          <cell r="R208">
            <v>6.6</v>
          </cell>
          <cell r="S208">
            <v>0</v>
          </cell>
          <cell r="T208">
            <v>11.7</v>
          </cell>
          <cell r="U208">
            <v>0</v>
          </cell>
          <cell r="V208">
            <v>3.4</v>
          </cell>
          <cell r="W208">
            <v>0</v>
          </cell>
          <cell r="X208">
            <v>2.6</v>
          </cell>
          <cell r="Y208">
            <v>0</v>
          </cell>
          <cell r="Z208">
            <v>5.6</v>
          </cell>
          <cell r="AA208">
            <v>0</v>
          </cell>
          <cell r="AB208">
            <v>13.2</v>
          </cell>
          <cell r="AC208">
            <v>0</v>
          </cell>
          <cell r="AD208">
            <v>5</v>
          </cell>
          <cell r="AE208">
            <v>0</v>
          </cell>
          <cell r="AF208">
            <v>3.2</v>
          </cell>
          <cell r="AG208">
            <v>0</v>
          </cell>
          <cell r="AH208">
            <v>10.4</v>
          </cell>
          <cell r="AI208">
            <v>0</v>
          </cell>
          <cell r="AJ208">
            <v>18.8</v>
          </cell>
          <cell r="AK208">
            <v>0</v>
          </cell>
          <cell r="AL208">
            <v>4.0999999999999996</v>
          </cell>
          <cell r="AM208">
            <v>0</v>
          </cell>
          <cell r="AN208">
            <v>3.5</v>
          </cell>
          <cell r="AO208">
            <v>0</v>
          </cell>
          <cell r="AP208">
            <v>8.9</v>
          </cell>
          <cell r="AQ208">
            <v>0</v>
          </cell>
          <cell r="AR208">
            <v>19.7</v>
          </cell>
          <cell r="AS208">
            <v>0</v>
          </cell>
          <cell r="AT208">
            <v>4.5999999999999996</v>
          </cell>
          <cell r="AU208">
            <v>0</v>
          </cell>
          <cell r="AV208">
            <v>3.7</v>
          </cell>
          <cell r="AW208">
            <v>0</v>
          </cell>
          <cell r="AX208">
            <v>15.6</v>
          </cell>
          <cell r="AY208">
            <v>0</v>
          </cell>
          <cell r="AZ208">
            <v>29.9</v>
          </cell>
        </row>
        <row r="209">
          <cell r="B209" t="str">
            <v>1.A.b.4.1.2.1</v>
          </cell>
          <cell r="D209">
            <v>202698</v>
          </cell>
          <cell r="E209">
            <v>0</v>
          </cell>
          <cell r="F209">
            <v>26416</v>
          </cell>
          <cell r="G209">
            <v>0</v>
          </cell>
          <cell r="H209">
            <v>10399</v>
          </cell>
          <cell r="I209">
            <v>0</v>
          </cell>
          <cell r="J209">
            <v>113026</v>
          </cell>
          <cell r="K209">
            <v>0</v>
          </cell>
          <cell r="L209">
            <v>190055</v>
          </cell>
          <cell r="M209">
            <v>0</v>
          </cell>
          <cell r="N209">
            <v>30786</v>
          </cell>
          <cell r="O209">
            <v>0</v>
          </cell>
          <cell r="P209">
            <v>13431</v>
          </cell>
          <cell r="Q209">
            <v>0</v>
          </cell>
          <cell r="R209">
            <v>113642</v>
          </cell>
          <cell r="S209">
            <v>0</v>
          </cell>
          <cell r="T209">
            <v>174938</v>
          </cell>
          <cell r="U209">
            <v>0</v>
          </cell>
          <cell r="V209">
            <v>44512</v>
          </cell>
          <cell r="W209">
            <v>0</v>
          </cell>
          <cell r="X209">
            <v>38753</v>
          </cell>
          <cell r="Y209">
            <v>0</v>
          </cell>
          <cell r="Z209">
            <v>79967</v>
          </cell>
          <cell r="AA209">
            <v>0</v>
          </cell>
          <cell r="AB209">
            <v>180196</v>
          </cell>
          <cell r="AC209">
            <v>0</v>
          </cell>
          <cell r="AD209">
            <v>63586</v>
          </cell>
          <cell r="AE209">
            <v>0</v>
          </cell>
          <cell r="AF209">
            <v>41864</v>
          </cell>
          <cell r="AG209">
            <v>0</v>
          </cell>
          <cell r="AH209">
            <v>138264</v>
          </cell>
          <cell r="AI209">
            <v>0</v>
          </cell>
          <cell r="AJ209">
            <v>224307</v>
          </cell>
          <cell r="AK209">
            <v>0</v>
          </cell>
          <cell r="AL209">
            <v>49425</v>
          </cell>
          <cell r="AM209">
            <v>0</v>
          </cell>
          <cell r="AN209">
            <v>43633</v>
          </cell>
          <cell r="AO209">
            <v>0</v>
          </cell>
          <cell r="AP209">
            <v>117871</v>
          </cell>
          <cell r="AQ209">
            <v>0</v>
          </cell>
          <cell r="AR209">
            <v>240144</v>
          </cell>
          <cell r="AS209">
            <v>0</v>
          </cell>
          <cell r="AT209">
            <v>51733</v>
          </cell>
          <cell r="AU209">
            <v>0</v>
          </cell>
          <cell r="AV209">
            <v>44720</v>
          </cell>
          <cell r="AW209">
            <v>0</v>
          </cell>
          <cell r="AX209">
            <v>192402</v>
          </cell>
          <cell r="AY209">
            <v>0</v>
          </cell>
          <cell r="AZ209">
            <v>352216</v>
          </cell>
        </row>
        <row r="210">
          <cell r="B210" t="str">
            <v>1.A.b.4.1.2.2</v>
          </cell>
          <cell r="D210">
            <v>66.8</v>
          </cell>
          <cell r="E210">
            <v>0</v>
          </cell>
          <cell r="F210">
            <v>63.4</v>
          </cell>
          <cell r="G210">
            <v>0</v>
          </cell>
          <cell r="H210">
            <v>66.8</v>
          </cell>
          <cell r="I210">
            <v>0</v>
          </cell>
          <cell r="J210">
            <v>58.1</v>
          </cell>
          <cell r="K210">
            <v>0</v>
          </cell>
          <cell r="L210">
            <v>67.7</v>
          </cell>
          <cell r="M210">
            <v>0</v>
          </cell>
          <cell r="N210">
            <v>61.2</v>
          </cell>
          <cell r="O210">
            <v>0</v>
          </cell>
          <cell r="P210">
            <v>66.8</v>
          </cell>
          <cell r="Q210">
            <v>0</v>
          </cell>
          <cell r="R210">
            <v>58.3</v>
          </cell>
          <cell r="S210">
            <v>0</v>
          </cell>
          <cell r="T210">
            <v>66.599999999999994</v>
          </cell>
          <cell r="U210">
            <v>0</v>
          </cell>
          <cell r="V210">
            <v>76.900000000000006</v>
          </cell>
          <cell r="W210">
            <v>0</v>
          </cell>
          <cell r="X210">
            <v>66.8</v>
          </cell>
          <cell r="Y210">
            <v>0</v>
          </cell>
          <cell r="Z210">
            <v>69.7</v>
          </cell>
          <cell r="AA210">
            <v>0</v>
          </cell>
          <cell r="AB210">
            <v>73.5</v>
          </cell>
          <cell r="AC210">
            <v>0</v>
          </cell>
          <cell r="AD210">
            <v>78.900000000000006</v>
          </cell>
          <cell r="AE210">
            <v>0</v>
          </cell>
          <cell r="AF210">
            <v>75.3</v>
          </cell>
          <cell r="AG210">
            <v>0</v>
          </cell>
          <cell r="AH210">
            <v>74.900000000000006</v>
          </cell>
          <cell r="AI210">
            <v>0</v>
          </cell>
          <cell r="AJ210">
            <v>83.6</v>
          </cell>
          <cell r="AK210">
            <v>0</v>
          </cell>
          <cell r="AL210">
            <v>82.1</v>
          </cell>
          <cell r="AM210">
            <v>0</v>
          </cell>
          <cell r="AN210">
            <v>80.900000000000006</v>
          </cell>
          <cell r="AO210">
            <v>0</v>
          </cell>
          <cell r="AP210">
            <v>75.2</v>
          </cell>
          <cell r="AQ210">
            <v>0</v>
          </cell>
          <cell r="AR210">
            <v>81.8</v>
          </cell>
          <cell r="AS210">
            <v>0</v>
          </cell>
          <cell r="AT210">
            <v>88.3</v>
          </cell>
          <cell r="AU210">
            <v>0</v>
          </cell>
          <cell r="AV210">
            <v>82.7</v>
          </cell>
          <cell r="AW210">
            <v>0</v>
          </cell>
          <cell r="AX210">
            <v>80.8</v>
          </cell>
          <cell r="AY210">
            <v>0</v>
          </cell>
          <cell r="AZ210">
            <v>84.9</v>
          </cell>
        </row>
        <row r="211">
          <cell r="B211" t="str">
            <v>1.A.b.4.2</v>
          </cell>
          <cell r="D211">
            <v>104.8</v>
          </cell>
          <cell r="E211">
            <v>0</v>
          </cell>
          <cell r="F211">
            <v>118</v>
          </cell>
          <cell r="G211">
            <v>0</v>
          </cell>
          <cell r="H211">
            <v>119.3</v>
          </cell>
          <cell r="I211">
            <v>0</v>
          </cell>
          <cell r="J211">
            <v>121.1</v>
          </cell>
          <cell r="K211">
            <v>0</v>
          </cell>
          <cell r="L211">
            <v>102.6</v>
          </cell>
          <cell r="M211">
            <v>0</v>
          </cell>
          <cell r="N211">
            <v>118</v>
          </cell>
          <cell r="O211">
            <v>0</v>
          </cell>
          <cell r="P211">
            <v>120.1</v>
          </cell>
          <cell r="Q211">
            <v>0</v>
          </cell>
          <cell r="R211">
            <v>127.1</v>
          </cell>
          <cell r="S211">
            <v>0</v>
          </cell>
          <cell r="T211">
            <v>114.3</v>
          </cell>
          <cell r="U211">
            <v>0</v>
          </cell>
          <cell r="V211">
            <v>127</v>
          </cell>
          <cell r="W211">
            <v>0</v>
          </cell>
          <cell r="X211">
            <v>135.29999999999998</v>
          </cell>
          <cell r="Y211">
            <v>0</v>
          </cell>
          <cell r="Z211">
            <v>128.79999999999998</v>
          </cell>
          <cell r="AA211">
            <v>0</v>
          </cell>
          <cell r="AB211">
            <v>112.7</v>
          </cell>
          <cell r="AC211">
            <v>0</v>
          </cell>
          <cell r="AD211">
            <v>119.8</v>
          </cell>
          <cell r="AE211">
            <v>0</v>
          </cell>
          <cell r="AF211">
            <v>147.80000000000001</v>
          </cell>
          <cell r="AG211">
            <v>0</v>
          </cell>
          <cell r="AH211">
            <v>142.30000000000001</v>
          </cell>
          <cell r="AI211">
            <v>0</v>
          </cell>
          <cell r="AJ211">
            <v>111.5</v>
          </cell>
          <cell r="AK211">
            <v>0</v>
          </cell>
          <cell r="AL211">
            <v>130.69999999999999</v>
          </cell>
          <cell r="AM211">
            <v>0</v>
          </cell>
          <cell r="AN211">
            <v>163.80000000000001</v>
          </cell>
          <cell r="AO211">
            <v>0</v>
          </cell>
          <cell r="AP211">
            <v>164.4</v>
          </cell>
          <cell r="AQ211">
            <v>0</v>
          </cell>
          <cell r="AR211">
            <v>126.2</v>
          </cell>
          <cell r="AS211">
            <v>0</v>
          </cell>
          <cell r="AT211">
            <v>149.1</v>
          </cell>
          <cell r="AU211">
            <v>0</v>
          </cell>
          <cell r="AV211">
            <v>179.20000000000002</v>
          </cell>
          <cell r="AW211">
            <v>0</v>
          </cell>
          <cell r="AX211">
            <v>186.2</v>
          </cell>
          <cell r="AY211">
            <v>0</v>
          </cell>
          <cell r="AZ211">
            <v>147.89999999999998</v>
          </cell>
        </row>
        <row r="212">
          <cell r="B212" t="str">
            <v>1.A.b.4.2.1</v>
          </cell>
          <cell r="D212">
            <v>103.1</v>
          </cell>
          <cell r="E212">
            <v>0</v>
          </cell>
          <cell r="F212">
            <v>114.2</v>
          </cell>
          <cell r="G212">
            <v>0</v>
          </cell>
          <cell r="H212">
            <v>117.3</v>
          </cell>
          <cell r="I212">
            <v>0</v>
          </cell>
          <cell r="J212">
            <v>118.8</v>
          </cell>
          <cell r="K212">
            <v>0</v>
          </cell>
          <cell r="L212">
            <v>101.8</v>
          </cell>
          <cell r="M212">
            <v>0</v>
          </cell>
          <cell r="N212">
            <v>118</v>
          </cell>
          <cell r="O212">
            <v>0</v>
          </cell>
          <cell r="P212">
            <v>120</v>
          </cell>
          <cell r="Q212">
            <v>0</v>
          </cell>
          <cell r="R212">
            <v>125.6</v>
          </cell>
          <cell r="S212">
            <v>0</v>
          </cell>
          <cell r="T212">
            <v>113.6</v>
          </cell>
          <cell r="U212">
            <v>0</v>
          </cell>
          <cell r="V212">
            <v>127</v>
          </cell>
          <cell r="W212">
            <v>0</v>
          </cell>
          <cell r="X212">
            <v>133.69999999999999</v>
          </cell>
          <cell r="Y212">
            <v>0</v>
          </cell>
          <cell r="Z212">
            <v>128.1</v>
          </cell>
          <cell r="AA212">
            <v>0</v>
          </cell>
          <cell r="AB212">
            <v>111.5</v>
          </cell>
          <cell r="AC212">
            <v>0</v>
          </cell>
          <cell r="AD212">
            <v>117</v>
          </cell>
          <cell r="AE212">
            <v>0</v>
          </cell>
          <cell r="AF212">
            <v>145.4</v>
          </cell>
          <cell r="AG212">
            <v>0</v>
          </cell>
          <cell r="AH212">
            <v>137.80000000000001</v>
          </cell>
          <cell r="AI212">
            <v>0</v>
          </cell>
          <cell r="AJ212">
            <v>102.4</v>
          </cell>
          <cell r="AK212">
            <v>0</v>
          </cell>
          <cell r="AL212">
            <v>130.5</v>
          </cell>
          <cell r="AM212">
            <v>0</v>
          </cell>
          <cell r="AN212">
            <v>160</v>
          </cell>
          <cell r="AO212">
            <v>0</v>
          </cell>
          <cell r="AP212">
            <v>163.5</v>
          </cell>
          <cell r="AQ212">
            <v>0</v>
          </cell>
          <cell r="AR212">
            <v>124.3</v>
          </cell>
          <cell r="AS212">
            <v>0</v>
          </cell>
          <cell r="AT212">
            <v>147.19999999999999</v>
          </cell>
          <cell r="AU212">
            <v>0</v>
          </cell>
          <cell r="AV212">
            <v>177.3</v>
          </cell>
          <cell r="AW212">
            <v>0</v>
          </cell>
          <cell r="AX212">
            <v>184</v>
          </cell>
          <cell r="AY212">
            <v>0</v>
          </cell>
          <cell r="AZ212">
            <v>142.69999999999999</v>
          </cell>
        </row>
        <row r="213">
          <cell r="B213" t="str">
            <v>1.A.b.4.2.1.1</v>
          </cell>
          <cell r="D213">
            <v>130336</v>
          </cell>
          <cell r="E213">
            <v>0</v>
          </cell>
          <cell r="F213">
            <v>150117</v>
          </cell>
          <cell r="G213">
            <v>0</v>
          </cell>
          <cell r="H213">
            <v>162663</v>
          </cell>
          <cell r="I213">
            <v>0</v>
          </cell>
          <cell r="J213">
            <v>160317</v>
          </cell>
          <cell r="K213">
            <v>0</v>
          </cell>
          <cell r="L213">
            <v>128713</v>
          </cell>
          <cell r="M213">
            <v>0</v>
          </cell>
          <cell r="N213">
            <v>149623</v>
          </cell>
          <cell r="O213">
            <v>0</v>
          </cell>
          <cell r="P213">
            <v>160592</v>
          </cell>
          <cell r="Q213">
            <v>0</v>
          </cell>
          <cell r="R213">
            <v>164506</v>
          </cell>
          <cell r="S213">
            <v>0</v>
          </cell>
          <cell r="T213">
            <v>139875</v>
          </cell>
          <cell r="U213">
            <v>0</v>
          </cell>
          <cell r="V213">
            <v>158722</v>
          </cell>
          <cell r="W213">
            <v>0</v>
          </cell>
          <cell r="X213">
            <v>173933</v>
          </cell>
          <cell r="Y213">
            <v>0</v>
          </cell>
          <cell r="Z213">
            <v>166383</v>
          </cell>
          <cell r="AA213">
            <v>0</v>
          </cell>
          <cell r="AB213">
            <v>138451</v>
          </cell>
          <cell r="AC213">
            <v>0</v>
          </cell>
          <cell r="AD213">
            <v>146885</v>
          </cell>
          <cell r="AE213">
            <v>0</v>
          </cell>
          <cell r="AF213">
            <v>167288</v>
          </cell>
          <cell r="AG213">
            <v>0</v>
          </cell>
          <cell r="AH213">
            <v>172392</v>
          </cell>
          <cell r="AI213">
            <v>0</v>
          </cell>
          <cell r="AJ213">
            <v>129344</v>
          </cell>
          <cell r="AK213">
            <v>0</v>
          </cell>
          <cell r="AL213">
            <v>162871</v>
          </cell>
          <cell r="AM213">
            <v>0</v>
          </cell>
          <cell r="AN213">
            <v>184510</v>
          </cell>
          <cell r="AO213">
            <v>0</v>
          </cell>
          <cell r="AP213">
            <v>200009</v>
          </cell>
          <cell r="AQ213">
            <v>0</v>
          </cell>
          <cell r="AR213">
            <v>156212</v>
          </cell>
          <cell r="AS213">
            <v>0</v>
          </cell>
          <cell r="AT213">
            <v>182030</v>
          </cell>
          <cell r="AU213">
            <v>0</v>
          </cell>
          <cell r="AV213">
            <v>209379</v>
          </cell>
          <cell r="AW213">
            <v>0</v>
          </cell>
          <cell r="AX213">
            <v>219282</v>
          </cell>
          <cell r="AY213">
            <v>0</v>
          </cell>
          <cell r="AZ213">
            <v>177341</v>
          </cell>
        </row>
        <row r="214">
          <cell r="B214" t="str">
            <v>1.A.b.4.2.1.2</v>
          </cell>
          <cell r="D214">
            <v>791.1</v>
          </cell>
          <cell r="E214">
            <v>0</v>
          </cell>
          <cell r="F214">
            <v>761.1</v>
          </cell>
          <cell r="G214">
            <v>0</v>
          </cell>
          <cell r="H214">
            <v>721.3</v>
          </cell>
          <cell r="I214">
            <v>0</v>
          </cell>
          <cell r="J214">
            <v>740.8</v>
          </cell>
          <cell r="K214">
            <v>0</v>
          </cell>
          <cell r="L214">
            <v>790.9</v>
          </cell>
          <cell r="M214">
            <v>0</v>
          </cell>
          <cell r="N214">
            <v>788.6</v>
          </cell>
          <cell r="O214">
            <v>0</v>
          </cell>
          <cell r="P214">
            <v>747</v>
          </cell>
          <cell r="Q214">
            <v>0</v>
          </cell>
          <cell r="R214">
            <v>763.2</v>
          </cell>
          <cell r="S214">
            <v>0</v>
          </cell>
          <cell r="T214">
            <v>812.2</v>
          </cell>
          <cell r="U214">
            <v>0</v>
          </cell>
          <cell r="V214">
            <v>800.4</v>
          </cell>
          <cell r="W214">
            <v>0</v>
          </cell>
          <cell r="X214">
            <v>768.7</v>
          </cell>
          <cell r="Y214">
            <v>0</v>
          </cell>
          <cell r="Z214">
            <v>769.8</v>
          </cell>
          <cell r="AA214">
            <v>0</v>
          </cell>
          <cell r="AB214">
            <v>805.1</v>
          </cell>
          <cell r="AC214">
            <v>0</v>
          </cell>
          <cell r="AD214">
            <v>796.6</v>
          </cell>
          <cell r="AE214">
            <v>0</v>
          </cell>
          <cell r="AF214">
            <v>869.4</v>
          </cell>
          <cell r="AG214">
            <v>0</v>
          </cell>
          <cell r="AH214">
            <v>799.2</v>
          </cell>
          <cell r="AI214">
            <v>0</v>
          </cell>
          <cell r="AJ214">
            <v>791.4</v>
          </cell>
          <cell r="AK214">
            <v>0</v>
          </cell>
          <cell r="AL214">
            <v>801.1</v>
          </cell>
          <cell r="AM214">
            <v>0</v>
          </cell>
          <cell r="AN214">
            <v>867</v>
          </cell>
          <cell r="AO214">
            <v>0</v>
          </cell>
          <cell r="AP214">
            <v>817.2</v>
          </cell>
          <cell r="AQ214">
            <v>0</v>
          </cell>
          <cell r="AR214">
            <v>795.7</v>
          </cell>
          <cell r="AS214">
            <v>0</v>
          </cell>
          <cell r="AT214">
            <v>808.6</v>
          </cell>
          <cell r="AU214">
            <v>0</v>
          </cell>
          <cell r="AV214">
            <v>847</v>
          </cell>
          <cell r="AW214">
            <v>0</v>
          </cell>
          <cell r="AX214">
            <v>839.2</v>
          </cell>
          <cell r="AY214">
            <v>0</v>
          </cell>
          <cell r="AZ214">
            <v>804.5</v>
          </cell>
        </row>
        <row r="215">
          <cell r="B215" t="str">
            <v>1.A.b.4.2.2</v>
          </cell>
          <cell r="D215">
            <v>1.7</v>
          </cell>
          <cell r="E215">
            <v>0</v>
          </cell>
          <cell r="F215">
            <v>3.8</v>
          </cell>
          <cell r="G215">
            <v>0</v>
          </cell>
          <cell r="H215">
            <v>2</v>
          </cell>
          <cell r="I215">
            <v>0</v>
          </cell>
          <cell r="J215">
            <v>2.2999999999999998</v>
          </cell>
          <cell r="K215">
            <v>0</v>
          </cell>
          <cell r="L215">
            <v>0.8</v>
          </cell>
          <cell r="M215">
            <v>0</v>
          </cell>
          <cell r="N215">
            <v>0</v>
          </cell>
          <cell r="O215">
            <v>0</v>
          </cell>
          <cell r="P215">
            <v>0.1</v>
          </cell>
          <cell r="Q215">
            <v>0</v>
          </cell>
          <cell r="R215">
            <v>1.5</v>
          </cell>
          <cell r="S215">
            <v>0</v>
          </cell>
          <cell r="T215">
            <v>0.7</v>
          </cell>
          <cell r="U215">
            <v>0</v>
          </cell>
          <cell r="V215">
            <v>0</v>
          </cell>
          <cell r="W215">
            <v>0</v>
          </cell>
          <cell r="X215">
            <v>1.6</v>
          </cell>
          <cell r="Y215">
            <v>0</v>
          </cell>
          <cell r="Z215">
            <v>0.7</v>
          </cell>
          <cell r="AA215">
            <v>0</v>
          </cell>
          <cell r="AB215">
            <v>1.2</v>
          </cell>
          <cell r="AC215">
            <v>0</v>
          </cell>
          <cell r="AD215">
            <v>2.8</v>
          </cell>
          <cell r="AE215">
            <v>0</v>
          </cell>
          <cell r="AF215">
            <v>2.4</v>
          </cell>
          <cell r="AG215">
            <v>0</v>
          </cell>
          <cell r="AH215">
            <v>4.5</v>
          </cell>
          <cell r="AI215">
            <v>0</v>
          </cell>
          <cell r="AJ215">
            <v>9.1</v>
          </cell>
          <cell r="AK215">
            <v>0</v>
          </cell>
          <cell r="AL215">
            <v>0.2</v>
          </cell>
          <cell r="AM215">
            <v>0</v>
          </cell>
          <cell r="AN215">
            <v>3.8</v>
          </cell>
          <cell r="AO215">
            <v>0</v>
          </cell>
          <cell r="AP215">
            <v>0.9</v>
          </cell>
          <cell r="AQ215">
            <v>0</v>
          </cell>
          <cell r="AR215">
            <v>1.9</v>
          </cell>
          <cell r="AS215">
            <v>0</v>
          </cell>
          <cell r="AT215">
            <v>1.9</v>
          </cell>
          <cell r="AU215">
            <v>0</v>
          </cell>
          <cell r="AV215">
            <v>1.9</v>
          </cell>
          <cell r="AW215">
            <v>0</v>
          </cell>
          <cell r="AX215">
            <v>2.2000000000000002</v>
          </cell>
          <cell r="AY215">
            <v>0</v>
          </cell>
          <cell r="AZ215">
            <v>5.2</v>
          </cell>
        </row>
        <row r="216">
          <cell r="B216" t="str">
            <v>1.A.b.4.3</v>
          </cell>
          <cell r="D216">
            <v>0</v>
          </cell>
          <cell r="E216">
            <v>81.599999999999994</v>
          </cell>
          <cell r="F216">
            <v>0</v>
          </cell>
          <cell r="G216">
            <v>87.6</v>
          </cell>
          <cell r="H216">
            <v>0</v>
          </cell>
          <cell r="I216">
            <v>102.6</v>
          </cell>
          <cell r="J216">
            <v>0</v>
          </cell>
          <cell r="K216">
            <v>101.8</v>
          </cell>
          <cell r="L216">
            <v>0</v>
          </cell>
          <cell r="M216">
            <v>71.400000000000006</v>
          </cell>
          <cell r="N216">
            <v>0</v>
          </cell>
          <cell r="O216">
            <v>99.3</v>
          </cell>
          <cell r="P216">
            <v>0</v>
          </cell>
          <cell r="Q216">
            <v>98.4</v>
          </cell>
          <cell r="R216">
            <v>0</v>
          </cell>
          <cell r="S216">
            <v>100.8</v>
          </cell>
          <cell r="T216">
            <v>0</v>
          </cell>
          <cell r="U216">
            <v>81.900000000000006</v>
          </cell>
          <cell r="V216">
            <v>0</v>
          </cell>
          <cell r="W216">
            <v>95.4</v>
          </cell>
          <cell r="X216">
            <v>0</v>
          </cell>
          <cell r="Y216">
            <v>99.7</v>
          </cell>
          <cell r="Z216">
            <v>0</v>
          </cell>
          <cell r="AA216">
            <v>96.7</v>
          </cell>
          <cell r="AB216">
            <v>0</v>
          </cell>
          <cell r="AC216">
            <v>83.7</v>
          </cell>
          <cell r="AD216">
            <v>0</v>
          </cell>
          <cell r="AE216">
            <v>80</v>
          </cell>
          <cell r="AF216">
            <v>0</v>
          </cell>
          <cell r="AG216">
            <v>103.5</v>
          </cell>
          <cell r="AH216">
            <v>0</v>
          </cell>
          <cell r="AI216">
            <v>93.8</v>
          </cell>
          <cell r="AJ216">
            <v>0</v>
          </cell>
          <cell r="AK216">
            <v>77.7</v>
          </cell>
          <cell r="AL216">
            <v>0</v>
          </cell>
          <cell r="AM216">
            <v>93.2</v>
          </cell>
          <cell r="AN216">
            <v>0</v>
          </cell>
          <cell r="AO216">
            <v>119.3</v>
          </cell>
          <cell r="AP216">
            <v>0</v>
          </cell>
          <cell r="AQ216">
            <v>103.4</v>
          </cell>
          <cell r="AR216">
            <v>0</v>
          </cell>
          <cell r="AS216">
            <v>89.6</v>
          </cell>
          <cell r="AT216">
            <v>0</v>
          </cell>
          <cell r="AU216">
            <v>104.6</v>
          </cell>
          <cell r="AV216">
            <v>0</v>
          </cell>
          <cell r="AW216">
            <v>134</v>
          </cell>
          <cell r="AX216">
            <v>0</v>
          </cell>
          <cell r="AY216">
            <v>122.7</v>
          </cell>
          <cell r="AZ216">
            <v>0</v>
          </cell>
        </row>
        <row r="217">
          <cell r="B217" t="str">
            <v>1.A.b.4.3.1</v>
          </cell>
          <cell r="D217">
            <v>0</v>
          </cell>
          <cell r="E217">
            <v>97149</v>
          </cell>
          <cell r="F217">
            <v>0</v>
          </cell>
          <cell r="G217">
            <v>109048</v>
          </cell>
          <cell r="H217">
            <v>0</v>
          </cell>
          <cell r="I217">
            <v>127742</v>
          </cell>
          <cell r="J217">
            <v>0</v>
          </cell>
          <cell r="K217">
            <v>115132</v>
          </cell>
          <cell r="L217">
            <v>0</v>
          </cell>
          <cell r="M217">
            <v>94421</v>
          </cell>
          <cell r="N217">
            <v>0</v>
          </cell>
          <cell r="O217">
            <v>117189</v>
          </cell>
          <cell r="P217">
            <v>0</v>
          </cell>
          <cell r="Q217">
            <v>127712</v>
          </cell>
          <cell r="R217">
            <v>0</v>
          </cell>
          <cell r="S217">
            <v>116831</v>
          </cell>
          <cell r="T217">
            <v>0</v>
          </cell>
          <cell r="U217">
            <v>104116</v>
          </cell>
          <cell r="V217">
            <v>0</v>
          </cell>
          <cell r="W217">
            <v>116838</v>
          </cell>
          <cell r="X217">
            <v>0</v>
          </cell>
          <cell r="Y217">
            <v>128085</v>
          </cell>
          <cell r="Z217">
            <v>0</v>
          </cell>
          <cell r="AA217">
            <v>114213</v>
          </cell>
          <cell r="AB217">
            <v>0</v>
          </cell>
          <cell r="AC217">
            <v>97525</v>
          </cell>
          <cell r="AD217">
            <v>0</v>
          </cell>
          <cell r="AE217">
            <v>105842</v>
          </cell>
          <cell r="AF217">
            <v>0</v>
          </cell>
          <cell r="AG217">
            <v>121180</v>
          </cell>
          <cell r="AH217">
            <v>0</v>
          </cell>
          <cell r="AI217">
            <v>111607</v>
          </cell>
          <cell r="AJ217">
            <v>0</v>
          </cell>
          <cell r="AK217">
            <v>89025</v>
          </cell>
          <cell r="AL217">
            <v>0</v>
          </cell>
          <cell r="AM217">
            <v>121140</v>
          </cell>
          <cell r="AN217">
            <v>0</v>
          </cell>
          <cell r="AO217">
            <v>135669</v>
          </cell>
          <cell r="AP217">
            <v>0</v>
          </cell>
          <cell r="AQ217">
            <v>121803</v>
          </cell>
          <cell r="AR217">
            <v>0</v>
          </cell>
          <cell r="AS217">
            <v>101086</v>
          </cell>
          <cell r="AT217">
            <v>0</v>
          </cell>
          <cell r="AU217">
            <v>126310</v>
          </cell>
          <cell r="AV217">
            <v>0</v>
          </cell>
          <cell r="AW217">
            <v>144675</v>
          </cell>
          <cell r="AX217">
            <v>0</v>
          </cell>
          <cell r="AY217">
            <v>140792</v>
          </cell>
          <cell r="AZ217">
            <v>0</v>
          </cell>
        </row>
        <row r="218">
          <cell r="B218" t="str">
            <v>1.A.b.4.3.1.1</v>
          </cell>
          <cell r="D218">
            <v>0</v>
          </cell>
          <cell r="E218">
            <v>87198</v>
          </cell>
          <cell r="F218">
            <v>0</v>
          </cell>
          <cell r="G218">
            <v>96373</v>
          </cell>
          <cell r="H218">
            <v>0</v>
          </cell>
          <cell r="I218">
            <v>115294</v>
          </cell>
          <cell r="J218">
            <v>0</v>
          </cell>
          <cell r="K218">
            <v>102979</v>
          </cell>
          <cell r="L218">
            <v>0</v>
          </cell>
          <cell r="M218">
            <v>85313</v>
          </cell>
          <cell r="N218">
            <v>0</v>
          </cell>
          <cell r="O218">
            <v>103593</v>
          </cell>
          <cell r="P218">
            <v>0</v>
          </cell>
          <cell r="Q218">
            <v>114600</v>
          </cell>
          <cell r="R218">
            <v>0</v>
          </cell>
          <cell r="S218">
            <v>104359</v>
          </cell>
          <cell r="T218">
            <v>0</v>
          </cell>
          <cell r="U218">
            <v>94165</v>
          </cell>
          <cell r="V218">
            <v>0</v>
          </cell>
          <cell r="W218">
            <v>104204</v>
          </cell>
          <cell r="X218">
            <v>0</v>
          </cell>
          <cell r="Y218">
            <v>116443</v>
          </cell>
          <cell r="Z218">
            <v>0</v>
          </cell>
          <cell r="AA218">
            <v>102801</v>
          </cell>
          <cell r="AB218">
            <v>0</v>
          </cell>
          <cell r="AC218">
            <v>88879</v>
          </cell>
          <cell r="AD218">
            <v>0</v>
          </cell>
          <cell r="AE218">
            <v>95217</v>
          </cell>
          <cell r="AF218">
            <v>0</v>
          </cell>
          <cell r="AG218">
            <v>109516</v>
          </cell>
          <cell r="AH218">
            <v>0</v>
          </cell>
          <cell r="AI218">
            <v>97987</v>
          </cell>
          <cell r="AJ218">
            <v>0</v>
          </cell>
          <cell r="AK218">
            <v>79813</v>
          </cell>
          <cell r="AL218">
            <v>0</v>
          </cell>
          <cell r="AM218">
            <v>108515</v>
          </cell>
          <cell r="AN218">
            <v>0</v>
          </cell>
          <cell r="AO218">
            <v>126314</v>
          </cell>
          <cell r="AP218">
            <v>0</v>
          </cell>
          <cell r="AQ218">
            <v>112596</v>
          </cell>
          <cell r="AR218">
            <v>0</v>
          </cell>
          <cell r="AS218">
            <v>93687</v>
          </cell>
          <cell r="AT218">
            <v>0</v>
          </cell>
          <cell r="AU218">
            <v>118586</v>
          </cell>
          <cell r="AV218">
            <v>0</v>
          </cell>
          <cell r="AW218">
            <v>135338</v>
          </cell>
          <cell r="AX218">
            <v>0</v>
          </cell>
          <cell r="AY218">
            <v>130307</v>
          </cell>
          <cell r="AZ218">
            <v>0</v>
          </cell>
        </row>
        <row r="219">
          <cell r="B219" t="str">
            <v>1.A.b.4.3.1.2</v>
          </cell>
          <cell r="D219">
            <v>0</v>
          </cell>
          <cell r="E219">
            <v>9951</v>
          </cell>
          <cell r="F219">
            <v>0</v>
          </cell>
          <cell r="G219">
            <v>12675</v>
          </cell>
          <cell r="H219">
            <v>0</v>
          </cell>
          <cell r="I219">
            <v>12448</v>
          </cell>
          <cell r="J219">
            <v>0</v>
          </cell>
          <cell r="K219">
            <v>12153</v>
          </cell>
          <cell r="L219">
            <v>0</v>
          </cell>
          <cell r="M219">
            <v>9108</v>
          </cell>
          <cell r="N219">
            <v>0</v>
          </cell>
          <cell r="O219">
            <v>13596</v>
          </cell>
          <cell r="P219">
            <v>0</v>
          </cell>
          <cell r="Q219">
            <v>13112</v>
          </cell>
          <cell r="R219">
            <v>0</v>
          </cell>
          <cell r="S219">
            <v>12472</v>
          </cell>
          <cell r="T219">
            <v>0</v>
          </cell>
          <cell r="U219">
            <v>9951</v>
          </cell>
          <cell r="V219">
            <v>0</v>
          </cell>
          <cell r="W219">
            <v>12634</v>
          </cell>
          <cell r="X219">
            <v>0</v>
          </cell>
          <cell r="Y219">
            <v>11642</v>
          </cell>
          <cell r="Z219">
            <v>0</v>
          </cell>
          <cell r="AA219">
            <v>11412</v>
          </cell>
          <cell r="AB219">
            <v>0</v>
          </cell>
          <cell r="AC219">
            <v>8646</v>
          </cell>
          <cell r="AD219">
            <v>0</v>
          </cell>
          <cell r="AE219">
            <v>10625</v>
          </cell>
          <cell r="AF219">
            <v>0</v>
          </cell>
          <cell r="AG219">
            <v>11664</v>
          </cell>
          <cell r="AH219">
            <v>0</v>
          </cell>
          <cell r="AI219">
            <v>13620</v>
          </cell>
          <cell r="AJ219">
            <v>0</v>
          </cell>
          <cell r="AK219">
            <v>9212</v>
          </cell>
          <cell r="AL219">
            <v>0</v>
          </cell>
          <cell r="AM219">
            <v>12625</v>
          </cell>
          <cell r="AN219">
            <v>0</v>
          </cell>
          <cell r="AO219">
            <v>9355</v>
          </cell>
          <cell r="AP219">
            <v>0</v>
          </cell>
          <cell r="AQ219">
            <v>9207</v>
          </cell>
          <cell r="AR219">
            <v>0</v>
          </cell>
          <cell r="AS219">
            <v>7399</v>
          </cell>
          <cell r="AT219">
            <v>0</v>
          </cell>
          <cell r="AU219">
            <v>7724</v>
          </cell>
          <cell r="AV219">
            <v>0</v>
          </cell>
          <cell r="AW219">
            <v>9337</v>
          </cell>
          <cell r="AX219">
            <v>0</v>
          </cell>
          <cell r="AY219">
            <v>10485</v>
          </cell>
          <cell r="AZ219">
            <v>0</v>
          </cell>
        </row>
        <row r="220">
          <cell r="B220" t="str">
            <v>1.A.b.4.3.2</v>
          </cell>
          <cell r="D220">
            <v>0</v>
          </cell>
          <cell r="E220">
            <v>839.6</v>
          </cell>
          <cell r="F220">
            <v>0</v>
          </cell>
          <cell r="G220">
            <v>803</v>
          </cell>
          <cell r="H220">
            <v>0</v>
          </cell>
          <cell r="I220">
            <v>803.1</v>
          </cell>
          <cell r="J220">
            <v>0</v>
          </cell>
          <cell r="K220">
            <v>884.4</v>
          </cell>
          <cell r="L220">
            <v>0</v>
          </cell>
          <cell r="M220">
            <v>756</v>
          </cell>
          <cell r="N220">
            <v>0</v>
          </cell>
          <cell r="O220">
            <v>847.6</v>
          </cell>
          <cell r="P220">
            <v>0</v>
          </cell>
          <cell r="Q220">
            <v>770.1</v>
          </cell>
          <cell r="R220">
            <v>0</v>
          </cell>
          <cell r="S220">
            <v>863.1</v>
          </cell>
          <cell r="T220">
            <v>0</v>
          </cell>
          <cell r="U220">
            <v>786.6</v>
          </cell>
          <cell r="V220">
            <v>0</v>
          </cell>
          <cell r="W220">
            <v>816.6</v>
          </cell>
          <cell r="X220">
            <v>0</v>
          </cell>
          <cell r="Y220">
            <v>778.4</v>
          </cell>
          <cell r="Z220">
            <v>0</v>
          </cell>
          <cell r="AA220">
            <v>846.3</v>
          </cell>
          <cell r="AB220">
            <v>0</v>
          </cell>
          <cell r="AC220">
            <v>858.7</v>
          </cell>
          <cell r="AD220">
            <v>0</v>
          </cell>
          <cell r="AE220">
            <v>755.7</v>
          </cell>
          <cell r="AF220">
            <v>0</v>
          </cell>
          <cell r="AG220">
            <v>853.8</v>
          </cell>
          <cell r="AH220">
            <v>0</v>
          </cell>
          <cell r="AI220">
            <v>840.6</v>
          </cell>
          <cell r="AJ220">
            <v>0</v>
          </cell>
          <cell r="AK220">
            <v>873.3</v>
          </cell>
          <cell r="AL220">
            <v>0</v>
          </cell>
          <cell r="AM220">
            <v>769.1</v>
          </cell>
          <cell r="AN220">
            <v>0</v>
          </cell>
          <cell r="AO220">
            <v>879.4</v>
          </cell>
          <cell r="AP220">
            <v>0</v>
          </cell>
          <cell r="AQ220">
            <v>848.6</v>
          </cell>
          <cell r="AR220">
            <v>0</v>
          </cell>
          <cell r="AS220">
            <v>886.3</v>
          </cell>
          <cell r="AT220">
            <v>0</v>
          </cell>
          <cell r="AU220">
            <v>828.5</v>
          </cell>
          <cell r="AV220">
            <v>0</v>
          </cell>
          <cell r="AW220">
            <v>926.3</v>
          </cell>
          <cell r="AX220">
            <v>0</v>
          </cell>
          <cell r="AY220">
            <v>871.8</v>
          </cell>
          <cell r="AZ220">
            <v>0</v>
          </cell>
        </row>
        <row r="221">
          <cell r="B221" t="str">
            <v>1.A.b.4.4</v>
          </cell>
          <cell r="D221">
            <v>26.1</v>
          </cell>
          <cell r="E221">
            <v>5.4</v>
          </cell>
          <cell r="F221">
            <v>26.8</v>
          </cell>
          <cell r="G221">
            <v>5.5</v>
          </cell>
          <cell r="H221">
            <v>27.4</v>
          </cell>
          <cell r="I221">
            <v>5.3</v>
          </cell>
          <cell r="J221">
            <v>31.9</v>
          </cell>
          <cell r="K221">
            <v>5.4</v>
          </cell>
          <cell r="L221">
            <v>30.4</v>
          </cell>
          <cell r="M221">
            <v>4.7</v>
          </cell>
          <cell r="N221">
            <v>34.299999999999997</v>
          </cell>
          <cell r="O221">
            <v>4.8</v>
          </cell>
          <cell r="P221">
            <v>31.3</v>
          </cell>
          <cell r="Q221">
            <v>4.7</v>
          </cell>
          <cell r="R221">
            <v>28.8</v>
          </cell>
          <cell r="S221">
            <v>4.7</v>
          </cell>
          <cell r="T221">
            <v>30.1</v>
          </cell>
          <cell r="U221">
            <v>4.3</v>
          </cell>
          <cell r="V221">
            <v>29</v>
          </cell>
          <cell r="W221">
            <v>4.3</v>
          </cell>
          <cell r="X221">
            <v>29.9</v>
          </cell>
          <cell r="Y221">
            <v>4.3</v>
          </cell>
          <cell r="Z221">
            <v>29.5</v>
          </cell>
          <cell r="AA221">
            <v>4.2</v>
          </cell>
          <cell r="AB221">
            <v>29.7</v>
          </cell>
          <cell r="AC221">
            <v>5.4</v>
          </cell>
          <cell r="AD221">
            <v>29.5</v>
          </cell>
          <cell r="AE221">
            <v>5.4</v>
          </cell>
          <cell r="AF221">
            <v>29.1</v>
          </cell>
          <cell r="AG221">
            <v>5.4</v>
          </cell>
          <cell r="AH221">
            <v>28</v>
          </cell>
          <cell r="AI221">
            <v>4.3</v>
          </cell>
          <cell r="AJ221">
            <v>30.1</v>
          </cell>
          <cell r="AK221">
            <v>3.6</v>
          </cell>
          <cell r="AL221">
            <v>29</v>
          </cell>
          <cell r="AM221">
            <v>3.6</v>
          </cell>
          <cell r="AN221">
            <v>29.8</v>
          </cell>
          <cell r="AO221">
            <v>3.6</v>
          </cell>
          <cell r="AP221">
            <v>29.9</v>
          </cell>
          <cell r="AQ221">
            <v>2.8</v>
          </cell>
          <cell r="AR221">
            <v>30.4</v>
          </cell>
          <cell r="AS221">
            <v>3.1</v>
          </cell>
          <cell r="AT221">
            <v>28.3</v>
          </cell>
          <cell r="AU221">
            <v>3.1</v>
          </cell>
          <cell r="AV221">
            <v>28.6</v>
          </cell>
          <cell r="AW221">
            <v>3.2</v>
          </cell>
          <cell r="AX221">
            <v>27.8</v>
          </cell>
          <cell r="AY221">
            <v>2.5</v>
          </cell>
          <cell r="AZ221">
            <v>28.2</v>
          </cell>
        </row>
        <row r="222">
          <cell r="B222" t="str">
            <v>1.A.b.4.5</v>
          </cell>
          <cell r="D222">
            <v>13.3</v>
          </cell>
          <cell r="E222">
            <v>0</v>
          </cell>
          <cell r="F222">
            <v>13.5</v>
          </cell>
          <cell r="G222">
            <v>0</v>
          </cell>
          <cell r="H222">
            <v>11.4</v>
          </cell>
          <cell r="I222">
            <v>0</v>
          </cell>
          <cell r="J222">
            <v>13.2</v>
          </cell>
          <cell r="K222">
            <v>0</v>
          </cell>
          <cell r="L222">
            <v>13.4</v>
          </cell>
          <cell r="M222">
            <v>0</v>
          </cell>
          <cell r="N222">
            <v>13.5</v>
          </cell>
          <cell r="O222">
            <v>0</v>
          </cell>
          <cell r="P222">
            <v>12.8</v>
          </cell>
          <cell r="Q222">
            <v>0</v>
          </cell>
          <cell r="R222">
            <v>13.8</v>
          </cell>
          <cell r="S222">
            <v>0</v>
          </cell>
          <cell r="T222">
            <v>15</v>
          </cell>
          <cell r="U222">
            <v>0</v>
          </cell>
          <cell r="V222">
            <v>13.8</v>
          </cell>
          <cell r="W222">
            <v>0</v>
          </cell>
          <cell r="X222">
            <v>12.8</v>
          </cell>
          <cell r="Y222">
            <v>0</v>
          </cell>
          <cell r="Z222">
            <v>12.9</v>
          </cell>
          <cell r="AA222">
            <v>0</v>
          </cell>
          <cell r="AB222">
            <v>12.4</v>
          </cell>
          <cell r="AC222">
            <v>0</v>
          </cell>
          <cell r="AD222">
            <v>13.4</v>
          </cell>
          <cell r="AE222">
            <v>0</v>
          </cell>
          <cell r="AF222">
            <v>13.3</v>
          </cell>
          <cell r="AG222">
            <v>0</v>
          </cell>
          <cell r="AH222">
            <v>14.1</v>
          </cell>
          <cell r="AI222">
            <v>0</v>
          </cell>
          <cell r="AJ222">
            <v>13.6</v>
          </cell>
          <cell r="AK222">
            <v>0</v>
          </cell>
          <cell r="AL222">
            <v>13.9</v>
          </cell>
          <cell r="AM222">
            <v>0</v>
          </cell>
          <cell r="AN222">
            <v>13.5</v>
          </cell>
          <cell r="AO222">
            <v>0</v>
          </cell>
          <cell r="AP222">
            <v>14.2</v>
          </cell>
          <cell r="AQ222">
            <v>0</v>
          </cell>
          <cell r="AR222">
            <v>13.9</v>
          </cell>
          <cell r="AS222">
            <v>0</v>
          </cell>
          <cell r="AT222">
            <v>14.3</v>
          </cell>
          <cell r="AU222">
            <v>0</v>
          </cell>
          <cell r="AV222">
            <v>13.4</v>
          </cell>
          <cell r="AW222">
            <v>0</v>
          </cell>
          <cell r="AX222">
            <v>14.2</v>
          </cell>
          <cell r="AY222">
            <v>0</v>
          </cell>
          <cell r="AZ222">
            <v>13.1</v>
          </cell>
        </row>
        <row r="223">
          <cell r="B223" t="str">
            <v>1.A.b.4.6</v>
          </cell>
          <cell r="D223">
            <v>1.2</v>
          </cell>
          <cell r="E223">
            <v>0</v>
          </cell>
          <cell r="F223">
            <v>1.2</v>
          </cell>
          <cell r="G223">
            <v>0</v>
          </cell>
          <cell r="H223">
            <v>1.2</v>
          </cell>
          <cell r="I223">
            <v>0</v>
          </cell>
          <cell r="J223">
            <v>1.3</v>
          </cell>
          <cell r="K223">
            <v>0</v>
          </cell>
          <cell r="L223">
            <v>1.3</v>
          </cell>
          <cell r="M223">
            <v>0</v>
          </cell>
          <cell r="N223">
            <v>1.3</v>
          </cell>
          <cell r="O223">
            <v>0</v>
          </cell>
          <cell r="P223">
            <v>1.3</v>
          </cell>
          <cell r="Q223">
            <v>0</v>
          </cell>
          <cell r="R223">
            <v>1.4</v>
          </cell>
          <cell r="S223">
            <v>0</v>
          </cell>
          <cell r="T223">
            <v>1.4</v>
          </cell>
          <cell r="U223">
            <v>0</v>
          </cell>
          <cell r="V223">
            <v>1.4</v>
          </cell>
          <cell r="W223">
            <v>0</v>
          </cell>
          <cell r="X223">
            <v>1.4</v>
          </cell>
          <cell r="Y223">
            <v>0</v>
          </cell>
          <cell r="Z223">
            <v>1.4</v>
          </cell>
          <cell r="AA223">
            <v>0</v>
          </cell>
          <cell r="AB223">
            <v>1.5</v>
          </cell>
          <cell r="AC223">
            <v>0</v>
          </cell>
          <cell r="AD223">
            <v>1.5</v>
          </cell>
          <cell r="AE223">
            <v>0</v>
          </cell>
          <cell r="AF223">
            <v>1.5</v>
          </cell>
          <cell r="AG223">
            <v>0</v>
          </cell>
          <cell r="AH223">
            <v>1.6</v>
          </cell>
          <cell r="AI223">
            <v>0</v>
          </cell>
          <cell r="AJ223">
            <v>1.6</v>
          </cell>
          <cell r="AK223">
            <v>0</v>
          </cell>
          <cell r="AL223">
            <v>1.6</v>
          </cell>
          <cell r="AM223">
            <v>0</v>
          </cell>
          <cell r="AN223">
            <v>1.7</v>
          </cell>
          <cell r="AO223">
            <v>0</v>
          </cell>
          <cell r="AP223">
            <v>1.7</v>
          </cell>
          <cell r="AQ223">
            <v>0</v>
          </cell>
          <cell r="AR223">
            <v>1.7</v>
          </cell>
          <cell r="AS223">
            <v>0</v>
          </cell>
          <cell r="AT223">
            <v>1.8</v>
          </cell>
          <cell r="AU223">
            <v>0</v>
          </cell>
          <cell r="AV223">
            <v>1.8</v>
          </cell>
          <cell r="AW223">
            <v>0</v>
          </cell>
          <cell r="AX223">
            <v>1.9</v>
          </cell>
          <cell r="AY223">
            <v>0</v>
          </cell>
          <cell r="AZ223">
            <v>1.9</v>
          </cell>
        </row>
        <row r="224">
          <cell r="B224" t="str">
            <v>1.A.b.5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</row>
        <row r="225">
          <cell r="B225" t="str">
            <v>1.A.b.5.1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</row>
        <row r="226">
          <cell r="B226" t="str">
            <v>1.A.b.5.2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</row>
        <row r="227">
          <cell r="B227" t="str">
            <v>1.A.b.6</v>
          </cell>
          <cell r="D227">
            <v>6.3</v>
          </cell>
          <cell r="E227">
            <v>32.6</v>
          </cell>
          <cell r="F227">
            <v>9.3000000000000007</v>
          </cell>
          <cell r="G227">
            <v>42.5</v>
          </cell>
          <cell r="H227">
            <v>7.5</v>
          </cell>
          <cell r="I227">
            <v>39.5</v>
          </cell>
          <cell r="J227">
            <v>11.1</v>
          </cell>
          <cell r="K227">
            <v>41.7</v>
          </cell>
          <cell r="L227">
            <v>7.6</v>
          </cell>
          <cell r="M227">
            <v>37.400000000000006</v>
          </cell>
          <cell r="N227">
            <v>9.6999999999999993</v>
          </cell>
          <cell r="O227">
            <v>44.5</v>
          </cell>
          <cell r="P227">
            <v>8.1999999999999993</v>
          </cell>
          <cell r="Q227">
            <v>43.8</v>
          </cell>
          <cell r="R227">
            <v>11.600000000000001</v>
          </cell>
          <cell r="S227">
            <v>42.199999999999996</v>
          </cell>
          <cell r="T227">
            <v>8.5</v>
          </cell>
          <cell r="U227">
            <v>39.400000000000006</v>
          </cell>
          <cell r="V227">
            <v>11</v>
          </cell>
          <cell r="W227">
            <v>48.1</v>
          </cell>
          <cell r="X227">
            <v>9.1999999999999993</v>
          </cell>
          <cell r="Y227">
            <v>44.900000000000006</v>
          </cell>
          <cell r="Z227">
            <v>12.6</v>
          </cell>
          <cell r="AA227">
            <v>44.6</v>
          </cell>
          <cell r="AB227">
            <v>9.1</v>
          </cell>
          <cell r="AC227">
            <v>40.700000000000003</v>
          </cell>
          <cell r="AD227">
            <v>10.899999999999999</v>
          </cell>
          <cell r="AE227">
            <v>49.099999999999994</v>
          </cell>
          <cell r="AF227">
            <v>7.6999999999999993</v>
          </cell>
          <cell r="AG227">
            <v>45</v>
          </cell>
          <cell r="AH227">
            <v>11.3</v>
          </cell>
          <cell r="AI227">
            <v>47.300000000000004</v>
          </cell>
          <cell r="AJ227">
            <v>8</v>
          </cell>
          <cell r="AK227">
            <v>42.7</v>
          </cell>
          <cell r="AL227">
            <v>12.3</v>
          </cell>
          <cell r="AM227">
            <v>47</v>
          </cell>
          <cell r="AN227">
            <v>9.6999999999999993</v>
          </cell>
          <cell r="AO227">
            <v>46.300000000000004</v>
          </cell>
          <cell r="AP227">
            <v>12.9</v>
          </cell>
          <cell r="AQ227">
            <v>47.8</v>
          </cell>
          <cell r="AR227">
            <v>8.3000000000000007</v>
          </cell>
          <cell r="AS227">
            <v>44.4</v>
          </cell>
          <cell r="AT227">
            <v>14.5</v>
          </cell>
          <cell r="AU227">
            <v>52</v>
          </cell>
          <cell r="AV227">
            <v>9.3000000000000007</v>
          </cell>
          <cell r="AW227">
            <v>46.1</v>
          </cell>
          <cell r="AX227">
            <v>13.2</v>
          </cell>
          <cell r="AY227">
            <v>46.8</v>
          </cell>
          <cell r="AZ227">
            <v>9.3000000000000007</v>
          </cell>
        </row>
        <row r="228">
          <cell r="B228" t="str">
            <v>1.A.b.6.1</v>
          </cell>
          <cell r="D228">
            <v>4.8</v>
          </cell>
          <cell r="E228">
            <v>0</v>
          </cell>
          <cell r="F228">
            <v>7.5</v>
          </cell>
          <cell r="G228">
            <v>0</v>
          </cell>
          <cell r="H228">
            <v>5.7</v>
          </cell>
          <cell r="I228">
            <v>0</v>
          </cell>
          <cell r="J228">
            <v>9.1999999999999993</v>
          </cell>
          <cell r="K228">
            <v>0</v>
          </cell>
          <cell r="L228">
            <v>5.6</v>
          </cell>
          <cell r="M228">
            <v>0</v>
          </cell>
          <cell r="N228">
            <v>7.4</v>
          </cell>
          <cell r="O228">
            <v>0</v>
          </cell>
          <cell r="P228">
            <v>5.8</v>
          </cell>
          <cell r="Q228">
            <v>0</v>
          </cell>
          <cell r="R228">
            <v>9.3000000000000007</v>
          </cell>
          <cell r="S228">
            <v>0</v>
          </cell>
          <cell r="T228">
            <v>6.4</v>
          </cell>
          <cell r="U228">
            <v>0</v>
          </cell>
          <cell r="V228">
            <v>8.5</v>
          </cell>
          <cell r="W228">
            <v>0</v>
          </cell>
          <cell r="X228">
            <v>6.6</v>
          </cell>
          <cell r="Y228">
            <v>0</v>
          </cell>
          <cell r="Z228">
            <v>10.199999999999999</v>
          </cell>
          <cell r="AA228">
            <v>0</v>
          </cell>
          <cell r="AB228">
            <v>7.2</v>
          </cell>
          <cell r="AC228">
            <v>0</v>
          </cell>
          <cell r="AD228">
            <v>8.6999999999999993</v>
          </cell>
          <cell r="AE228">
            <v>0</v>
          </cell>
          <cell r="AF228">
            <v>5.6</v>
          </cell>
          <cell r="AG228">
            <v>0</v>
          </cell>
          <cell r="AH228">
            <v>9.1</v>
          </cell>
          <cell r="AI228">
            <v>0</v>
          </cell>
          <cell r="AJ228">
            <v>5.9</v>
          </cell>
          <cell r="AK228">
            <v>0</v>
          </cell>
          <cell r="AL228">
            <v>9.9</v>
          </cell>
          <cell r="AM228">
            <v>0</v>
          </cell>
          <cell r="AN228">
            <v>7.3</v>
          </cell>
          <cell r="AO228">
            <v>0</v>
          </cell>
          <cell r="AP228">
            <v>10.5</v>
          </cell>
          <cell r="AQ228">
            <v>0</v>
          </cell>
          <cell r="AR228">
            <v>5.8</v>
          </cell>
          <cell r="AS228">
            <v>0</v>
          </cell>
          <cell r="AT228">
            <v>11.8</v>
          </cell>
          <cell r="AU228">
            <v>0</v>
          </cell>
          <cell r="AV228">
            <v>6.6</v>
          </cell>
          <cell r="AW228">
            <v>0</v>
          </cell>
          <cell r="AX228">
            <v>10.4</v>
          </cell>
          <cell r="AY228">
            <v>0</v>
          </cell>
          <cell r="AZ228">
            <v>6.6</v>
          </cell>
        </row>
        <row r="229">
          <cell r="B229" t="str">
            <v>1.A.b.6.2</v>
          </cell>
          <cell r="D229">
            <v>1.5</v>
          </cell>
          <cell r="E229">
            <v>0</v>
          </cell>
          <cell r="F229">
            <v>1.8</v>
          </cell>
          <cell r="G229">
            <v>0</v>
          </cell>
          <cell r="H229">
            <v>1.8</v>
          </cell>
          <cell r="I229">
            <v>0</v>
          </cell>
          <cell r="J229">
            <v>1.9</v>
          </cell>
          <cell r="K229">
            <v>0</v>
          </cell>
          <cell r="L229">
            <v>2</v>
          </cell>
          <cell r="M229">
            <v>0</v>
          </cell>
          <cell r="N229">
            <v>2.2999999999999998</v>
          </cell>
          <cell r="O229">
            <v>0</v>
          </cell>
          <cell r="P229">
            <v>2.4</v>
          </cell>
          <cell r="Q229">
            <v>0</v>
          </cell>
          <cell r="R229">
            <v>2.2999999999999998</v>
          </cell>
          <cell r="S229">
            <v>0</v>
          </cell>
          <cell r="T229">
            <v>2.1</v>
          </cell>
          <cell r="U229">
            <v>0</v>
          </cell>
          <cell r="V229">
            <v>2.5</v>
          </cell>
          <cell r="W229">
            <v>0</v>
          </cell>
          <cell r="X229">
            <v>2.6</v>
          </cell>
          <cell r="Y229">
            <v>0</v>
          </cell>
          <cell r="Z229">
            <v>2.4</v>
          </cell>
          <cell r="AA229">
            <v>0</v>
          </cell>
          <cell r="AB229">
            <v>1.9</v>
          </cell>
          <cell r="AC229">
            <v>0</v>
          </cell>
          <cell r="AD229">
            <v>2.2000000000000002</v>
          </cell>
          <cell r="AE229">
            <v>0</v>
          </cell>
          <cell r="AF229">
            <v>2.1</v>
          </cell>
          <cell r="AG229">
            <v>0</v>
          </cell>
          <cell r="AH229">
            <v>2.2000000000000002</v>
          </cell>
          <cell r="AI229">
            <v>0</v>
          </cell>
          <cell r="AJ229">
            <v>2.1</v>
          </cell>
          <cell r="AK229">
            <v>0</v>
          </cell>
          <cell r="AL229">
            <v>2.4</v>
          </cell>
          <cell r="AM229">
            <v>0</v>
          </cell>
          <cell r="AN229">
            <v>2.4</v>
          </cell>
          <cell r="AO229">
            <v>0</v>
          </cell>
          <cell r="AP229">
            <v>2.4</v>
          </cell>
          <cell r="AQ229">
            <v>0</v>
          </cell>
          <cell r="AR229">
            <v>2.5</v>
          </cell>
          <cell r="AS229">
            <v>0</v>
          </cell>
          <cell r="AT229">
            <v>2.7</v>
          </cell>
          <cell r="AU229">
            <v>0</v>
          </cell>
          <cell r="AV229">
            <v>2.7</v>
          </cell>
          <cell r="AW229">
            <v>0</v>
          </cell>
          <cell r="AX229">
            <v>2.8</v>
          </cell>
          <cell r="AY229">
            <v>0</v>
          </cell>
          <cell r="AZ229">
            <v>2.7</v>
          </cell>
        </row>
        <row r="230">
          <cell r="B230" t="str">
            <v>1.A.b.6.3</v>
          </cell>
          <cell r="D230">
            <v>0</v>
          </cell>
          <cell r="E230">
            <v>11.5</v>
          </cell>
          <cell r="F230">
            <v>0</v>
          </cell>
          <cell r="G230">
            <v>17.7</v>
          </cell>
          <cell r="H230">
            <v>0</v>
          </cell>
          <cell r="I230">
            <v>14.8</v>
          </cell>
          <cell r="J230">
            <v>0</v>
          </cell>
          <cell r="K230">
            <v>16.8</v>
          </cell>
          <cell r="L230">
            <v>0</v>
          </cell>
          <cell r="M230">
            <v>13.5</v>
          </cell>
          <cell r="N230">
            <v>0</v>
          </cell>
          <cell r="O230">
            <v>17.899999999999999</v>
          </cell>
          <cell r="P230">
            <v>0</v>
          </cell>
          <cell r="Q230">
            <v>15.8</v>
          </cell>
          <cell r="R230">
            <v>0</v>
          </cell>
          <cell r="S230">
            <v>16.899999999999999</v>
          </cell>
          <cell r="T230">
            <v>0</v>
          </cell>
          <cell r="U230">
            <v>15.5</v>
          </cell>
          <cell r="V230">
            <v>0</v>
          </cell>
          <cell r="W230">
            <v>20.3</v>
          </cell>
          <cell r="X230">
            <v>0</v>
          </cell>
          <cell r="Y230">
            <v>18.3</v>
          </cell>
          <cell r="Z230">
            <v>0</v>
          </cell>
          <cell r="AA230">
            <v>19.100000000000001</v>
          </cell>
          <cell r="AB230">
            <v>0</v>
          </cell>
          <cell r="AC230">
            <v>17</v>
          </cell>
          <cell r="AD230">
            <v>0</v>
          </cell>
          <cell r="AE230">
            <v>19.2</v>
          </cell>
          <cell r="AF230">
            <v>0</v>
          </cell>
          <cell r="AG230">
            <v>16.899999999999999</v>
          </cell>
          <cell r="AH230">
            <v>0</v>
          </cell>
          <cell r="AI230">
            <v>20.100000000000001</v>
          </cell>
          <cell r="AJ230">
            <v>0</v>
          </cell>
          <cell r="AK230">
            <v>17.5</v>
          </cell>
          <cell r="AL230">
            <v>0</v>
          </cell>
          <cell r="AM230">
            <v>19.2</v>
          </cell>
          <cell r="AN230">
            <v>0</v>
          </cell>
          <cell r="AO230">
            <v>17.600000000000001</v>
          </cell>
          <cell r="AP230">
            <v>0</v>
          </cell>
          <cell r="AQ230">
            <v>19.100000000000001</v>
          </cell>
          <cell r="AR230">
            <v>0</v>
          </cell>
          <cell r="AS230">
            <v>17.2</v>
          </cell>
          <cell r="AT230">
            <v>0</v>
          </cell>
          <cell r="AU230">
            <v>22.6</v>
          </cell>
          <cell r="AV230">
            <v>0</v>
          </cell>
          <cell r="AW230">
            <v>15.9</v>
          </cell>
          <cell r="AX230">
            <v>0</v>
          </cell>
          <cell r="AY230">
            <v>18.8</v>
          </cell>
          <cell r="AZ230">
            <v>0</v>
          </cell>
        </row>
        <row r="231">
          <cell r="B231" t="str">
            <v>1.A.b.6.4</v>
          </cell>
          <cell r="D231">
            <v>0</v>
          </cell>
          <cell r="E231">
            <v>9.6</v>
          </cell>
          <cell r="F231">
            <v>0</v>
          </cell>
          <cell r="G231">
            <v>11.7</v>
          </cell>
          <cell r="H231">
            <v>0</v>
          </cell>
          <cell r="I231">
            <v>11.6</v>
          </cell>
          <cell r="J231">
            <v>0</v>
          </cell>
          <cell r="K231">
            <v>11.9</v>
          </cell>
          <cell r="L231">
            <v>0</v>
          </cell>
          <cell r="M231">
            <v>10.6</v>
          </cell>
          <cell r="N231">
            <v>0</v>
          </cell>
          <cell r="O231">
            <v>12.1</v>
          </cell>
          <cell r="P231">
            <v>0</v>
          </cell>
          <cell r="Q231">
            <v>12.8</v>
          </cell>
          <cell r="R231">
            <v>0</v>
          </cell>
          <cell r="S231">
            <v>11.9</v>
          </cell>
          <cell r="T231">
            <v>0</v>
          </cell>
          <cell r="U231">
            <v>10.1</v>
          </cell>
          <cell r="V231">
            <v>0</v>
          </cell>
          <cell r="W231">
            <v>12.2</v>
          </cell>
          <cell r="X231">
            <v>0</v>
          </cell>
          <cell r="Y231">
            <v>12.4</v>
          </cell>
          <cell r="Z231">
            <v>0</v>
          </cell>
          <cell r="AA231">
            <v>11.6</v>
          </cell>
          <cell r="AB231">
            <v>0</v>
          </cell>
          <cell r="AC231">
            <v>10</v>
          </cell>
          <cell r="AD231">
            <v>0</v>
          </cell>
          <cell r="AE231">
            <v>11.7</v>
          </cell>
          <cell r="AF231">
            <v>0</v>
          </cell>
          <cell r="AG231">
            <v>11.5</v>
          </cell>
          <cell r="AH231">
            <v>0</v>
          </cell>
          <cell r="AI231">
            <v>12.1</v>
          </cell>
          <cell r="AJ231">
            <v>0</v>
          </cell>
          <cell r="AK231">
            <v>10.199999999999999</v>
          </cell>
          <cell r="AL231">
            <v>0</v>
          </cell>
          <cell r="AM231">
            <v>11.6</v>
          </cell>
          <cell r="AN231">
            <v>0</v>
          </cell>
          <cell r="AO231">
            <v>11.6</v>
          </cell>
          <cell r="AP231">
            <v>0</v>
          </cell>
          <cell r="AQ231">
            <v>11.8</v>
          </cell>
          <cell r="AR231">
            <v>0</v>
          </cell>
          <cell r="AS231">
            <v>11.1</v>
          </cell>
          <cell r="AT231">
            <v>0</v>
          </cell>
          <cell r="AU231">
            <v>12.2</v>
          </cell>
          <cell r="AV231">
            <v>0</v>
          </cell>
          <cell r="AW231">
            <v>12.4</v>
          </cell>
          <cell r="AX231">
            <v>0</v>
          </cell>
          <cell r="AY231">
            <v>12.6</v>
          </cell>
          <cell r="AZ231">
            <v>0</v>
          </cell>
        </row>
        <row r="232">
          <cell r="B232" t="str">
            <v>1.A.b.6.5</v>
          </cell>
          <cell r="D232">
            <v>0</v>
          </cell>
          <cell r="E232">
            <v>11.5</v>
          </cell>
          <cell r="F232">
            <v>0</v>
          </cell>
          <cell r="G232">
            <v>13.1</v>
          </cell>
          <cell r="H232">
            <v>0</v>
          </cell>
          <cell r="I232">
            <v>13.1</v>
          </cell>
          <cell r="J232">
            <v>0</v>
          </cell>
          <cell r="K232">
            <v>13</v>
          </cell>
          <cell r="L232">
            <v>0</v>
          </cell>
          <cell r="M232">
            <v>13.3</v>
          </cell>
          <cell r="N232">
            <v>0</v>
          </cell>
          <cell r="O232">
            <v>14.5</v>
          </cell>
          <cell r="P232">
            <v>0</v>
          </cell>
          <cell r="Q232">
            <v>15.2</v>
          </cell>
          <cell r="R232">
            <v>0</v>
          </cell>
          <cell r="S232">
            <v>13.4</v>
          </cell>
          <cell r="T232">
            <v>0</v>
          </cell>
          <cell r="U232">
            <v>13.8</v>
          </cell>
          <cell r="V232">
            <v>0</v>
          </cell>
          <cell r="W232">
            <v>15.6</v>
          </cell>
          <cell r="X232">
            <v>0</v>
          </cell>
          <cell r="Y232">
            <v>14.2</v>
          </cell>
          <cell r="Z232">
            <v>0</v>
          </cell>
          <cell r="AA232">
            <v>13.9</v>
          </cell>
          <cell r="AB232">
            <v>0</v>
          </cell>
          <cell r="AC232">
            <v>13.7</v>
          </cell>
          <cell r="AD232">
            <v>0</v>
          </cell>
          <cell r="AE232">
            <v>18.2</v>
          </cell>
          <cell r="AF232">
            <v>0</v>
          </cell>
          <cell r="AG232">
            <v>16.600000000000001</v>
          </cell>
          <cell r="AH232">
            <v>0</v>
          </cell>
          <cell r="AI232">
            <v>15.1</v>
          </cell>
          <cell r="AJ232">
            <v>0</v>
          </cell>
          <cell r="AK232">
            <v>15</v>
          </cell>
          <cell r="AL232">
            <v>0</v>
          </cell>
          <cell r="AM232">
            <v>16.2</v>
          </cell>
          <cell r="AN232">
            <v>0</v>
          </cell>
          <cell r="AO232">
            <v>17.100000000000001</v>
          </cell>
          <cell r="AP232">
            <v>0</v>
          </cell>
          <cell r="AQ232">
            <v>16.899999999999999</v>
          </cell>
          <cell r="AR232">
            <v>0</v>
          </cell>
          <cell r="AS232">
            <v>16.100000000000001</v>
          </cell>
          <cell r="AT232">
            <v>0</v>
          </cell>
          <cell r="AU232">
            <v>17.2</v>
          </cell>
          <cell r="AV232">
            <v>0</v>
          </cell>
          <cell r="AW232">
            <v>17.8</v>
          </cell>
          <cell r="AX232">
            <v>0</v>
          </cell>
          <cell r="AY232">
            <v>15.4</v>
          </cell>
          <cell r="AZ232">
            <v>0</v>
          </cell>
        </row>
        <row r="233">
          <cell r="B233" t="str">
            <v>1.A.b.7</v>
          </cell>
          <cell r="D233">
            <v>3.6999999999999997</v>
          </cell>
          <cell r="E233">
            <v>65.5</v>
          </cell>
          <cell r="F233">
            <v>3.3</v>
          </cell>
          <cell r="G233">
            <v>71.099999999999994</v>
          </cell>
          <cell r="H233">
            <v>4.5999999999999996</v>
          </cell>
          <cell r="I233">
            <v>69.599999999999994</v>
          </cell>
          <cell r="J233">
            <v>11.7</v>
          </cell>
          <cell r="K233">
            <v>81.300000000000011</v>
          </cell>
          <cell r="L233">
            <v>7.4</v>
          </cell>
          <cell r="M233">
            <v>76.7</v>
          </cell>
          <cell r="N233">
            <v>11.700000000000001</v>
          </cell>
          <cell r="O233">
            <v>82.3</v>
          </cell>
          <cell r="P233">
            <v>13.3</v>
          </cell>
          <cell r="Q233">
            <v>100.4</v>
          </cell>
          <cell r="R233">
            <v>19.2</v>
          </cell>
          <cell r="S233">
            <v>103.80000000000001</v>
          </cell>
          <cell r="T233">
            <v>6.1000000000000005</v>
          </cell>
          <cell r="U233">
            <v>72.599999999999994</v>
          </cell>
          <cell r="V233">
            <v>10</v>
          </cell>
          <cell r="W233">
            <v>74.599999999999994</v>
          </cell>
          <cell r="X233">
            <v>15</v>
          </cell>
          <cell r="Y233">
            <v>81</v>
          </cell>
          <cell r="Z233">
            <v>20.2</v>
          </cell>
          <cell r="AA233">
            <v>78</v>
          </cell>
          <cell r="AB233">
            <v>4.2</v>
          </cell>
          <cell r="AC233">
            <v>77</v>
          </cell>
          <cell r="AD233">
            <v>7.1000000000000005</v>
          </cell>
          <cell r="AE233">
            <v>86.600000000000009</v>
          </cell>
          <cell r="AF233">
            <v>10</v>
          </cell>
          <cell r="AG233">
            <v>85.6</v>
          </cell>
          <cell r="AH233">
            <v>12.100000000000001</v>
          </cell>
          <cell r="AI233">
            <v>97.5</v>
          </cell>
          <cell r="AJ233">
            <v>5.0999999999999996</v>
          </cell>
          <cell r="AK233">
            <v>77.400000000000006</v>
          </cell>
          <cell r="AL233">
            <v>17.400000000000002</v>
          </cell>
          <cell r="AM233">
            <v>92.4</v>
          </cell>
          <cell r="AN233">
            <v>23.900000000000002</v>
          </cell>
          <cell r="AO233">
            <v>80.3</v>
          </cell>
          <cell r="AP233">
            <v>30.900000000000002</v>
          </cell>
          <cell r="AQ233">
            <v>89.9</v>
          </cell>
          <cell r="AR233">
            <v>2.4000000000000004</v>
          </cell>
          <cell r="AS233">
            <v>83.4</v>
          </cell>
          <cell r="AT233">
            <v>12.799999999999999</v>
          </cell>
          <cell r="AU233">
            <v>80.600000000000009</v>
          </cell>
          <cell r="AV233">
            <v>2.4000000000000004</v>
          </cell>
          <cell r="AW233">
            <v>82.6</v>
          </cell>
          <cell r="AX233">
            <v>12</v>
          </cell>
          <cell r="AY233">
            <v>78.899999999999991</v>
          </cell>
          <cell r="AZ233">
            <v>13</v>
          </cell>
        </row>
        <row r="234">
          <cell r="B234" t="str">
            <v>1.A.b.7.1</v>
          </cell>
          <cell r="D234">
            <v>3.3</v>
          </cell>
          <cell r="E234">
            <v>11.8</v>
          </cell>
          <cell r="F234">
            <v>2.9</v>
          </cell>
          <cell r="G234">
            <v>15.2</v>
          </cell>
          <cell r="H234">
            <v>4.0999999999999996</v>
          </cell>
          <cell r="I234">
            <v>15.7</v>
          </cell>
          <cell r="J234">
            <v>11.1</v>
          </cell>
          <cell r="K234">
            <v>25.1</v>
          </cell>
          <cell r="L234">
            <v>6.9</v>
          </cell>
          <cell r="M234">
            <v>8.4</v>
          </cell>
          <cell r="N234">
            <v>10.9</v>
          </cell>
          <cell r="O234">
            <v>13.7</v>
          </cell>
          <cell r="P234">
            <v>12.5</v>
          </cell>
          <cell r="Q234">
            <v>27.5</v>
          </cell>
          <cell r="R234">
            <v>18.399999999999999</v>
          </cell>
          <cell r="S234">
            <v>32.4</v>
          </cell>
          <cell r="T234">
            <v>5.4</v>
          </cell>
          <cell r="U234">
            <v>14.8</v>
          </cell>
          <cell r="V234">
            <v>9.1999999999999993</v>
          </cell>
          <cell r="W234">
            <v>13.8</v>
          </cell>
          <cell r="X234">
            <v>13.8</v>
          </cell>
          <cell r="Y234">
            <v>18.899999999999999</v>
          </cell>
          <cell r="Z234">
            <v>18.899999999999999</v>
          </cell>
          <cell r="AA234">
            <v>21.1</v>
          </cell>
          <cell r="AB234">
            <v>3</v>
          </cell>
          <cell r="AC234">
            <v>10.8</v>
          </cell>
          <cell r="AD234">
            <v>5.9</v>
          </cell>
          <cell r="AE234">
            <v>13.7</v>
          </cell>
          <cell r="AF234">
            <v>8.9</v>
          </cell>
          <cell r="AG234">
            <v>20.3</v>
          </cell>
          <cell r="AH234">
            <v>10.8</v>
          </cell>
          <cell r="AI234">
            <v>26.9</v>
          </cell>
          <cell r="AJ234">
            <v>3.3</v>
          </cell>
          <cell r="AK234">
            <v>13.5</v>
          </cell>
          <cell r="AL234">
            <v>15.8</v>
          </cell>
          <cell r="AM234">
            <v>18.7</v>
          </cell>
          <cell r="AN234">
            <v>22.6</v>
          </cell>
          <cell r="AO234">
            <v>14.5</v>
          </cell>
          <cell r="AP234">
            <v>29.1</v>
          </cell>
          <cell r="AQ234">
            <v>23.6</v>
          </cell>
          <cell r="AR234">
            <v>0.8</v>
          </cell>
          <cell r="AS234">
            <v>16.100000000000001</v>
          </cell>
          <cell r="AT234">
            <v>11.2</v>
          </cell>
          <cell r="AU234">
            <v>15.9</v>
          </cell>
          <cell r="AV234">
            <v>0.8</v>
          </cell>
          <cell r="AW234">
            <v>15.8</v>
          </cell>
          <cell r="AX234">
            <v>9.8000000000000007</v>
          </cell>
          <cell r="AY234">
            <v>14.1</v>
          </cell>
          <cell r="AZ234">
            <v>11.2</v>
          </cell>
        </row>
        <row r="235">
          <cell r="B235" t="str">
            <v>1.A.b.7.1.1</v>
          </cell>
          <cell r="D235">
            <v>3.3</v>
          </cell>
          <cell r="E235">
            <v>4.3</v>
          </cell>
          <cell r="F235">
            <v>2.9</v>
          </cell>
          <cell r="G235">
            <v>4.0999999999999996</v>
          </cell>
          <cell r="H235">
            <v>4.0999999999999996</v>
          </cell>
          <cell r="I235">
            <v>4.0999999999999996</v>
          </cell>
          <cell r="J235">
            <v>11.1</v>
          </cell>
          <cell r="K235">
            <v>6.1</v>
          </cell>
          <cell r="L235">
            <v>6.9</v>
          </cell>
          <cell r="M235">
            <v>1.7</v>
          </cell>
          <cell r="N235">
            <v>10.9</v>
          </cell>
          <cell r="O235">
            <v>1.8</v>
          </cell>
          <cell r="P235">
            <v>12.5</v>
          </cell>
          <cell r="Q235">
            <v>7</v>
          </cell>
          <cell r="R235">
            <v>18.399999999999999</v>
          </cell>
          <cell r="S235">
            <v>6.5</v>
          </cell>
          <cell r="T235">
            <v>5.4</v>
          </cell>
          <cell r="U235">
            <v>5.6</v>
          </cell>
          <cell r="V235">
            <v>9.1999999999999993</v>
          </cell>
          <cell r="W235">
            <v>2.5</v>
          </cell>
          <cell r="X235">
            <v>13.8</v>
          </cell>
          <cell r="Y235">
            <v>3.2</v>
          </cell>
          <cell r="Z235">
            <v>18.899999999999999</v>
          </cell>
          <cell r="AA235">
            <v>2.2000000000000002</v>
          </cell>
          <cell r="AB235">
            <v>3</v>
          </cell>
          <cell r="AC235">
            <v>1.8</v>
          </cell>
          <cell r="AD235">
            <v>5.9</v>
          </cell>
          <cell r="AE235">
            <v>1.8</v>
          </cell>
          <cell r="AF235">
            <v>8.9</v>
          </cell>
          <cell r="AG235">
            <v>1.1000000000000001</v>
          </cell>
          <cell r="AH235">
            <v>10.8</v>
          </cell>
          <cell r="AI235">
            <v>1</v>
          </cell>
          <cell r="AJ235">
            <v>3.3</v>
          </cell>
          <cell r="AK235">
            <v>0.6</v>
          </cell>
          <cell r="AL235">
            <v>15.8</v>
          </cell>
          <cell r="AM235">
            <v>2.2999999999999998</v>
          </cell>
          <cell r="AN235">
            <v>22.6</v>
          </cell>
          <cell r="AO235">
            <v>0.8</v>
          </cell>
          <cell r="AP235">
            <v>29.1</v>
          </cell>
          <cell r="AQ235">
            <v>3.3</v>
          </cell>
          <cell r="AR235">
            <v>0.8</v>
          </cell>
          <cell r="AS235">
            <v>7</v>
          </cell>
          <cell r="AT235">
            <v>11.2</v>
          </cell>
          <cell r="AU235">
            <v>2.2000000000000002</v>
          </cell>
          <cell r="AV235">
            <v>0.8</v>
          </cell>
          <cell r="AW235">
            <v>10</v>
          </cell>
          <cell r="AX235">
            <v>9.8000000000000007</v>
          </cell>
          <cell r="AY235">
            <v>1.6</v>
          </cell>
          <cell r="AZ235">
            <v>11.2</v>
          </cell>
        </row>
        <row r="236">
          <cell r="B236" t="str">
            <v>1.A.b.7.1.2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0.2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</row>
        <row r="237">
          <cell r="B237" t="str">
            <v>1.A.b.7.1.2.1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</row>
        <row r="238">
          <cell r="B238" t="str">
            <v>1.A.b.7.1.2.2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0.2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</row>
        <row r="239">
          <cell r="B239" t="str">
            <v>1.A.b.7.1.2.3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</row>
        <row r="240">
          <cell r="B240" t="str">
            <v>1.A.b.7.1.2.4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</row>
        <row r="241">
          <cell r="B241" t="str">
            <v>1.A.b.7.1.3</v>
          </cell>
          <cell r="D241">
            <v>0</v>
          </cell>
          <cell r="E241">
            <v>0</v>
          </cell>
          <cell r="F241">
            <v>0</v>
          </cell>
          <cell r="G241">
            <v>0.2</v>
          </cell>
          <cell r="H241">
            <v>0</v>
          </cell>
          <cell r="I241">
            <v>0</v>
          </cell>
          <cell r="J241">
            <v>0</v>
          </cell>
          <cell r="K241">
            <v>0.5</v>
          </cell>
          <cell r="L241">
            <v>0</v>
          </cell>
          <cell r="M241">
            <v>0</v>
          </cell>
          <cell r="N241">
            <v>0</v>
          </cell>
          <cell r="O241">
            <v>0.1</v>
          </cell>
          <cell r="P241">
            <v>0</v>
          </cell>
          <cell r="Q241">
            <v>0</v>
          </cell>
          <cell r="R241">
            <v>0</v>
          </cell>
          <cell r="S241">
            <v>0.1</v>
          </cell>
          <cell r="T241">
            <v>0</v>
          </cell>
          <cell r="U241">
            <v>0</v>
          </cell>
          <cell r="V241">
            <v>0</v>
          </cell>
          <cell r="W241">
            <v>0.1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</row>
        <row r="242">
          <cell r="B242" t="str">
            <v>1.A.b.7.1.4</v>
          </cell>
          <cell r="D242">
            <v>0</v>
          </cell>
          <cell r="E242">
            <v>7.5</v>
          </cell>
          <cell r="F242">
            <v>0</v>
          </cell>
          <cell r="G242">
            <v>10.9</v>
          </cell>
          <cell r="H242">
            <v>0</v>
          </cell>
          <cell r="I242">
            <v>11.6</v>
          </cell>
          <cell r="J242">
            <v>0</v>
          </cell>
          <cell r="K242">
            <v>18.5</v>
          </cell>
          <cell r="L242">
            <v>0</v>
          </cell>
          <cell r="M242">
            <v>6.7</v>
          </cell>
          <cell r="N242">
            <v>0</v>
          </cell>
          <cell r="O242">
            <v>11.8</v>
          </cell>
          <cell r="P242">
            <v>0</v>
          </cell>
          <cell r="Q242">
            <v>20.5</v>
          </cell>
          <cell r="R242">
            <v>0</v>
          </cell>
          <cell r="S242">
            <v>25.8</v>
          </cell>
          <cell r="T242">
            <v>0</v>
          </cell>
          <cell r="U242">
            <v>9.1999999999999993</v>
          </cell>
          <cell r="V242">
            <v>0</v>
          </cell>
          <cell r="W242">
            <v>11.2</v>
          </cell>
          <cell r="X242">
            <v>0</v>
          </cell>
          <cell r="Y242">
            <v>15.7</v>
          </cell>
          <cell r="Z242">
            <v>0</v>
          </cell>
          <cell r="AA242">
            <v>18.899999999999999</v>
          </cell>
          <cell r="AB242">
            <v>0</v>
          </cell>
          <cell r="AC242">
            <v>9</v>
          </cell>
          <cell r="AD242">
            <v>0</v>
          </cell>
          <cell r="AE242">
            <v>11.9</v>
          </cell>
          <cell r="AF242">
            <v>0</v>
          </cell>
          <cell r="AG242">
            <v>19.2</v>
          </cell>
          <cell r="AH242">
            <v>0</v>
          </cell>
          <cell r="AI242">
            <v>25.9</v>
          </cell>
          <cell r="AJ242">
            <v>0</v>
          </cell>
          <cell r="AK242">
            <v>12.9</v>
          </cell>
          <cell r="AL242">
            <v>0</v>
          </cell>
          <cell r="AM242">
            <v>16.399999999999999</v>
          </cell>
          <cell r="AN242">
            <v>0</v>
          </cell>
          <cell r="AO242">
            <v>13.7</v>
          </cell>
          <cell r="AP242">
            <v>0</v>
          </cell>
          <cell r="AQ242">
            <v>20.3</v>
          </cell>
          <cell r="AR242">
            <v>0</v>
          </cell>
          <cell r="AS242">
            <v>6</v>
          </cell>
          <cell r="AT242">
            <v>0</v>
          </cell>
          <cell r="AU242">
            <v>12.7</v>
          </cell>
          <cell r="AV242">
            <v>0</v>
          </cell>
          <cell r="AW242">
            <v>5.8</v>
          </cell>
          <cell r="AX242">
            <v>0</v>
          </cell>
          <cell r="AY242">
            <v>12.5</v>
          </cell>
          <cell r="AZ242">
            <v>0</v>
          </cell>
        </row>
        <row r="243">
          <cell r="B243" t="str">
            <v>1.A.b.7.1.5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2.9</v>
          </cell>
          <cell r="AT243">
            <v>0</v>
          </cell>
          <cell r="AU243">
            <v>1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</row>
        <row r="244">
          <cell r="B244" t="str">
            <v>1.A.b.7.2</v>
          </cell>
          <cell r="D244">
            <v>0.4</v>
          </cell>
          <cell r="E244">
            <v>53.7</v>
          </cell>
          <cell r="F244">
            <v>0.4</v>
          </cell>
          <cell r="G244">
            <v>55.9</v>
          </cell>
          <cell r="H244">
            <v>0.5</v>
          </cell>
          <cell r="I244">
            <v>53.9</v>
          </cell>
          <cell r="J244">
            <v>0.6</v>
          </cell>
          <cell r="K244">
            <v>56.2</v>
          </cell>
          <cell r="L244">
            <v>0.5</v>
          </cell>
          <cell r="M244">
            <v>68.3</v>
          </cell>
          <cell r="N244">
            <v>0.8</v>
          </cell>
          <cell r="O244">
            <v>68.599999999999994</v>
          </cell>
          <cell r="P244">
            <v>0.8</v>
          </cell>
          <cell r="Q244">
            <v>72.900000000000006</v>
          </cell>
          <cell r="R244">
            <v>0.8</v>
          </cell>
          <cell r="S244">
            <v>71.400000000000006</v>
          </cell>
          <cell r="T244">
            <v>0.7</v>
          </cell>
          <cell r="U244">
            <v>57.8</v>
          </cell>
          <cell r="V244">
            <v>0.8</v>
          </cell>
          <cell r="W244">
            <v>60.8</v>
          </cell>
          <cell r="X244">
            <v>1.2</v>
          </cell>
          <cell r="Y244">
            <v>62.1</v>
          </cell>
          <cell r="Z244">
            <v>1.3</v>
          </cell>
          <cell r="AA244">
            <v>56.9</v>
          </cell>
          <cell r="AB244">
            <v>1.2</v>
          </cell>
          <cell r="AC244">
            <v>66.2</v>
          </cell>
          <cell r="AD244">
            <v>1.2</v>
          </cell>
          <cell r="AE244">
            <v>72.900000000000006</v>
          </cell>
          <cell r="AF244">
            <v>1.1000000000000001</v>
          </cell>
          <cell r="AG244">
            <v>65.3</v>
          </cell>
          <cell r="AH244">
            <v>1.3</v>
          </cell>
          <cell r="AI244">
            <v>70.599999999999994</v>
          </cell>
          <cell r="AJ244">
            <v>1.8</v>
          </cell>
          <cell r="AK244">
            <v>63.9</v>
          </cell>
          <cell r="AL244">
            <v>1.6</v>
          </cell>
          <cell r="AM244">
            <v>73.7</v>
          </cell>
          <cell r="AN244">
            <v>1.3</v>
          </cell>
          <cell r="AO244">
            <v>65.8</v>
          </cell>
          <cell r="AP244">
            <v>1.8</v>
          </cell>
          <cell r="AQ244">
            <v>66.3</v>
          </cell>
          <cell r="AR244">
            <v>1.6</v>
          </cell>
          <cell r="AS244">
            <v>67.3</v>
          </cell>
          <cell r="AT244">
            <v>1.6</v>
          </cell>
          <cell r="AU244">
            <v>64.7</v>
          </cell>
          <cell r="AV244">
            <v>1.6</v>
          </cell>
          <cell r="AW244">
            <v>66.8</v>
          </cell>
          <cell r="AX244">
            <v>2.2000000000000002</v>
          </cell>
          <cell r="AY244">
            <v>64.8</v>
          </cell>
          <cell r="AZ244">
            <v>1.8</v>
          </cell>
        </row>
        <row r="245">
          <cell r="B245" t="str">
            <v>1.A.b.8</v>
          </cell>
          <cell r="D245">
            <v>0</v>
          </cell>
          <cell r="E245">
            <v>11.6</v>
          </cell>
          <cell r="F245">
            <v>0</v>
          </cell>
          <cell r="G245">
            <v>12.9</v>
          </cell>
          <cell r="H245">
            <v>0</v>
          </cell>
          <cell r="I245">
            <v>19.7</v>
          </cell>
          <cell r="J245">
            <v>0</v>
          </cell>
          <cell r="K245">
            <v>22.9</v>
          </cell>
          <cell r="L245">
            <v>0</v>
          </cell>
          <cell r="M245">
            <v>15.9</v>
          </cell>
          <cell r="N245">
            <v>0</v>
          </cell>
          <cell r="O245">
            <v>13.2</v>
          </cell>
          <cell r="P245">
            <v>0</v>
          </cell>
          <cell r="Q245">
            <v>26</v>
          </cell>
          <cell r="R245">
            <v>0</v>
          </cell>
          <cell r="S245">
            <v>16.3</v>
          </cell>
          <cell r="T245">
            <v>0</v>
          </cell>
          <cell r="U245">
            <v>14.7</v>
          </cell>
          <cell r="V245">
            <v>0</v>
          </cell>
          <cell r="W245">
            <v>15.3</v>
          </cell>
          <cell r="X245">
            <v>0</v>
          </cell>
          <cell r="Y245">
            <v>16.2</v>
          </cell>
          <cell r="Z245">
            <v>0</v>
          </cell>
          <cell r="AA245">
            <v>13</v>
          </cell>
          <cell r="AB245">
            <v>0</v>
          </cell>
          <cell r="AC245">
            <v>15.8</v>
          </cell>
          <cell r="AD245">
            <v>0</v>
          </cell>
          <cell r="AE245">
            <v>16.5</v>
          </cell>
          <cell r="AF245">
            <v>0</v>
          </cell>
          <cell r="AG245">
            <v>17.399999999999999</v>
          </cell>
          <cell r="AH245">
            <v>0</v>
          </cell>
          <cell r="AI245">
            <v>14</v>
          </cell>
          <cell r="AJ245">
            <v>0</v>
          </cell>
          <cell r="AK245">
            <v>23.5</v>
          </cell>
          <cell r="AL245">
            <v>0</v>
          </cell>
          <cell r="AM245">
            <v>20.399999999999999</v>
          </cell>
          <cell r="AN245">
            <v>0</v>
          </cell>
          <cell r="AO245">
            <v>21.3</v>
          </cell>
          <cell r="AP245">
            <v>0</v>
          </cell>
          <cell r="AQ245">
            <v>16.2</v>
          </cell>
          <cell r="AR245">
            <v>0</v>
          </cell>
          <cell r="AS245">
            <v>25.7</v>
          </cell>
          <cell r="AT245">
            <v>0</v>
          </cell>
          <cell r="AU245">
            <v>20.9</v>
          </cell>
          <cell r="AV245">
            <v>0</v>
          </cell>
          <cell r="AW245">
            <v>24.7</v>
          </cell>
          <cell r="AX245">
            <v>0</v>
          </cell>
          <cell r="AY245">
            <v>17.600000000000001</v>
          </cell>
          <cell r="AZ245">
            <v>0</v>
          </cell>
        </row>
        <row r="246">
          <cell r="B246" t="str">
            <v>1.A.b.8.1</v>
          </cell>
          <cell r="D246">
            <v>0</v>
          </cell>
          <cell r="E246">
            <v>11.6</v>
          </cell>
          <cell r="F246">
            <v>0</v>
          </cell>
          <cell r="G246">
            <v>12.9</v>
          </cell>
          <cell r="H246">
            <v>0</v>
          </cell>
          <cell r="I246">
            <v>19.7</v>
          </cell>
          <cell r="J246">
            <v>0</v>
          </cell>
          <cell r="K246">
            <v>22.9</v>
          </cell>
          <cell r="L246">
            <v>0</v>
          </cell>
          <cell r="M246">
            <v>15.9</v>
          </cell>
          <cell r="N246">
            <v>0</v>
          </cell>
          <cell r="O246">
            <v>13.2</v>
          </cell>
          <cell r="P246">
            <v>0</v>
          </cell>
          <cell r="Q246">
            <v>26</v>
          </cell>
          <cell r="R246">
            <v>0</v>
          </cell>
          <cell r="S246">
            <v>16.3</v>
          </cell>
          <cell r="T246">
            <v>0</v>
          </cell>
          <cell r="U246">
            <v>14.7</v>
          </cell>
          <cell r="V246">
            <v>0</v>
          </cell>
          <cell r="W246">
            <v>15.3</v>
          </cell>
          <cell r="X246">
            <v>0</v>
          </cell>
          <cell r="Y246">
            <v>16.2</v>
          </cell>
          <cell r="Z246">
            <v>0</v>
          </cell>
          <cell r="AA246">
            <v>13</v>
          </cell>
          <cell r="AB246">
            <v>0</v>
          </cell>
          <cell r="AC246">
            <v>15.8</v>
          </cell>
          <cell r="AD246">
            <v>0</v>
          </cell>
          <cell r="AE246">
            <v>16.5</v>
          </cell>
          <cell r="AF246">
            <v>0</v>
          </cell>
          <cell r="AG246">
            <v>17.399999999999999</v>
          </cell>
          <cell r="AH246">
            <v>0</v>
          </cell>
          <cell r="AI246">
            <v>14</v>
          </cell>
          <cell r="AJ246">
            <v>0</v>
          </cell>
          <cell r="AK246">
            <v>23.5</v>
          </cell>
          <cell r="AL246">
            <v>0</v>
          </cell>
          <cell r="AM246">
            <v>20.399999999999999</v>
          </cell>
          <cell r="AN246">
            <v>0</v>
          </cell>
          <cell r="AO246">
            <v>21.3</v>
          </cell>
          <cell r="AP246">
            <v>0</v>
          </cell>
          <cell r="AQ246">
            <v>16.2</v>
          </cell>
          <cell r="AR246">
            <v>0</v>
          </cell>
          <cell r="AS246">
            <v>25.7</v>
          </cell>
          <cell r="AT246">
            <v>0</v>
          </cell>
          <cell r="AU246">
            <v>20.9</v>
          </cell>
          <cell r="AV246">
            <v>0</v>
          </cell>
          <cell r="AW246">
            <v>24.7</v>
          </cell>
          <cell r="AX246">
            <v>0</v>
          </cell>
          <cell r="AY246">
            <v>17.600000000000001</v>
          </cell>
          <cell r="AZ246">
            <v>0</v>
          </cell>
        </row>
        <row r="247">
          <cell r="B247" t="str">
            <v>1.A.b.9</v>
          </cell>
          <cell r="D247">
            <v>59.399999999999991</v>
          </cell>
          <cell r="E247">
            <v>19.5</v>
          </cell>
          <cell r="F247">
            <v>55.1</v>
          </cell>
          <cell r="G247">
            <v>15.799999999999999</v>
          </cell>
          <cell r="H247">
            <v>55.9</v>
          </cell>
          <cell r="I247">
            <v>15.2</v>
          </cell>
          <cell r="J247">
            <v>57.2</v>
          </cell>
          <cell r="K247">
            <v>17.899999999999999</v>
          </cell>
          <cell r="L247">
            <v>54.800000000000011</v>
          </cell>
          <cell r="M247">
            <v>16.100000000000001</v>
          </cell>
          <cell r="N247">
            <v>54.5</v>
          </cell>
          <cell r="O247">
            <v>22.400000000000002</v>
          </cell>
          <cell r="P247">
            <v>55.5</v>
          </cell>
          <cell r="Q247">
            <v>22.099999999999998</v>
          </cell>
          <cell r="R247">
            <v>57.399999999999991</v>
          </cell>
          <cell r="S247">
            <v>23.099999999999998</v>
          </cell>
          <cell r="T247">
            <v>60.199999999999996</v>
          </cell>
          <cell r="U247">
            <v>17.599999999999998</v>
          </cell>
          <cell r="V247">
            <v>55.199999999999996</v>
          </cell>
          <cell r="W247">
            <v>15.4</v>
          </cell>
          <cell r="X247">
            <v>57.499999999999993</v>
          </cell>
          <cell r="Y247">
            <v>14.6</v>
          </cell>
          <cell r="Z247">
            <v>56.3</v>
          </cell>
          <cell r="AA247">
            <v>12.9</v>
          </cell>
          <cell r="AB247">
            <v>53.7</v>
          </cell>
          <cell r="AC247">
            <v>12.200000000000001</v>
          </cell>
          <cell r="AD247">
            <v>54.5</v>
          </cell>
          <cell r="AE247">
            <v>14.8</v>
          </cell>
          <cell r="AF247">
            <v>54.7</v>
          </cell>
          <cell r="AG247">
            <v>14.500000000000002</v>
          </cell>
          <cell r="AH247">
            <v>49.6</v>
          </cell>
          <cell r="AI247">
            <v>14</v>
          </cell>
          <cell r="AJ247">
            <v>51.5</v>
          </cell>
          <cell r="AK247">
            <v>12.299999999999999</v>
          </cell>
          <cell r="AL247">
            <v>47.800000000000004</v>
          </cell>
          <cell r="AM247">
            <v>12.6</v>
          </cell>
          <cell r="AN247">
            <v>49.800000000000004</v>
          </cell>
          <cell r="AO247">
            <v>10.700000000000001</v>
          </cell>
          <cell r="AP247">
            <v>43.599999999999994</v>
          </cell>
          <cell r="AQ247">
            <v>13.899999999999999</v>
          </cell>
          <cell r="AR247">
            <v>42.1</v>
          </cell>
          <cell r="AS247">
            <v>19.3</v>
          </cell>
          <cell r="AT247">
            <v>42.3</v>
          </cell>
          <cell r="AU247">
            <v>12.5</v>
          </cell>
          <cell r="AV247">
            <v>43</v>
          </cell>
          <cell r="AW247">
            <v>15.100000000000001</v>
          </cell>
          <cell r="AX247">
            <v>40.9</v>
          </cell>
          <cell r="AY247">
            <v>16.2</v>
          </cell>
          <cell r="AZ247">
            <v>42.3</v>
          </cell>
        </row>
        <row r="248">
          <cell r="B248" t="str">
            <v>1.A.b.9.1</v>
          </cell>
          <cell r="D248">
            <v>39.4</v>
          </cell>
          <cell r="E248">
            <v>11.3</v>
          </cell>
          <cell r="F248">
            <v>41.5</v>
          </cell>
          <cell r="G248">
            <v>8.8999999999999986</v>
          </cell>
          <cell r="H248">
            <v>41.8</v>
          </cell>
          <cell r="I248">
            <v>7.8</v>
          </cell>
          <cell r="J248">
            <v>44.1</v>
          </cell>
          <cell r="K248">
            <v>12</v>
          </cell>
          <cell r="L248">
            <v>38.900000000000006</v>
          </cell>
          <cell r="M248">
            <v>7.3999999999999995</v>
          </cell>
          <cell r="N248">
            <v>40</v>
          </cell>
          <cell r="O248">
            <v>7.5</v>
          </cell>
          <cell r="P248">
            <v>38.200000000000003</v>
          </cell>
          <cell r="Q248">
            <v>7.6</v>
          </cell>
          <cell r="R248">
            <v>39.299999999999997</v>
          </cell>
          <cell r="S248">
            <v>7.7</v>
          </cell>
          <cell r="T248">
            <v>39.4</v>
          </cell>
          <cell r="U248">
            <v>8</v>
          </cell>
          <cell r="V248">
            <v>38.9</v>
          </cell>
          <cell r="W248">
            <v>7.3</v>
          </cell>
          <cell r="X248">
            <v>38.699999999999996</v>
          </cell>
          <cell r="Y248">
            <v>7.1</v>
          </cell>
          <cell r="Z248">
            <v>35.799999999999997</v>
          </cell>
          <cell r="AA248">
            <v>7</v>
          </cell>
          <cell r="AB248">
            <v>36.200000000000003</v>
          </cell>
          <cell r="AC248">
            <v>6.9</v>
          </cell>
          <cell r="AD248">
            <v>37.1</v>
          </cell>
          <cell r="AE248">
            <v>7.1000000000000005</v>
          </cell>
          <cell r="AF248">
            <v>36.5</v>
          </cell>
          <cell r="AG248">
            <v>7.0000000000000009</v>
          </cell>
          <cell r="AH248">
            <v>33.5</v>
          </cell>
          <cell r="AI248">
            <v>7.2000000000000011</v>
          </cell>
          <cell r="AJ248">
            <v>33.6</v>
          </cell>
          <cell r="AK248">
            <v>7.5</v>
          </cell>
          <cell r="AL248">
            <v>33.5</v>
          </cell>
          <cell r="AM248">
            <v>6.7999999999999989</v>
          </cell>
          <cell r="AN248">
            <v>32.1</v>
          </cell>
          <cell r="AO248">
            <v>7.4</v>
          </cell>
          <cell r="AP248">
            <v>29</v>
          </cell>
          <cell r="AQ248">
            <v>7.7</v>
          </cell>
          <cell r="AR248">
            <v>29.7</v>
          </cell>
          <cell r="AS248">
            <v>7.1</v>
          </cell>
          <cell r="AT248">
            <v>29</v>
          </cell>
          <cell r="AU248">
            <v>7.1000000000000005</v>
          </cell>
          <cell r="AV248">
            <v>28.3</v>
          </cell>
          <cell r="AW248">
            <v>8.8000000000000007</v>
          </cell>
          <cell r="AX248">
            <v>27.5</v>
          </cell>
          <cell r="AY248">
            <v>8.1999999999999993</v>
          </cell>
          <cell r="AZ248">
            <v>27.1</v>
          </cell>
        </row>
        <row r="249">
          <cell r="B249" t="str">
            <v>1.A.b.9.1.1</v>
          </cell>
          <cell r="D249">
            <v>17.899999999999999</v>
          </cell>
          <cell r="E249">
            <v>6.5</v>
          </cell>
          <cell r="F249">
            <v>18.899999999999999</v>
          </cell>
          <cell r="G249">
            <v>4.3</v>
          </cell>
          <cell r="H249">
            <v>17.8</v>
          </cell>
          <cell r="I249">
            <v>3.8</v>
          </cell>
          <cell r="J249">
            <v>18.100000000000001</v>
          </cell>
          <cell r="K249">
            <v>3.7</v>
          </cell>
          <cell r="L249">
            <v>15.2</v>
          </cell>
          <cell r="M249">
            <v>3.5</v>
          </cell>
          <cell r="N249">
            <v>15.5</v>
          </cell>
          <cell r="O249">
            <v>3.5</v>
          </cell>
          <cell r="P249">
            <v>16.100000000000001</v>
          </cell>
          <cell r="Q249">
            <v>3.4</v>
          </cell>
          <cell r="R249">
            <v>18.3</v>
          </cell>
          <cell r="S249">
            <v>3.3</v>
          </cell>
          <cell r="T249">
            <v>18.7</v>
          </cell>
          <cell r="U249">
            <v>3.7</v>
          </cell>
          <cell r="V249">
            <v>19.899999999999999</v>
          </cell>
          <cell r="W249">
            <v>3</v>
          </cell>
          <cell r="X249">
            <v>17.2</v>
          </cell>
          <cell r="Y249">
            <v>3.1</v>
          </cell>
          <cell r="Z249">
            <v>16.899999999999999</v>
          </cell>
          <cell r="AA249">
            <v>3.1</v>
          </cell>
          <cell r="AB249">
            <v>17.600000000000001</v>
          </cell>
          <cell r="AC249">
            <v>2.8</v>
          </cell>
          <cell r="AD249">
            <v>16.899999999999999</v>
          </cell>
          <cell r="AE249">
            <v>3.1</v>
          </cell>
          <cell r="AF249">
            <v>18.5</v>
          </cell>
          <cell r="AG249">
            <v>3.1</v>
          </cell>
          <cell r="AH249">
            <v>17.3</v>
          </cell>
          <cell r="AI249">
            <v>3.1</v>
          </cell>
          <cell r="AJ249">
            <v>17.8</v>
          </cell>
          <cell r="AK249">
            <v>3.1</v>
          </cell>
          <cell r="AL249">
            <v>18.899999999999999</v>
          </cell>
          <cell r="AM249">
            <v>2.8</v>
          </cell>
          <cell r="AN249">
            <v>17.600000000000001</v>
          </cell>
          <cell r="AO249">
            <v>3.2</v>
          </cell>
          <cell r="AP249">
            <v>16.899999999999999</v>
          </cell>
          <cell r="AQ249">
            <v>3.2</v>
          </cell>
          <cell r="AR249">
            <v>16.2</v>
          </cell>
          <cell r="AS249">
            <v>2.5</v>
          </cell>
          <cell r="AT249">
            <v>15.2</v>
          </cell>
          <cell r="AU249">
            <v>2.5</v>
          </cell>
          <cell r="AV249">
            <v>15.4</v>
          </cell>
          <cell r="AW249">
            <v>3.1</v>
          </cell>
          <cell r="AX249">
            <v>16.2</v>
          </cell>
          <cell r="AY249">
            <v>2.7</v>
          </cell>
          <cell r="AZ249">
            <v>16.600000000000001</v>
          </cell>
        </row>
        <row r="250">
          <cell r="B250" t="str">
            <v>1.A.b.9.1.2</v>
          </cell>
          <cell r="D250">
            <v>10.199999999999999</v>
          </cell>
          <cell r="E250">
            <v>0.7</v>
          </cell>
          <cell r="F250">
            <v>8.6</v>
          </cell>
          <cell r="G250">
            <v>0.7</v>
          </cell>
          <cell r="H250">
            <v>7</v>
          </cell>
          <cell r="I250">
            <v>0.6</v>
          </cell>
          <cell r="J250">
            <v>10.6</v>
          </cell>
          <cell r="K250">
            <v>0.6</v>
          </cell>
          <cell r="L250">
            <v>9.4</v>
          </cell>
          <cell r="M250">
            <v>0.6</v>
          </cell>
          <cell r="N250">
            <v>9.8000000000000007</v>
          </cell>
          <cell r="O250">
            <v>0.7</v>
          </cell>
          <cell r="P250">
            <v>8.6</v>
          </cell>
          <cell r="Q250">
            <v>0.6</v>
          </cell>
          <cell r="R250">
            <v>8</v>
          </cell>
          <cell r="S250">
            <v>0.6</v>
          </cell>
          <cell r="T250">
            <v>7.9</v>
          </cell>
          <cell r="U250">
            <v>0.7</v>
          </cell>
          <cell r="V250">
            <v>7.7</v>
          </cell>
          <cell r="W250">
            <v>0.7</v>
          </cell>
          <cell r="X250">
            <v>11.1</v>
          </cell>
          <cell r="Y250">
            <v>0.8</v>
          </cell>
          <cell r="Z250">
            <v>7.7</v>
          </cell>
          <cell r="AA250">
            <v>0.7</v>
          </cell>
          <cell r="AB250">
            <v>7.9</v>
          </cell>
          <cell r="AC250">
            <v>0.7</v>
          </cell>
          <cell r="AD250">
            <v>9</v>
          </cell>
          <cell r="AE250">
            <v>0.8</v>
          </cell>
          <cell r="AF250">
            <v>7.5</v>
          </cell>
          <cell r="AG250">
            <v>0.8</v>
          </cell>
          <cell r="AH250">
            <v>6.4</v>
          </cell>
          <cell r="AI250">
            <v>0.8</v>
          </cell>
          <cell r="AJ250">
            <v>5.6</v>
          </cell>
          <cell r="AK250">
            <v>1</v>
          </cell>
          <cell r="AL250">
            <v>4.4000000000000004</v>
          </cell>
          <cell r="AM250">
            <v>0.8</v>
          </cell>
          <cell r="AN250">
            <v>5.5</v>
          </cell>
          <cell r="AO250">
            <v>0.7</v>
          </cell>
          <cell r="AP250">
            <v>4.7</v>
          </cell>
          <cell r="AQ250">
            <v>0.7</v>
          </cell>
          <cell r="AR250">
            <v>5</v>
          </cell>
          <cell r="AS250">
            <v>0.9</v>
          </cell>
          <cell r="AT250">
            <v>5.2</v>
          </cell>
          <cell r="AU250">
            <v>0.7</v>
          </cell>
          <cell r="AV250">
            <v>4.5999999999999996</v>
          </cell>
          <cell r="AW250">
            <v>0.7</v>
          </cell>
          <cell r="AX250">
            <v>3.4</v>
          </cell>
          <cell r="AY250">
            <v>0.5</v>
          </cell>
          <cell r="AZ250">
            <v>3.1</v>
          </cell>
        </row>
        <row r="251">
          <cell r="B251" t="str">
            <v>1.A.b.9.1.3</v>
          </cell>
          <cell r="D251">
            <v>3.4</v>
          </cell>
          <cell r="E251">
            <v>0.4</v>
          </cell>
          <cell r="F251">
            <v>7.6</v>
          </cell>
          <cell r="G251">
            <v>0.6</v>
          </cell>
          <cell r="H251">
            <v>4.2</v>
          </cell>
          <cell r="I251">
            <v>0.4</v>
          </cell>
          <cell r="J251">
            <v>3</v>
          </cell>
          <cell r="K251">
            <v>0.4</v>
          </cell>
          <cell r="L251">
            <v>3.1</v>
          </cell>
          <cell r="M251">
            <v>0.5</v>
          </cell>
          <cell r="N251">
            <v>3.5</v>
          </cell>
          <cell r="O251">
            <v>0.6</v>
          </cell>
          <cell r="P251">
            <v>2.9</v>
          </cell>
          <cell r="Q251">
            <v>0.5</v>
          </cell>
          <cell r="R251">
            <v>2.2000000000000002</v>
          </cell>
          <cell r="S251">
            <v>0.6</v>
          </cell>
          <cell r="T251">
            <v>2.2000000000000002</v>
          </cell>
          <cell r="U251">
            <v>0.5</v>
          </cell>
          <cell r="V251">
            <v>0.8</v>
          </cell>
          <cell r="W251">
            <v>0.6</v>
          </cell>
          <cell r="X251">
            <v>0.3</v>
          </cell>
          <cell r="Y251">
            <v>0.3</v>
          </cell>
          <cell r="Z251">
            <v>1</v>
          </cell>
          <cell r="AA251">
            <v>0.4</v>
          </cell>
          <cell r="AB251">
            <v>0.3</v>
          </cell>
          <cell r="AC251">
            <v>0.4</v>
          </cell>
          <cell r="AD251">
            <v>0.8</v>
          </cell>
          <cell r="AE251">
            <v>0.4</v>
          </cell>
          <cell r="AF251">
            <v>0.4</v>
          </cell>
          <cell r="AG251">
            <v>0.4</v>
          </cell>
          <cell r="AH251">
            <v>0.2</v>
          </cell>
          <cell r="AI251">
            <v>0.4</v>
          </cell>
          <cell r="AJ251">
            <v>0.1</v>
          </cell>
          <cell r="AK251">
            <v>0.4</v>
          </cell>
          <cell r="AL251">
            <v>0</v>
          </cell>
          <cell r="AM251">
            <v>0.3</v>
          </cell>
          <cell r="AN251">
            <v>0</v>
          </cell>
          <cell r="AO251">
            <v>0.3</v>
          </cell>
          <cell r="AP251">
            <v>0</v>
          </cell>
          <cell r="AQ251">
            <v>0.3</v>
          </cell>
          <cell r="AR251">
            <v>0</v>
          </cell>
          <cell r="AS251">
            <v>0.3</v>
          </cell>
          <cell r="AT251">
            <v>0</v>
          </cell>
          <cell r="AU251">
            <v>0.2</v>
          </cell>
          <cell r="AV251">
            <v>0</v>
          </cell>
          <cell r="AW251">
            <v>0.2</v>
          </cell>
          <cell r="AX251">
            <v>0</v>
          </cell>
          <cell r="AY251">
            <v>0.2</v>
          </cell>
          <cell r="AZ251">
            <v>0</v>
          </cell>
        </row>
        <row r="252">
          <cell r="B252" t="str">
            <v>1.A.b.9.1.4</v>
          </cell>
          <cell r="D252">
            <v>7.9</v>
          </cell>
          <cell r="E252">
            <v>3.7</v>
          </cell>
          <cell r="F252">
            <v>6.4</v>
          </cell>
          <cell r="G252">
            <v>3.3</v>
          </cell>
          <cell r="H252">
            <v>12.8</v>
          </cell>
          <cell r="I252">
            <v>3</v>
          </cell>
          <cell r="J252">
            <v>12.4</v>
          </cell>
          <cell r="K252">
            <v>7.3</v>
          </cell>
          <cell r="L252">
            <v>11.2</v>
          </cell>
          <cell r="M252">
            <v>2.8</v>
          </cell>
          <cell r="N252">
            <v>11.2</v>
          </cell>
          <cell r="O252">
            <v>2.7</v>
          </cell>
          <cell r="P252">
            <v>10.6</v>
          </cell>
          <cell r="Q252">
            <v>3.1</v>
          </cell>
          <cell r="R252">
            <v>10.8</v>
          </cell>
          <cell r="S252">
            <v>3.2</v>
          </cell>
          <cell r="T252">
            <v>10.6</v>
          </cell>
          <cell r="U252">
            <v>3.1</v>
          </cell>
          <cell r="V252">
            <v>10.5</v>
          </cell>
          <cell r="W252">
            <v>3</v>
          </cell>
          <cell r="X252">
            <v>10.1</v>
          </cell>
          <cell r="Y252">
            <v>2.9</v>
          </cell>
          <cell r="Z252">
            <v>10.199999999999999</v>
          </cell>
          <cell r="AA252">
            <v>2.8</v>
          </cell>
          <cell r="AB252">
            <v>10.4</v>
          </cell>
          <cell r="AC252">
            <v>3</v>
          </cell>
          <cell r="AD252">
            <v>10.4</v>
          </cell>
          <cell r="AE252">
            <v>2.8</v>
          </cell>
          <cell r="AF252">
            <v>10.1</v>
          </cell>
          <cell r="AG252">
            <v>2.7</v>
          </cell>
          <cell r="AH252">
            <v>9.6</v>
          </cell>
          <cell r="AI252">
            <v>2.9</v>
          </cell>
          <cell r="AJ252">
            <v>10.1</v>
          </cell>
          <cell r="AK252">
            <v>3</v>
          </cell>
          <cell r="AL252">
            <v>10.199999999999999</v>
          </cell>
          <cell r="AM252">
            <v>2.9</v>
          </cell>
          <cell r="AN252">
            <v>9</v>
          </cell>
          <cell r="AO252">
            <v>3.2</v>
          </cell>
          <cell r="AP252">
            <v>7.4</v>
          </cell>
          <cell r="AQ252">
            <v>3.5</v>
          </cell>
          <cell r="AR252">
            <v>8.5</v>
          </cell>
          <cell r="AS252">
            <v>3.4</v>
          </cell>
          <cell r="AT252">
            <v>8.6</v>
          </cell>
          <cell r="AU252">
            <v>3.7</v>
          </cell>
          <cell r="AV252">
            <v>8.3000000000000007</v>
          </cell>
          <cell r="AW252">
            <v>4.8</v>
          </cell>
          <cell r="AX252">
            <v>7.9</v>
          </cell>
          <cell r="AY252">
            <v>4.8</v>
          </cell>
          <cell r="AZ252">
            <v>7.4</v>
          </cell>
        </row>
        <row r="253">
          <cell r="B253" t="str">
            <v>1.A.b.9.2</v>
          </cell>
          <cell r="D253">
            <v>3.3</v>
          </cell>
          <cell r="E253">
            <v>7.5</v>
          </cell>
          <cell r="F253">
            <v>4</v>
          </cell>
          <cell r="G253">
            <v>6.4</v>
          </cell>
          <cell r="H253">
            <v>4.7</v>
          </cell>
          <cell r="I253">
            <v>6.3</v>
          </cell>
          <cell r="J253">
            <v>4.8</v>
          </cell>
          <cell r="K253">
            <v>5</v>
          </cell>
          <cell r="L253">
            <v>6.2</v>
          </cell>
          <cell r="M253">
            <v>7.9</v>
          </cell>
          <cell r="N253">
            <v>5.5</v>
          </cell>
          <cell r="O253">
            <v>14.1</v>
          </cell>
          <cell r="P253">
            <v>7.8</v>
          </cell>
          <cell r="Q253">
            <v>13.6</v>
          </cell>
          <cell r="R253">
            <v>8.4</v>
          </cell>
          <cell r="S253">
            <v>12.7</v>
          </cell>
          <cell r="T253">
            <v>6.6999999999999993</v>
          </cell>
          <cell r="U253">
            <v>7.2</v>
          </cell>
          <cell r="V253">
            <v>6.9</v>
          </cell>
          <cell r="W253">
            <v>6.5</v>
          </cell>
          <cell r="X253">
            <v>9.1999999999999993</v>
          </cell>
          <cell r="Y253">
            <v>5.6</v>
          </cell>
          <cell r="Z253">
            <v>9.6</v>
          </cell>
          <cell r="AA253">
            <v>4.3</v>
          </cell>
          <cell r="AB253">
            <v>6.2</v>
          </cell>
          <cell r="AC253">
            <v>3.9</v>
          </cell>
          <cell r="AD253">
            <v>9.1</v>
          </cell>
          <cell r="AE253">
            <v>6.3</v>
          </cell>
          <cell r="AF253">
            <v>9.5</v>
          </cell>
          <cell r="AG253">
            <v>5.9</v>
          </cell>
          <cell r="AH253">
            <v>8</v>
          </cell>
          <cell r="AI253">
            <v>6.1</v>
          </cell>
          <cell r="AJ253">
            <v>6.5</v>
          </cell>
          <cell r="AK253">
            <v>4.0999999999999996</v>
          </cell>
          <cell r="AL253">
            <v>7.6999999999999993</v>
          </cell>
          <cell r="AM253">
            <v>4.9000000000000004</v>
          </cell>
          <cell r="AN253">
            <v>12.1</v>
          </cell>
          <cell r="AO253">
            <v>2.5</v>
          </cell>
          <cell r="AP253">
            <v>8.7999999999999989</v>
          </cell>
          <cell r="AQ253">
            <v>5.5</v>
          </cell>
          <cell r="AR253">
            <v>6.3999999999999995</v>
          </cell>
          <cell r="AS253">
            <v>4.7</v>
          </cell>
          <cell r="AT253">
            <v>8.3000000000000007</v>
          </cell>
          <cell r="AU253">
            <v>4.2</v>
          </cell>
          <cell r="AV253">
            <v>9.4</v>
          </cell>
          <cell r="AW253">
            <v>4.5</v>
          </cell>
          <cell r="AX253">
            <v>8.4</v>
          </cell>
          <cell r="AY253">
            <v>6.9</v>
          </cell>
          <cell r="AZ253">
            <v>7</v>
          </cell>
        </row>
        <row r="254">
          <cell r="B254" t="str">
            <v>1.A.b.9.2.1</v>
          </cell>
          <cell r="D254">
            <v>3.3</v>
          </cell>
          <cell r="E254">
            <v>0</v>
          </cell>
          <cell r="F254">
            <v>4</v>
          </cell>
          <cell r="G254">
            <v>0</v>
          </cell>
          <cell r="H254">
            <v>4.5</v>
          </cell>
          <cell r="I254">
            <v>0</v>
          </cell>
          <cell r="J254">
            <v>4.8</v>
          </cell>
          <cell r="K254">
            <v>0</v>
          </cell>
          <cell r="L254">
            <v>5.5</v>
          </cell>
          <cell r="M254">
            <v>0</v>
          </cell>
          <cell r="N254">
            <v>5.2</v>
          </cell>
          <cell r="O254">
            <v>0</v>
          </cell>
          <cell r="P254">
            <v>7.5</v>
          </cell>
          <cell r="Q254">
            <v>0</v>
          </cell>
          <cell r="R254">
            <v>7.9</v>
          </cell>
          <cell r="S254">
            <v>0</v>
          </cell>
          <cell r="T254">
            <v>6.6</v>
          </cell>
          <cell r="U254">
            <v>0</v>
          </cell>
          <cell r="V254">
            <v>6.2</v>
          </cell>
          <cell r="W254">
            <v>0</v>
          </cell>
          <cell r="X254">
            <v>9</v>
          </cell>
          <cell r="Y254">
            <v>0</v>
          </cell>
          <cell r="Z254">
            <v>9.4</v>
          </cell>
          <cell r="AA254">
            <v>0</v>
          </cell>
          <cell r="AB254">
            <v>6.2</v>
          </cell>
          <cell r="AC254">
            <v>0</v>
          </cell>
          <cell r="AD254">
            <v>9</v>
          </cell>
          <cell r="AE254">
            <v>0</v>
          </cell>
          <cell r="AF254">
            <v>9.4</v>
          </cell>
          <cell r="AG254">
            <v>0</v>
          </cell>
          <cell r="AH254">
            <v>7.9</v>
          </cell>
          <cell r="AI254">
            <v>0</v>
          </cell>
          <cell r="AJ254">
            <v>6.4</v>
          </cell>
          <cell r="AK254">
            <v>0</v>
          </cell>
          <cell r="AL254">
            <v>7.6</v>
          </cell>
          <cell r="AM254">
            <v>0</v>
          </cell>
          <cell r="AN254">
            <v>9.1999999999999993</v>
          </cell>
          <cell r="AO254">
            <v>0</v>
          </cell>
          <cell r="AP254">
            <v>8.6999999999999993</v>
          </cell>
          <cell r="AQ254">
            <v>0</v>
          </cell>
          <cell r="AR254">
            <v>6.3</v>
          </cell>
          <cell r="AS254">
            <v>0</v>
          </cell>
          <cell r="AT254">
            <v>8.3000000000000007</v>
          </cell>
          <cell r="AU254">
            <v>0</v>
          </cell>
          <cell r="AV254">
            <v>9.3000000000000007</v>
          </cell>
          <cell r="AW254">
            <v>0</v>
          </cell>
          <cell r="AX254">
            <v>8.3000000000000007</v>
          </cell>
          <cell r="AY254">
            <v>0</v>
          </cell>
          <cell r="AZ254">
            <v>6.9</v>
          </cell>
        </row>
        <row r="255">
          <cell r="B255" t="str">
            <v>1.A.b.9.2.2</v>
          </cell>
          <cell r="D255">
            <v>0</v>
          </cell>
          <cell r="E255">
            <v>0.6</v>
          </cell>
          <cell r="F255">
            <v>0</v>
          </cell>
          <cell r="G255">
            <v>0.5</v>
          </cell>
          <cell r="H255">
            <v>0</v>
          </cell>
          <cell r="I255">
            <v>0.2</v>
          </cell>
          <cell r="J255">
            <v>0</v>
          </cell>
          <cell r="K255">
            <v>0.3</v>
          </cell>
          <cell r="L255">
            <v>0</v>
          </cell>
          <cell r="M255">
            <v>0.4</v>
          </cell>
          <cell r="N255">
            <v>0</v>
          </cell>
          <cell r="O255">
            <v>0.4</v>
          </cell>
          <cell r="P255">
            <v>0</v>
          </cell>
          <cell r="Q255">
            <v>0.4</v>
          </cell>
          <cell r="R255">
            <v>0</v>
          </cell>
          <cell r="S255">
            <v>0.1</v>
          </cell>
          <cell r="T255">
            <v>0</v>
          </cell>
          <cell r="U255">
            <v>0.8</v>
          </cell>
          <cell r="V255">
            <v>0</v>
          </cell>
          <cell r="W255">
            <v>0.4</v>
          </cell>
          <cell r="X255">
            <v>0</v>
          </cell>
          <cell r="Y255">
            <v>0.1</v>
          </cell>
          <cell r="Z255">
            <v>0</v>
          </cell>
          <cell r="AA255">
            <v>0.5</v>
          </cell>
          <cell r="AB255">
            <v>0</v>
          </cell>
          <cell r="AC255">
            <v>0.4</v>
          </cell>
          <cell r="AD255">
            <v>0</v>
          </cell>
          <cell r="AE255">
            <v>0.3</v>
          </cell>
          <cell r="AF255">
            <v>0</v>
          </cell>
          <cell r="AG255">
            <v>0.4</v>
          </cell>
          <cell r="AH255">
            <v>0</v>
          </cell>
          <cell r="AI255">
            <v>0.3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</row>
        <row r="256">
          <cell r="B256" t="str">
            <v>1.A.b.9.2.3</v>
          </cell>
          <cell r="D256">
            <v>0</v>
          </cell>
          <cell r="E256">
            <v>6.9</v>
          </cell>
          <cell r="F256">
            <v>0</v>
          </cell>
          <cell r="G256">
            <v>5.9</v>
          </cell>
          <cell r="H256">
            <v>0.2</v>
          </cell>
          <cell r="I256">
            <v>6.1</v>
          </cell>
          <cell r="J256">
            <v>0</v>
          </cell>
          <cell r="K256">
            <v>4.7</v>
          </cell>
          <cell r="L256">
            <v>0.7</v>
          </cell>
          <cell r="M256">
            <v>7.5</v>
          </cell>
          <cell r="N256">
            <v>0.3</v>
          </cell>
          <cell r="O256">
            <v>13.7</v>
          </cell>
          <cell r="P256">
            <v>0.3</v>
          </cell>
          <cell r="Q256">
            <v>13.2</v>
          </cell>
          <cell r="R256">
            <v>0.5</v>
          </cell>
          <cell r="S256">
            <v>12.6</v>
          </cell>
          <cell r="T256">
            <v>0.1</v>
          </cell>
          <cell r="U256">
            <v>6.4</v>
          </cell>
          <cell r="V256">
            <v>0.7</v>
          </cell>
          <cell r="W256">
            <v>6.1</v>
          </cell>
          <cell r="X256">
            <v>0.2</v>
          </cell>
          <cell r="Y256">
            <v>5.5</v>
          </cell>
          <cell r="Z256">
            <v>0.2</v>
          </cell>
          <cell r="AA256">
            <v>3.8</v>
          </cell>
          <cell r="AB256">
            <v>0</v>
          </cell>
          <cell r="AC256">
            <v>3.5</v>
          </cell>
          <cell r="AD256">
            <v>0.1</v>
          </cell>
          <cell r="AE256">
            <v>6</v>
          </cell>
          <cell r="AF256">
            <v>0.1</v>
          </cell>
          <cell r="AG256">
            <v>5.5</v>
          </cell>
          <cell r="AH256">
            <v>0.1</v>
          </cell>
          <cell r="AI256">
            <v>5.8</v>
          </cell>
          <cell r="AJ256">
            <v>0.1</v>
          </cell>
          <cell r="AK256">
            <v>4.0999999999999996</v>
          </cell>
          <cell r="AL256">
            <v>0.1</v>
          </cell>
          <cell r="AM256">
            <v>4.9000000000000004</v>
          </cell>
          <cell r="AN256">
            <v>2.9</v>
          </cell>
          <cell r="AO256">
            <v>2.5</v>
          </cell>
          <cell r="AP256">
            <v>0.1</v>
          </cell>
          <cell r="AQ256">
            <v>5.5</v>
          </cell>
          <cell r="AR256">
            <v>0.1</v>
          </cell>
          <cell r="AS256">
            <v>4.7</v>
          </cell>
          <cell r="AT256">
            <v>0</v>
          </cell>
          <cell r="AU256">
            <v>4.2</v>
          </cell>
          <cell r="AV256">
            <v>0.1</v>
          </cell>
          <cell r="AW256">
            <v>4.5</v>
          </cell>
          <cell r="AX256">
            <v>0.1</v>
          </cell>
          <cell r="AY256">
            <v>6.9</v>
          </cell>
          <cell r="AZ256">
            <v>0.1</v>
          </cell>
        </row>
        <row r="257">
          <cell r="B257" t="str">
            <v>1.A.b.9.3</v>
          </cell>
          <cell r="D257">
            <v>16.7</v>
          </cell>
          <cell r="E257">
            <v>0.7</v>
          </cell>
          <cell r="F257">
            <v>9.6</v>
          </cell>
          <cell r="G257">
            <v>0.5</v>
          </cell>
          <cell r="H257">
            <v>9.4</v>
          </cell>
          <cell r="I257">
            <v>1.1000000000000001</v>
          </cell>
          <cell r="J257">
            <v>8.3000000000000007</v>
          </cell>
          <cell r="K257">
            <v>0.9</v>
          </cell>
          <cell r="L257">
            <v>9.6999999999999993</v>
          </cell>
          <cell r="M257">
            <v>0.8</v>
          </cell>
          <cell r="N257">
            <v>9</v>
          </cell>
          <cell r="O257">
            <v>0.8</v>
          </cell>
          <cell r="P257">
            <v>9.5</v>
          </cell>
          <cell r="Q257">
            <v>0.9</v>
          </cell>
          <cell r="R257">
            <v>9.6999999999999993</v>
          </cell>
          <cell r="S257">
            <v>2.7</v>
          </cell>
          <cell r="T257">
            <v>14.1</v>
          </cell>
          <cell r="U257">
            <v>2.4</v>
          </cell>
          <cell r="V257">
            <v>9.4</v>
          </cell>
          <cell r="W257">
            <v>1.6</v>
          </cell>
          <cell r="X257">
            <v>9.6</v>
          </cell>
          <cell r="Y257">
            <v>1.9</v>
          </cell>
          <cell r="Z257">
            <v>10.9</v>
          </cell>
          <cell r="AA257">
            <v>1.6</v>
          </cell>
          <cell r="AB257">
            <v>11.3</v>
          </cell>
          <cell r="AC257">
            <v>1.4</v>
          </cell>
          <cell r="AD257">
            <v>8.3000000000000007</v>
          </cell>
          <cell r="AE257">
            <v>1.4</v>
          </cell>
          <cell r="AF257">
            <v>8.6999999999999993</v>
          </cell>
          <cell r="AG257">
            <v>1.6</v>
          </cell>
          <cell r="AH257">
            <v>8.1</v>
          </cell>
          <cell r="AI257">
            <v>0.7</v>
          </cell>
          <cell r="AJ257">
            <v>11.4</v>
          </cell>
          <cell r="AK257">
            <v>0.7</v>
          </cell>
          <cell r="AL257">
            <v>6.6</v>
          </cell>
          <cell r="AM257">
            <v>0.9</v>
          </cell>
          <cell r="AN257">
            <v>5.6</v>
          </cell>
          <cell r="AO257">
            <v>0.8</v>
          </cell>
          <cell r="AP257">
            <v>5.8</v>
          </cell>
          <cell r="AQ257">
            <v>0.7</v>
          </cell>
          <cell r="AR257">
            <v>6</v>
          </cell>
          <cell r="AS257">
            <v>7.5</v>
          </cell>
          <cell r="AT257">
            <v>5</v>
          </cell>
          <cell r="AU257">
            <v>1.2</v>
          </cell>
          <cell r="AV257">
            <v>5.3</v>
          </cell>
          <cell r="AW257">
            <v>1.8</v>
          </cell>
          <cell r="AX257">
            <v>5</v>
          </cell>
          <cell r="AY257">
            <v>1.1000000000000001</v>
          </cell>
          <cell r="AZ257">
            <v>8.1999999999999993</v>
          </cell>
        </row>
        <row r="258">
          <cell r="B258" t="str">
            <v>1.A.b.9.3.1</v>
          </cell>
          <cell r="D258">
            <v>13.8</v>
          </cell>
          <cell r="E258">
            <v>0.7</v>
          </cell>
          <cell r="F258">
            <v>7.7</v>
          </cell>
          <cell r="G258">
            <v>0.5</v>
          </cell>
          <cell r="H258">
            <v>8.4</v>
          </cell>
          <cell r="I258">
            <v>1.1000000000000001</v>
          </cell>
          <cell r="J258">
            <v>5.4</v>
          </cell>
          <cell r="K258">
            <v>0.9</v>
          </cell>
          <cell r="L258">
            <v>6</v>
          </cell>
          <cell r="M258">
            <v>0.8</v>
          </cell>
          <cell r="N258">
            <v>4.5</v>
          </cell>
          <cell r="O258">
            <v>0.8</v>
          </cell>
          <cell r="P258">
            <v>4.0999999999999996</v>
          </cell>
          <cell r="Q258">
            <v>0.9</v>
          </cell>
          <cell r="R258">
            <v>5.2</v>
          </cell>
          <cell r="S258">
            <v>2.7</v>
          </cell>
          <cell r="T258">
            <v>9</v>
          </cell>
          <cell r="U258">
            <v>2.4</v>
          </cell>
          <cell r="V258">
            <v>6.4</v>
          </cell>
          <cell r="W258">
            <v>1.6</v>
          </cell>
          <cell r="X258">
            <v>6.7</v>
          </cell>
          <cell r="Y258">
            <v>1.8</v>
          </cell>
          <cell r="Z258">
            <v>6.9</v>
          </cell>
          <cell r="AA258">
            <v>1.4</v>
          </cell>
          <cell r="AB258">
            <v>8</v>
          </cell>
          <cell r="AC258">
            <v>1.2</v>
          </cell>
          <cell r="AD258">
            <v>4.4000000000000004</v>
          </cell>
          <cell r="AE258">
            <v>1.2</v>
          </cell>
          <cell r="AF258">
            <v>5.7</v>
          </cell>
          <cell r="AG258">
            <v>1.5</v>
          </cell>
          <cell r="AH258">
            <v>4.5</v>
          </cell>
          <cell r="AI258">
            <v>0.6</v>
          </cell>
          <cell r="AJ258">
            <v>6.1</v>
          </cell>
          <cell r="AK258">
            <v>0.6</v>
          </cell>
          <cell r="AL258">
            <v>2.8</v>
          </cell>
          <cell r="AM258">
            <v>0.8</v>
          </cell>
          <cell r="AN258">
            <v>2.7</v>
          </cell>
          <cell r="AO258">
            <v>0.7</v>
          </cell>
          <cell r="AP258">
            <v>3.4</v>
          </cell>
          <cell r="AQ258">
            <v>0.6</v>
          </cell>
          <cell r="AR258">
            <v>5.2</v>
          </cell>
          <cell r="AS258">
            <v>5.2</v>
          </cell>
          <cell r="AT258">
            <v>1.1000000000000001</v>
          </cell>
          <cell r="AU258">
            <v>1.1000000000000001</v>
          </cell>
          <cell r="AV258">
            <v>4.7</v>
          </cell>
          <cell r="AW258">
            <v>1.8</v>
          </cell>
          <cell r="AX258">
            <v>4.3</v>
          </cell>
          <cell r="AY258">
            <v>1.1000000000000001</v>
          </cell>
          <cell r="AZ258">
            <v>7.7</v>
          </cell>
        </row>
        <row r="259">
          <cell r="B259" t="str">
            <v>1.A.b.9.3.2</v>
          </cell>
          <cell r="D259">
            <v>0.2</v>
          </cell>
          <cell r="E259">
            <v>0</v>
          </cell>
          <cell r="F259">
            <v>0.3</v>
          </cell>
          <cell r="G259">
            <v>0</v>
          </cell>
          <cell r="H259">
            <v>0.3</v>
          </cell>
          <cell r="I259">
            <v>0</v>
          </cell>
          <cell r="J259">
            <v>0.3</v>
          </cell>
          <cell r="K259">
            <v>0</v>
          </cell>
          <cell r="L259">
            <v>0.3</v>
          </cell>
          <cell r="M259">
            <v>0</v>
          </cell>
          <cell r="N259">
            <v>0.2</v>
          </cell>
          <cell r="O259">
            <v>0</v>
          </cell>
          <cell r="P259">
            <v>0.3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0.1</v>
          </cell>
          <cell r="Z259">
            <v>0</v>
          </cell>
          <cell r="AA259">
            <v>0.2</v>
          </cell>
          <cell r="AB259">
            <v>0</v>
          </cell>
          <cell r="AC259">
            <v>0.2</v>
          </cell>
          <cell r="AD259">
            <v>0</v>
          </cell>
          <cell r="AE259">
            <v>0.2</v>
          </cell>
          <cell r="AF259">
            <v>0</v>
          </cell>
          <cell r="AG259">
            <v>0.1</v>
          </cell>
          <cell r="AH259">
            <v>0</v>
          </cell>
          <cell r="AI259">
            <v>0.1</v>
          </cell>
          <cell r="AJ259">
            <v>0</v>
          </cell>
          <cell r="AK259">
            <v>0.1</v>
          </cell>
          <cell r="AL259">
            <v>0</v>
          </cell>
          <cell r="AM259">
            <v>0.1</v>
          </cell>
          <cell r="AN259">
            <v>0</v>
          </cell>
          <cell r="AO259">
            <v>0.1</v>
          </cell>
          <cell r="AP259">
            <v>0</v>
          </cell>
          <cell r="AQ259">
            <v>0.1</v>
          </cell>
          <cell r="AR259">
            <v>0</v>
          </cell>
          <cell r="AS259">
            <v>0.1</v>
          </cell>
          <cell r="AT259">
            <v>0</v>
          </cell>
          <cell r="AU259">
            <v>0.1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</row>
        <row r="260">
          <cell r="B260" t="str">
            <v>1.A.b.9.3.3</v>
          </cell>
          <cell r="D260">
            <v>2.6999999999999984</v>
          </cell>
          <cell r="E260">
            <v>0</v>
          </cell>
          <cell r="F260">
            <v>1.5999999999999994</v>
          </cell>
          <cell r="G260">
            <v>0</v>
          </cell>
          <cell r="H260">
            <v>0.7</v>
          </cell>
          <cell r="I260">
            <v>0</v>
          </cell>
          <cell r="J260">
            <v>2.6000000000000005</v>
          </cell>
          <cell r="K260">
            <v>0</v>
          </cell>
          <cell r="L260">
            <v>3.3999999999999995</v>
          </cell>
          <cell r="M260">
            <v>0</v>
          </cell>
          <cell r="N260">
            <v>4.3</v>
          </cell>
          <cell r="O260">
            <v>0</v>
          </cell>
          <cell r="P260">
            <v>5.1000000000000005</v>
          </cell>
          <cell r="Q260">
            <v>0</v>
          </cell>
          <cell r="R260">
            <v>4.4999999999999991</v>
          </cell>
          <cell r="S260">
            <v>0</v>
          </cell>
          <cell r="T260">
            <v>5.0999999999999996</v>
          </cell>
          <cell r="U260">
            <v>0</v>
          </cell>
          <cell r="V260">
            <v>3</v>
          </cell>
          <cell r="W260">
            <v>0</v>
          </cell>
          <cell r="X260">
            <v>2.8999999999999995</v>
          </cell>
          <cell r="Y260">
            <v>-1.3877787807814457E-16</v>
          </cell>
          <cell r="Z260">
            <v>4</v>
          </cell>
          <cell r="AA260">
            <v>0</v>
          </cell>
          <cell r="AB260">
            <v>3.3000000000000007</v>
          </cell>
          <cell r="AC260">
            <v>0</v>
          </cell>
          <cell r="AD260">
            <v>3.9000000000000004</v>
          </cell>
          <cell r="AE260">
            <v>0</v>
          </cell>
          <cell r="AF260">
            <v>2.9999999999999991</v>
          </cell>
          <cell r="AG260">
            <v>0</v>
          </cell>
          <cell r="AH260">
            <v>3.5999999999999996</v>
          </cell>
          <cell r="AI260">
            <v>0</v>
          </cell>
          <cell r="AJ260">
            <v>5.3000000000000007</v>
          </cell>
          <cell r="AK260">
            <v>0</v>
          </cell>
          <cell r="AL260">
            <v>3.8</v>
          </cell>
          <cell r="AM260">
            <v>0</v>
          </cell>
          <cell r="AN260">
            <v>2.8999999999999995</v>
          </cell>
          <cell r="AO260">
            <v>0</v>
          </cell>
          <cell r="AP260">
            <v>2.4</v>
          </cell>
          <cell r="AQ260">
            <v>0</v>
          </cell>
          <cell r="AR260">
            <v>0.79999999999999982</v>
          </cell>
          <cell r="AS260">
            <v>2.1999999999999997</v>
          </cell>
          <cell r="AT260">
            <v>3.9</v>
          </cell>
          <cell r="AU260">
            <v>-1.3877787807814457E-16</v>
          </cell>
          <cell r="AV260">
            <v>0.59999999999999964</v>
          </cell>
          <cell r="AW260">
            <v>0</v>
          </cell>
          <cell r="AX260">
            <v>0.70000000000000018</v>
          </cell>
          <cell r="AY260">
            <v>0</v>
          </cell>
          <cell r="AZ260">
            <v>0.49999999999999911</v>
          </cell>
        </row>
        <row r="261">
          <cell r="B261" t="str">
            <v>1.A.b.10</v>
          </cell>
          <cell r="D261">
            <v>38.099999999999994</v>
          </cell>
          <cell r="E261">
            <v>30.900000000000002</v>
          </cell>
          <cell r="F261">
            <v>40.1</v>
          </cell>
          <cell r="G261">
            <v>33</v>
          </cell>
          <cell r="H261">
            <v>41</v>
          </cell>
          <cell r="I261">
            <v>35.9</v>
          </cell>
          <cell r="J261">
            <v>38.300000000000004</v>
          </cell>
          <cell r="K261">
            <v>44.8</v>
          </cell>
          <cell r="L261">
            <v>41.5</v>
          </cell>
          <cell r="M261">
            <v>38</v>
          </cell>
          <cell r="N261">
            <v>40.5</v>
          </cell>
          <cell r="O261">
            <v>48.4</v>
          </cell>
          <cell r="P261">
            <v>41.8</v>
          </cell>
          <cell r="Q261">
            <v>40.400000000000006</v>
          </cell>
          <cell r="R261">
            <v>37.1</v>
          </cell>
          <cell r="S261">
            <v>48.599999999999994</v>
          </cell>
          <cell r="T261">
            <v>43.399999999999991</v>
          </cell>
          <cell r="U261">
            <v>57.1</v>
          </cell>
          <cell r="V261">
            <v>64.099999999999994</v>
          </cell>
          <cell r="W261">
            <v>52.400000000000006</v>
          </cell>
          <cell r="X261">
            <v>42.1</v>
          </cell>
          <cell r="Y261">
            <v>30.599999999999998</v>
          </cell>
          <cell r="Z261">
            <v>37</v>
          </cell>
          <cell r="AA261">
            <v>47.3</v>
          </cell>
          <cell r="AB261">
            <v>43.6</v>
          </cell>
          <cell r="AC261">
            <v>56.9</v>
          </cell>
          <cell r="AD261">
            <v>46.900000000000006</v>
          </cell>
          <cell r="AE261">
            <v>58.2</v>
          </cell>
          <cell r="AF261">
            <v>41.800000000000004</v>
          </cell>
          <cell r="AG261">
            <v>72</v>
          </cell>
          <cell r="AH261">
            <v>52.4</v>
          </cell>
          <cell r="AI261">
            <v>45.599999999999994</v>
          </cell>
          <cell r="AJ261">
            <v>57.7</v>
          </cell>
          <cell r="AK261">
            <v>57.099999999999994</v>
          </cell>
          <cell r="AL261">
            <v>49.2</v>
          </cell>
          <cell r="AM261">
            <v>95.300000000000011</v>
          </cell>
          <cell r="AN261">
            <v>56.3</v>
          </cell>
          <cell r="AO261">
            <v>100</v>
          </cell>
          <cell r="AP261">
            <v>59.500000000000007</v>
          </cell>
          <cell r="AQ261">
            <v>79.300000000000011</v>
          </cell>
          <cell r="AR261">
            <v>61.5</v>
          </cell>
          <cell r="AS261">
            <v>64</v>
          </cell>
          <cell r="AT261">
            <v>68.099999999999994</v>
          </cell>
          <cell r="AU261">
            <v>83.8</v>
          </cell>
          <cell r="AV261">
            <v>73.2</v>
          </cell>
          <cell r="AW261">
            <v>121.3</v>
          </cell>
          <cell r="AX261">
            <v>70.199999999999989</v>
          </cell>
          <cell r="AY261">
            <v>60.300000000000004</v>
          </cell>
          <cell r="AZ261">
            <v>77.8</v>
          </cell>
        </row>
        <row r="262">
          <cell r="B262" t="str">
            <v>1.A.b.10.1</v>
          </cell>
          <cell r="D262">
            <v>0</v>
          </cell>
          <cell r="E262">
            <v>0.4</v>
          </cell>
          <cell r="F262">
            <v>0</v>
          </cell>
          <cell r="G262">
            <v>0.7</v>
          </cell>
          <cell r="H262">
            <v>0</v>
          </cell>
          <cell r="I262">
            <v>2.7</v>
          </cell>
          <cell r="J262">
            <v>0</v>
          </cell>
          <cell r="K262">
            <v>0.4</v>
          </cell>
          <cell r="L262">
            <v>0</v>
          </cell>
          <cell r="M262">
            <v>2</v>
          </cell>
          <cell r="N262">
            <v>0</v>
          </cell>
          <cell r="O262">
            <v>0.7</v>
          </cell>
          <cell r="P262">
            <v>0</v>
          </cell>
          <cell r="Q262">
            <v>0.8</v>
          </cell>
          <cell r="R262">
            <v>0</v>
          </cell>
          <cell r="S262">
            <v>1.2</v>
          </cell>
          <cell r="T262">
            <v>0.1</v>
          </cell>
          <cell r="U262">
            <v>1</v>
          </cell>
          <cell r="V262">
            <v>0.2</v>
          </cell>
          <cell r="W262">
            <v>1</v>
          </cell>
          <cell r="X262">
            <v>0</v>
          </cell>
          <cell r="Y262">
            <v>0.7</v>
          </cell>
          <cell r="Z262">
            <v>0</v>
          </cell>
          <cell r="AA262">
            <v>0.4</v>
          </cell>
          <cell r="AB262">
            <v>2.5</v>
          </cell>
          <cell r="AC262">
            <v>8.4</v>
          </cell>
          <cell r="AD262">
            <v>1.1000000000000001</v>
          </cell>
          <cell r="AE262">
            <v>1.5</v>
          </cell>
          <cell r="AF262">
            <v>0</v>
          </cell>
          <cell r="AG262">
            <v>1.5</v>
          </cell>
          <cell r="AH262">
            <v>0.1</v>
          </cell>
          <cell r="AI262">
            <v>0.5</v>
          </cell>
          <cell r="AJ262">
            <v>0.1</v>
          </cell>
          <cell r="AK262">
            <v>0.8</v>
          </cell>
          <cell r="AL262">
            <v>0.1</v>
          </cell>
          <cell r="AM262">
            <v>3.9</v>
          </cell>
          <cell r="AN262">
            <v>0.4</v>
          </cell>
          <cell r="AO262">
            <v>4.4000000000000004</v>
          </cell>
          <cell r="AP262">
            <v>0.1</v>
          </cell>
          <cell r="AQ262">
            <v>0.7</v>
          </cell>
          <cell r="AR262">
            <v>0</v>
          </cell>
          <cell r="AS262">
            <v>2.2000000000000002</v>
          </cell>
          <cell r="AT262">
            <v>0</v>
          </cell>
          <cell r="AU262">
            <v>0.6</v>
          </cell>
          <cell r="AV262">
            <v>0.8</v>
          </cell>
          <cell r="AW262">
            <v>1.2</v>
          </cell>
          <cell r="AX262">
            <v>6.1</v>
          </cell>
          <cell r="AY262">
            <v>0.7</v>
          </cell>
          <cell r="AZ262">
            <v>0.3</v>
          </cell>
        </row>
        <row r="263">
          <cell r="B263" t="str">
            <v>1.A.b.10.2</v>
          </cell>
          <cell r="D263">
            <v>5.2</v>
          </cell>
          <cell r="E263">
            <v>11.8</v>
          </cell>
          <cell r="F263">
            <v>5.3</v>
          </cell>
          <cell r="G263">
            <v>16.399999999999999</v>
          </cell>
          <cell r="H263">
            <v>5.4</v>
          </cell>
          <cell r="I263">
            <v>17.399999999999999</v>
          </cell>
          <cell r="J263">
            <v>3.1</v>
          </cell>
          <cell r="K263">
            <v>24.8</v>
          </cell>
          <cell r="L263">
            <v>5</v>
          </cell>
          <cell r="M263">
            <v>17.8</v>
          </cell>
          <cell r="N263">
            <v>4.4000000000000004</v>
          </cell>
          <cell r="O263">
            <v>25.4</v>
          </cell>
          <cell r="P263">
            <v>4.5999999999999996</v>
          </cell>
          <cell r="Q263">
            <v>17.899999999999999</v>
          </cell>
          <cell r="R263">
            <v>1.1000000000000001</v>
          </cell>
          <cell r="S263">
            <v>29.4</v>
          </cell>
          <cell r="T263">
            <v>4.5999999999999996</v>
          </cell>
          <cell r="U263">
            <v>18.2</v>
          </cell>
          <cell r="V263">
            <v>5</v>
          </cell>
          <cell r="W263">
            <v>16.600000000000001</v>
          </cell>
          <cell r="X263">
            <v>4.9000000000000004</v>
          </cell>
          <cell r="Y263">
            <v>14</v>
          </cell>
          <cell r="Z263">
            <v>2</v>
          </cell>
          <cell r="AA263">
            <v>27.1</v>
          </cell>
          <cell r="AB263">
            <v>5.4</v>
          </cell>
          <cell r="AC263">
            <v>24.9</v>
          </cell>
          <cell r="AD263">
            <v>5.3</v>
          </cell>
          <cell r="AE263">
            <v>33.5</v>
          </cell>
          <cell r="AF263">
            <v>4.8</v>
          </cell>
          <cell r="AG263">
            <v>36.1</v>
          </cell>
          <cell r="AH263">
            <v>3.3</v>
          </cell>
          <cell r="AI263">
            <v>30.2</v>
          </cell>
          <cell r="AJ263">
            <v>5.6</v>
          </cell>
          <cell r="AK263">
            <v>31.5</v>
          </cell>
          <cell r="AL263">
            <v>5.7</v>
          </cell>
          <cell r="AM263">
            <v>73.900000000000006</v>
          </cell>
          <cell r="AN263">
            <v>5.7</v>
          </cell>
          <cell r="AO263">
            <v>75.3</v>
          </cell>
          <cell r="AP263">
            <v>2.7</v>
          </cell>
          <cell r="AQ263">
            <v>64.400000000000006</v>
          </cell>
          <cell r="AR263">
            <v>5.3</v>
          </cell>
          <cell r="AS263">
            <v>45.8</v>
          </cell>
          <cell r="AT263">
            <v>7.1</v>
          </cell>
          <cell r="AU263">
            <v>55.7</v>
          </cell>
          <cell r="AV263">
            <v>6.5</v>
          </cell>
          <cell r="AW263">
            <v>103.3</v>
          </cell>
          <cell r="AX263">
            <v>4.2</v>
          </cell>
          <cell r="AY263">
            <v>45.7</v>
          </cell>
          <cell r="AZ263">
            <v>7.7</v>
          </cell>
        </row>
        <row r="264">
          <cell r="B264" t="str">
            <v>1.A.b.10.3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</row>
        <row r="265">
          <cell r="B265" t="str">
            <v>1.A.b.10.4</v>
          </cell>
          <cell r="D265">
            <v>13.5</v>
          </cell>
          <cell r="E265">
            <v>1.6</v>
          </cell>
          <cell r="F265">
            <v>16.7</v>
          </cell>
          <cell r="G265">
            <v>1.6</v>
          </cell>
          <cell r="H265">
            <v>17.2</v>
          </cell>
          <cell r="I265">
            <v>1.6</v>
          </cell>
          <cell r="J265">
            <v>15.9</v>
          </cell>
          <cell r="K265">
            <v>1.6</v>
          </cell>
          <cell r="L265">
            <v>13.8</v>
          </cell>
          <cell r="M265">
            <v>2.1</v>
          </cell>
          <cell r="N265">
            <v>15.799999999999999</v>
          </cell>
          <cell r="O265">
            <v>2.1</v>
          </cell>
          <cell r="P265">
            <v>16.899999999999999</v>
          </cell>
          <cell r="Q265">
            <v>2.1</v>
          </cell>
          <cell r="R265">
            <v>14.8</v>
          </cell>
          <cell r="S265">
            <v>2.1</v>
          </cell>
          <cell r="T265">
            <v>12.1</v>
          </cell>
          <cell r="U265">
            <v>1.7</v>
          </cell>
          <cell r="V265">
            <v>13.7</v>
          </cell>
          <cell r="W265">
            <v>1.7</v>
          </cell>
          <cell r="X265">
            <v>13.8</v>
          </cell>
          <cell r="Y265">
            <v>1.7</v>
          </cell>
          <cell r="Z265">
            <v>11.6</v>
          </cell>
          <cell r="AA265">
            <v>1.7</v>
          </cell>
          <cell r="AB265">
            <v>12.700000000000001</v>
          </cell>
          <cell r="AC265">
            <v>1.7</v>
          </cell>
          <cell r="AD265">
            <v>15.5</v>
          </cell>
          <cell r="AE265">
            <v>1.7</v>
          </cell>
          <cell r="AF265">
            <v>12.3</v>
          </cell>
          <cell r="AG265">
            <v>1.7</v>
          </cell>
          <cell r="AH265">
            <v>20.399999999999999</v>
          </cell>
          <cell r="AI265">
            <v>1.7</v>
          </cell>
          <cell r="AJ265">
            <v>11.8</v>
          </cell>
          <cell r="AK265">
            <v>1.9</v>
          </cell>
          <cell r="AL265">
            <v>16.200000000000003</v>
          </cell>
          <cell r="AM265">
            <v>1.9</v>
          </cell>
          <cell r="AN265">
            <v>15.3</v>
          </cell>
          <cell r="AO265">
            <v>1.9</v>
          </cell>
          <cell r="AP265">
            <v>14.399999999999999</v>
          </cell>
          <cell r="AQ265">
            <v>1.9</v>
          </cell>
          <cell r="AR265">
            <v>17.299999999999997</v>
          </cell>
          <cell r="AS265">
            <v>1.8</v>
          </cell>
          <cell r="AT265">
            <v>21.9</v>
          </cell>
          <cell r="AU265">
            <v>1.8</v>
          </cell>
          <cell r="AV265">
            <v>23.200000000000003</v>
          </cell>
          <cell r="AW265">
            <v>1.8</v>
          </cell>
          <cell r="AX265">
            <v>20.5</v>
          </cell>
          <cell r="AY265">
            <v>1.8</v>
          </cell>
          <cell r="AZ265">
            <v>17.8</v>
          </cell>
        </row>
        <row r="266">
          <cell r="B266" t="str">
            <v>1.A.b.10.4.1</v>
          </cell>
          <cell r="D266">
            <v>8.6999999999999993</v>
          </cell>
          <cell r="E266">
            <v>0</v>
          </cell>
          <cell r="F266">
            <v>10.9</v>
          </cell>
          <cell r="G266">
            <v>0</v>
          </cell>
          <cell r="H266">
            <v>11.1</v>
          </cell>
          <cell r="I266">
            <v>0</v>
          </cell>
          <cell r="J266">
            <v>8.9</v>
          </cell>
          <cell r="K266">
            <v>0</v>
          </cell>
          <cell r="L266">
            <v>8.1</v>
          </cell>
          <cell r="M266">
            <v>0</v>
          </cell>
          <cell r="N266">
            <v>10.199999999999999</v>
          </cell>
          <cell r="O266">
            <v>0</v>
          </cell>
          <cell r="P266">
            <v>10.6</v>
          </cell>
          <cell r="Q266">
            <v>0</v>
          </cell>
          <cell r="R266">
            <v>8.3000000000000007</v>
          </cell>
          <cell r="S266">
            <v>0</v>
          </cell>
          <cell r="T266">
            <v>8.6</v>
          </cell>
          <cell r="U266">
            <v>0</v>
          </cell>
          <cell r="V266">
            <v>9.4</v>
          </cell>
          <cell r="W266">
            <v>0</v>
          </cell>
          <cell r="X266">
            <v>9.3000000000000007</v>
          </cell>
          <cell r="Y266">
            <v>0</v>
          </cell>
          <cell r="Z266">
            <v>6.5</v>
          </cell>
          <cell r="AA266">
            <v>0</v>
          </cell>
          <cell r="AB266">
            <v>8.3000000000000007</v>
          </cell>
          <cell r="AC266">
            <v>0</v>
          </cell>
          <cell r="AD266">
            <v>11</v>
          </cell>
          <cell r="AE266">
            <v>0</v>
          </cell>
          <cell r="AF266">
            <v>8.1</v>
          </cell>
          <cell r="AG266">
            <v>0</v>
          </cell>
          <cell r="AH266">
            <v>7.7</v>
          </cell>
          <cell r="AI266">
            <v>0</v>
          </cell>
          <cell r="AJ266">
            <v>7.1</v>
          </cell>
          <cell r="AK266">
            <v>0</v>
          </cell>
          <cell r="AL266">
            <v>11.3</v>
          </cell>
          <cell r="AM266">
            <v>0</v>
          </cell>
          <cell r="AN266">
            <v>10.5</v>
          </cell>
          <cell r="AO266">
            <v>0</v>
          </cell>
          <cell r="AP266">
            <v>9.1</v>
          </cell>
          <cell r="AQ266">
            <v>0</v>
          </cell>
          <cell r="AR266">
            <v>9.1999999999999993</v>
          </cell>
          <cell r="AS266">
            <v>0</v>
          </cell>
          <cell r="AT266">
            <v>11</v>
          </cell>
          <cell r="AU266">
            <v>0</v>
          </cell>
          <cell r="AV266">
            <v>10.9</v>
          </cell>
          <cell r="AW266">
            <v>0</v>
          </cell>
          <cell r="AX266">
            <v>9</v>
          </cell>
          <cell r="AY266">
            <v>0</v>
          </cell>
          <cell r="AZ266">
            <v>8.9</v>
          </cell>
        </row>
        <row r="267">
          <cell r="B267" t="str">
            <v>1.A.b.10.4.2</v>
          </cell>
          <cell r="D267">
            <v>4.8</v>
          </cell>
          <cell r="E267">
            <v>0</v>
          </cell>
          <cell r="F267">
            <v>5.8</v>
          </cell>
          <cell r="G267">
            <v>0</v>
          </cell>
          <cell r="H267">
            <v>6.1</v>
          </cell>
          <cell r="I267">
            <v>0</v>
          </cell>
          <cell r="J267">
            <v>7</v>
          </cell>
          <cell r="K267">
            <v>0</v>
          </cell>
          <cell r="L267">
            <v>5.7</v>
          </cell>
          <cell r="M267">
            <v>0</v>
          </cell>
          <cell r="N267">
            <v>5.6</v>
          </cell>
          <cell r="O267">
            <v>0</v>
          </cell>
          <cell r="P267">
            <v>6.3</v>
          </cell>
          <cell r="Q267">
            <v>0</v>
          </cell>
          <cell r="R267">
            <v>6.5</v>
          </cell>
          <cell r="S267">
            <v>0</v>
          </cell>
          <cell r="T267">
            <v>3.5</v>
          </cell>
          <cell r="U267">
            <v>0</v>
          </cell>
          <cell r="V267">
            <v>4.3</v>
          </cell>
          <cell r="W267">
            <v>0</v>
          </cell>
          <cell r="X267">
            <v>4.5</v>
          </cell>
          <cell r="Y267">
            <v>0</v>
          </cell>
          <cell r="Z267">
            <v>5.0999999999999996</v>
          </cell>
          <cell r="AA267">
            <v>0</v>
          </cell>
          <cell r="AB267">
            <v>4.4000000000000004</v>
          </cell>
          <cell r="AC267">
            <v>0</v>
          </cell>
          <cell r="AD267">
            <v>4.5</v>
          </cell>
          <cell r="AE267">
            <v>0</v>
          </cell>
          <cell r="AF267">
            <v>4.2</v>
          </cell>
          <cell r="AG267">
            <v>0</v>
          </cell>
          <cell r="AH267">
            <v>12.7</v>
          </cell>
          <cell r="AI267">
            <v>0</v>
          </cell>
          <cell r="AJ267">
            <v>4.7</v>
          </cell>
          <cell r="AK267">
            <v>0</v>
          </cell>
          <cell r="AL267">
            <v>4.9000000000000004</v>
          </cell>
          <cell r="AM267">
            <v>0</v>
          </cell>
          <cell r="AN267">
            <v>4.8</v>
          </cell>
          <cell r="AO267">
            <v>0</v>
          </cell>
          <cell r="AP267">
            <v>5.3</v>
          </cell>
          <cell r="AQ267">
            <v>0</v>
          </cell>
          <cell r="AR267">
            <v>8.1</v>
          </cell>
          <cell r="AS267">
            <v>0</v>
          </cell>
          <cell r="AT267">
            <v>10.9</v>
          </cell>
          <cell r="AU267">
            <v>0</v>
          </cell>
          <cell r="AV267">
            <v>12.3</v>
          </cell>
          <cell r="AW267">
            <v>0</v>
          </cell>
          <cell r="AX267">
            <v>11.5</v>
          </cell>
          <cell r="AY267">
            <v>0</v>
          </cell>
          <cell r="AZ267">
            <v>8.9</v>
          </cell>
        </row>
        <row r="268">
          <cell r="B268" t="str">
            <v>1.A.b.10.4.3</v>
          </cell>
          <cell r="D268">
            <v>0</v>
          </cell>
          <cell r="E268">
            <v>1.6</v>
          </cell>
          <cell r="F268">
            <v>0</v>
          </cell>
          <cell r="G268">
            <v>1.6</v>
          </cell>
          <cell r="H268">
            <v>0</v>
          </cell>
          <cell r="I268">
            <v>1.6</v>
          </cell>
          <cell r="J268">
            <v>0</v>
          </cell>
          <cell r="K268">
            <v>1.6</v>
          </cell>
          <cell r="L268">
            <v>0</v>
          </cell>
          <cell r="M268">
            <v>2.1</v>
          </cell>
          <cell r="N268">
            <v>0</v>
          </cell>
          <cell r="O268">
            <v>2.1</v>
          </cell>
          <cell r="P268">
            <v>0</v>
          </cell>
          <cell r="Q268">
            <v>2.1</v>
          </cell>
          <cell r="R268">
            <v>0</v>
          </cell>
          <cell r="S268">
            <v>2.1</v>
          </cell>
          <cell r="T268">
            <v>0</v>
          </cell>
          <cell r="U268">
            <v>1.7</v>
          </cell>
          <cell r="V268">
            <v>0</v>
          </cell>
          <cell r="W268">
            <v>1.7</v>
          </cell>
          <cell r="X268">
            <v>0</v>
          </cell>
          <cell r="Y268">
            <v>1.7</v>
          </cell>
          <cell r="Z268">
            <v>0</v>
          </cell>
          <cell r="AA268">
            <v>1.7</v>
          </cell>
          <cell r="AB268">
            <v>0</v>
          </cell>
          <cell r="AC268">
            <v>1.7</v>
          </cell>
          <cell r="AD268">
            <v>0</v>
          </cell>
          <cell r="AE268">
            <v>1.7</v>
          </cell>
          <cell r="AF268">
            <v>0</v>
          </cell>
          <cell r="AG268">
            <v>1.7</v>
          </cell>
          <cell r="AH268">
            <v>0</v>
          </cell>
          <cell r="AI268">
            <v>1.7</v>
          </cell>
          <cell r="AJ268">
            <v>0</v>
          </cell>
          <cell r="AK268">
            <v>1.9</v>
          </cell>
          <cell r="AL268">
            <v>0</v>
          </cell>
          <cell r="AM268">
            <v>1.9</v>
          </cell>
          <cell r="AN268">
            <v>0</v>
          </cell>
          <cell r="AO268">
            <v>1.9</v>
          </cell>
          <cell r="AP268">
            <v>0</v>
          </cell>
          <cell r="AQ268">
            <v>1.9</v>
          </cell>
          <cell r="AR268">
            <v>0</v>
          </cell>
          <cell r="AS268">
            <v>1.8</v>
          </cell>
          <cell r="AT268">
            <v>0</v>
          </cell>
          <cell r="AU268">
            <v>1.8</v>
          </cell>
          <cell r="AV268">
            <v>0</v>
          </cell>
          <cell r="AW268">
            <v>1.8</v>
          </cell>
          <cell r="AX268">
            <v>0</v>
          </cell>
          <cell r="AY268">
            <v>1.8</v>
          </cell>
          <cell r="AZ268">
            <v>0</v>
          </cell>
        </row>
        <row r="269">
          <cell r="B269" t="str">
            <v>1.A.b.10.5</v>
          </cell>
          <cell r="D269">
            <v>13.2</v>
          </cell>
          <cell r="E269">
            <v>0</v>
          </cell>
          <cell r="F269">
            <v>11.4</v>
          </cell>
          <cell r="G269">
            <v>0</v>
          </cell>
          <cell r="H269">
            <v>11.6</v>
          </cell>
          <cell r="I269">
            <v>0</v>
          </cell>
          <cell r="J269">
            <v>12.6</v>
          </cell>
          <cell r="K269">
            <v>0</v>
          </cell>
          <cell r="L269">
            <v>15.2</v>
          </cell>
          <cell r="M269">
            <v>0</v>
          </cell>
          <cell r="N269">
            <v>12.8</v>
          </cell>
          <cell r="O269">
            <v>0</v>
          </cell>
          <cell r="P269">
            <v>13</v>
          </cell>
          <cell r="Q269">
            <v>0</v>
          </cell>
          <cell r="R269">
            <v>13.7</v>
          </cell>
          <cell r="S269">
            <v>0</v>
          </cell>
          <cell r="T269">
            <v>17.3</v>
          </cell>
          <cell r="U269">
            <v>0</v>
          </cell>
          <cell r="V269">
            <v>14.6</v>
          </cell>
          <cell r="W269">
            <v>0</v>
          </cell>
          <cell r="X269">
            <v>14.8</v>
          </cell>
          <cell r="Y269">
            <v>0</v>
          </cell>
          <cell r="Z269">
            <v>15.6</v>
          </cell>
          <cell r="AA269">
            <v>0</v>
          </cell>
          <cell r="AB269">
            <v>14.6</v>
          </cell>
          <cell r="AC269">
            <v>0</v>
          </cell>
          <cell r="AD269">
            <v>14.8</v>
          </cell>
          <cell r="AE269">
            <v>0</v>
          </cell>
          <cell r="AF269">
            <v>15.6</v>
          </cell>
          <cell r="AG269">
            <v>0</v>
          </cell>
          <cell r="AH269">
            <v>19.7</v>
          </cell>
          <cell r="AI269">
            <v>0</v>
          </cell>
          <cell r="AJ269">
            <v>31.1</v>
          </cell>
          <cell r="AK269">
            <v>0</v>
          </cell>
          <cell r="AL269">
            <v>18</v>
          </cell>
          <cell r="AM269">
            <v>0</v>
          </cell>
          <cell r="AN269">
            <v>19.2</v>
          </cell>
          <cell r="AO269">
            <v>0</v>
          </cell>
          <cell r="AP269">
            <v>32</v>
          </cell>
          <cell r="AQ269">
            <v>0</v>
          </cell>
          <cell r="AR269">
            <v>28.6</v>
          </cell>
          <cell r="AS269">
            <v>0</v>
          </cell>
          <cell r="AT269">
            <v>28.6</v>
          </cell>
          <cell r="AU269">
            <v>0</v>
          </cell>
          <cell r="AV269">
            <v>32</v>
          </cell>
          <cell r="AW269">
            <v>0</v>
          </cell>
          <cell r="AX269">
            <v>28.5</v>
          </cell>
          <cell r="AY269">
            <v>0</v>
          </cell>
          <cell r="AZ269">
            <v>39.700000000000003</v>
          </cell>
        </row>
        <row r="270">
          <cell r="B270" t="str">
            <v>1.A.b.10.6</v>
          </cell>
          <cell r="D270">
            <v>5.9</v>
          </cell>
          <cell r="E270">
            <v>0</v>
          </cell>
          <cell r="F270">
            <v>6.1</v>
          </cell>
          <cell r="G270">
            <v>0</v>
          </cell>
          <cell r="H270">
            <v>6.3</v>
          </cell>
          <cell r="I270">
            <v>0</v>
          </cell>
          <cell r="J270">
            <v>6.5</v>
          </cell>
          <cell r="K270">
            <v>0</v>
          </cell>
          <cell r="L270">
            <v>6.6</v>
          </cell>
          <cell r="M270">
            <v>0</v>
          </cell>
          <cell r="N270">
            <v>6.7</v>
          </cell>
          <cell r="O270">
            <v>0</v>
          </cell>
          <cell r="P270">
            <v>6.8</v>
          </cell>
          <cell r="Q270">
            <v>0</v>
          </cell>
          <cell r="R270">
            <v>6.9</v>
          </cell>
          <cell r="S270">
            <v>0</v>
          </cell>
          <cell r="T270">
            <v>7</v>
          </cell>
          <cell r="U270">
            <v>0</v>
          </cell>
          <cell r="V270">
            <v>7.1</v>
          </cell>
          <cell r="W270">
            <v>0</v>
          </cell>
          <cell r="X270">
            <v>7.2</v>
          </cell>
          <cell r="Y270">
            <v>0</v>
          </cell>
          <cell r="Z270">
            <v>7.3</v>
          </cell>
          <cell r="AA270">
            <v>0</v>
          </cell>
          <cell r="AB270">
            <v>7.5</v>
          </cell>
          <cell r="AC270">
            <v>0</v>
          </cell>
          <cell r="AD270">
            <v>7.6</v>
          </cell>
          <cell r="AE270">
            <v>0</v>
          </cell>
          <cell r="AF270">
            <v>7.7</v>
          </cell>
          <cell r="AG270">
            <v>0</v>
          </cell>
          <cell r="AH270">
            <v>7.9</v>
          </cell>
          <cell r="AI270">
            <v>0</v>
          </cell>
          <cell r="AJ270">
            <v>8.1</v>
          </cell>
          <cell r="AK270">
            <v>0</v>
          </cell>
          <cell r="AL270">
            <v>8.1999999999999993</v>
          </cell>
          <cell r="AM270">
            <v>0</v>
          </cell>
          <cell r="AN270">
            <v>8.4</v>
          </cell>
          <cell r="AO270">
            <v>0</v>
          </cell>
          <cell r="AP270">
            <v>8.6</v>
          </cell>
          <cell r="AQ270">
            <v>0</v>
          </cell>
          <cell r="AR270">
            <v>8.8000000000000007</v>
          </cell>
          <cell r="AS270">
            <v>0</v>
          </cell>
          <cell r="AT270">
            <v>8.9</v>
          </cell>
          <cell r="AU270">
            <v>0</v>
          </cell>
          <cell r="AV270">
            <v>9.1999999999999993</v>
          </cell>
          <cell r="AW270">
            <v>0</v>
          </cell>
          <cell r="AX270">
            <v>9.6</v>
          </cell>
          <cell r="AY270">
            <v>0</v>
          </cell>
          <cell r="AZ270">
            <v>9.8000000000000007</v>
          </cell>
        </row>
        <row r="271">
          <cell r="B271" t="str">
            <v>1.A.b.10.7</v>
          </cell>
          <cell r="D271">
            <v>0.3</v>
          </cell>
          <cell r="E271">
            <v>17.100000000000001</v>
          </cell>
          <cell r="F271">
            <v>0.6</v>
          </cell>
          <cell r="G271">
            <v>14.3</v>
          </cell>
          <cell r="H271">
            <v>0.5</v>
          </cell>
          <cell r="I271">
            <v>14.2</v>
          </cell>
          <cell r="J271">
            <v>0.2</v>
          </cell>
          <cell r="K271">
            <v>18</v>
          </cell>
          <cell r="L271">
            <v>0.9</v>
          </cell>
          <cell r="M271">
            <v>16.100000000000001</v>
          </cell>
          <cell r="N271">
            <v>0.8</v>
          </cell>
          <cell r="O271">
            <v>20.2</v>
          </cell>
          <cell r="P271">
            <v>0.5</v>
          </cell>
          <cell r="Q271">
            <v>19.600000000000001</v>
          </cell>
          <cell r="R271">
            <v>0.6</v>
          </cell>
          <cell r="S271">
            <v>15.9</v>
          </cell>
          <cell r="T271">
            <v>2.2999999999999998</v>
          </cell>
          <cell r="U271">
            <v>36.200000000000003</v>
          </cell>
          <cell r="V271">
            <v>23.5</v>
          </cell>
          <cell r="W271">
            <v>33.1</v>
          </cell>
          <cell r="X271">
            <v>1.4</v>
          </cell>
          <cell r="Y271">
            <v>14.2</v>
          </cell>
          <cell r="Z271">
            <v>0.5</v>
          </cell>
          <cell r="AA271">
            <v>18.100000000000001</v>
          </cell>
          <cell r="AB271">
            <v>0.9</v>
          </cell>
          <cell r="AC271">
            <v>21.9</v>
          </cell>
          <cell r="AD271">
            <v>2.6</v>
          </cell>
          <cell r="AE271">
            <v>21.5</v>
          </cell>
          <cell r="AF271">
            <v>1.4</v>
          </cell>
          <cell r="AG271">
            <v>32.700000000000003</v>
          </cell>
          <cell r="AH271">
            <v>1</v>
          </cell>
          <cell r="AI271">
            <v>13.2</v>
          </cell>
          <cell r="AJ271">
            <v>1</v>
          </cell>
          <cell r="AK271">
            <v>22.9</v>
          </cell>
          <cell r="AL271">
            <v>1</v>
          </cell>
          <cell r="AM271">
            <v>15.6</v>
          </cell>
          <cell r="AN271">
            <v>7.3</v>
          </cell>
          <cell r="AO271">
            <v>18.399999999999999</v>
          </cell>
          <cell r="AP271">
            <v>1.7</v>
          </cell>
          <cell r="AQ271">
            <v>12.3</v>
          </cell>
          <cell r="AR271">
            <v>1.5</v>
          </cell>
          <cell r="AS271">
            <v>14.2</v>
          </cell>
          <cell r="AT271">
            <v>1.6</v>
          </cell>
          <cell r="AU271">
            <v>25.7</v>
          </cell>
          <cell r="AV271">
            <v>1.5</v>
          </cell>
          <cell r="AW271">
            <v>15</v>
          </cell>
          <cell r="AX271">
            <v>1.3</v>
          </cell>
          <cell r="AY271">
            <v>12.1</v>
          </cell>
          <cell r="AZ271">
            <v>2.5</v>
          </cell>
        </row>
        <row r="272">
          <cell r="B272" t="str">
            <v>1.A.b.11</v>
          </cell>
          <cell r="D272">
            <v>0</v>
          </cell>
          <cell r="E272">
            <v>1.3</v>
          </cell>
          <cell r="F272">
            <v>0</v>
          </cell>
          <cell r="G272">
            <v>1.2000000000000002</v>
          </cell>
          <cell r="H272">
            <v>0</v>
          </cell>
          <cell r="I272">
            <v>2.2999999999999998</v>
          </cell>
          <cell r="J272">
            <v>0</v>
          </cell>
          <cell r="K272">
            <v>1.2000000000000002</v>
          </cell>
          <cell r="L272">
            <v>1.4</v>
          </cell>
          <cell r="M272">
            <v>1.5</v>
          </cell>
          <cell r="N272">
            <v>1.4</v>
          </cell>
          <cell r="O272">
            <v>2.1</v>
          </cell>
          <cell r="P272">
            <v>1.4</v>
          </cell>
          <cell r="Q272">
            <v>1</v>
          </cell>
          <cell r="R272">
            <v>1.4</v>
          </cell>
          <cell r="S272">
            <v>2</v>
          </cell>
          <cell r="T272">
            <v>1.2</v>
          </cell>
          <cell r="U272">
            <v>1.5</v>
          </cell>
          <cell r="V272">
            <v>1.2</v>
          </cell>
          <cell r="W272">
            <v>2</v>
          </cell>
          <cell r="X272">
            <v>1.2</v>
          </cell>
          <cell r="Y272">
            <v>1.9000000000000001</v>
          </cell>
          <cell r="Z272">
            <v>1.2</v>
          </cell>
          <cell r="AA272">
            <v>3</v>
          </cell>
          <cell r="AB272">
            <v>1.3</v>
          </cell>
          <cell r="AC272">
            <v>1.5</v>
          </cell>
          <cell r="AD272">
            <v>1.3</v>
          </cell>
          <cell r="AE272">
            <v>3.5</v>
          </cell>
          <cell r="AF272">
            <v>1.2</v>
          </cell>
          <cell r="AG272">
            <v>3</v>
          </cell>
          <cell r="AH272">
            <v>1.2</v>
          </cell>
          <cell r="AI272">
            <v>3.6</v>
          </cell>
          <cell r="AJ272">
            <v>1.3</v>
          </cell>
          <cell r="AK272">
            <v>2.6</v>
          </cell>
          <cell r="AL272">
            <v>1.3</v>
          </cell>
          <cell r="AM272">
            <v>2.5999999999999996</v>
          </cell>
          <cell r="AN272">
            <v>1.3</v>
          </cell>
          <cell r="AO272">
            <v>2.8000000000000003</v>
          </cell>
          <cell r="AP272">
            <v>1.3</v>
          </cell>
          <cell r="AQ272">
            <v>3.9</v>
          </cell>
          <cell r="AR272">
            <v>2.2000000000000002</v>
          </cell>
          <cell r="AS272">
            <v>3.2</v>
          </cell>
          <cell r="AT272">
            <v>2.2000000000000002</v>
          </cell>
          <cell r="AU272">
            <v>4.3</v>
          </cell>
          <cell r="AV272">
            <v>2.1</v>
          </cell>
          <cell r="AW272">
            <v>4.6000000000000005</v>
          </cell>
          <cell r="AX272">
            <v>2.1</v>
          </cell>
          <cell r="AY272">
            <v>5.2</v>
          </cell>
          <cell r="AZ272">
            <v>10.9</v>
          </cell>
        </row>
        <row r="273">
          <cell r="B273" t="str">
            <v>1.A.b.11.1</v>
          </cell>
          <cell r="D273">
            <v>0</v>
          </cell>
          <cell r="E273">
            <v>1.1000000000000001</v>
          </cell>
          <cell r="F273">
            <v>0</v>
          </cell>
          <cell r="G273">
            <v>1.1000000000000001</v>
          </cell>
          <cell r="H273">
            <v>0</v>
          </cell>
          <cell r="I273">
            <v>1.1000000000000001</v>
          </cell>
          <cell r="J273">
            <v>0</v>
          </cell>
          <cell r="K273">
            <v>1.1000000000000001</v>
          </cell>
          <cell r="L273">
            <v>0</v>
          </cell>
          <cell r="M273">
            <v>1.4</v>
          </cell>
          <cell r="N273">
            <v>0</v>
          </cell>
          <cell r="O273">
            <v>2</v>
          </cell>
          <cell r="P273">
            <v>0</v>
          </cell>
          <cell r="Q273">
            <v>0.8</v>
          </cell>
          <cell r="R273">
            <v>0</v>
          </cell>
          <cell r="S273">
            <v>1.6</v>
          </cell>
          <cell r="T273">
            <v>0</v>
          </cell>
          <cell r="U273">
            <v>1.4</v>
          </cell>
          <cell r="V273">
            <v>0</v>
          </cell>
          <cell r="W273">
            <v>1.9</v>
          </cell>
          <cell r="X273">
            <v>0</v>
          </cell>
          <cell r="Y273">
            <v>1.8</v>
          </cell>
          <cell r="Z273">
            <v>0</v>
          </cell>
          <cell r="AA273">
            <v>2.4</v>
          </cell>
          <cell r="AB273">
            <v>0</v>
          </cell>
          <cell r="AC273">
            <v>1.4</v>
          </cell>
          <cell r="AD273">
            <v>0</v>
          </cell>
          <cell r="AE273">
            <v>2.7</v>
          </cell>
          <cell r="AF273">
            <v>0</v>
          </cell>
          <cell r="AG273">
            <v>2.7</v>
          </cell>
          <cell r="AH273">
            <v>0</v>
          </cell>
          <cell r="AI273">
            <v>2</v>
          </cell>
          <cell r="AJ273">
            <v>0</v>
          </cell>
          <cell r="AK273">
            <v>2.5</v>
          </cell>
          <cell r="AL273">
            <v>0</v>
          </cell>
          <cell r="AM273">
            <v>2.2999999999999998</v>
          </cell>
          <cell r="AN273">
            <v>0</v>
          </cell>
          <cell r="AO273">
            <v>2.7</v>
          </cell>
          <cell r="AP273">
            <v>0</v>
          </cell>
          <cell r="AQ273">
            <v>3.8</v>
          </cell>
          <cell r="AR273">
            <v>0</v>
          </cell>
          <cell r="AS273">
            <v>3.1</v>
          </cell>
          <cell r="AT273">
            <v>0</v>
          </cell>
          <cell r="AU273">
            <v>4.2</v>
          </cell>
          <cell r="AV273">
            <v>0</v>
          </cell>
          <cell r="AW273">
            <v>4.2</v>
          </cell>
          <cell r="AX273">
            <v>0</v>
          </cell>
          <cell r="AY273">
            <v>4.7</v>
          </cell>
          <cell r="AZ273">
            <v>0</v>
          </cell>
        </row>
        <row r="274">
          <cell r="B274" t="str">
            <v>1.A.b.11.1.1</v>
          </cell>
          <cell r="D274">
            <v>0</v>
          </cell>
          <cell r="E274">
            <v>1.1000000000000001</v>
          </cell>
          <cell r="F274">
            <v>0</v>
          </cell>
          <cell r="G274">
            <v>1.1000000000000001</v>
          </cell>
          <cell r="H274">
            <v>0</v>
          </cell>
          <cell r="I274">
            <v>1.1000000000000001</v>
          </cell>
          <cell r="J274">
            <v>0</v>
          </cell>
          <cell r="K274">
            <v>1.1000000000000001</v>
          </cell>
          <cell r="L274">
            <v>0</v>
          </cell>
          <cell r="M274">
            <v>1.4</v>
          </cell>
          <cell r="N274">
            <v>0</v>
          </cell>
          <cell r="O274">
            <v>2</v>
          </cell>
          <cell r="P274">
            <v>0</v>
          </cell>
          <cell r="Q274">
            <v>0.8</v>
          </cell>
          <cell r="R274">
            <v>0</v>
          </cell>
          <cell r="S274">
            <v>1.6</v>
          </cell>
          <cell r="T274">
            <v>0</v>
          </cell>
          <cell r="U274">
            <v>1.4</v>
          </cell>
          <cell r="V274">
            <v>0</v>
          </cell>
          <cell r="W274">
            <v>1.9</v>
          </cell>
          <cell r="X274">
            <v>0</v>
          </cell>
          <cell r="Y274">
            <v>1.8</v>
          </cell>
          <cell r="Z274">
            <v>0</v>
          </cell>
          <cell r="AA274">
            <v>2.4</v>
          </cell>
          <cell r="AB274">
            <v>0</v>
          </cell>
          <cell r="AC274">
            <v>1.4</v>
          </cell>
          <cell r="AD274">
            <v>0</v>
          </cell>
          <cell r="AE274">
            <v>2.7</v>
          </cell>
          <cell r="AF274">
            <v>0</v>
          </cell>
          <cell r="AG274">
            <v>2.7</v>
          </cell>
          <cell r="AH274">
            <v>0</v>
          </cell>
          <cell r="AI274">
            <v>2</v>
          </cell>
          <cell r="AJ274">
            <v>0</v>
          </cell>
          <cell r="AK274">
            <v>2.5</v>
          </cell>
          <cell r="AL274">
            <v>0</v>
          </cell>
          <cell r="AM274">
            <v>2.2999999999999998</v>
          </cell>
          <cell r="AN274">
            <v>0</v>
          </cell>
          <cell r="AO274">
            <v>2.7</v>
          </cell>
          <cell r="AP274">
            <v>0</v>
          </cell>
          <cell r="AQ274">
            <v>3.8</v>
          </cell>
          <cell r="AR274">
            <v>0</v>
          </cell>
          <cell r="AS274">
            <v>3.1</v>
          </cell>
          <cell r="AT274">
            <v>0</v>
          </cell>
          <cell r="AU274">
            <v>4.2</v>
          </cell>
          <cell r="AV274">
            <v>0</v>
          </cell>
          <cell r="AW274">
            <v>4.2</v>
          </cell>
          <cell r="AX274">
            <v>0</v>
          </cell>
          <cell r="AY274">
            <v>4.7</v>
          </cell>
          <cell r="AZ274">
            <v>0</v>
          </cell>
        </row>
        <row r="275">
          <cell r="B275" t="str">
            <v>1.A.b.11.2</v>
          </cell>
          <cell r="D275">
            <v>0</v>
          </cell>
          <cell r="E275">
            <v>0.2</v>
          </cell>
          <cell r="F275">
            <v>0</v>
          </cell>
          <cell r="G275">
            <v>0.1</v>
          </cell>
          <cell r="H275">
            <v>0</v>
          </cell>
          <cell r="I275">
            <v>1.2</v>
          </cell>
          <cell r="J275">
            <v>0</v>
          </cell>
          <cell r="K275">
            <v>0.1</v>
          </cell>
          <cell r="L275">
            <v>1.4</v>
          </cell>
          <cell r="M275">
            <v>0.1</v>
          </cell>
          <cell r="N275">
            <v>1.4</v>
          </cell>
          <cell r="O275">
            <v>0.1</v>
          </cell>
          <cell r="P275">
            <v>1.4</v>
          </cell>
          <cell r="Q275">
            <v>0.2</v>
          </cell>
          <cell r="R275">
            <v>1.4</v>
          </cell>
          <cell r="S275">
            <v>0.4</v>
          </cell>
          <cell r="T275">
            <v>1.2</v>
          </cell>
          <cell r="U275">
            <v>0.1</v>
          </cell>
          <cell r="V275">
            <v>1.2</v>
          </cell>
          <cell r="W275">
            <v>0.1</v>
          </cell>
          <cell r="X275">
            <v>1.2</v>
          </cell>
          <cell r="Y275">
            <v>0.1</v>
          </cell>
          <cell r="Z275">
            <v>1.2</v>
          </cell>
          <cell r="AA275">
            <v>0.6</v>
          </cell>
          <cell r="AB275">
            <v>1.3</v>
          </cell>
          <cell r="AC275">
            <v>0.1</v>
          </cell>
          <cell r="AD275">
            <v>1.3</v>
          </cell>
          <cell r="AE275">
            <v>0.8</v>
          </cell>
          <cell r="AF275">
            <v>1.2</v>
          </cell>
          <cell r="AG275">
            <v>0.3</v>
          </cell>
          <cell r="AH275">
            <v>1.2</v>
          </cell>
          <cell r="AI275">
            <v>1.6</v>
          </cell>
          <cell r="AJ275">
            <v>1.3</v>
          </cell>
          <cell r="AK275">
            <v>0.1</v>
          </cell>
          <cell r="AL275">
            <v>1.3</v>
          </cell>
          <cell r="AM275">
            <v>0.3</v>
          </cell>
          <cell r="AN275">
            <v>1.3</v>
          </cell>
          <cell r="AO275">
            <v>0.1</v>
          </cell>
          <cell r="AP275">
            <v>1.3</v>
          </cell>
          <cell r="AQ275">
            <v>0.1</v>
          </cell>
          <cell r="AR275">
            <v>2.2000000000000002</v>
          </cell>
          <cell r="AS275">
            <v>0.1</v>
          </cell>
          <cell r="AT275">
            <v>2.2000000000000002</v>
          </cell>
          <cell r="AU275">
            <v>0.1</v>
          </cell>
          <cell r="AV275">
            <v>2.1</v>
          </cell>
          <cell r="AW275">
            <v>0.4</v>
          </cell>
          <cell r="AX275">
            <v>2.1</v>
          </cell>
          <cell r="AY275">
            <v>0.5</v>
          </cell>
          <cell r="AZ275">
            <v>10.9</v>
          </cell>
        </row>
        <row r="276">
          <cell r="B276" t="str">
            <v>1.A.b.11.2.1</v>
          </cell>
          <cell r="D276">
            <v>0</v>
          </cell>
          <cell r="E276">
            <v>0.2</v>
          </cell>
          <cell r="F276">
            <v>0</v>
          </cell>
          <cell r="G276">
            <v>0.1</v>
          </cell>
          <cell r="H276">
            <v>0</v>
          </cell>
          <cell r="I276">
            <v>1.2</v>
          </cell>
          <cell r="J276">
            <v>0</v>
          </cell>
          <cell r="K276">
            <v>0.1</v>
          </cell>
          <cell r="L276">
            <v>0</v>
          </cell>
          <cell r="M276">
            <v>0.1</v>
          </cell>
          <cell r="N276">
            <v>0</v>
          </cell>
          <cell r="O276">
            <v>0.1</v>
          </cell>
          <cell r="P276">
            <v>0</v>
          </cell>
          <cell r="Q276">
            <v>0.2</v>
          </cell>
          <cell r="R276">
            <v>0</v>
          </cell>
          <cell r="S276">
            <v>0.4</v>
          </cell>
          <cell r="T276">
            <v>0</v>
          </cell>
          <cell r="U276">
            <v>0.1</v>
          </cell>
          <cell r="V276">
            <v>0</v>
          </cell>
          <cell r="W276">
            <v>0.1</v>
          </cell>
          <cell r="X276">
            <v>0</v>
          </cell>
          <cell r="Y276">
            <v>0.1</v>
          </cell>
          <cell r="Z276">
            <v>0</v>
          </cell>
          <cell r="AA276">
            <v>0.6</v>
          </cell>
          <cell r="AB276">
            <v>0</v>
          </cell>
          <cell r="AC276">
            <v>0.1</v>
          </cell>
          <cell r="AD276">
            <v>0</v>
          </cell>
          <cell r="AE276">
            <v>0.8</v>
          </cell>
          <cell r="AF276">
            <v>0</v>
          </cell>
          <cell r="AG276">
            <v>0.3</v>
          </cell>
          <cell r="AH276">
            <v>0</v>
          </cell>
          <cell r="AI276">
            <v>1.6</v>
          </cell>
          <cell r="AJ276">
            <v>0</v>
          </cell>
          <cell r="AK276">
            <v>0.1</v>
          </cell>
          <cell r="AL276">
            <v>0</v>
          </cell>
          <cell r="AM276">
            <v>0.3</v>
          </cell>
          <cell r="AN276">
            <v>0</v>
          </cell>
          <cell r="AO276">
            <v>0.1</v>
          </cell>
          <cell r="AP276">
            <v>0</v>
          </cell>
          <cell r="AQ276">
            <v>0.1</v>
          </cell>
          <cell r="AR276">
            <v>0</v>
          </cell>
          <cell r="AS276">
            <v>0.1</v>
          </cell>
          <cell r="AT276">
            <v>0</v>
          </cell>
          <cell r="AU276">
            <v>0.1</v>
          </cell>
          <cell r="AV276">
            <v>0</v>
          </cell>
          <cell r="AW276">
            <v>0.4</v>
          </cell>
          <cell r="AX276">
            <v>0</v>
          </cell>
          <cell r="AY276">
            <v>0.5</v>
          </cell>
          <cell r="AZ276">
            <v>0</v>
          </cell>
        </row>
        <row r="277">
          <cell r="B277" t="str">
            <v>1.A.b.11.2.2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1.4</v>
          </cell>
          <cell r="M277">
            <v>0</v>
          </cell>
          <cell r="N277">
            <v>1.4</v>
          </cell>
          <cell r="O277">
            <v>0</v>
          </cell>
          <cell r="P277">
            <v>1.4</v>
          </cell>
          <cell r="Q277">
            <v>0</v>
          </cell>
          <cell r="R277">
            <v>1.4</v>
          </cell>
          <cell r="S277">
            <v>0</v>
          </cell>
          <cell r="T277">
            <v>1.2</v>
          </cell>
          <cell r="U277">
            <v>0</v>
          </cell>
          <cell r="V277">
            <v>1.2</v>
          </cell>
          <cell r="W277">
            <v>0</v>
          </cell>
          <cell r="X277">
            <v>1.2</v>
          </cell>
          <cell r="Y277">
            <v>0</v>
          </cell>
          <cell r="Z277">
            <v>1.2</v>
          </cell>
          <cell r="AA277">
            <v>0</v>
          </cell>
          <cell r="AB277">
            <v>1.3</v>
          </cell>
          <cell r="AC277">
            <v>0</v>
          </cell>
          <cell r="AD277">
            <v>1.3</v>
          </cell>
          <cell r="AE277">
            <v>0</v>
          </cell>
          <cell r="AF277">
            <v>1.2</v>
          </cell>
          <cell r="AG277">
            <v>0</v>
          </cell>
          <cell r="AH277">
            <v>1.2</v>
          </cell>
          <cell r="AI277">
            <v>0</v>
          </cell>
          <cell r="AJ277">
            <v>1.3</v>
          </cell>
          <cell r="AK277">
            <v>0</v>
          </cell>
          <cell r="AL277">
            <v>1.3</v>
          </cell>
          <cell r="AM277">
            <v>0</v>
          </cell>
          <cell r="AN277">
            <v>1.3</v>
          </cell>
          <cell r="AO277">
            <v>0</v>
          </cell>
          <cell r="AP277">
            <v>1.3</v>
          </cell>
          <cell r="AQ277">
            <v>0</v>
          </cell>
          <cell r="AR277">
            <v>2.2000000000000002</v>
          </cell>
          <cell r="AS277">
            <v>0</v>
          </cell>
          <cell r="AT277">
            <v>2.2000000000000002</v>
          </cell>
          <cell r="AU277">
            <v>0</v>
          </cell>
          <cell r="AV277">
            <v>2.1</v>
          </cell>
          <cell r="AW277">
            <v>0</v>
          </cell>
          <cell r="AX277">
            <v>2.1</v>
          </cell>
          <cell r="AY277">
            <v>0</v>
          </cell>
          <cell r="AZ277">
            <v>10.9</v>
          </cell>
        </row>
        <row r="278">
          <cell r="B278" t="str">
            <v>1.A.b.12</v>
          </cell>
          <cell r="D278">
            <v>89.1</v>
          </cell>
          <cell r="E278">
            <v>33.5</v>
          </cell>
          <cell r="F278">
            <v>83.9</v>
          </cell>
          <cell r="G278">
            <v>28.8</v>
          </cell>
          <cell r="H278">
            <v>93</v>
          </cell>
          <cell r="I278">
            <v>30.6</v>
          </cell>
          <cell r="J278">
            <v>87.5</v>
          </cell>
          <cell r="K278">
            <v>37.799999999999997</v>
          </cell>
          <cell r="L278">
            <v>92.7</v>
          </cell>
          <cell r="M278">
            <v>32.9</v>
          </cell>
          <cell r="N278">
            <v>84.4</v>
          </cell>
          <cell r="O278">
            <v>32.299999999999997</v>
          </cell>
          <cell r="P278">
            <v>95.3</v>
          </cell>
          <cell r="Q278">
            <v>35.200000000000003</v>
          </cell>
          <cell r="R278">
            <v>95.2</v>
          </cell>
          <cell r="S278">
            <v>35.799999999999997</v>
          </cell>
          <cell r="T278">
            <v>82.5</v>
          </cell>
          <cell r="U278">
            <v>34.4</v>
          </cell>
          <cell r="V278">
            <v>81.600000000000009</v>
          </cell>
          <cell r="W278">
            <v>33</v>
          </cell>
          <cell r="X278">
            <v>84.5</v>
          </cell>
          <cell r="Y278">
            <v>32.4</v>
          </cell>
          <cell r="Z278">
            <v>90.399999999999991</v>
          </cell>
          <cell r="AA278">
            <v>35.099999999999994</v>
          </cell>
          <cell r="AB278">
            <v>76.100000000000009</v>
          </cell>
          <cell r="AC278">
            <v>33.900000000000006</v>
          </cell>
          <cell r="AD278">
            <v>82.699999999999989</v>
          </cell>
          <cell r="AE278">
            <v>36.400000000000006</v>
          </cell>
          <cell r="AF278">
            <v>77.600000000000009</v>
          </cell>
          <cell r="AG278">
            <v>37.1</v>
          </cell>
          <cell r="AH278">
            <v>81.400000000000006</v>
          </cell>
          <cell r="AI278">
            <v>33</v>
          </cell>
          <cell r="AJ278">
            <v>76.399999999999991</v>
          </cell>
          <cell r="AK278">
            <v>41.6</v>
          </cell>
          <cell r="AL278">
            <v>79.8</v>
          </cell>
          <cell r="AM278">
            <v>36.299999999999997</v>
          </cell>
          <cell r="AN278">
            <v>82.7</v>
          </cell>
          <cell r="AO278">
            <v>33.799999999999997</v>
          </cell>
          <cell r="AP278">
            <v>79.7</v>
          </cell>
          <cell r="AQ278">
            <v>33.200000000000003</v>
          </cell>
          <cell r="AR278">
            <v>67.7</v>
          </cell>
          <cell r="AS278">
            <v>43.8</v>
          </cell>
          <cell r="AT278">
            <v>70.8</v>
          </cell>
          <cell r="AU278">
            <v>34.799999999999997</v>
          </cell>
          <cell r="AV278">
            <v>66.2</v>
          </cell>
          <cell r="AW278">
            <v>34</v>
          </cell>
          <cell r="AX278">
            <v>69.7</v>
          </cell>
          <cell r="AY278">
            <v>34.700000000000003</v>
          </cell>
          <cell r="AZ278">
            <v>67.3</v>
          </cell>
        </row>
        <row r="279">
          <cell r="B279" t="str">
            <v>1.A.b.12.1</v>
          </cell>
          <cell r="D279">
            <v>83.8</v>
          </cell>
          <cell r="E279">
            <v>20.100000000000001</v>
          </cell>
          <cell r="F279">
            <v>79.400000000000006</v>
          </cell>
          <cell r="G279">
            <v>21</v>
          </cell>
          <cell r="H279">
            <v>88.7</v>
          </cell>
          <cell r="I279">
            <v>20.100000000000001</v>
          </cell>
          <cell r="J279">
            <v>83</v>
          </cell>
          <cell r="K279">
            <v>21.4</v>
          </cell>
          <cell r="L279">
            <v>86.9</v>
          </cell>
          <cell r="M279">
            <v>20.9</v>
          </cell>
          <cell r="N279">
            <v>79.5</v>
          </cell>
          <cell r="O279">
            <v>22.4</v>
          </cell>
          <cell r="P279">
            <v>89.5</v>
          </cell>
          <cell r="Q279">
            <v>24.9</v>
          </cell>
          <cell r="R279">
            <v>89.2</v>
          </cell>
          <cell r="S279">
            <v>25.7</v>
          </cell>
          <cell r="T279">
            <v>77.2</v>
          </cell>
          <cell r="U279">
            <v>26.4</v>
          </cell>
          <cell r="V279">
            <v>77.400000000000006</v>
          </cell>
          <cell r="W279">
            <v>26.6</v>
          </cell>
          <cell r="X279">
            <v>79.2</v>
          </cell>
          <cell r="Y279">
            <v>26.6</v>
          </cell>
          <cell r="Z279">
            <v>85.1</v>
          </cell>
          <cell r="AA279">
            <v>26.4</v>
          </cell>
          <cell r="AB279">
            <v>70.900000000000006</v>
          </cell>
          <cell r="AC279">
            <v>26.200000000000003</v>
          </cell>
          <cell r="AD279">
            <v>78.599999999999994</v>
          </cell>
          <cell r="AE279">
            <v>26.1</v>
          </cell>
          <cell r="AF279">
            <v>72.7</v>
          </cell>
          <cell r="AG279">
            <v>28</v>
          </cell>
          <cell r="AH279">
            <v>76.5</v>
          </cell>
          <cell r="AI279">
            <v>29.5</v>
          </cell>
          <cell r="AJ279">
            <v>71.099999999999994</v>
          </cell>
          <cell r="AK279">
            <v>25.6</v>
          </cell>
          <cell r="AL279">
            <v>75.599999999999994</v>
          </cell>
          <cell r="AM279">
            <v>24.2</v>
          </cell>
          <cell r="AN279">
            <v>77.5</v>
          </cell>
          <cell r="AO279">
            <v>23.799999999999997</v>
          </cell>
          <cell r="AP279">
            <v>74.5</v>
          </cell>
          <cell r="AQ279">
            <v>23.5</v>
          </cell>
          <cell r="AR279">
            <v>62.4</v>
          </cell>
          <cell r="AS279">
            <v>19.7</v>
          </cell>
          <cell r="AT279">
            <v>66.599999999999994</v>
          </cell>
          <cell r="AU279">
            <v>20.8</v>
          </cell>
          <cell r="AV279">
            <v>61</v>
          </cell>
          <cell r="AW279">
            <v>22</v>
          </cell>
          <cell r="AX279">
            <v>64.5</v>
          </cell>
          <cell r="AY279">
            <v>22.5</v>
          </cell>
          <cell r="AZ279">
            <v>62</v>
          </cell>
        </row>
        <row r="280">
          <cell r="B280" t="str">
            <v>1.A.b.12.1.1</v>
          </cell>
          <cell r="D280">
            <v>0</v>
          </cell>
          <cell r="E280">
            <v>8.6999999999999993</v>
          </cell>
          <cell r="F280">
            <v>0</v>
          </cell>
          <cell r="G280">
            <v>9.1</v>
          </cell>
          <cell r="H280">
            <v>0</v>
          </cell>
          <cell r="I280">
            <v>8.4</v>
          </cell>
          <cell r="J280">
            <v>0</v>
          </cell>
          <cell r="K280">
            <v>9.1</v>
          </cell>
          <cell r="L280">
            <v>0</v>
          </cell>
          <cell r="M280">
            <v>9.1999999999999993</v>
          </cell>
          <cell r="N280">
            <v>0</v>
          </cell>
          <cell r="O280">
            <v>9.4</v>
          </cell>
          <cell r="P280">
            <v>0</v>
          </cell>
          <cell r="Q280">
            <v>10.4</v>
          </cell>
          <cell r="R280">
            <v>0</v>
          </cell>
          <cell r="S280">
            <v>10.7</v>
          </cell>
          <cell r="T280">
            <v>0</v>
          </cell>
          <cell r="U280">
            <v>11</v>
          </cell>
          <cell r="V280">
            <v>0</v>
          </cell>
          <cell r="W280">
            <v>11</v>
          </cell>
          <cell r="X280">
            <v>0</v>
          </cell>
          <cell r="Y280">
            <v>11</v>
          </cell>
          <cell r="Z280">
            <v>0</v>
          </cell>
          <cell r="AA280">
            <v>10.9</v>
          </cell>
          <cell r="AB280">
            <v>0</v>
          </cell>
          <cell r="AC280">
            <v>10.8</v>
          </cell>
          <cell r="AD280">
            <v>0</v>
          </cell>
          <cell r="AE280">
            <v>10.7</v>
          </cell>
          <cell r="AF280">
            <v>0</v>
          </cell>
          <cell r="AG280">
            <v>12.5</v>
          </cell>
          <cell r="AH280">
            <v>0</v>
          </cell>
          <cell r="AI280">
            <v>11.6</v>
          </cell>
          <cell r="AJ280">
            <v>0</v>
          </cell>
          <cell r="AK280">
            <v>10.1</v>
          </cell>
          <cell r="AL280">
            <v>0</v>
          </cell>
          <cell r="AM280">
            <v>9.6999999999999993</v>
          </cell>
          <cell r="AN280">
            <v>0</v>
          </cell>
          <cell r="AO280">
            <v>9.6999999999999993</v>
          </cell>
          <cell r="AP280">
            <v>0</v>
          </cell>
          <cell r="AQ280">
            <v>9.6</v>
          </cell>
          <cell r="AR280">
            <v>0</v>
          </cell>
          <cell r="AS280">
            <v>8.6999999999999993</v>
          </cell>
          <cell r="AT280">
            <v>0</v>
          </cell>
          <cell r="AU280">
            <v>9</v>
          </cell>
          <cell r="AV280">
            <v>0</v>
          </cell>
          <cell r="AW280">
            <v>9.3000000000000007</v>
          </cell>
          <cell r="AX280">
            <v>0</v>
          </cell>
          <cell r="AY280">
            <v>9.4</v>
          </cell>
          <cell r="AZ280">
            <v>0</v>
          </cell>
        </row>
        <row r="281">
          <cell r="B281" t="str">
            <v>1.A.b.12.1.2</v>
          </cell>
          <cell r="D281">
            <v>0</v>
          </cell>
          <cell r="E281">
            <v>11.4</v>
          </cell>
          <cell r="F281">
            <v>0</v>
          </cell>
          <cell r="G281">
            <v>11.9</v>
          </cell>
          <cell r="H281">
            <v>0</v>
          </cell>
          <cell r="I281">
            <v>11.7</v>
          </cell>
          <cell r="J281">
            <v>0</v>
          </cell>
          <cell r="K281">
            <v>12.3</v>
          </cell>
          <cell r="L281">
            <v>0</v>
          </cell>
          <cell r="M281">
            <v>11.7</v>
          </cell>
          <cell r="N281">
            <v>0</v>
          </cell>
          <cell r="O281">
            <v>13</v>
          </cell>
          <cell r="P281">
            <v>0</v>
          </cell>
          <cell r="Q281">
            <v>14.5</v>
          </cell>
          <cell r="R281">
            <v>0</v>
          </cell>
          <cell r="S281">
            <v>15</v>
          </cell>
          <cell r="T281">
            <v>0</v>
          </cell>
          <cell r="U281">
            <v>15.4</v>
          </cell>
          <cell r="V281">
            <v>0</v>
          </cell>
          <cell r="W281">
            <v>15.6</v>
          </cell>
          <cell r="X281">
            <v>0</v>
          </cell>
          <cell r="Y281">
            <v>15.6</v>
          </cell>
          <cell r="Z281">
            <v>0</v>
          </cell>
          <cell r="AA281">
            <v>15.5</v>
          </cell>
          <cell r="AB281">
            <v>0</v>
          </cell>
          <cell r="AC281">
            <v>15.4</v>
          </cell>
          <cell r="AD281">
            <v>0</v>
          </cell>
          <cell r="AE281">
            <v>15.4</v>
          </cell>
          <cell r="AF281">
            <v>0</v>
          </cell>
          <cell r="AG281">
            <v>15.5</v>
          </cell>
          <cell r="AH281">
            <v>0</v>
          </cell>
          <cell r="AI281">
            <v>17.899999999999999</v>
          </cell>
          <cell r="AJ281">
            <v>0</v>
          </cell>
          <cell r="AK281">
            <v>15.5</v>
          </cell>
          <cell r="AL281">
            <v>0</v>
          </cell>
          <cell r="AM281">
            <v>14.5</v>
          </cell>
          <cell r="AN281">
            <v>0</v>
          </cell>
          <cell r="AO281">
            <v>14.1</v>
          </cell>
          <cell r="AP281">
            <v>0</v>
          </cell>
          <cell r="AQ281">
            <v>13.9</v>
          </cell>
          <cell r="AR281">
            <v>0</v>
          </cell>
          <cell r="AS281">
            <v>11</v>
          </cell>
          <cell r="AT281">
            <v>0</v>
          </cell>
          <cell r="AU281">
            <v>11.8</v>
          </cell>
          <cell r="AV281">
            <v>0</v>
          </cell>
          <cell r="AW281">
            <v>12.7</v>
          </cell>
          <cell r="AX281">
            <v>0</v>
          </cell>
          <cell r="AY281">
            <v>13.1</v>
          </cell>
          <cell r="AZ281">
            <v>0</v>
          </cell>
        </row>
        <row r="282">
          <cell r="B282" t="str">
            <v>1.A.b.12.2</v>
          </cell>
          <cell r="D282">
            <v>4.9000000000000004</v>
          </cell>
          <cell r="E282">
            <v>0</v>
          </cell>
          <cell r="F282">
            <v>3.9</v>
          </cell>
          <cell r="G282">
            <v>0</v>
          </cell>
          <cell r="H282">
            <v>3.9</v>
          </cell>
          <cell r="I282">
            <v>0</v>
          </cell>
          <cell r="J282">
            <v>3.9</v>
          </cell>
          <cell r="K282">
            <v>0</v>
          </cell>
          <cell r="L282">
            <v>5.4</v>
          </cell>
          <cell r="M282">
            <v>0</v>
          </cell>
          <cell r="N282">
            <v>4.3</v>
          </cell>
          <cell r="O282">
            <v>0</v>
          </cell>
          <cell r="P282">
            <v>5.4</v>
          </cell>
          <cell r="Q282">
            <v>0</v>
          </cell>
          <cell r="R282">
            <v>5.4</v>
          </cell>
          <cell r="S282">
            <v>0</v>
          </cell>
          <cell r="T282">
            <v>5.3</v>
          </cell>
          <cell r="U282">
            <v>0</v>
          </cell>
          <cell r="V282">
            <v>4.2</v>
          </cell>
          <cell r="W282">
            <v>0</v>
          </cell>
          <cell r="X282">
            <v>5.3</v>
          </cell>
          <cell r="Y282">
            <v>0</v>
          </cell>
          <cell r="Z282">
            <v>5.3</v>
          </cell>
          <cell r="AA282">
            <v>0</v>
          </cell>
          <cell r="AB282">
            <v>5.2</v>
          </cell>
          <cell r="AC282">
            <v>0</v>
          </cell>
          <cell r="AD282">
            <v>4.0999999999999996</v>
          </cell>
          <cell r="AE282">
            <v>0</v>
          </cell>
          <cell r="AF282">
            <v>4.9000000000000004</v>
          </cell>
          <cell r="AG282">
            <v>0</v>
          </cell>
          <cell r="AH282">
            <v>4.9000000000000004</v>
          </cell>
          <cell r="AI282">
            <v>0</v>
          </cell>
          <cell r="AJ282">
            <v>5.3</v>
          </cell>
          <cell r="AK282">
            <v>0</v>
          </cell>
          <cell r="AL282">
            <v>4.2</v>
          </cell>
          <cell r="AM282">
            <v>0</v>
          </cell>
          <cell r="AN282">
            <v>5.2</v>
          </cell>
          <cell r="AO282">
            <v>0</v>
          </cell>
          <cell r="AP282">
            <v>5.2</v>
          </cell>
          <cell r="AQ282">
            <v>0</v>
          </cell>
          <cell r="AR282">
            <v>5.3</v>
          </cell>
          <cell r="AS282">
            <v>0</v>
          </cell>
          <cell r="AT282">
            <v>4.2</v>
          </cell>
          <cell r="AU282">
            <v>0</v>
          </cell>
          <cell r="AV282">
            <v>5.2</v>
          </cell>
          <cell r="AW282">
            <v>0</v>
          </cell>
          <cell r="AX282">
            <v>5.2</v>
          </cell>
          <cell r="AY282">
            <v>0</v>
          </cell>
          <cell r="AZ282">
            <v>5.3</v>
          </cell>
        </row>
        <row r="283">
          <cell r="B283" t="str">
            <v>1.A.b.12.3</v>
          </cell>
          <cell r="D283">
            <v>0</v>
          </cell>
          <cell r="E283">
            <v>10.199999999999999</v>
          </cell>
          <cell r="F283">
            <v>0</v>
          </cell>
          <cell r="G283">
            <v>5.2</v>
          </cell>
          <cell r="H283">
            <v>0</v>
          </cell>
          <cell r="I283">
            <v>7</v>
          </cell>
          <cell r="J283">
            <v>0</v>
          </cell>
          <cell r="K283">
            <v>14</v>
          </cell>
          <cell r="L283">
            <v>0</v>
          </cell>
          <cell r="M283">
            <v>8.6999999999999993</v>
          </cell>
          <cell r="N283">
            <v>0</v>
          </cell>
          <cell r="O283">
            <v>7.2</v>
          </cell>
          <cell r="P283">
            <v>0</v>
          </cell>
          <cell r="Q283">
            <v>6.4</v>
          </cell>
          <cell r="R283">
            <v>0</v>
          </cell>
          <cell r="S283">
            <v>7.4</v>
          </cell>
          <cell r="T283">
            <v>0</v>
          </cell>
          <cell r="U283">
            <v>8</v>
          </cell>
          <cell r="V283">
            <v>0</v>
          </cell>
          <cell r="W283">
            <v>6.4</v>
          </cell>
          <cell r="X283">
            <v>0</v>
          </cell>
          <cell r="Y283">
            <v>5.8</v>
          </cell>
          <cell r="Z283">
            <v>0</v>
          </cell>
          <cell r="AA283">
            <v>8.6999999999999993</v>
          </cell>
          <cell r="AB283">
            <v>0</v>
          </cell>
          <cell r="AC283">
            <v>7.7</v>
          </cell>
          <cell r="AD283">
            <v>0</v>
          </cell>
          <cell r="AE283">
            <v>10.3</v>
          </cell>
          <cell r="AF283">
            <v>0</v>
          </cell>
          <cell r="AG283">
            <v>9.1</v>
          </cell>
          <cell r="AH283">
            <v>0</v>
          </cell>
          <cell r="AI283">
            <v>3.5</v>
          </cell>
          <cell r="AJ283">
            <v>0</v>
          </cell>
          <cell r="AK283">
            <v>16</v>
          </cell>
          <cell r="AL283">
            <v>0</v>
          </cell>
          <cell r="AM283">
            <v>12.1</v>
          </cell>
          <cell r="AN283">
            <v>0</v>
          </cell>
          <cell r="AO283">
            <v>10</v>
          </cell>
          <cell r="AP283">
            <v>0</v>
          </cell>
          <cell r="AQ283">
            <v>9.6999999999999993</v>
          </cell>
          <cell r="AR283">
            <v>0</v>
          </cell>
          <cell r="AS283">
            <v>24.1</v>
          </cell>
          <cell r="AT283">
            <v>0</v>
          </cell>
          <cell r="AU283">
            <v>14</v>
          </cell>
          <cell r="AV283">
            <v>0</v>
          </cell>
          <cell r="AW283">
            <v>12</v>
          </cell>
          <cell r="AX283">
            <v>0</v>
          </cell>
          <cell r="AY283">
            <v>12.2</v>
          </cell>
          <cell r="AZ283">
            <v>0</v>
          </cell>
        </row>
        <row r="284">
          <cell r="B284" t="str">
            <v>1.A.b.12.4</v>
          </cell>
          <cell r="D284">
            <v>0.4</v>
          </cell>
          <cell r="E284">
            <v>3.2</v>
          </cell>
          <cell r="F284">
            <v>0.6</v>
          </cell>
          <cell r="G284">
            <v>2.6</v>
          </cell>
          <cell r="H284">
            <v>0.4</v>
          </cell>
          <cell r="I284">
            <v>3.5</v>
          </cell>
          <cell r="J284">
            <v>0.6</v>
          </cell>
          <cell r="K284">
            <v>2.4</v>
          </cell>
          <cell r="L284">
            <v>0.4</v>
          </cell>
          <cell r="M284">
            <v>3.3</v>
          </cell>
          <cell r="N284">
            <v>0.6</v>
          </cell>
          <cell r="O284">
            <v>2.7</v>
          </cell>
          <cell r="P284">
            <v>0.4</v>
          </cell>
          <cell r="Q284">
            <v>3.9</v>
          </cell>
          <cell r="R284">
            <v>0.6</v>
          </cell>
          <cell r="S284">
            <v>2.7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</row>
        <row r="285">
          <cell r="B285" t="str">
            <v>1.B</v>
          </cell>
          <cell r="D285">
            <v>119.7</v>
          </cell>
          <cell r="E285">
            <v>501</v>
          </cell>
          <cell r="F285">
            <v>120.4</v>
          </cell>
          <cell r="G285">
            <v>589.79999999999995</v>
          </cell>
          <cell r="H285">
            <v>123.29999999999998</v>
          </cell>
          <cell r="I285">
            <v>680.3</v>
          </cell>
          <cell r="J285">
            <v>122.7</v>
          </cell>
          <cell r="K285">
            <v>642.19999999999993</v>
          </cell>
          <cell r="L285">
            <v>142.60000000000002</v>
          </cell>
          <cell r="M285">
            <v>678.9</v>
          </cell>
          <cell r="N285">
            <v>141.29999999999998</v>
          </cell>
          <cell r="O285">
            <v>730.1</v>
          </cell>
          <cell r="P285">
            <v>145.9</v>
          </cell>
          <cell r="Q285">
            <v>792.3</v>
          </cell>
          <cell r="R285">
            <v>146.6</v>
          </cell>
          <cell r="S285">
            <v>629.59999999999991</v>
          </cell>
          <cell r="T285">
            <v>126.39999999999999</v>
          </cell>
          <cell r="U285">
            <v>700.4</v>
          </cell>
          <cell r="V285">
            <v>128.5</v>
          </cell>
          <cell r="W285">
            <v>653.80000000000007</v>
          </cell>
          <cell r="X285">
            <v>130.10000000000002</v>
          </cell>
          <cell r="Y285">
            <v>811.09999999999991</v>
          </cell>
          <cell r="Z285">
            <v>125.69999999999999</v>
          </cell>
          <cell r="AA285">
            <v>745.00000000000011</v>
          </cell>
          <cell r="AB285">
            <v>134.90000000000003</v>
          </cell>
          <cell r="AC285">
            <v>754.69999999999993</v>
          </cell>
          <cell r="AD285">
            <v>144.9</v>
          </cell>
          <cell r="AE285">
            <v>834.3</v>
          </cell>
          <cell r="AF285">
            <v>134</v>
          </cell>
          <cell r="AG285">
            <v>1113.7</v>
          </cell>
          <cell r="AH285">
            <v>140.79999999999998</v>
          </cell>
          <cell r="AI285">
            <v>824.2</v>
          </cell>
          <cell r="AJ285">
            <v>133.5</v>
          </cell>
          <cell r="AK285">
            <v>754.00000000000011</v>
          </cell>
          <cell r="AL285">
            <v>145.19999999999999</v>
          </cell>
          <cell r="AM285">
            <v>1039.7</v>
          </cell>
          <cell r="AN285">
            <v>136.29999999999998</v>
          </cell>
          <cell r="AO285">
            <v>935.29999999999984</v>
          </cell>
          <cell r="AP285">
            <v>137.30000000000001</v>
          </cell>
          <cell r="AQ285">
            <v>1070.7</v>
          </cell>
          <cell r="AR285">
            <v>136.39999999999998</v>
          </cell>
          <cell r="AS285">
            <v>689.19999999999993</v>
          </cell>
          <cell r="AT285">
            <v>135.4</v>
          </cell>
          <cell r="AU285">
            <v>868.1</v>
          </cell>
          <cell r="AV285">
            <v>137.79999999999998</v>
          </cell>
          <cell r="AW285">
            <v>833.40000000000009</v>
          </cell>
          <cell r="AX285">
            <v>135.89999999999998</v>
          </cell>
          <cell r="AY285">
            <v>1091.2</v>
          </cell>
          <cell r="AZ285">
            <v>120.5</v>
          </cell>
        </row>
        <row r="286">
          <cell r="B286" t="str">
            <v>1.B.1</v>
          </cell>
          <cell r="D286">
            <v>51.2</v>
          </cell>
          <cell r="E286">
            <v>38.4</v>
          </cell>
          <cell r="F286">
            <v>50.7</v>
          </cell>
          <cell r="G286">
            <v>36.500000000000007</v>
          </cell>
          <cell r="H286">
            <v>51.199999999999996</v>
          </cell>
          <cell r="I286">
            <v>31.3</v>
          </cell>
          <cell r="J286">
            <v>51</v>
          </cell>
          <cell r="K286">
            <v>35.9</v>
          </cell>
          <cell r="L286">
            <v>60.800000000000004</v>
          </cell>
          <cell r="M286">
            <v>36.1</v>
          </cell>
          <cell r="N286">
            <v>60.300000000000004</v>
          </cell>
          <cell r="O286">
            <v>36.9</v>
          </cell>
          <cell r="P286">
            <v>60.7</v>
          </cell>
          <cell r="Q286">
            <v>35.299999999999997</v>
          </cell>
          <cell r="R286">
            <v>60.7</v>
          </cell>
          <cell r="S286">
            <v>37</v>
          </cell>
          <cell r="T286">
            <v>54.3</v>
          </cell>
          <cell r="U286">
            <v>40.900000000000006</v>
          </cell>
          <cell r="V286">
            <v>54.199999999999996</v>
          </cell>
          <cell r="W286">
            <v>38.6</v>
          </cell>
          <cell r="X286">
            <v>54</v>
          </cell>
          <cell r="Y286">
            <v>35.5</v>
          </cell>
          <cell r="Z286">
            <v>54.199999999999996</v>
          </cell>
          <cell r="AA286">
            <v>35.6</v>
          </cell>
          <cell r="AB286">
            <v>56</v>
          </cell>
          <cell r="AC286">
            <v>34.299999999999997</v>
          </cell>
          <cell r="AD286">
            <v>55.8</v>
          </cell>
          <cell r="AE286">
            <v>37.300000000000004</v>
          </cell>
          <cell r="AF286">
            <v>55.6</v>
          </cell>
          <cell r="AG286">
            <v>37.200000000000003</v>
          </cell>
          <cell r="AH286">
            <v>55.8</v>
          </cell>
          <cell r="AI286">
            <v>38.799999999999997</v>
          </cell>
          <cell r="AJ286">
            <v>60</v>
          </cell>
          <cell r="AK286">
            <v>37.700000000000003</v>
          </cell>
          <cell r="AL286">
            <v>59.8</v>
          </cell>
          <cell r="AM286">
            <v>39.299999999999997</v>
          </cell>
          <cell r="AN286">
            <v>59.599999999999994</v>
          </cell>
          <cell r="AO286">
            <v>38</v>
          </cell>
          <cell r="AP286">
            <v>59.8</v>
          </cell>
          <cell r="AQ286">
            <v>39.700000000000003</v>
          </cell>
          <cell r="AR286">
            <v>59.099999999999994</v>
          </cell>
          <cell r="AS286">
            <v>39.6</v>
          </cell>
          <cell r="AT286">
            <v>58.9</v>
          </cell>
          <cell r="AU286">
            <v>41.1</v>
          </cell>
          <cell r="AV286">
            <v>58.699999999999996</v>
          </cell>
          <cell r="AW286">
            <v>39.1</v>
          </cell>
          <cell r="AX286">
            <v>58.9</v>
          </cell>
          <cell r="AY286">
            <v>40.500000000000007</v>
          </cell>
          <cell r="AZ286">
            <v>62.099999999999994</v>
          </cell>
        </row>
        <row r="287">
          <cell r="B287" t="str">
            <v>1.B.1.1</v>
          </cell>
          <cell r="D287">
            <v>2.5</v>
          </cell>
          <cell r="E287">
            <v>1.4</v>
          </cell>
          <cell r="F287">
            <v>2</v>
          </cell>
          <cell r="G287">
            <v>1.7</v>
          </cell>
          <cell r="H287">
            <v>2.2999999999999998</v>
          </cell>
          <cell r="I287">
            <v>1.8</v>
          </cell>
          <cell r="J287">
            <v>2.4</v>
          </cell>
          <cell r="K287">
            <v>1.4</v>
          </cell>
          <cell r="L287">
            <v>2.7</v>
          </cell>
          <cell r="M287">
            <v>1.5</v>
          </cell>
          <cell r="N287">
            <v>2.2000000000000002</v>
          </cell>
          <cell r="O287">
            <v>1.8</v>
          </cell>
          <cell r="P287">
            <v>2.6</v>
          </cell>
          <cell r="Q287">
            <v>1.9</v>
          </cell>
          <cell r="R287">
            <v>2.6</v>
          </cell>
          <cell r="S287">
            <v>1.5</v>
          </cell>
          <cell r="T287">
            <v>2.5</v>
          </cell>
          <cell r="U287">
            <v>1.6</v>
          </cell>
          <cell r="V287">
            <v>2.4</v>
          </cell>
          <cell r="W287">
            <v>2</v>
          </cell>
          <cell r="X287">
            <v>2.2000000000000002</v>
          </cell>
          <cell r="Y287">
            <v>2.1</v>
          </cell>
          <cell r="Z287">
            <v>2.4</v>
          </cell>
          <cell r="AA287">
            <v>1.6</v>
          </cell>
          <cell r="AB287">
            <v>2.6</v>
          </cell>
          <cell r="AC287">
            <v>1.8</v>
          </cell>
          <cell r="AD287">
            <v>2.4</v>
          </cell>
          <cell r="AE287">
            <v>2.2000000000000002</v>
          </cell>
          <cell r="AF287">
            <v>2.2000000000000002</v>
          </cell>
          <cell r="AG287">
            <v>2.2999999999999998</v>
          </cell>
          <cell r="AH287">
            <v>2.4</v>
          </cell>
          <cell r="AI287">
            <v>1.8</v>
          </cell>
          <cell r="AJ287">
            <v>2.7</v>
          </cell>
          <cell r="AK287">
            <v>2</v>
          </cell>
          <cell r="AL287">
            <v>2.5</v>
          </cell>
          <cell r="AM287">
            <v>2.4</v>
          </cell>
          <cell r="AN287">
            <v>2.2999999999999998</v>
          </cell>
          <cell r="AO287">
            <v>2.5</v>
          </cell>
          <cell r="AP287">
            <v>2.5</v>
          </cell>
          <cell r="AQ287">
            <v>2</v>
          </cell>
          <cell r="AR287">
            <v>2.8</v>
          </cell>
          <cell r="AS287">
            <v>2.2000000000000002</v>
          </cell>
          <cell r="AT287">
            <v>2.6</v>
          </cell>
          <cell r="AU287">
            <v>2.6</v>
          </cell>
          <cell r="AV287">
            <v>2.4</v>
          </cell>
          <cell r="AW287">
            <v>2.8</v>
          </cell>
          <cell r="AX287">
            <v>2.6</v>
          </cell>
          <cell r="AY287">
            <v>2.2000000000000002</v>
          </cell>
          <cell r="AZ287">
            <v>2.8</v>
          </cell>
        </row>
        <row r="288">
          <cell r="B288" t="str">
            <v>1.B.1.2</v>
          </cell>
          <cell r="D288">
            <v>48.7</v>
          </cell>
          <cell r="E288">
            <v>37</v>
          </cell>
          <cell r="F288">
            <v>48.7</v>
          </cell>
          <cell r="G288">
            <v>34.800000000000004</v>
          </cell>
          <cell r="H288">
            <v>48.9</v>
          </cell>
          <cell r="I288">
            <v>29.5</v>
          </cell>
          <cell r="J288">
            <v>48.6</v>
          </cell>
          <cell r="K288">
            <v>34.5</v>
          </cell>
          <cell r="L288">
            <v>58.1</v>
          </cell>
          <cell r="M288">
            <v>34.6</v>
          </cell>
          <cell r="N288">
            <v>58.1</v>
          </cell>
          <cell r="O288">
            <v>35.1</v>
          </cell>
          <cell r="P288">
            <v>58.1</v>
          </cell>
          <cell r="Q288">
            <v>33.4</v>
          </cell>
          <cell r="R288">
            <v>58.1</v>
          </cell>
          <cell r="S288">
            <v>35.5</v>
          </cell>
          <cell r="T288">
            <v>51.8</v>
          </cell>
          <cell r="U288">
            <v>39.300000000000004</v>
          </cell>
          <cell r="V288">
            <v>51.8</v>
          </cell>
          <cell r="W288">
            <v>36.6</v>
          </cell>
          <cell r="X288">
            <v>51.8</v>
          </cell>
          <cell r="Y288">
            <v>33.4</v>
          </cell>
          <cell r="Z288">
            <v>51.8</v>
          </cell>
          <cell r="AA288">
            <v>34</v>
          </cell>
          <cell r="AB288">
            <v>53.4</v>
          </cell>
          <cell r="AC288">
            <v>32.5</v>
          </cell>
          <cell r="AD288">
            <v>53.4</v>
          </cell>
          <cell r="AE288">
            <v>35.1</v>
          </cell>
          <cell r="AF288">
            <v>53.4</v>
          </cell>
          <cell r="AG288">
            <v>34.900000000000006</v>
          </cell>
          <cell r="AH288">
            <v>53.4</v>
          </cell>
          <cell r="AI288">
            <v>37</v>
          </cell>
          <cell r="AJ288">
            <v>57.3</v>
          </cell>
          <cell r="AK288">
            <v>35.700000000000003</v>
          </cell>
          <cell r="AL288">
            <v>57.3</v>
          </cell>
          <cell r="AM288">
            <v>36.9</v>
          </cell>
          <cell r="AN288">
            <v>57.3</v>
          </cell>
          <cell r="AO288">
            <v>35.5</v>
          </cell>
          <cell r="AP288">
            <v>57.3</v>
          </cell>
          <cell r="AQ288">
            <v>37.700000000000003</v>
          </cell>
          <cell r="AR288">
            <v>56.3</v>
          </cell>
          <cell r="AS288">
            <v>37.4</v>
          </cell>
          <cell r="AT288">
            <v>56.3</v>
          </cell>
          <cell r="AU288">
            <v>38.5</v>
          </cell>
          <cell r="AV288">
            <v>56.3</v>
          </cell>
          <cell r="AW288">
            <v>36.300000000000004</v>
          </cell>
          <cell r="AX288">
            <v>56.3</v>
          </cell>
          <cell r="AY288">
            <v>38.300000000000004</v>
          </cell>
          <cell r="AZ288">
            <v>59.3</v>
          </cell>
        </row>
        <row r="289">
          <cell r="B289" t="str">
            <v>1.B.1.2.1</v>
          </cell>
          <cell r="D289">
            <v>32</v>
          </cell>
          <cell r="E289">
            <v>0</v>
          </cell>
          <cell r="F289">
            <v>32</v>
          </cell>
          <cell r="G289">
            <v>0</v>
          </cell>
          <cell r="H289">
            <v>32</v>
          </cell>
          <cell r="I289">
            <v>0</v>
          </cell>
          <cell r="J289">
            <v>32</v>
          </cell>
          <cell r="K289">
            <v>0</v>
          </cell>
          <cell r="L289">
            <v>41.1</v>
          </cell>
          <cell r="M289">
            <v>0</v>
          </cell>
          <cell r="N289">
            <v>41.1</v>
          </cell>
          <cell r="O289">
            <v>0</v>
          </cell>
          <cell r="P289">
            <v>41.1</v>
          </cell>
          <cell r="Q289">
            <v>0</v>
          </cell>
          <cell r="R289">
            <v>41.1</v>
          </cell>
          <cell r="S289">
            <v>0</v>
          </cell>
          <cell r="T289">
            <v>33.799999999999997</v>
          </cell>
          <cell r="U289">
            <v>0</v>
          </cell>
          <cell r="V289">
            <v>33.799999999999997</v>
          </cell>
          <cell r="W289">
            <v>0</v>
          </cell>
          <cell r="X289">
            <v>33.799999999999997</v>
          </cell>
          <cell r="Y289">
            <v>0</v>
          </cell>
          <cell r="Z289">
            <v>33.799999999999997</v>
          </cell>
          <cell r="AA289">
            <v>0</v>
          </cell>
          <cell r="AB289">
            <v>34.5</v>
          </cell>
          <cell r="AC289">
            <v>0</v>
          </cell>
          <cell r="AD289">
            <v>34.5</v>
          </cell>
          <cell r="AE289">
            <v>0</v>
          </cell>
          <cell r="AF289">
            <v>34.5</v>
          </cell>
          <cell r="AG289">
            <v>0</v>
          </cell>
          <cell r="AH289">
            <v>34.5</v>
          </cell>
          <cell r="AI289">
            <v>0</v>
          </cell>
          <cell r="AJ289">
            <v>37.5</v>
          </cell>
          <cell r="AK289">
            <v>0</v>
          </cell>
          <cell r="AL289">
            <v>37.5</v>
          </cell>
          <cell r="AM289">
            <v>0</v>
          </cell>
          <cell r="AN289">
            <v>37.5</v>
          </cell>
          <cell r="AO289">
            <v>0</v>
          </cell>
          <cell r="AP289">
            <v>37.5</v>
          </cell>
          <cell r="AQ289">
            <v>0</v>
          </cell>
          <cell r="AR289">
            <v>35.4</v>
          </cell>
          <cell r="AS289">
            <v>0</v>
          </cell>
          <cell r="AT289">
            <v>35.4</v>
          </cell>
          <cell r="AU289">
            <v>0</v>
          </cell>
          <cell r="AV289">
            <v>35.4</v>
          </cell>
          <cell r="AW289">
            <v>0</v>
          </cell>
          <cell r="AX289">
            <v>35.4</v>
          </cell>
          <cell r="AY289">
            <v>0</v>
          </cell>
          <cell r="AZ289">
            <v>37.4</v>
          </cell>
        </row>
        <row r="290">
          <cell r="B290" t="str">
            <v>1.B.1.2.2</v>
          </cell>
          <cell r="D290">
            <v>3.8</v>
          </cell>
          <cell r="E290">
            <v>0</v>
          </cell>
          <cell r="F290">
            <v>3.8</v>
          </cell>
          <cell r="G290">
            <v>0</v>
          </cell>
          <cell r="H290">
            <v>4</v>
          </cell>
          <cell r="I290">
            <v>0</v>
          </cell>
          <cell r="J290">
            <v>3.7</v>
          </cell>
          <cell r="K290">
            <v>0</v>
          </cell>
          <cell r="L290">
            <v>4</v>
          </cell>
          <cell r="M290">
            <v>0</v>
          </cell>
          <cell r="N290">
            <v>4</v>
          </cell>
          <cell r="O290">
            <v>0</v>
          </cell>
          <cell r="P290">
            <v>4</v>
          </cell>
          <cell r="Q290">
            <v>0</v>
          </cell>
          <cell r="R290">
            <v>4</v>
          </cell>
          <cell r="S290">
            <v>0</v>
          </cell>
          <cell r="T290">
            <v>4.4000000000000004</v>
          </cell>
          <cell r="U290">
            <v>0</v>
          </cell>
          <cell r="V290">
            <v>4.4000000000000004</v>
          </cell>
          <cell r="W290">
            <v>0</v>
          </cell>
          <cell r="X290">
            <v>4.4000000000000004</v>
          </cell>
          <cell r="Y290">
            <v>0</v>
          </cell>
          <cell r="Z290">
            <v>4.4000000000000004</v>
          </cell>
          <cell r="AA290">
            <v>0</v>
          </cell>
          <cell r="AB290">
            <v>4.5999999999999996</v>
          </cell>
          <cell r="AC290">
            <v>0</v>
          </cell>
          <cell r="AD290">
            <v>4.5999999999999996</v>
          </cell>
          <cell r="AE290">
            <v>0</v>
          </cell>
          <cell r="AF290">
            <v>4.5999999999999996</v>
          </cell>
          <cell r="AG290">
            <v>0</v>
          </cell>
          <cell r="AH290">
            <v>4.5999999999999996</v>
          </cell>
          <cell r="AI290">
            <v>0</v>
          </cell>
          <cell r="AJ290">
            <v>4.8</v>
          </cell>
          <cell r="AK290">
            <v>0</v>
          </cell>
          <cell r="AL290">
            <v>4.8</v>
          </cell>
          <cell r="AM290">
            <v>0</v>
          </cell>
          <cell r="AN290">
            <v>4.8</v>
          </cell>
          <cell r="AO290">
            <v>0</v>
          </cell>
          <cell r="AP290">
            <v>4.8</v>
          </cell>
          <cell r="AQ290">
            <v>0</v>
          </cell>
          <cell r="AR290">
            <v>5.0999999999999996</v>
          </cell>
          <cell r="AS290">
            <v>0</v>
          </cell>
          <cell r="AT290">
            <v>5.0999999999999996</v>
          </cell>
          <cell r="AU290">
            <v>0</v>
          </cell>
          <cell r="AV290">
            <v>5.0999999999999996</v>
          </cell>
          <cell r="AW290">
            <v>0</v>
          </cell>
          <cell r="AX290">
            <v>5.0999999999999996</v>
          </cell>
          <cell r="AY290">
            <v>0</v>
          </cell>
          <cell r="AZ290">
            <v>5.3</v>
          </cell>
        </row>
        <row r="291">
          <cell r="B291" t="str">
            <v>1.B.1.2.3</v>
          </cell>
          <cell r="D291">
            <v>12.9</v>
          </cell>
          <cell r="E291">
            <v>0</v>
          </cell>
          <cell r="F291">
            <v>12.9</v>
          </cell>
          <cell r="G291">
            <v>0</v>
          </cell>
          <cell r="H291">
            <v>12.9</v>
          </cell>
          <cell r="I291">
            <v>0</v>
          </cell>
          <cell r="J291">
            <v>12.9</v>
          </cell>
          <cell r="K291">
            <v>0</v>
          </cell>
          <cell r="L291">
            <v>13</v>
          </cell>
          <cell r="M291">
            <v>0</v>
          </cell>
          <cell r="N291">
            <v>13</v>
          </cell>
          <cell r="O291">
            <v>0</v>
          </cell>
          <cell r="P291">
            <v>13</v>
          </cell>
          <cell r="Q291">
            <v>0</v>
          </cell>
          <cell r="R291">
            <v>13</v>
          </cell>
          <cell r="S291">
            <v>0</v>
          </cell>
          <cell r="T291">
            <v>13.6</v>
          </cell>
          <cell r="U291">
            <v>0</v>
          </cell>
          <cell r="V291">
            <v>13.6</v>
          </cell>
          <cell r="W291">
            <v>0</v>
          </cell>
          <cell r="X291">
            <v>13.6</v>
          </cell>
          <cell r="Y291">
            <v>0</v>
          </cell>
          <cell r="Z291">
            <v>13.6</v>
          </cell>
          <cell r="AA291">
            <v>0</v>
          </cell>
          <cell r="AB291">
            <v>14.3</v>
          </cell>
          <cell r="AC291">
            <v>0</v>
          </cell>
          <cell r="AD291">
            <v>14.3</v>
          </cell>
          <cell r="AE291">
            <v>0</v>
          </cell>
          <cell r="AF291">
            <v>14.3</v>
          </cell>
          <cell r="AG291">
            <v>0</v>
          </cell>
          <cell r="AH291">
            <v>14.3</v>
          </cell>
          <cell r="AI291">
            <v>0</v>
          </cell>
          <cell r="AJ291">
            <v>15</v>
          </cell>
          <cell r="AK291">
            <v>0</v>
          </cell>
          <cell r="AL291">
            <v>15</v>
          </cell>
          <cell r="AM291">
            <v>0</v>
          </cell>
          <cell r="AN291">
            <v>15</v>
          </cell>
          <cell r="AO291">
            <v>0</v>
          </cell>
          <cell r="AP291">
            <v>15</v>
          </cell>
          <cell r="AQ291">
            <v>0</v>
          </cell>
          <cell r="AR291">
            <v>15.8</v>
          </cell>
          <cell r="AS291">
            <v>0</v>
          </cell>
          <cell r="AT291">
            <v>15.8</v>
          </cell>
          <cell r="AU291">
            <v>0</v>
          </cell>
          <cell r="AV291">
            <v>15.8</v>
          </cell>
          <cell r="AW291">
            <v>0</v>
          </cell>
          <cell r="AX291">
            <v>15.8</v>
          </cell>
          <cell r="AY291">
            <v>0</v>
          </cell>
          <cell r="AZ291">
            <v>16.600000000000001</v>
          </cell>
        </row>
        <row r="292">
          <cell r="B292" t="str">
            <v>1.B.1.2.4</v>
          </cell>
          <cell r="D292">
            <v>0</v>
          </cell>
          <cell r="E292">
            <v>33.200000000000003</v>
          </cell>
          <cell r="F292">
            <v>0</v>
          </cell>
          <cell r="G292">
            <v>33.6</v>
          </cell>
          <cell r="H292">
            <v>0</v>
          </cell>
          <cell r="I292">
            <v>28.5</v>
          </cell>
          <cell r="J292">
            <v>0</v>
          </cell>
          <cell r="K292">
            <v>33</v>
          </cell>
          <cell r="L292">
            <v>0</v>
          </cell>
          <cell r="M292">
            <v>33.4</v>
          </cell>
          <cell r="N292">
            <v>0</v>
          </cell>
          <cell r="O292">
            <v>33.700000000000003</v>
          </cell>
          <cell r="P292">
            <v>0</v>
          </cell>
          <cell r="Q292">
            <v>32.1</v>
          </cell>
          <cell r="R292">
            <v>0</v>
          </cell>
          <cell r="S292">
            <v>34.6</v>
          </cell>
          <cell r="T292">
            <v>0</v>
          </cell>
          <cell r="U292">
            <v>37.6</v>
          </cell>
          <cell r="V292">
            <v>0</v>
          </cell>
          <cell r="W292">
            <v>34.6</v>
          </cell>
          <cell r="X292">
            <v>0</v>
          </cell>
          <cell r="Y292">
            <v>31.9</v>
          </cell>
          <cell r="Z292">
            <v>0</v>
          </cell>
          <cell r="AA292">
            <v>32.200000000000003</v>
          </cell>
          <cell r="AB292">
            <v>0</v>
          </cell>
          <cell r="AC292">
            <v>30.9</v>
          </cell>
          <cell r="AD292">
            <v>0</v>
          </cell>
          <cell r="AE292">
            <v>33.4</v>
          </cell>
          <cell r="AF292">
            <v>0</v>
          </cell>
          <cell r="AG292">
            <v>33.200000000000003</v>
          </cell>
          <cell r="AH292">
            <v>0</v>
          </cell>
          <cell r="AI292">
            <v>35.299999999999997</v>
          </cell>
          <cell r="AJ292">
            <v>0</v>
          </cell>
          <cell r="AK292">
            <v>34</v>
          </cell>
          <cell r="AL292">
            <v>0</v>
          </cell>
          <cell r="AM292">
            <v>34.799999999999997</v>
          </cell>
          <cell r="AN292">
            <v>0</v>
          </cell>
          <cell r="AO292">
            <v>33.700000000000003</v>
          </cell>
          <cell r="AP292">
            <v>0</v>
          </cell>
          <cell r="AQ292">
            <v>35.6</v>
          </cell>
          <cell r="AR292">
            <v>0</v>
          </cell>
          <cell r="AS292">
            <v>35.6</v>
          </cell>
          <cell r="AT292">
            <v>0</v>
          </cell>
          <cell r="AU292">
            <v>36.4</v>
          </cell>
          <cell r="AV292">
            <v>0</v>
          </cell>
          <cell r="AW292">
            <v>34.200000000000003</v>
          </cell>
          <cell r="AX292">
            <v>0</v>
          </cell>
          <cell r="AY292">
            <v>36.1</v>
          </cell>
          <cell r="AZ292">
            <v>0</v>
          </cell>
        </row>
        <row r="293">
          <cell r="B293" t="str">
            <v>1.B.1.2.5</v>
          </cell>
          <cell r="D293">
            <v>0</v>
          </cell>
          <cell r="E293">
            <v>0.5</v>
          </cell>
          <cell r="F293">
            <v>0</v>
          </cell>
          <cell r="G293">
            <v>0.6</v>
          </cell>
          <cell r="H293">
            <v>0</v>
          </cell>
          <cell r="I293">
            <v>0.6</v>
          </cell>
          <cell r="J293">
            <v>0</v>
          </cell>
          <cell r="K293">
            <v>0.6</v>
          </cell>
          <cell r="L293">
            <v>0</v>
          </cell>
          <cell r="M293">
            <v>0.5</v>
          </cell>
          <cell r="N293">
            <v>0</v>
          </cell>
          <cell r="O293">
            <v>0.6</v>
          </cell>
          <cell r="P293">
            <v>0</v>
          </cell>
          <cell r="Q293">
            <v>0.6</v>
          </cell>
          <cell r="R293">
            <v>0</v>
          </cell>
          <cell r="S293">
            <v>0.6</v>
          </cell>
          <cell r="T293">
            <v>0</v>
          </cell>
          <cell r="U293">
            <v>0.6</v>
          </cell>
          <cell r="V293">
            <v>0</v>
          </cell>
          <cell r="W293">
            <v>0.7</v>
          </cell>
          <cell r="X293">
            <v>0</v>
          </cell>
          <cell r="Y293">
            <v>0.7</v>
          </cell>
          <cell r="Z293">
            <v>0</v>
          </cell>
          <cell r="AA293">
            <v>0.7</v>
          </cell>
          <cell r="AB293">
            <v>0</v>
          </cell>
          <cell r="AC293">
            <v>0.6</v>
          </cell>
          <cell r="AD293">
            <v>0</v>
          </cell>
          <cell r="AE293">
            <v>0.7</v>
          </cell>
          <cell r="AF293">
            <v>0</v>
          </cell>
          <cell r="AG293">
            <v>0.7</v>
          </cell>
          <cell r="AH293">
            <v>0</v>
          </cell>
          <cell r="AI293">
            <v>0.7</v>
          </cell>
          <cell r="AJ293">
            <v>0</v>
          </cell>
          <cell r="AK293">
            <v>0.6</v>
          </cell>
          <cell r="AL293">
            <v>0</v>
          </cell>
          <cell r="AM293">
            <v>0.7</v>
          </cell>
          <cell r="AN293">
            <v>0</v>
          </cell>
          <cell r="AO293">
            <v>0.7</v>
          </cell>
          <cell r="AP293">
            <v>0</v>
          </cell>
          <cell r="AQ293">
            <v>0.7</v>
          </cell>
          <cell r="AR293">
            <v>0</v>
          </cell>
          <cell r="AS293">
            <v>0.6</v>
          </cell>
          <cell r="AT293">
            <v>0</v>
          </cell>
          <cell r="AU293">
            <v>0.8</v>
          </cell>
          <cell r="AV293">
            <v>0</v>
          </cell>
          <cell r="AW293">
            <v>0.8</v>
          </cell>
          <cell r="AX293">
            <v>0</v>
          </cell>
          <cell r="AY293">
            <v>0.8</v>
          </cell>
          <cell r="AZ293">
            <v>0</v>
          </cell>
        </row>
        <row r="294">
          <cell r="B294" t="str">
            <v>1.B.1.2.6</v>
          </cell>
          <cell r="D294">
            <v>0</v>
          </cell>
          <cell r="E294">
            <v>3.3</v>
          </cell>
          <cell r="F294">
            <v>0</v>
          </cell>
          <cell r="G294">
            <v>0.6</v>
          </cell>
          <cell r="H294">
            <v>0</v>
          </cell>
          <cell r="I294">
            <v>0.4</v>
          </cell>
          <cell r="J294">
            <v>0</v>
          </cell>
          <cell r="K294">
            <v>0.9</v>
          </cell>
          <cell r="L294">
            <v>0</v>
          </cell>
          <cell r="M294">
            <v>0.7</v>
          </cell>
          <cell r="N294">
            <v>0</v>
          </cell>
          <cell r="O294">
            <v>0.8</v>
          </cell>
          <cell r="P294">
            <v>0</v>
          </cell>
          <cell r="Q294">
            <v>0.7</v>
          </cell>
          <cell r="R294">
            <v>0</v>
          </cell>
          <cell r="S294">
            <v>0.3</v>
          </cell>
          <cell r="T294">
            <v>0</v>
          </cell>
          <cell r="U294">
            <v>1.1000000000000001</v>
          </cell>
          <cell r="V294">
            <v>0</v>
          </cell>
          <cell r="W294">
            <v>1.3</v>
          </cell>
          <cell r="X294">
            <v>0</v>
          </cell>
          <cell r="Y294">
            <v>0.8</v>
          </cell>
          <cell r="Z294">
            <v>0</v>
          </cell>
          <cell r="AA294">
            <v>1.1000000000000001</v>
          </cell>
          <cell r="AB294">
            <v>0</v>
          </cell>
          <cell r="AC294">
            <v>1</v>
          </cell>
          <cell r="AD294">
            <v>0</v>
          </cell>
          <cell r="AE294">
            <v>1</v>
          </cell>
          <cell r="AF294">
            <v>0</v>
          </cell>
          <cell r="AG294">
            <v>1</v>
          </cell>
          <cell r="AH294">
            <v>0</v>
          </cell>
          <cell r="AI294">
            <v>1</v>
          </cell>
          <cell r="AJ294">
            <v>0</v>
          </cell>
          <cell r="AK294">
            <v>1.1000000000000001</v>
          </cell>
          <cell r="AL294">
            <v>0</v>
          </cell>
          <cell r="AM294">
            <v>1.4</v>
          </cell>
          <cell r="AN294">
            <v>0</v>
          </cell>
          <cell r="AO294">
            <v>1.1000000000000001</v>
          </cell>
          <cell r="AP294">
            <v>0</v>
          </cell>
          <cell r="AQ294">
            <v>1.4</v>
          </cell>
          <cell r="AR294">
            <v>0</v>
          </cell>
          <cell r="AS294">
            <v>1.2</v>
          </cell>
          <cell r="AT294">
            <v>0</v>
          </cell>
          <cell r="AU294">
            <v>1.3</v>
          </cell>
          <cell r="AV294">
            <v>0</v>
          </cell>
          <cell r="AW294">
            <v>1.3</v>
          </cell>
          <cell r="AX294">
            <v>0</v>
          </cell>
          <cell r="AY294">
            <v>1.4</v>
          </cell>
          <cell r="AZ294">
            <v>0</v>
          </cell>
        </row>
        <row r="295">
          <cell r="B295" t="str">
            <v>1.B.2</v>
          </cell>
          <cell r="D295">
            <v>68.5</v>
          </cell>
          <cell r="E295">
            <v>462.6</v>
          </cell>
          <cell r="F295">
            <v>69.7</v>
          </cell>
          <cell r="G295">
            <v>553.29999999999995</v>
          </cell>
          <cell r="H295">
            <v>72.099999999999994</v>
          </cell>
          <cell r="I295">
            <v>649</v>
          </cell>
          <cell r="J295">
            <v>71.7</v>
          </cell>
          <cell r="K295">
            <v>606.29999999999995</v>
          </cell>
          <cell r="L295">
            <v>81.800000000000011</v>
          </cell>
          <cell r="M295">
            <v>642.79999999999995</v>
          </cell>
          <cell r="N295">
            <v>80.999999999999986</v>
          </cell>
          <cell r="O295">
            <v>693.2</v>
          </cell>
          <cell r="P295">
            <v>85.2</v>
          </cell>
          <cell r="Q295">
            <v>757</v>
          </cell>
          <cell r="R295">
            <v>85.899999999999991</v>
          </cell>
          <cell r="S295">
            <v>592.59999999999991</v>
          </cell>
          <cell r="T295">
            <v>72.099999999999994</v>
          </cell>
          <cell r="U295">
            <v>659.5</v>
          </cell>
          <cell r="V295">
            <v>74.3</v>
          </cell>
          <cell r="W295">
            <v>615.20000000000005</v>
          </cell>
          <cell r="X295">
            <v>76.100000000000009</v>
          </cell>
          <cell r="Y295">
            <v>775.59999999999991</v>
          </cell>
          <cell r="Z295">
            <v>71.499999999999986</v>
          </cell>
          <cell r="AA295">
            <v>709.40000000000009</v>
          </cell>
          <cell r="AB295">
            <v>78.90000000000002</v>
          </cell>
          <cell r="AC295">
            <v>720.4</v>
          </cell>
          <cell r="AD295">
            <v>89.100000000000009</v>
          </cell>
          <cell r="AE295">
            <v>797</v>
          </cell>
          <cell r="AF295">
            <v>78.399999999999991</v>
          </cell>
          <cell r="AG295">
            <v>1076.5</v>
          </cell>
          <cell r="AH295">
            <v>84.999999999999986</v>
          </cell>
          <cell r="AI295">
            <v>785.40000000000009</v>
          </cell>
          <cell r="AJ295">
            <v>73.5</v>
          </cell>
          <cell r="AK295">
            <v>716.30000000000007</v>
          </cell>
          <cell r="AL295">
            <v>85.4</v>
          </cell>
          <cell r="AM295">
            <v>1000.4000000000001</v>
          </cell>
          <cell r="AN295">
            <v>76.699999999999989</v>
          </cell>
          <cell r="AO295">
            <v>897.29999999999984</v>
          </cell>
          <cell r="AP295">
            <v>77.5</v>
          </cell>
          <cell r="AQ295">
            <v>1031</v>
          </cell>
          <cell r="AR295">
            <v>77.3</v>
          </cell>
          <cell r="AS295">
            <v>649.59999999999991</v>
          </cell>
          <cell r="AT295">
            <v>76.5</v>
          </cell>
          <cell r="AU295">
            <v>827</v>
          </cell>
          <cell r="AV295">
            <v>79.099999999999994</v>
          </cell>
          <cell r="AW295">
            <v>794.30000000000007</v>
          </cell>
          <cell r="AX295">
            <v>76.999999999999986</v>
          </cell>
          <cell r="AY295">
            <v>1050.7</v>
          </cell>
          <cell r="AZ295">
            <v>58.4</v>
          </cell>
        </row>
        <row r="296">
          <cell r="B296" t="str">
            <v>1.B.2.1</v>
          </cell>
          <cell r="D296">
            <v>0</v>
          </cell>
          <cell r="E296">
            <v>312.7</v>
          </cell>
          <cell r="F296">
            <v>0</v>
          </cell>
          <cell r="G296">
            <v>420.9</v>
          </cell>
          <cell r="H296">
            <v>0</v>
          </cell>
          <cell r="I296">
            <v>503.59999999999997</v>
          </cell>
          <cell r="J296">
            <v>0</v>
          </cell>
          <cell r="K296">
            <v>422.20000000000005</v>
          </cell>
          <cell r="L296">
            <v>0</v>
          </cell>
          <cell r="M296">
            <v>465.7</v>
          </cell>
          <cell r="N296">
            <v>0</v>
          </cell>
          <cell r="O296">
            <v>507.7</v>
          </cell>
          <cell r="P296">
            <v>0</v>
          </cell>
          <cell r="Q296">
            <v>574</v>
          </cell>
          <cell r="R296">
            <v>0</v>
          </cell>
          <cell r="S296">
            <v>361.6</v>
          </cell>
          <cell r="T296">
            <v>0</v>
          </cell>
          <cell r="U296">
            <v>485.8</v>
          </cell>
          <cell r="V296">
            <v>0</v>
          </cell>
          <cell r="W296">
            <v>411.8</v>
          </cell>
          <cell r="X296">
            <v>0</v>
          </cell>
          <cell r="Y296">
            <v>527.09999999999991</v>
          </cell>
          <cell r="Z296">
            <v>0</v>
          </cell>
          <cell r="AA296">
            <v>500.6</v>
          </cell>
          <cell r="AB296">
            <v>0</v>
          </cell>
          <cell r="AC296">
            <v>526.69999999999993</v>
          </cell>
          <cell r="AD296">
            <v>0</v>
          </cell>
          <cell r="AE296">
            <v>587.5</v>
          </cell>
          <cell r="AF296">
            <v>0</v>
          </cell>
          <cell r="AG296">
            <v>870.6</v>
          </cell>
          <cell r="AH296">
            <v>0</v>
          </cell>
          <cell r="AI296">
            <v>526.4</v>
          </cell>
          <cell r="AJ296">
            <v>0</v>
          </cell>
          <cell r="AK296">
            <v>544</v>
          </cell>
          <cell r="AL296">
            <v>0</v>
          </cell>
          <cell r="AM296">
            <v>773.1</v>
          </cell>
          <cell r="AN296">
            <v>0</v>
          </cell>
          <cell r="AO296">
            <v>698.69999999999993</v>
          </cell>
          <cell r="AP296">
            <v>0</v>
          </cell>
          <cell r="AQ296">
            <v>729.49999999999989</v>
          </cell>
          <cell r="AR296">
            <v>0</v>
          </cell>
          <cell r="AS296">
            <v>470.5</v>
          </cell>
          <cell r="AT296">
            <v>0</v>
          </cell>
          <cell r="AU296">
            <v>556.4</v>
          </cell>
          <cell r="AV296">
            <v>0</v>
          </cell>
          <cell r="AW296">
            <v>533</v>
          </cell>
          <cell r="AX296">
            <v>0</v>
          </cell>
          <cell r="AY296">
            <v>776.40000000000009</v>
          </cell>
          <cell r="AZ296">
            <v>0</v>
          </cell>
        </row>
        <row r="297">
          <cell r="B297" t="str">
            <v>1.B.2.1.1</v>
          </cell>
          <cell r="D297">
            <v>0</v>
          </cell>
          <cell r="E297">
            <v>304</v>
          </cell>
          <cell r="F297">
            <v>0</v>
          </cell>
          <cell r="G297">
            <v>412.2</v>
          </cell>
          <cell r="H297">
            <v>0</v>
          </cell>
          <cell r="I297">
            <v>494.9</v>
          </cell>
          <cell r="J297">
            <v>0</v>
          </cell>
          <cell r="K297">
            <v>413.6</v>
          </cell>
          <cell r="L297">
            <v>0</v>
          </cell>
          <cell r="M297">
            <v>456.5</v>
          </cell>
          <cell r="N297">
            <v>0</v>
          </cell>
          <cell r="O297">
            <v>497</v>
          </cell>
          <cell r="P297">
            <v>0</v>
          </cell>
          <cell r="Q297">
            <v>563.70000000000005</v>
          </cell>
          <cell r="R297">
            <v>0</v>
          </cell>
          <cell r="S297">
            <v>352.5</v>
          </cell>
          <cell r="T297">
            <v>0</v>
          </cell>
          <cell r="U297">
            <v>481.1</v>
          </cell>
          <cell r="V297">
            <v>0</v>
          </cell>
          <cell r="W297">
            <v>408.2</v>
          </cell>
          <cell r="X297">
            <v>0</v>
          </cell>
          <cell r="Y297">
            <v>523.29999999999995</v>
          </cell>
          <cell r="Z297">
            <v>0</v>
          </cell>
          <cell r="AA297">
            <v>497.6</v>
          </cell>
          <cell r="AB297">
            <v>0</v>
          </cell>
          <cell r="AC297">
            <v>522.59999999999991</v>
          </cell>
          <cell r="AD297">
            <v>0</v>
          </cell>
          <cell r="AE297">
            <v>579.6</v>
          </cell>
          <cell r="AF297">
            <v>0</v>
          </cell>
          <cell r="AG297">
            <v>601.70000000000005</v>
          </cell>
          <cell r="AH297">
            <v>0</v>
          </cell>
          <cell r="AI297">
            <v>506.59999999999997</v>
          </cell>
          <cell r="AJ297">
            <v>0</v>
          </cell>
          <cell r="AK297">
            <v>524.79999999999995</v>
          </cell>
          <cell r="AL297">
            <v>0</v>
          </cell>
          <cell r="AM297">
            <v>749.4</v>
          </cell>
          <cell r="AN297">
            <v>0</v>
          </cell>
          <cell r="AO297">
            <v>677.09999999999991</v>
          </cell>
          <cell r="AP297">
            <v>0</v>
          </cell>
          <cell r="AQ297">
            <v>709.09999999999991</v>
          </cell>
          <cell r="AR297">
            <v>0</v>
          </cell>
          <cell r="AS297">
            <v>452.1</v>
          </cell>
          <cell r="AT297">
            <v>0</v>
          </cell>
          <cell r="AU297">
            <v>538.1</v>
          </cell>
          <cell r="AV297">
            <v>0</v>
          </cell>
          <cell r="AW297">
            <v>514.20000000000005</v>
          </cell>
          <cell r="AX297">
            <v>0</v>
          </cell>
          <cell r="AY297">
            <v>757.7</v>
          </cell>
          <cell r="AZ297">
            <v>0</v>
          </cell>
        </row>
        <row r="298">
          <cell r="B298" t="str">
            <v>1.B.2.1.1.1</v>
          </cell>
          <cell r="D298">
            <v>0</v>
          </cell>
          <cell r="E298">
            <v>142.30000000000001</v>
          </cell>
          <cell r="F298">
            <v>0</v>
          </cell>
          <cell r="G298">
            <v>222.2</v>
          </cell>
          <cell r="H298">
            <v>0</v>
          </cell>
          <cell r="I298">
            <v>282.79999999999995</v>
          </cell>
          <cell r="J298">
            <v>0</v>
          </cell>
          <cell r="K298">
            <v>174.3</v>
          </cell>
          <cell r="L298">
            <v>0</v>
          </cell>
          <cell r="M298">
            <v>217.90000000000003</v>
          </cell>
          <cell r="N298">
            <v>0</v>
          </cell>
          <cell r="O298">
            <v>309.79999999999995</v>
          </cell>
          <cell r="P298">
            <v>0</v>
          </cell>
          <cell r="Q298">
            <v>172.5</v>
          </cell>
          <cell r="R298">
            <v>0</v>
          </cell>
          <cell r="S298">
            <v>164.89999999999998</v>
          </cell>
          <cell r="T298">
            <v>0</v>
          </cell>
          <cell r="U298">
            <v>176.79999999999998</v>
          </cell>
          <cell r="V298">
            <v>0</v>
          </cell>
          <cell r="W298">
            <v>251.4</v>
          </cell>
          <cell r="X298">
            <v>0</v>
          </cell>
          <cell r="Y298">
            <v>271.39999999999998</v>
          </cell>
          <cell r="Z298">
            <v>0</v>
          </cell>
          <cell r="AA298">
            <v>228.29999999999998</v>
          </cell>
          <cell r="AB298">
            <v>0</v>
          </cell>
          <cell r="AC298">
            <v>152.79999999999998</v>
          </cell>
          <cell r="AD298">
            <v>0</v>
          </cell>
          <cell r="AE298">
            <v>250.10000000000002</v>
          </cell>
          <cell r="AF298">
            <v>0</v>
          </cell>
          <cell r="AG298">
            <v>266.3</v>
          </cell>
          <cell r="AH298">
            <v>0</v>
          </cell>
          <cell r="AI298">
            <v>254.9</v>
          </cell>
          <cell r="AJ298">
            <v>0</v>
          </cell>
          <cell r="AK298">
            <v>216.8</v>
          </cell>
          <cell r="AL298">
            <v>0</v>
          </cell>
          <cell r="AM298">
            <v>274.10000000000002</v>
          </cell>
          <cell r="AN298">
            <v>0</v>
          </cell>
          <cell r="AO298">
            <v>318.2</v>
          </cell>
          <cell r="AP298">
            <v>0</v>
          </cell>
          <cell r="AQ298">
            <v>431.3</v>
          </cell>
          <cell r="AR298">
            <v>0</v>
          </cell>
          <cell r="AS298">
            <v>199.9</v>
          </cell>
          <cell r="AT298">
            <v>0</v>
          </cell>
          <cell r="AU298">
            <v>288</v>
          </cell>
          <cell r="AV298">
            <v>0</v>
          </cell>
          <cell r="AW298">
            <v>284.8</v>
          </cell>
          <cell r="AX298">
            <v>0</v>
          </cell>
          <cell r="AY298">
            <v>297</v>
          </cell>
          <cell r="AZ298">
            <v>0</v>
          </cell>
        </row>
        <row r="299">
          <cell r="B299" t="str">
            <v>1.B.2.1.1.1.1</v>
          </cell>
          <cell r="D299">
            <v>0</v>
          </cell>
          <cell r="E299">
            <v>142.30000000000001</v>
          </cell>
          <cell r="F299">
            <v>0</v>
          </cell>
          <cell r="G299">
            <v>222.2</v>
          </cell>
          <cell r="H299">
            <v>0</v>
          </cell>
          <cell r="I299">
            <v>282.79999999999995</v>
          </cell>
          <cell r="J299">
            <v>0</v>
          </cell>
          <cell r="K299">
            <v>174.3</v>
          </cell>
          <cell r="L299">
            <v>0</v>
          </cell>
          <cell r="M299">
            <v>217.90000000000003</v>
          </cell>
          <cell r="N299">
            <v>0</v>
          </cell>
          <cell r="O299">
            <v>309.79999999999995</v>
          </cell>
          <cell r="P299">
            <v>0</v>
          </cell>
          <cell r="Q299">
            <v>172.5</v>
          </cell>
          <cell r="R299">
            <v>0</v>
          </cell>
          <cell r="S299">
            <v>164.89999999999998</v>
          </cell>
          <cell r="T299">
            <v>0</v>
          </cell>
          <cell r="U299">
            <v>176.79999999999998</v>
          </cell>
          <cell r="V299">
            <v>0</v>
          </cell>
          <cell r="W299">
            <v>251.4</v>
          </cell>
          <cell r="X299">
            <v>0</v>
          </cell>
          <cell r="Y299">
            <v>271.39999999999998</v>
          </cell>
          <cell r="Z299">
            <v>0</v>
          </cell>
          <cell r="AA299">
            <v>228.29999999999998</v>
          </cell>
          <cell r="AB299">
            <v>0</v>
          </cell>
          <cell r="AC299">
            <v>152.79999999999998</v>
          </cell>
          <cell r="AD299">
            <v>0</v>
          </cell>
          <cell r="AE299">
            <v>250.10000000000002</v>
          </cell>
          <cell r="AF299">
            <v>0</v>
          </cell>
          <cell r="AG299">
            <v>266.3</v>
          </cell>
          <cell r="AH299">
            <v>0</v>
          </cell>
          <cell r="AI299">
            <v>254.9</v>
          </cell>
          <cell r="AJ299">
            <v>0</v>
          </cell>
          <cell r="AK299">
            <v>216.8</v>
          </cell>
          <cell r="AL299">
            <v>0</v>
          </cell>
          <cell r="AM299">
            <v>274.10000000000002</v>
          </cell>
          <cell r="AN299">
            <v>0</v>
          </cell>
          <cell r="AO299">
            <v>318.2</v>
          </cell>
          <cell r="AP299">
            <v>0</v>
          </cell>
          <cell r="AQ299">
            <v>431.3</v>
          </cell>
          <cell r="AR299">
            <v>0</v>
          </cell>
          <cell r="AS299">
            <v>199.9</v>
          </cell>
          <cell r="AT299">
            <v>0</v>
          </cell>
          <cell r="AU299">
            <v>288</v>
          </cell>
          <cell r="AV299">
            <v>0</v>
          </cell>
          <cell r="AW299">
            <v>284.8</v>
          </cell>
          <cell r="AX299">
            <v>0</v>
          </cell>
          <cell r="AY299">
            <v>297</v>
          </cell>
          <cell r="AZ299">
            <v>0</v>
          </cell>
        </row>
        <row r="300">
          <cell r="B300" t="str">
            <v>1.B.2.1.1.1.1.1</v>
          </cell>
          <cell r="D300">
            <v>0</v>
          </cell>
          <cell r="E300">
            <v>142.30000000000001</v>
          </cell>
          <cell r="F300">
            <v>0</v>
          </cell>
          <cell r="G300">
            <v>222.2</v>
          </cell>
          <cell r="H300">
            <v>0</v>
          </cell>
          <cell r="I300">
            <v>282.79999999999995</v>
          </cell>
          <cell r="J300">
            <v>0</v>
          </cell>
          <cell r="K300">
            <v>174.3</v>
          </cell>
          <cell r="L300">
            <v>0</v>
          </cell>
          <cell r="M300">
            <v>217.90000000000003</v>
          </cell>
          <cell r="N300">
            <v>0</v>
          </cell>
          <cell r="O300">
            <v>309.79999999999995</v>
          </cell>
          <cell r="P300">
            <v>0</v>
          </cell>
          <cell r="Q300">
            <v>172.5</v>
          </cell>
          <cell r="R300">
            <v>0</v>
          </cell>
          <cell r="S300">
            <v>164.89999999999998</v>
          </cell>
          <cell r="T300">
            <v>0</v>
          </cell>
          <cell r="U300">
            <v>176.79999999999998</v>
          </cell>
          <cell r="V300">
            <v>0</v>
          </cell>
          <cell r="W300">
            <v>251.4</v>
          </cell>
          <cell r="X300">
            <v>0</v>
          </cell>
          <cell r="Y300">
            <v>271.39999999999998</v>
          </cell>
          <cell r="Z300">
            <v>0</v>
          </cell>
          <cell r="AA300">
            <v>228.29999999999998</v>
          </cell>
          <cell r="AB300">
            <v>0</v>
          </cell>
          <cell r="AC300">
            <v>152.79999999999998</v>
          </cell>
          <cell r="AD300">
            <v>0</v>
          </cell>
          <cell r="AE300">
            <v>250.10000000000002</v>
          </cell>
          <cell r="AF300">
            <v>0</v>
          </cell>
          <cell r="AG300">
            <v>266.3</v>
          </cell>
          <cell r="AH300">
            <v>0</v>
          </cell>
          <cell r="AI300">
            <v>254.9</v>
          </cell>
          <cell r="AJ300">
            <v>0</v>
          </cell>
          <cell r="AK300">
            <v>216.8</v>
          </cell>
          <cell r="AL300">
            <v>0</v>
          </cell>
          <cell r="AM300">
            <v>274.10000000000002</v>
          </cell>
          <cell r="AN300">
            <v>0</v>
          </cell>
          <cell r="AO300">
            <v>318.2</v>
          </cell>
          <cell r="AP300">
            <v>0</v>
          </cell>
          <cell r="AQ300">
            <v>431.3</v>
          </cell>
          <cell r="AR300">
            <v>0</v>
          </cell>
          <cell r="AS300">
            <v>199.9</v>
          </cell>
          <cell r="AT300">
            <v>0</v>
          </cell>
          <cell r="AU300">
            <v>288</v>
          </cell>
          <cell r="AV300">
            <v>0</v>
          </cell>
          <cell r="AW300">
            <v>284.8</v>
          </cell>
          <cell r="AX300">
            <v>0</v>
          </cell>
          <cell r="AY300">
            <v>297</v>
          </cell>
          <cell r="AZ300">
            <v>0</v>
          </cell>
        </row>
        <row r="301">
          <cell r="B301" t="str">
            <v>1.B.2.1.1.1.1.1.1</v>
          </cell>
          <cell r="D301">
            <v>0</v>
          </cell>
          <cell r="E301">
            <v>29.9</v>
          </cell>
          <cell r="F301">
            <v>0</v>
          </cell>
          <cell r="G301">
            <v>21</v>
          </cell>
          <cell r="H301">
            <v>0</v>
          </cell>
          <cell r="I301">
            <v>21</v>
          </cell>
          <cell r="J301">
            <v>0</v>
          </cell>
          <cell r="K301">
            <v>22.3</v>
          </cell>
          <cell r="L301">
            <v>0</v>
          </cell>
          <cell r="M301">
            <v>35.299999999999997</v>
          </cell>
          <cell r="N301">
            <v>0</v>
          </cell>
          <cell r="O301">
            <v>24.4</v>
          </cell>
          <cell r="P301">
            <v>0</v>
          </cell>
          <cell r="Q301">
            <v>22.9</v>
          </cell>
          <cell r="R301">
            <v>0</v>
          </cell>
          <cell r="S301">
            <v>26.8</v>
          </cell>
          <cell r="T301">
            <v>0</v>
          </cell>
          <cell r="U301">
            <v>38.299999999999997</v>
          </cell>
          <cell r="V301">
            <v>0</v>
          </cell>
          <cell r="W301">
            <v>22.3</v>
          </cell>
          <cell r="X301">
            <v>0</v>
          </cell>
          <cell r="Y301">
            <v>20.100000000000001</v>
          </cell>
          <cell r="Z301">
            <v>0</v>
          </cell>
          <cell r="AA301">
            <v>12.9</v>
          </cell>
          <cell r="AB301">
            <v>0</v>
          </cell>
          <cell r="AC301">
            <v>30.4</v>
          </cell>
          <cell r="AD301">
            <v>0</v>
          </cell>
          <cell r="AE301">
            <v>22.7</v>
          </cell>
          <cell r="AF301">
            <v>0</v>
          </cell>
          <cell r="AG301">
            <v>32.1</v>
          </cell>
          <cell r="AH301">
            <v>0</v>
          </cell>
          <cell r="AI301">
            <v>35.200000000000003</v>
          </cell>
          <cell r="AJ301">
            <v>0</v>
          </cell>
          <cell r="AK301">
            <v>45.8</v>
          </cell>
          <cell r="AL301">
            <v>0</v>
          </cell>
          <cell r="AM301">
            <v>38.299999999999997</v>
          </cell>
          <cell r="AN301">
            <v>0</v>
          </cell>
          <cell r="AO301">
            <v>36.1</v>
          </cell>
          <cell r="AP301">
            <v>0</v>
          </cell>
          <cell r="AQ301">
            <v>39.5</v>
          </cell>
          <cell r="AR301">
            <v>0</v>
          </cell>
          <cell r="AS301">
            <v>48.8</v>
          </cell>
          <cell r="AT301">
            <v>0</v>
          </cell>
          <cell r="AU301">
            <v>42.2</v>
          </cell>
          <cell r="AV301">
            <v>0</v>
          </cell>
          <cell r="AW301">
            <v>41.5</v>
          </cell>
          <cell r="AX301">
            <v>0</v>
          </cell>
          <cell r="AY301">
            <v>43.6</v>
          </cell>
          <cell r="AZ301">
            <v>0</v>
          </cell>
        </row>
        <row r="302">
          <cell r="B302" t="str">
            <v>1.B.2.1.1.1.1.1.2</v>
          </cell>
          <cell r="D302">
            <v>0</v>
          </cell>
          <cell r="E302">
            <v>0</v>
          </cell>
          <cell r="F302">
            <v>0</v>
          </cell>
          <cell r="G302">
            <v>14.6</v>
          </cell>
          <cell r="H302">
            <v>0</v>
          </cell>
          <cell r="I302">
            <v>16.3</v>
          </cell>
          <cell r="J302">
            <v>0</v>
          </cell>
          <cell r="K302">
            <v>20.2</v>
          </cell>
          <cell r="L302">
            <v>0</v>
          </cell>
          <cell r="M302">
            <v>22</v>
          </cell>
          <cell r="N302">
            <v>0</v>
          </cell>
          <cell r="O302">
            <v>42.7</v>
          </cell>
          <cell r="P302">
            <v>0</v>
          </cell>
          <cell r="Q302">
            <v>0</v>
          </cell>
          <cell r="R302">
            <v>0</v>
          </cell>
          <cell r="S302">
            <v>1.1000000000000001</v>
          </cell>
          <cell r="T302">
            <v>0</v>
          </cell>
          <cell r="U302">
            <v>18.7</v>
          </cell>
          <cell r="V302">
            <v>0</v>
          </cell>
          <cell r="W302">
            <v>44.3</v>
          </cell>
          <cell r="X302">
            <v>0</v>
          </cell>
          <cell r="Y302">
            <v>29.3</v>
          </cell>
          <cell r="Z302">
            <v>0</v>
          </cell>
          <cell r="AA302">
            <v>7</v>
          </cell>
          <cell r="AB302">
            <v>0</v>
          </cell>
          <cell r="AC302">
            <v>1.9</v>
          </cell>
          <cell r="AD302">
            <v>0</v>
          </cell>
          <cell r="AE302">
            <v>19.3</v>
          </cell>
          <cell r="AF302">
            <v>0</v>
          </cell>
          <cell r="AG302">
            <v>20.3</v>
          </cell>
          <cell r="AH302">
            <v>0</v>
          </cell>
          <cell r="AI302">
            <v>11.5</v>
          </cell>
          <cell r="AJ302">
            <v>0</v>
          </cell>
          <cell r="AK302">
            <v>36.799999999999997</v>
          </cell>
          <cell r="AL302">
            <v>0</v>
          </cell>
          <cell r="AM302">
            <v>45.8</v>
          </cell>
          <cell r="AN302">
            <v>0</v>
          </cell>
          <cell r="AO302">
            <v>44.5</v>
          </cell>
          <cell r="AP302">
            <v>0</v>
          </cell>
          <cell r="AQ302">
            <v>46.3</v>
          </cell>
          <cell r="AR302">
            <v>0</v>
          </cell>
          <cell r="AS302">
            <v>1.3</v>
          </cell>
          <cell r="AT302">
            <v>0</v>
          </cell>
          <cell r="AU302">
            <v>48.4</v>
          </cell>
          <cell r="AV302">
            <v>0</v>
          </cell>
          <cell r="AW302">
            <v>62.7</v>
          </cell>
          <cell r="AX302">
            <v>0</v>
          </cell>
          <cell r="AY302">
            <v>67.3</v>
          </cell>
          <cell r="AZ302">
            <v>0</v>
          </cell>
        </row>
        <row r="303">
          <cell r="B303" t="str">
            <v>1.B.2.1.1.1.1.1.3</v>
          </cell>
          <cell r="D303">
            <v>0</v>
          </cell>
          <cell r="E303">
            <v>0</v>
          </cell>
          <cell r="F303">
            <v>0</v>
          </cell>
          <cell r="G303">
            <v>10.6</v>
          </cell>
          <cell r="H303">
            <v>0</v>
          </cell>
          <cell r="I303">
            <v>100.3</v>
          </cell>
          <cell r="J303">
            <v>0</v>
          </cell>
          <cell r="K303">
            <v>32.6</v>
          </cell>
          <cell r="L303">
            <v>0</v>
          </cell>
          <cell r="M303">
            <v>0</v>
          </cell>
          <cell r="N303">
            <v>0</v>
          </cell>
          <cell r="O303">
            <v>77.3</v>
          </cell>
          <cell r="P303">
            <v>0</v>
          </cell>
          <cell r="Q303">
            <v>0</v>
          </cell>
          <cell r="R303">
            <v>0</v>
          </cell>
          <cell r="S303">
            <v>7</v>
          </cell>
          <cell r="T303">
            <v>0</v>
          </cell>
          <cell r="U303">
            <v>0.6</v>
          </cell>
          <cell r="V303">
            <v>0</v>
          </cell>
          <cell r="W303">
            <v>20.399999999999999</v>
          </cell>
          <cell r="X303">
            <v>0</v>
          </cell>
          <cell r="Y303">
            <v>17</v>
          </cell>
          <cell r="Z303">
            <v>0</v>
          </cell>
          <cell r="AA303">
            <v>26.9</v>
          </cell>
          <cell r="AB303">
            <v>0</v>
          </cell>
          <cell r="AC303">
            <v>4.4000000000000004</v>
          </cell>
          <cell r="AD303">
            <v>0</v>
          </cell>
          <cell r="AE303">
            <v>30.5</v>
          </cell>
          <cell r="AF303">
            <v>0</v>
          </cell>
          <cell r="AG303">
            <v>17.8</v>
          </cell>
          <cell r="AH303">
            <v>0</v>
          </cell>
          <cell r="AI303">
            <v>75.8</v>
          </cell>
          <cell r="AJ303">
            <v>0</v>
          </cell>
          <cell r="AK303">
            <v>8.5</v>
          </cell>
          <cell r="AL303">
            <v>0</v>
          </cell>
          <cell r="AM303">
            <v>1.9</v>
          </cell>
          <cell r="AN303">
            <v>0</v>
          </cell>
          <cell r="AO303">
            <v>13.1</v>
          </cell>
          <cell r="AP303">
            <v>0</v>
          </cell>
          <cell r="AQ303">
            <v>163.9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54.2</v>
          </cell>
          <cell r="AX303">
            <v>0</v>
          </cell>
          <cell r="AY303">
            <v>40</v>
          </cell>
          <cell r="AZ303">
            <v>0</v>
          </cell>
        </row>
        <row r="304">
          <cell r="B304" t="str">
            <v>1.B.2.1.1.1.1.1.4</v>
          </cell>
          <cell r="D304">
            <v>0</v>
          </cell>
          <cell r="E304">
            <v>4.9000000000000004</v>
          </cell>
          <cell r="F304">
            <v>0</v>
          </cell>
          <cell r="G304">
            <v>31.5</v>
          </cell>
          <cell r="H304">
            <v>0</v>
          </cell>
          <cell r="I304">
            <v>15.2</v>
          </cell>
          <cell r="J304">
            <v>0</v>
          </cell>
          <cell r="K304">
            <v>6.1</v>
          </cell>
          <cell r="L304">
            <v>0</v>
          </cell>
          <cell r="M304">
            <v>20.2</v>
          </cell>
          <cell r="N304">
            <v>0</v>
          </cell>
          <cell r="O304">
            <v>34.799999999999997</v>
          </cell>
          <cell r="P304">
            <v>0</v>
          </cell>
          <cell r="Q304">
            <v>0</v>
          </cell>
          <cell r="R304">
            <v>0</v>
          </cell>
          <cell r="S304">
            <v>29.3</v>
          </cell>
          <cell r="T304">
            <v>0</v>
          </cell>
          <cell r="U304">
            <v>5.0999999999999996</v>
          </cell>
          <cell r="V304">
            <v>0</v>
          </cell>
          <cell r="W304">
            <v>0</v>
          </cell>
          <cell r="X304">
            <v>0</v>
          </cell>
          <cell r="Y304">
            <v>27.4</v>
          </cell>
          <cell r="Z304">
            <v>0</v>
          </cell>
          <cell r="AA304">
            <v>38.1</v>
          </cell>
          <cell r="AB304">
            <v>0</v>
          </cell>
          <cell r="AC304">
            <v>10</v>
          </cell>
          <cell r="AD304">
            <v>0</v>
          </cell>
          <cell r="AE304">
            <v>39.200000000000003</v>
          </cell>
          <cell r="AF304">
            <v>0</v>
          </cell>
          <cell r="AG304">
            <v>42</v>
          </cell>
          <cell r="AH304">
            <v>0</v>
          </cell>
          <cell r="AI304">
            <v>35.9</v>
          </cell>
          <cell r="AJ304">
            <v>0</v>
          </cell>
          <cell r="AK304">
            <v>27.3</v>
          </cell>
          <cell r="AL304">
            <v>0</v>
          </cell>
          <cell r="AM304">
            <v>46</v>
          </cell>
          <cell r="AN304">
            <v>0</v>
          </cell>
          <cell r="AO304">
            <v>59.6</v>
          </cell>
          <cell r="AP304">
            <v>0</v>
          </cell>
          <cell r="AQ304">
            <v>39.799999999999997</v>
          </cell>
          <cell r="AR304">
            <v>0</v>
          </cell>
          <cell r="AS304">
            <v>8.5</v>
          </cell>
          <cell r="AT304">
            <v>0</v>
          </cell>
          <cell r="AU304">
            <v>13.8</v>
          </cell>
          <cell r="AV304">
            <v>0</v>
          </cell>
          <cell r="AW304">
            <v>11.4</v>
          </cell>
          <cell r="AX304">
            <v>0</v>
          </cell>
          <cell r="AY304">
            <v>32.4</v>
          </cell>
          <cell r="AZ304">
            <v>0</v>
          </cell>
        </row>
        <row r="305">
          <cell r="B305" t="str">
            <v>1.B.2.1.1.1.1.1.5</v>
          </cell>
          <cell r="D305">
            <v>0</v>
          </cell>
          <cell r="E305">
            <v>0.4</v>
          </cell>
          <cell r="F305">
            <v>0</v>
          </cell>
          <cell r="G305">
            <v>12.4</v>
          </cell>
          <cell r="H305">
            <v>0</v>
          </cell>
          <cell r="I305">
            <v>0</v>
          </cell>
          <cell r="J305">
            <v>0</v>
          </cell>
          <cell r="K305">
            <v>0.6</v>
          </cell>
          <cell r="L305">
            <v>0</v>
          </cell>
          <cell r="M305">
            <v>6.7</v>
          </cell>
          <cell r="N305">
            <v>0</v>
          </cell>
          <cell r="O305">
            <v>7.7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1.3</v>
          </cell>
          <cell r="V305">
            <v>0</v>
          </cell>
          <cell r="W305">
            <v>21.5</v>
          </cell>
          <cell r="X305">
            <v>0</v>
          </cell>
          <cell r="Y305">
            <v>0</v>
          </cell>
          <cell r="Z305">
            <v>0</v>
          </cell>
          <cell r="AA305">
            <v>10.1</v>
          </cell>
          <cell r="AB305">
            <v>0</v>
          </cell>
          <cell r="AC305">
            <v>0</v>
          </cell>
          <cell r="AD305">
            <v>0</v>
          </cell>
          <cell r="AE305">
            <v>15.3</v>
          </cell>
          <cell r="AF305">
            <v>0</v>
          </cell>
          <cell r="AG305">
            <v>0</v>
          </cell>
          <cell r="AH305">
            <v>0</v>
          </cell>
          <cell r="AI305">
            <v>19.100000000000001</v>
          </cell>
          <cell r="AJ305">
            <v>0</v>
          </cell>
          <cell r="AK305">
            <v>8.5</v>
          </cell>
          <cell r="AL305">
            <v>0</v>
          </cell>
          <cell r="AM305">
            <v>8.6999999999999993</v>
          </cell>
          <cell r="AN305">
            <v>0</v>
          </cell>
          <cell r="AO305">
            <v>9.5</v>
          </cell>
          <cell r="AP305">
            <v>0</v>
          </cell>
          <cell r="AQ305">
            <v>51.6</v>
          </cell>
          <cell r="AR305">
            <v>0</v>
          </cell>
          <cell r="AS305">
            <v>6</v>
          </cell>
          <cell r="AT305">
            <v>0</v>
          </cell>
          <cell r="AU305">
            <v>6.8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</row>
        <row r="306">
          <cell r="B306" t="str">
            <v>1.B.2.1.1.1.1.1.6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16.7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</row>
        <row r="307">
          <cell r="B307" t="str">
            <v>1.B.2.1.1.1.1.1.7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</row>
        <row r="308">
          <cell r="B308" t="str">
            <v>1.B.2.1.1.1.1.1.8</v>
          </cell>
          <cell r="D308">
            <v>0</v>
          </cell>
          <cell r="E308">
            <v>72.7</v>
          </cell>
          <cell r="F308">
            <v>0</v>
          </cell>
          <cell r="G308">
            <v>52.3</v>
          </cell>
          <cell r="H308">
            <v>0</v>
          </cell>
          <cell r="I308">
            <v>58.1</v>
          </cell>
          <cell r="J308">
            <v>0</v>
          </cell>
          <cell r="K308">
            <v>55.2</v>
          </cell>
          <cell r="L308">
            <v>0</v>
          </cell>
          <cell r="M308">
            <v>74.900000000000006</v>
          </cell>
          <cell r="N308">
            <v>0</v>
          </cell>
          <cell r="O308">
            <v>54.5</v>
          </cell>
          <cell r="P308">
            <v>0</v>
          </cell>
          <cell r="Q308">
            <v>58.8</v>
          </cell>
          <cell r="R308">
            <v>0</v>
          </cell>
          <cell r="S308">
            <v>57.9</v>
          </cell>
          <cell r="T308">
            <v>0</v>
          </cell>
          <cell r="U308">
            <v>81.7</v>
          </cell>
          <cell r="V308">
            <v>0</v>
          </cell>
          <cell r="W308">
            <v>55.5</v>
          </cell>
          <cell r="X308">
            <v>0</v>
          </cell>
          <cell r="Y308">
            <v>56.5</v>
          </cell>
          <cell r="Z308">
            <v>0</v>
          </cell>
          <cell r="AA308">
            <v>62.7</v>
          </cell>
          <cell r="AB308">
            <v>0</v>
          </cell>
          <cell r="AC308">
            <v>70.5</v>
          </cell>
          <cell r="AD308">
            <v>0</v>
          </cell>
          <cell r="AE308">
            <v>56.4</v>
          </cell>
          <cell r="AF308">
            <v>0</v>
          </cell>
          <cell r="AG308">
            <v>70.7</v>
          </cell>
          <cell r="AH308">
            <v>0</v>
          </cell>
          <cell r="AI308">
            <v>69.400000000000006</v>
          </cell>
          <cell r="AJ308">
            <v>0</v>
          </cell>
          <cell r="AK308">
            <v>87.9</v>
          </cell>
          <cell r="AL308">
            <v>0</v>
          </cell>
          <cell r="AM308">
            <v>76.3</v>
          </cell>
          <cell r="AN308">
            <v>0</v>
          </cell>
          <cell r="AO308">
            <v>78.5</v>
          </cell>
          <cell r="AP308">
            <v>0</v>
          </cell>
          <cell r="AQ308">
            <v>76.8</v>
          </cell>
          <cell r="AR308">
            <v>0</v>
          </cell>
          <cell r="AS308">
            <v>94.4</v>
          </cell>
          <cell r="AT308">
            <v>0</v>
          </cell>
          <cell r="AU308">
            <v>83.2</v>
          </cell>
          <cell r="AV308">
            <v>0</v>
          </cell>
          <cell r="AW308">
            <v>84.4</v>
          </cell>
          <cell r="AX308">
            <v>0</v>
          </cell>
          <cell r="AY308">
            <v>84.7</v>
          </cell>
          <cell r="AZ308">
            <v>0</v>
          </cell>
        </row>
        <row r="309">
          <cell r="B309" t="str">
            <v>1.B.2.1.1.1.1.1.9</v>
          </cell>
          <cell r="D309">
            <v>0</v>
          </cell>
          <cell r="E309">
            <v>34.4</v>
          </cell>
          <cell r="F309">
            <v>0</v>
          </cell>
          <cell r="G309">
            <v>79.8</v>
          </cell>
          <cell r="H309">
            <v>0</v>
          </cell>
          <cell r="I309">
            <v>71.900000000000006</v>
          </cell>
          <cell r="J309">
            <v>0</v>
          </cell>
          <cell r="K309">
            <v>37.299999999999997</v>
          </cell>
          <cell r="L309">
            <v>0</v>
          </cell>
          <cell r="M309">
            <v>58.8</v>
          </cell>
          <cell r="N309">
            <v>0</v>
          </cell>
          <cell r="O309">
            <v>68.400000000000006</v>
          </cell>
          <cell r="P309">
            <v>0</v>
          </cell>
          <cell r="Q309">
            <v>90.8</v>
          </cell>
          <cell r="R309">
            <v>0</v>
          </cell>
          <cell r="S309">
            <v>42.8</v>
          </cell>
          <cell r="T309">
            <v>0</v>
          </cell>
          <cell r="U309">
            <v>31.1</v>
          </cell>
          <cell r="V309">
            <v>0</v>
          </cell>
          <cell r="W309">
            <v>87.4</v>
          </cell>
          <cell r="X309">
            <v>0</v>
          </cell>
          <cell r="Y309">
            <v>121.1</v>
          </cell>
          <cell r="Z309">
            <v>0</v>
          </cell>
          <cell r="AA309">
            <v>70.599999999999994</v>
          </cell>
          <cell r="AB309">
            <v>0</v>
          </cell>
          <cell r="AC309">
            <v>35.6</v>
          </cell>
          <cell r="AD309">
            <v>0</v>
          </cell>
          <cell r="AE309">
            <v>66.7</v>
          </cell>
          <cell r="AF309">
            <v>0</v>
          </cell>
          <cell r="AG309">
            <v>83.4</v>
          </cell>
          <cell r="AH309">
            <v>0</v>
          </cell>
          <cell r="AI309">
            <v>8</v>
          </cell>
          <cell r="AJ309">
            <v>0</v>
          </cell>
          <cell r="AK309">
            <v>2</v>
          </cell>
          <cell r="AL309">
            <v>0</v>
          </cell>
          <cell r="AM309">
            <v>57.1</v>
          </cell>
          <cell r="AN309">
            <v>0</v>
          </cell>
          <cell r="AO309">
            <v>60.2</v>
          </cell>
          <cell r="AP309">
            <v>0</v>
          </cell>
          <cell r="AQ309">
            <v>13.4</v>
          </cell>
          <cell r="AR309">
            <v>0</v>
          </cell>
          <cell r="AS309">
            <v>40.9</v>
          </cell>
          <cell r="AT309">
            <v>0</v>
          </cell>
          <cell r="AU309">
            <v>93.6</v>
          </cell>
          <cell r="AV309">
            <v>0</v>
          </cell>
          <cell r="AW309">
            <v>30.6</v>
          </cell>
          <cell r="AX309">
            <v>0</v>
          </cell>
          <cell r="AY309">
            <v>29</v>
          </cell>
          <cell r="AZ309">
            <v>0</v>
          </cell>
        </row>
        <row r="310">
          <cell r="B310" t="str">
            <v>1.B.2.1.1.1.2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</row>
        <row r="311">
          <cell r="B311" t="str">
            <v>1.B.2.1.1.1.3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</row>
        <row r="312">
          <cell r="B312" t="str">
            <v>1.B.2.1.1.1.3.1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</row>
        <row r="313">
          <cell r="B313" t="str">
            <v>1.B.2.1.1.1.3.2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</row>
        <row r="314">
          <cell r="B314" t="str">
            <v>1.B.2.1.1.1.3.3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</row>
        <row r="315">
          <cell r="B315" t="str">
            <v>1.B.2.1.1.2</v>
          </cell>
          <cell r="D315">
            <v>0</v>
          </cell>
          <cell r="E315">
            <v>161.69999999999999</v>
          </cell>
          <cell r="F315">
            <v>0</v>
          </cell>
          <cell r="G315">
            <v>190</v>
          </cell>
          <cell r="H315">
            <v>0</v>
          </cell>
          <cell r="I315">
            <v>212.1</v>
          </cell>
          <cell r="J315">
            <v>0</v>
          </cell>
          <cell r="K315">
            <v>239.29999999999998</v>
          </cell>
          <cell r="L315">
            <v>0</v>
          </cell>
          <cell r="M315">
            <v>238.6</v>
          </cell>
          <cell r="N315">
            <v>0</v>
          </cell>
          <cell r="O315">
            <v>187.20000000000002</v>
          </cell>
          <cell r="P315">
            <v>0</v>
          </cell>
          <cell r="Q315">
            <v>391.20000000000005</v>
          </cell>
          <cell r="R315">
            <v>0</v>
          </cell>
          <cell r="S315">
            <v>187.6</v>
          </cell>
          <cell r="T315">
            <v>0</v>
          </cell>
          <cell r="U315">
            <v>304.3</v>
          </cell>
          <cell r="V315">
            <v>0</v>
          </cell>
          <cell r="W315">
            <v>156.79999999999998</v>
          </cell>
          <cell r="X315">
            <v>0</v>
          </cell>
          <cell r="Y315">
            <v>251.9</v>
          </cell>
          <cell r="Z315">
            <v>0</v>
          </cell>
          <cell r="AA315">
            <v>269.3</v>
          </cell>
          <cell r="AB315">
            <v>0</v>
          </cell>
          <cell r="AC315">
            <v>369.79999999999995</v>
          </cell>
          <cell r="AD315">
            <v>0</v>
          </cell>
          <cell r="AE315">
            <v>329.5</v>
          </cell>
          <cell r="AF315">
            <v>0</v>
          </cell>
          <cell r="AG315">
            <v>335.4</v>
          </cell>
          <cell r="AH315">
            <v>0</v>
          </cell>
          <cell r="AI315">
            <v>251.69999999999996</v>
          </cell>
          <cell r="AJ315">
            <v>0</v>
          </cell>
          <cell r="AK315">
            <v>308</v>
          </cell>
          <cell r="AL315">
            <v>0</v>
          </cell>
          <cell r="AM315">
            <v>475.29999999999995</v>
          </cell>
          <cell r="AN315">
            <v>0</v>
          </cell>
          <cell r="AO315">
            <v>358.9</v>
          </cell>
          <cell r="AP315">
            <v>0</v>
          </cell>
          <cell r="AQ315">
            <v>277.79999999999995</v>
          </cell>
          <cell r="AR315">
            <v>0</v>
          </cell>
          <cell r="AS315">
            <v>252.2</v>
          </cell>
          <cell r="AT315">
            <v>0</v>
          </cell>
          <cell r="AU315">
            <v>250.10000000000002</v>
          </cell>
          <cell r="AV315">
            <v>0</v>
          </cell>
          <cell r="AW315">
            <v>229.4</v>
          </cell>
          <cell r="AX315">
            <v>0</v>
          </cell>
          <cell r="AY315">
            <v>460.7</v>
          </cell>
          <cell r="AZ315">
            <v>0</v>
          </cell>
        </row>
        <row r="316">
          <cell r="B316" t="str">
            <v>1.B.2.1.1.2.1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</row>
        <row r="317">
          <cell r="B317" t="str">
            <v>1.B.2.1.1.2.2</v>
          </cell>
          <cell r="D317">
            <v>0</v>
          </cell>
          <cell r="E317">
            <v>0</v>
          </cell>
          <cell r="F317">
            <v>0</v>
          </cell>
          <cell r="G317">
            <v>99.8</v>
          </cell>
          <cell r="H317">
            <v>0</v>
          </cell>
          <cell r="I317">
            <v>99</v>
          </cell>
          <cell r="J317">
            <v>0</v>
          </cell>
          <cell r="K317">
            <v>94.9</v>
          </cell>
          <cell r="L317">
            <v>0</v>
          </cell>
          <cell r="M317">
            <v>78.099999999999994</v>
          </cell>
          <cell r="N317">
            <v>0</v>
          </cell>
          <cell r="O317">
            <v>52.3</v>
          </cell>
          <cell r="P317">
            <v>0</v>
          </cell>
          <cell r="Q317">
            <v>62.2</v>
          </cell>
          <cell r="R317">
            <v>0</v>
          </cell>
          <cell r="S317">
            <v>78.7</v>
          </cell>
          <cell r="T317">
            <v>0</v>
          </cell>
          <cell r="U317">
            <v>100.5</v>
          </cell>
          <cell r="V317">
            <v>0</v>
          </cell>
          <cell r="W317">
            <v>52.8</v>
          </cell>
          <cell r="X317">
            <v>0</v>
          </cell>
          <cell r="Y317">
            <v>63.1</v>
          </cell>
          <cell r="Z317">
            <v>0</v>
          </cell>
          <cell r="AA317">
            <v>93.8</v>
          </cell>
          <cell r="AB317">
            <v>0</v>
          </cell>
          <cell r="AC317">
            <v>93.9</v>
          </cell>
          <cell r="AD317">
            <v>0</v>
          </cell>
          <cell r="AE317">
            <v>80.400000000000006</v>
          </cell>
          <cell r="AF317">
            <v>0</v>
          </cell>
          <cell r="AG317">
            <v>76.599999999999994</v>
          </cell>
          <cell r="AH317">
            <v>0</v>
          </cell>
          <cell r="AI317">
            <v>119.1</v>
          </cell>
          <cell r="AJ317">
            <v>0</v>
          </cell>
          <cell r="AK317">
            <v>61.8</v>
          </cell>
          <cell r="AL317">
            <v>0</v>
          </cell>
          <cell r="AM317">
            <v>261.7</v>
          </cell>
          <cell r="AN317">
            <v>0</v>
          </cell>
          <cell r="AO317">
            <v>46.1</v>
          </cell>
          <cell r="AP317">
            <v>0</v>
          </cell>
          <cell r="AQ317">
            <v>109.7</v>
          </cell>
          <cell r="AR317">
            <v>0</v>
          </cell>
          <cell r="AS317">
            <v>85</v>
          </cell>
          <cell r="AT317">
            <v>0</v>
          </cell>
          <cell r="AU317">
            <v>98</v>
          </cell>
          <cell r="AV317">
            <v>0</v>
          </cell>
          <cell r="AW317">
            <v>40.5</v>
          </cell>
          <cell r="AX317">
            <v>0</v>
          </cell>
          <cell r="AY317">
            <v>115.9</v>
          </cell>
          <cell r="AZ317">
            <v>0</v>
          </cell>
        </row>
        <row r="318">
          <cell r="B318" t="str">
            <v>1.B.2.1.1.2.3</v>
          </cell>
          <cell r="D318">
            <v>0</v>
          </cell>
          <cell r="E318">
            <v>99.1</v>
          </cell>
          <cell r="F318">
            <v>0</v>
          </cell>
          <cell r="G318">
            <v>61.8</v>
          </cell>
          <cell r="H318">
            <v>0</v>
          </cell>
          <cell r="I318">
            <v>41.1</v>
          </cell>
          <cell r="J318">
            <v>0</v>
          </cell>
          <cell r="K318">
            <v>78.3</v>
          </cell>
          <cell r="L318">
            <v>0</v>
          </cell>
          <cell r="M318">
            <v>82.7</v>
          </cell>
          <cell r="N318">
            <v>0</v>
          </cell>
          <cell r="O318">
            <v>5.2</v>
          </cell>
          <cell r="P318">
            <v>0</v>
          </cell>
          <cell r="Q318">
            <v>182.6</v>
          </cell>
          <cell r="R318">
            <v>0</v>
          </cell>
          <cell r="S318">
            <v>48.5</v>
          </cell>
          <cell r="T318">
            <v>0</v>
          </cell>
          <cell r="U318">
            <v>80</v>
          </cell>
          <cell r="V318">
            <v>0</v>
          </cell>
          <cell r="W318">
            <v>57.9</v>
          </cell>
          <cell r="X318">
            <v>0</v>
          </cell>
          <cell r="Y318">
            <v>71.8</v>
          </cell>
          <cell r="Z318">
            <v>0</v>
          </cell>
          <cell r="AA318">
            <v>58.9</v>
          </cell>
          <cell r="AB318">
            <v>0</v>
          </cell>
          <cell r="AC318">
            <v>91.8</v>
          </cell>
          <cell r="AD318">
            <v>0</v>
          </cell>
          <cell r="AE318">
            <v>63.2</v>
          </cell>
          <cell r="AF318">
            <v>0</v>
          </cell>
          <cell r="AG318">
            <v>73.099999999999994</v>
          </cell>
          <cell r="AH318">
            <v>0</v>
          </cell>
          <cell r="AI318">
            <v>95.1</v>
          </cell>
          <cell r="AJ318">
            <v>0</v>
          </cell>
          <cell r="AK318">
            <v>82.2</v>
          </cell>
          <cell r="AL318">
            <v>0</v>
          </cell>
          <cell r="AM318">
            <v>94.6</v>
          </cell>
          <cell r="AN318">
            <v>0</v>
          </cell>
          <cell r="AO318">
            <v>84.9</v>
          </cell>
          <cell r="AP318">
            <v>0</v>
          </cell>
          <cell r="AQ318">
            <v>80.5</v>
          </cell>
          <cell r="AR318">
            <v>0</v>
          </cell>
          <cell r="AS318">
            <v>89.6</v>
          </cell>
          <cell r="AT318">
            <v>0</v>
          </cell>
          <cell r="AU318">
            <v>55.9</v>
          </cell>
          <cell r="AV318">
            <v>0</v>
          </cell>
          <cell r="AW318">
            <v>50.2</v>
          </cell>
          <cell r="AX318">
            <v>0</v>
          </cell>
          <cell r="AY318">
            <v>216.6</v>
          </cell>
          <cell r="AZ318">
            <v>0</v>
          </cell>
        </row>
        <row r="319">
          <cell r="B319" t="str">
            <v>1.B.2.1.1.2.4</v>
          </cell>
          <cell r="D319">
            <v>0</v>
          </cell>
          <cell r="E319">
            <v>37.9</v>
          </cell>
          <cell r="F319">
            <v>0</v>
          </cell>
          <cell r="G319">
            <v>18.5</v>
          </cell>
          <cell r="H319">
            <v>0</v>
          </cell>
          <cell r="I319">
            <v>48.8</v>
          </cell>
          <cell r="J319">
            <v>0</v>
          </cell>
          <cell r="K319">
            <v>39.6</v>
          </cell>
          <cell r="L319">
            <v>0</v>
          </cell>
          <cell r="M319">
            <v>61.6</v>
          </cell>
          <cell r="N319">
            <v>0</v>
          </cell>
          <cell r="O319">
            <v>97.3</v>
          </cell>
          <cell r="P319">
            <v>0</v>
          </cell>
          <cell r="Q319">
            <v>77.400000000000006</v>
          </cell>
          <cell r="R319">
            <v>0</v>
          </cell>
          <cell r="S319">
            <v>26.9</v>
          </cell>
          <cell r="T319">
            <v>0</v>
          </cell>
          <cell r="U319">
            <v>65.5</v>
          </cell>
          <cell r="V319">
            <v>0</v>
          </cell>
          <cell r="W319">
            <v>42.1</v>
          </cell>
          <cell r="X319">
            <v>0</v>
          </cell>
          <cell r="Y319">
            <v>52.8</v>
          </cell>
          <cell r="Z319">
            <v>0</v>
          </cell>
          <cell r="AA319">
            <v>30.5</v>
          </cell>
          <cell r="AB319">
            <v>0</v>
          </cell>
          <cell r="AC319">
            <v>67.2</v>
          </cell>
          <cell r="AD319">
            <v>0</v>
          </cell>
          <cell r="AE319">
            <v>70.599999999999994</v>
          </cell>
          <cell r="AF319">
            <v>0</v>
          </cell>
          <cell r="AG319">
            <v>103</v>
          </cell>
          <cell r="AH319">
            <v>0</v>
          </cell>
          <cell r="AI319">
            <v>69.599999999999994</v>
          </cell>
          <cell r="AJ319">
            <v>0</v>
          </cell>
          <cell r="AK319">
            <v>62</v>
          </cell>
          <cell r="AL319">
            <v>0</v>
          </cell>
          <cell r="AM319">
            <v>53.7</v>
          </cell>
          <cell r="AN319">
            <v>0</v>
          </cell>
          <cell r="AO319">
            <v>68.2</v>
          </cell>
          <cell r="AP319">
            <v>0</v>
          </cell>
          <cell r="AQ319">
            <v>151.69999999999999</v>
          </cell>
          <cell r="AR319">
            <v>0</v>
          </cell>
          <cell r="AS319">
            <v>38.200000000000003</v>
          </cell>
          <cell r="AT319">
            <v>0</v>
          </cell>
          <cell r="AU319">
            <v>61.4</v>
          </cell>
          <cell r="AV319">
            <v>0</v>
          </cell>
          <cell r="AW319">
            <v>68.3</v>
          </cell>
          <cell r="AX319">
            <v>0</v>
          </cell>
          <cell r="AY319">
            <v>35.4</v>
          </cell>
          <cell r="AZ319">
            <v>0</v>
          </cell>
        </row>
        <row r="320">
          <cell r="B320" t="str">
            <v>1.B.2.1.1.2.5</v>
          </cell>
          <cell r="D320">
            <v>0</v>
          </cell>
          <cell r="E320">
            <v>31.7</v>
          </cell>
          <cell r="F320">
            <v>0</v>
          </cell>
          <cell r="G320">
            <v>14.5</v>
          </cell>
          <cell r="H320">
            <v>0</v>
          </cell>
          <cell r="I320">
            <v>28.3</v>
          </cell>
          <cell r="J320">
            <v>0</v>
          </cell>
          <cell r="K320">
            <v>35.5</v>
          </cell>
          <cell r="L320">
            <v>0</v>
          </cell>
          <cell r="M320">
            <v>19.100000000000001</v>
          </cell>
          <cell r="N320">
            <v>0</v>
          </cell>
          <cell r="O320">
            <v>20.6</v>
          </cell>
          <cell r="P320">
            <v>0</v>
          </cell>
          <cell r="Q320">
            <v>17.3</v>
          </cell>
          <cell r="R320">
            <v>0</v>
          </cell>
          <cell r="S320">
            <v>30.4</v>
          </cell>
          <cell r="T320">
            <v>0</v>
          </cell>
          <cell r="U320">
            <v>38.799999999999997</v>
          </cell>
          <cell r="V320">
            <v>0</v>
          </cell>
          <cell r="W320">
            <v>5.0999999999999996</v>
          </cell>
          <cell r="X320">
            <v>0</v>
          </cell>
          <cell r="Y320">
            <v>59.8</v>
          </cell>
          <cell r="Z320">
            <v>0</v>
          </cell>
          <cell r="AA320">
            <v>64.5</v>
          </cell>
          <cell r="AB320">
            <v>0</v>
          </cell>
          <cell r="AC320">
            <v>39.799999999999997</v>
          </cell>
          <cell r="AD320">
            <v>0</v>
          </cell>
          <cell r="AE320">
            <v>27.5</v>
          </cell>
          <cell r="AF320">
            <v>0</v>
          </cell>
          <cell r="AG320">
            <v>47</v>
          </cell>
          <cell r="AH320">
            <v>0</v>
          </cell>
          <cell r="AI320">
            <v>51.3</v>
          </cell>
          <cell r="AJ320">
            <v>0</v>
          </cell>
          <cell r="AK320">
            <v>23.3</v>
          </cell>
          <cell r="AL320">
            <v>0</v>
          </cell>
          <cell r="AM320">
            <v>21.3</v>
          </cell>
          <cell r="AN320">
            <v>0</v>
          </cell>
          <cell r="AO320">
            <v>75.2</v>
          </cell>
          <cell r="AP320">
            <v>0</v>
          </cell>
          <cell r="AQ320">
            <v>41.9</v>
          </cell>
          <cell r="AR320">
            <v>0</v>
          </cell>
          <cell r="AS320">
            <v>27.2</v>
          </cell>
          <cell r="AT320">
            <v>0</v>
          </cell>
          <cell r="AU320">
            <v>28.5</v>
          </cell>
          <cell r="AV320">
            <v>0</v>
          </cell>
          <cell r="AW320">
            <v>29.9</v>
          </cell>
          <cell r="AX320">
            <v>0</v>
          </cell>
          <cell r="AY320">
            <v>41.1</v>
          </cell>
          <cell r="AZ320">
            <v>0</v>
          </cell>
        </row>
        <row r="321">
          <cell r="B321" t="str">
            <v>1.B.2.1.1.2.6</v>
          </cell>
          <cell r="D321">
            <v>0</v>
          </cell>
          <cell r="E321">
            <v>-7</v>
          </cell>
          <cell r="F321">
            <v>0</v>
          </cell>
          <cell r="G321">
            <v>-4.5999999999999996</v>
          </cell>
          <cell r="H321">
            <v>0</v>
          </cell>
          <cell r="I321">
            <v>-5.0999999999999996</v>
          </cell>
          <cell r="J321">
            <v>0</v>
          </cell>
          <cell r="K321">
            <v>-9</v>
          </cell>
          <cell r="L321">
            <v>0</v>
          </cell>
          <cell r="M321">
            <v>-2.9</v>
          </cell>
          <cell r="N321">
            <v>0</v>
          </cell>
          <cell r="O321">
            <v>11.8</v>
          </cell>
          <cell r="P321">
            <v>0</v>
          </cell>
          <cell r="Q321">
            <v>51.7</v>
          </cell>
          <cell r="R321">
            <v>0</v>
          </cell>
          <cell r="S321">
            <v>3.1</v>
          </cell>
          <cell r="T321">
            <v>0</v>
          </cell>
          <cell r="U321">
            <v>19.5</v>
          </cell>
          <cell r="V321">
            <v>0</v>
          </cell>
          <cell r="W321">
            <v>-1.1000000000000001</v>
          </cell>
          <cell r="X321">
            <v>0</v>
          </cell>
          <cell r="Y321">
            <v>4.4000000000000004</v>
          </cell>
          <cell r="Z321">
            <v>0</v>
          </cell>
          <cell r="AA321">
            <v>21.6</v>
          </cell>
          <cell r="AB321">
            <v>0</v>
          </cell>
          <cell r="AC321">
            <v>77.099999999999994</v>
          </cell>
          <cell r="AD321">
            <v>0</v>
          </cell>
          <cell r="AE321">
            <v>87.8</v>
          </cell>
          <cell r="AF321">
            <v>0</v>
          </cell>
          <cell r="AG321">
            <v>35.700000000000003</v>
          </cell>
          <cell r="AH321">
            <v>0</v>
          </cell>
          <cell r="AI321">
            <v>-83.4</v>
          </cell>
          <cell r="AJ321">
            <v>0</v>
          </cell>
          <cell r="AK321">
            <v>78.7</v>
          </cell>
          <cell r="AL321">
            <v>0</v>
          </cell>
          <cell r="AM321">
            <v>44</v>
          </cell>
          <cell r="AN321">
            <v>0</v>
          </cell>
          <cell r="AO321">
            <v>84.5</v>
          </cell>
          <cell r="AP321">
            <v>0</v>
          </cell>
          <cell r="AQ321">
            <v>-106</v>
          </cell>
          <cell r="AR321">
            <v>0</v>
          </cell>
          <cell r="AS321">
            <v>12.2</v>
          </cell>
          <cell r="AT321">
            <v>0</v>
          </cell>
          <cell r="AU321">
            <v>6.3</v>
          </cell>
          <cell r="AV321">
            <v>0</v>
          </cell>
          <cell r="AW321">
            <v>40.5</v>
          </cell>
          <cell r="AX321">
            <v>0</v>
          </cell>
          <cell r="AY321">
            <v>51.7</v>
          </cell>
          <cell r="AZ321">
            <v>0</v>
          </cell>
        </row>
        <row r="322">
          <cell r="B322" t="str">
            <v>1.B.2.1.1.2.7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</row>
        <row r="323">
          <cell r="B323" t="str">
            <v>1.B.2.1.1.2.8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</row>
        <row r="324">
          <cell r="B324" t="str">
            <v>1.B.2.1.1.2.9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</row>
        <row r="325">
          <cell r="B325" t="str">
            <v>1.B.2.1.2</v>
          </cell>
          <cell r="D325">
            <v>0</v>
          </cell>
          <cell r="E325">
            <v>8.6999999999999993</v>
          </cell>
          <cell r="F325">
            <v>0</v>
          </cell>
          <cell r="G325">
            <v>8.6999999999999993</v>
          </cell>
          <cell r="H325">
            <v>0</v>
          </cell>
          <cell r="I325">
            <v>8.6999999999999993</v>
          </cell>
          <cell r="J325">
            <v>0</v>
          </cell>
          <cell r="K325">
            <v>8.6</v>
          </cell>
          <cell r="L325">
            <v>0</v>
          </cell>
          <cell r="M325">
            <v>9.1999999999999993</v>
          </cell>
          <cell r="N325">
            <v>0</v>
          </cell>
          <cell r="O325">
            <v>10.7</v>
          </cell>
          <cell r="P325">
            <v>0</v>
          </cell>
          <cell r="Q325">
            <v>10.3</v>
          </cell>
          <cell r="R325">
            <v>0</v>
          </cell>
          <cell r="S325">
            <v>9.1</v>
          </cell>
          <cell r="T325">
            <v>0</v>
          </cell>
          <cell r="U325">
            <v>4.7</v>
          </cell>
          <cell r="V325">
            <v>0</v>
          </cell>
          <cell r="W325">
            <v>3.6</v>
          </cell>
          <cell r="X325">
            <v>0</v>
          </cell>
          <cell r="Y325">
            <v>3.8</v>
          </cell>
          <cell r="Z325">
            <v>0</v>
          </cell>
          <cell r="AA325">
            <v>3</v>
          </cell>
          <cell r="AB325">
            <v>0</v>
          </cell>
          <cell r="AC325">
            <v>4.0999999999999996</v>
          </cell>
          <cell r="AD325">
            <v>0</v>
          </cell>
          <cell r="AE325">
            <v>7.9</v>
          </cell>
          <cell r="AF325">
            <v>0</v>
          </cell>
          <cell r="AG325">
            <v>268.89999999999998</v>
          </cell>
          <cell r="AH325">
            <v>0</v>
          </cell>
          <cell r="AI325">
            <v>19.8</v>
          </cell>
          <cell r="AJ325">
            <v>0</v>
          </cell>
          <cell r="AK325">
            <v>19.2</v>
          </cell>
          <cell r="AL325">
            <v>0</v>
          </cell>
          <cell r="AM325">
            <v>23.7</v>
          </cell>
          <cell r="AN325">
            <v>0</v>
          </cell>
          <cell r="AO325">
            <v>21.6</v>
          </cell>
          <cell r="AP325">
            <v>0</v>
          </cell>
          <cell r="AQ325">
            <v>20.399999999999999</v>
          </cell>
          <cell r="AR325">
            <v>0</v>
          </cell>
          <cell r="AS325">
            <v>18.400000000000002</v>
          </cell>
          <cell r="AT325">
            <v>0</v>
          </cell>
          <cell r="AU325">
            <v>18.3</v>
          </cell>
          <cell r="AV325">
            <v>0</v>
          </cell>
          <cell r="AW325">
            <v>18.799999999999997</v>
          </cell>
          <cell r="AX325">
            <v>0</v>
          </cell>
          <cell r="AY325">
            <v>18.7</v>
          </cell>
          <cell r="AZ325">
            <v>0</v>
          </cell>
        </row>
        <row r="326">
          <cell r="B326" t="str">
            <v>1.B.2.1.2.1</v>
          </cell>
          <cell r="D326">
            <v>0</v>
          </cell>
          <cell r="E326">
            <v>8.6999999999999993</v>
          </cell>
          <cell r="F326">
            <v>0</v>
          </cell>
          <cell r="G326">
            <v>8.6999999999999993</v>
          </cell>
          <cell r="H326">
            <v>0</v>
          </cell>
          <cell r="I326">
            <v>8.6999999999999993</v>
          </cell>
          <cell r="J326">
            <v>0</v>
          </cell>
          <cell r="K326">
            <v>8.6</v>
          </cell>
          <cell r="L326">
            <v>0</v>
          </cell>
          <cell r="M326">
            <v>9.1999999999999993</v>
          </cell>
          <cell r="N326">
            <v>0</v>
          </cell>
          <cell r="O326">
            <v>10.7</v>
          </cell>
          <cell r="P326">
            <v>0</v>
          </cell>
          <cell r="Q326">
            <v>10.3</v>
          </cell>
          <cell r="R326">
            <v>0</v>
          </cell>
          <cell r="S326">
            <v>9.1</v>
          </cell>
          <cell r="T326">
            <v>0</v>
          </cell>
          <cell r="U326">
            <v>4.7</v>
          </cell>
          <cell r="V326">
            <v>0</v>
          </cell>
          <cell r="W326">
            <v>3.6</v>
          </cell>
          <cell r="X326">
            <v>0</v>
          </cell>
          <cell r="Y326">
            <v>3.8</v>
          </cell>
          <cell r="Z326">
            <v>0</v>
          </cell>
          <cell r="AA326">
            <v>3</v>
          </cell>
          <cell r="AB326">
            <v>0</v>
          </cell>
          <cell r="AC326">
            <v>4.0999999999999996</v>
          </cell>
          <cell r="AD326">
            <v>0</v>
          </cell>
          <cell r="AE326">
            <v>7.9</v>
          </cell>
          <cell r="AF326">
            <v>0</v>
          </cell>
          <cell r="AG326">
            <v>268.89999999999998</v>
          </cell>
          <cell r="AH326">
            <v>0</v>
          </cell>
          <cell r="AI326">
            <v>19.8</v>
          </cell>
          <cell r="AJ326">
            <v>0</v>
          </cell>
          <cell r="AK326">
            <v>19.2</v>
          </cell>
          <cell r="AL326">
            <v>0</v>
          </cell>
          <cell r="AM326">
            <v>23.7</v>
          </cell>
          <cell r="AN326">
            <v>0</v>
          </cell>
          <cell r="AO326">
            <v>21.6</v>
          </cell>
          <cell r="AP326">
            <v>0</v>
          </cell>
          <cell r="AQ326">
            <v>20.399999999999999</v>
          </cell>
          <cell r="AR326">
            <v>0</v>
          </cell>
          <cell r="AS326">
            <v>18.400000000000002</v>
          </cell>
          <cell r="AT326">
            <v>0</v>
          </cell>
          <cell r="AU326">
            <v>18.3</v>
          </cell>
          <cell r="AV326">
            <v>0</v>
          </cell>
          <cell r="AW326">
            <v>18.799999999999997</v>
          </cell>
          <cell r="AX326">
            <v>0</v>
          </cell>
          <cell r="AY326">
            <v>18.7</v>
          </cell>
          <cell r="AZ326">
            <v>0</v>
          </cell>
        </row>
        <row r="327">
          <cell r="B327" t="str">
            <v>1.B.2.1.2.1.1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</row>
        <row r="328">
          <cell r="B328" t="str">
            <v>1.B.2.1.2.1.2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0.9</v>
          </cell>
          <cell r="N328">
            <v>0</v>
          </cell>
          <cell r="O328">
            <v>0.9</v>
          </cell>
          <cell r="P328">
            <v>0</v>
          </cell>
          <cell r="Q328">
            <v>0.8</v>
          </cell>
          <cell r="R328">
            <v>0</v>
          </cell>
          <cell r="S328">
            <v>1</v>
          </cell>
          <cell r="T328">
            <v>0</v>
          </cell>
          <cell r="U328">
            <v>1.3</v>
          </cell>
          <cell r="V328">
            <v>0</v>
          </cell>
          <cell r="W328">
            <v>0.9</v>
          </cell>
          <cell r="X328">
            <v>0</v>
          </cell>
          <cell r="Y328">
            <v>1</v>
          </cell>
          <cell r="Z328">
            <v>0</v>
          </cell>
          <cell r="AA328">
            <v>1.4</v>
          </cell>
          <cell r="AB328">
            <v>0</v>
          </cell>
          <cell r="AC328">
            <v>1.8</v>
          </cell>
          <cell r="AD328">
            <v>0</v>
          </cell>
          <cell r="AE328">
            <v>1.2</v>
          </cell>
          <cell r="AF328">
            <v>0</v>
          </cell>
          <cell r="AG328">
            <v>1.8</v>
          </cell>
          <cell r="AH328">
            <v>0</v>
          </cell>
          <cell r="AI328">
            <v>2.5</v>
          </cell>
          <cell r="AJ328">
            <v>0</v>
          </cell>
          <cell r="AK328">
            <v>1.1000000000000001</v>
          </cell>
          <cell r="AL328">
            <v>0</v>
          </cell>
          <cell r="AM328">
            <v>1.3</v>
          </cell>
          <cell r="AN328">
            <v>0</v>
          </cell>
          <cell r="AO328">
            <v>1.1000000000000001</v>
          </cell>
          <cell r="AP328">
            <v>0</v>
          </cell>
          <cell r="AQ328">
            <v>1.2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</row>
        <row r="329">
          <cell r="B329" t="str">
            <v>1.B.2.1.2.1.3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4.4000000000000004</v>
          </cell>
          <cell r="AF329">
            <v>0</v>
          </cell>
          <cell r="AG329">
            <v>14.9</v>
          </cell>
          <cell r="AH329">
            <v>0</v>
          </cell>
          <cell r="AI329">
            <v>14.7</v>
          </cell>
          <cell r="AJ329">
            <v>0</v>
          </cell>
          <cell r="AK329">
            <v>0</v>
          </cell>
          <cell r="AL329">
            <v>0</v>
          </cell>
          <cell r="AM329">
            <v>4.4000000000000004</v>
          </cell>
          <cell r="AN329">
            <v>0</v>
          </cell>
          <cell r="AO329">
            <v>2.9</v>
          </cell>
          <cell r="AP329">
            <v>0</v>
          </cell>
          <cell r="AQ329">
            <v>2.7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</row>
        <row r="330">
          <cell r="B330" t="str">
            <v>1.B.2.1.2.1.4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2</v>
          </cell>
          <cell r="N330">
            <v>0</v>
          </cell>
          <cell r="O330">
            <v>2.2999999999999998</v>
          </cell>
          <cell r="P330">
            <v>0</v>
          </cell>
          <cell r="Q330">
            <v>2.2000000000000002</v>
          </cell>
          <cell r="R330">
            <v>0</v>
          </cell>
          <cell r="S330">
            <v>2.1</v>
          </cell>
          <cell r="T330">
            <v>0</v>
          </cell>
          <cell r="U330">
            <v>2</v>
          </cell>
          <cell r="V330">
            <v>0</v>
          </cell>
          <cell r="W330">
            <v>1.5</v>
          </cell>
          <cell r="X330">
            <v>0</v>
          </cell>
          <cell r="Y330">
            <v>1.4</v>
          </cell>
          <cell r="Z330">
            <v>0</v>
          </cell>
          <cell r="AA330">
            <v>0</v>
          </cell>
          <cell r="AB330">
            <v>0</v>
          </cell>
          <cell r="AC330">
            <v>1.2</v>
          </cell>
          <cell r="AD330">
            <v>0</v>
          </cell>
          <cell r="AE330">
            <v>1.2</v>
          </cell>
          <cell r="AF330">
            <v>0</v>
          </cell>
          <cell r="AG330">
            <v>1.1000000000000001</v>
          </cell>
          <cell r="AH330">
            <v>0</v>
          </cell>
          <cell r="AI330">
            <v>1</v>
          </cell>
          <cell r="AJ330">
            <v>0</v>
          </cell>
          <cell r="AK330">
            <v>0.9</v>
          </cell>
          <cell r="AL330">
            <v>0</v>
          </cell>
          <cell r="AM330">
            <v>0.8</v>
          </cell>
          <cell r="AN330">
            <v>0</v>
          </cell>
          <cell r="AO330">
            <v>0.6</v>
          </cell>
          <cell r="AP330">
            <v>0</v>
          </cell>
          <cell r="AQ330">
            <v>0.5</v>
          </cell>
          <cell r="AR330">
            <v>0</v>
          </cell>
          <cell r="AS330">
            <v>0.6</v>
          </cell>
          <cell r="AT330">
            <v>0</v>
          </cell>
          <cell r="AU330">
            <v>0.5</v>
          </cell>
          <cell r="AV330">
            <v>0</v>
          </cell>
          <cell r="AW330">
            <v>0.4</v>
          </cell>
          <cell r="AX330">
            <v>0</v>
          </cell>
          <cell r="AY330">
            <v>0</v>
          </cell>
          <cell r="AZ330">
            <v>0</v>
          </cell>
        </row>
        <row r="331">
          <cell r="B331" t="str">
            <v>1.B.2.1.2.1.5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0.1</v>
          </cell>
          <cell r="N331">
            <v>0</v>
          </cell>
          <cell r="O331">
            <v>0.2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0.1</v>
          </cell>
          <cell r="V331">
            <v>0</v>
          </cell>
          <cell r="W331">
            <v>0.1</v>
          </cell>
          <cell r="X331">
            <v>0</v>
          </cell>
          <cell r="Y331">
            <v>0</v>
          </cell>
          <cell r="Z331">
            <v>0</v>
          </cell>
          <cell r="AA331">
            <v>0.2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</row>
        <row r="332">
          <cell r="B332" t="str">
            <v>1.B.2.1.2.1.6</v>
          </cell>
          <cell r="D332">
            <v>0</v>
          </cell>
          <cell r="E332">
            <v>8.6999999999999993</v>
          </cell>
          <cell r="F332">
            <v>0</v>
          </cell>
          <cell r="G332">
            <v>8.6999999999999993</v>
          </cell>
          <cell r="H332">
            <v>0</v>
          </cell>
          <cell r="I332">
            <v>8.6999999999999993</v>
          </cell>
          <cell r="J332">
            <v>0</v>
          </cell>
          <cell r="K332">
            <v>8.6999999999999993</v>
          </cell>
          <cell r="L332">
            <v>0</v>
          </cell>
          <cell r="M332">
            <v>6.2</v>
          </cell>
          <cell r="N332">
            <v>0</v>
          </cell>
          <cell r="O332">
            <v>7.3</v>
          </cell>
          <cell r="P332">
            <v>0</v>
          </cell>
          <cell r="Q332">
            <v>7.3</v>
          </cell>
          <cell r="R332">
            <v>0</v>
          </cell>
          <cell r="S332">
            <v>6</v>
          </cell>
          <cell r="T332">
            <v>0</v>
          </cell>
          <cell r="U332">
            <v>1.3</v>
          </cell>
          <cell r="V332">
            <v>0</v>
          </cell>
          <cell r="W332">
            <v>1.1000000000000001</v>
          </cell>
          <cell r="X332">
            <v>0</v>
          </cell>
          <cell r="Y332">
            <v>1.4</v>
          </cell>
          <cell r="Z332">
            <v>0</v>
          </cell>
          <cell r="AA332">
            <v>1.4</v>
          </cell>
          <cell r="AB332">
            <v>0</v>
          </cell>
          <cell r="AC332">
            <v>1.1000000000000001</v>
          </cell>
          <cell r="AD332">
            <v>0</v>
          </cell>
          <cell r="AE332">
            <v>1.1000000000000001</v>
          </cell>
          <cell r="AF332">
            <v>0</v>
          </cell>
          <cell r="AG332">
            <v>251.1</v>
          </cell>
          <cell r="AH332">
            <v>0</v>
          </cell>
          <cell r="AI332">
            <v>1.6</v>
          </cell>
          <cell r="AJ332">
            <v>0</v>
          </cell>
          <cell r="AK332">
            <v>17.2</v>
          </cell>
          <cell r="AL332">
            <v>0</v>
          </cell>
          <cell r="AM332">
            <v>17.2</v>
          </cell>
          <cell r="AN332">
            <v>0</v>
          </cell>
          <cell r="AO332">
            <v>17</v>
          </cell>
          <cell r="AP332">
            <v>0</v>
          </cell>
          <cell r="AQ332">
            <v>16</v>
          </cell>
          <cell r="AR332">
            <v>0</v>
          </cell>
          <cell r="AS332">
            <v>17.8</v>
          </cell>
          <cell r="AT332">
            <v>0</v>
          </cell>
          <cell r="AU332">
            <v>17.8</v>
          </cell>
          <cell r="AV332">
            <v>0</v>
          </cell>
          <cell r="AW332">
            <v>18.399999999999999</v>
          </cell>
          <cell r="AX332">
            <v>0</v>
          </cell>
          <cell r="AY332">
            <v>18.7</v>
          </cell>
          <cell r="AZ332">
            <v>0</v>
          </cell>
        </row>
        <row r="333">
          <cell r="B333" t="str">
            <v>1.B.2.1.2.1.7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</row>
        <row r="334">
          <cell r="B334" t="str">
            <v>1.B.2.1.2.1.8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-0.1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</row>
        <row r="335">
          <cell r="B335" t="str">
            <v>1.B.2.1.2.1.9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</row>
        <row r="336">
          <cell r="B336" t="str">
            <v>1.B.2.1.2.2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</row>
        <row r="337">
          <cell r="B337" t="str">
            <v>1.B.2.1.2.3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</row>
        <row r="338">
          <cell r="B338" t="str">
            <v>1.B.2.1.2.3.1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</row>
        <row r="339">
          <cell r="B339" t="str">
            <v>1.B.2.1.2.3.2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</row>
        <row r="340">
          <cell r="B340" t="str">
            <v>1.B.2.1.2.3.3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</row>
        <row r="341">
          <cell r="B341" t="str">
            <v>1.B.2.1.2M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</row>
        <row r="342">
          <cell r="B342" t="str">
            <v>1.B.2.2</v>
          </cell>
          <cell r="D342">
            <v>2.2999999999999998</v>
          </cell>
          <cell r="E342">
            <v>89.299999999999983</v>
          </cell>
          <cell r="F342">
            <v>0</v>
          </cell>
          <cell r="G342">
            <v>49.099999999999994</v>
          </cell>
          <cell r="H342">
            <v>4.8</v>
          </cell>
          <cell r="I342">
            <v>85.199999999999989</v>
          </cell>
          <cell r="J342">
            <v>2.5</v>
          </cell>
          <cell r="K342">
            <v>86.4</v>
          </cell>
          <cell r="L342">
            <v>2.5</v>
          </cell>
          <cell r="M342">
            <v>98.2</v>
          </cell>
          <cell r="N342">
            <v>2.6</v>
          </cell>
          <cell r="O342">
            <v>86.000000000000014</v>
          </cell>
          <cell r="P342">
            <v>2.6</v>
          </cell>
          <cell r="Q342">
            <v>91.4</v>
          </cell>
          <cell r="R342">
            <v>2.6</v>
          </cell>
          <cell r="S342">
            <v>118.79999999999998</v>
          </cell>
          <cell r="T342">
            <v>2.7</v>
          </cell>
          <cell r="U342">
            <v>86.7</v>
          </cell>
          <cell r="V342">
            <v>2.8</v>
          </cell>
          <cell r="W342">
            <v>113.89999999999998</v>
          </cell>
          <cell r="X342">
            <v>2.8</v>
          </cell>
          <cell r="Y342">
            <v>163.00000000000003</v>
          </cell>
          <cell r="Z342">
            <v>2.8</v>
          </cell>
          <cell r="AA342">
            <v>124.99999999999999</v>
          </cell>
          <cell r="AB342">
            <v>2.9</v>
          </cell>
          <cell r="AC342">
            <v>101.1</v>
          </cell>
          <cell r="AD342">
            <v>3</v>
          </cell>
          <cell r="AE342">
            <v>98.5</v>
          </cell>
          <cell r="AF342">
            <v>3.1</v>
          </cell>
          <cell r="AG342">
            <v>113.10000000000002</v>
          </cell>
          <cell r="AH342">
            <v>3</v>
          </cell>
          <cell r="AI342">
            <v>157.30000000000001</v>
          </cell>
          <cell r="AJ342">
            <v>3.1</v>
          </cell>
          <cell r="AK342">
            <v>73.2</v>
          </cell>
          <cell r="AL342">
            <v>3.2</v>
          </cell>
          <cell r="AM342">
            <v>129.5</v>
          </cell>
          <cell r="AN342">
            <v>3.3</v>
          </cell>
          <cell r="AO342">
            <v>102.19999999999999</v>
          </cell>
          <cell r="AP342">
            <v>3.3</v>
          </cell>
          <cell r="AQ342">
            <v>203.3</v>
          </cell>
          <cell r="AR342">
            <v>3.3</v>
          </cell>
          <cell r="AS342">
            <v>80.8</v>
          </cell>
          <cell r="AT342">
            <v>3.5</v>
          </cell>
          <cell r="AU342">
            <v>190.5</v>
          </cell>
          <cell r="AV342">
            <v>3.5</v>
          </cell>
          <cell r="AW342">
            <v>186.70000000000002</v>
          </cell>
          <cell r="AX342">
            <v>3.6</v>
          </cell>
          <cell r="AY342">
            <v>193.10000000000002</v>
          </cell>
          <cell r="AZ342">
            <v>3.6</v>
          </cell>
        </row>
        <row r="343">
          <cell r="B343" t="str">
            <v>1.B.2.2.1</v>
          </cell>
          <cell r="D343">
            <v>0</v>
          </cell>
          <cell r="E343">
            <v>0.1</v>
          </cell>
          <cell r="F343">
            <v>0</v>
          </cell>
          <cell r="G343">
            <v>0.1</v>
          </cell>
          <cell r="H343">
            <v>0</v>
          </cell>
          <cell r="I343">
            <v>0.1</v>
          </cell>
          <cell r="J343">
            <v>0</v>
          </cell>
          <cell r="K343">
            <v>0.5</v>
          </cell>
          <cell r="L343">
            <v>0</v>
          </cell>
          <cell r="M343">
            <v>0.79999999999999993</v>
          </cell>
          <cell r="N343">
            <v>0</v>
          </cell>
          <cell r="O343">
            <v>0.9</v>
          </cell>
          <cell r="P343">
            <v>0</v>
          </cell>
          <cell r="Q343">
            <v>0.79999999999999993</v>
          </cell>
          <cell r="R343">
            <v>0</v>
          </cell>
          <cell r="S343">
            <v>1.6</v>
          </cell>
          <cell r="T343">
            <v>0</v>
          </cell>
          <cell r="U343">
            <v>1.7</v>
          </cell>
          <cell r="V343">
            <v>0</v>
          </cell>
          <cell r="W343">
            <v>2.1</v>
          </cell>
          <cell r="X343">
            <v>0</v>
          </cell>
          <cell r="Y343">
            <v>2.1</v>
          </cell>
          <cell r="Z343">
            <v>0</v>
          </cell>
          <cell r="AA343">
            <v>3.0999999999999996</v>
          </cell>
          <cell r="AB343">
            <v>0</v>
          </cell>
          <cell r="AC343">
            <v>2.2999999999999998</v>
          </cell>
          <cell r="AD343">
            <v>0</v>
          </cell>
          <cell r="AE343">
            <v>2.6</v>
          </cell>
          <cell r="AF343">
            <v>0</v>
          </cell>
          <cell r="AG343">
            <v>2.4000000000000004</v>
          </cell>
          <cell r="AH343">
            <v>0</v>
          </cell>
          <cell r="AI343">
            <v>2.4000000000000004</v>
          </cell>
          <cell r="AJ343">
            <v>0</v>
          </cell>
          <cell r="AK343">
            <v>0.1</v>
          </cell>
          <cell r="AL343">
            <v>0</v>
          </cell>
          <cell r="AM343">
            <v>2.2000000000000002</v>
          </cell>
          <cell r="AN343">
            <v>0</v>
          </cell>
          <cell r="AO343">
            <v>0.2</v>
          </cell>
          <cell r="AP343">
            <v>0</v>
          </cell>
          <cell r="AQ343">
            <v>0.30000000000000004</v>
          </cell>
          <cell r="AR343">
            <v>0</v>
          </cell>
          <cell r="AS343">
            <v>0.30000000000000004</v>
          </cell>
          <cell r="AT343">
            <v>0</v>
          </cell>
          <cell r="AU343">
            <v>1.3</v>
          </cell>
          <cell r="AV343">
            <v>0</v>
          </cell>
          <cell r="AW343">
            <v>1.4</v>
          </cell>
          <cell r="AX343">
            <v>0</v>
          </cell>
          <cell r="AY343">
            <v>1</v>
          </cell>
          <cell r="AZ343">
            <v>0</v>
          </cell>
        </row>
        <row r="344">
          <cell r="B344" t="str">
            <v>1.B.2.2.1.1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</row>
        <row r="345">
          <cell r="B345" t="str">
            <v>1.B.2.2.1.2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</row>
        <row r="346">
          <cell r="B346" t="str">
            <v>1.B.2.2.1.3</v>
          </cell>
          <cell r="D346">
            <v>0</v>
          </cell>
          <cell r="E346">
            <v>1.1000000000000001</v>
          </cell>
          <cell r="F346">
            <v>0</v>
          </cell>
          <cell r="G346">
            <v>1.9</v>
          </cell>
          <cell r="H346">
            <v>0</v>
          </cell>
          <cell r="I346">
            <v>110.7</v>
          </cell>
          <cell r="J346">
            <v>0</v>
          </cell>
          <cell r="K346">
            <v>119.1</v>
          </cell>
          <cell r="L346">
            <v>0</v>
          </cell>
          <cell r="M346">
            <v>64.8</v>
          </cell>
          <cell r="N346">
            <v>0</v>
          </cell>
          <cell r="O346">
            <v>100.2</v>
          </cell>
          <cell r="P346">
            <v>0</v>
          </cell>
          <cell r="Q346">
            <v>79.900000000000006</v>
          </cell>
          <cell r="R346">
            <v>0</v>
          </cell>
          <cell r="S346">
            <v>69</v>
          </cell>
          <cell r="T346">
            <v>0</v>
          </cell>
          <cell r="U346">
            <v>83.5</v>
          </cell>
          <cell r="V346">
            <v>0</v>
          </cell>
          <cell r="W346">
            <v>22.1</v>
          </cell>
          <cell r="X346">
            <v>0</v>
          </cell>
          <cell r="Y346">
            <v>119.7</v>
          </cell>
          <cell r="Z346">
            <v>0</v>
          </cell>
          <cell r="AA346">
            <v>0</v>
          </cell>
          <cell r="AB346">
            <v>0</v>
          </cell>
          <cell r="AC346">
            <v>188.8</v>
          </cell>
          <cell r="AD346">
            <v>0</v>
          </cell>
          <cell r="AE346">
            <v>1.1000000000000001</v>
          </cell>
          <cell r="AF346">
            <v>0</v>
          </cell>
          <cell r="AG346">
            <v>43.5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</row>
        <row r="347">
          <cell r="B347" t="str">
            <v>1.B.2.2.1.4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</row>
        <row r="348">
          <cell r="B348" t="str">
            <v>1.B.2.2.1.5</v>
          </cell>
          <cell r="D348">
            <v>0</v>
          </cell>
          <cell r="E348">
            <v>22.7</v>
          </cell>
          <cell r="F348">
            <v>0</v>
          </cell>
          <cell r="G348">
            <v>16.600000000000001</v>
          </cell>
          <cell r="H348">
            <v>0</v>
          </cell>
          <cell r="I348">
            <v>20.9</v>
          </cell>
          <cell r="J348">
            <v>0</v>
          </cell>
          <cell r="K348">
            <v>16.600000000000001</v>
          </cell>
          <cell r="L348">
            <v>0</v>
          </cell>
          <cell r="M348">
            <v>37.4</v>
          </cell>
          <cell r="N348">
            <v>0</v>
          </cell>
          <cell r="O348">
            <v>19.8</v>
          </cell>
          <cell r="P348">
            <v>0</v>
          </cell>
          <cell r="Q348">
            <v>35.299999999999997</v>
          </cell>
          <cell r="R348">
            <v>0</v>
          </cell>
          <cell r="S348">
            <v>29.6</v>
          </cell>
          <cell r="T348">
            <v>0</v>
          </cell>
          <cell r="U348">
            <v>40.9</v>
          </cell>
          <cell r="V348">
            <v>0</v>
          </cell>
          <cell r="W348">
            <v>27.2</v>
          </cell>
          <cell r="X348">
            <v>0</v>
          </cell>
          <cell r="Y348">
            <v>114</v>
          </cell>
          <cell r="Z348">
            <v>0</v>
          </cell>
          <cell r="AA348">
            <v>29</v>
          </cell>
          <cell r="AB348">
            <v>0</v>
          </cell>
          <cell r="AC348">
            <v>62.9</v>
          </cell>
          <cell r="AD348">
            <v>0</v>
          </cell>
          <cell r="AE348">
            <v>16.899999999999999</v>
          </cell>
          <cell r="AF348">
            <v>0</v>
          </cell>
          <cell r="AG348">
            <v>70.8</v>
          </cell>
          <cell r="AH348">
            <v>0</v>
          </cell>
          <cell r="AI348">
            <v>42.5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</row>
        <row r="349">
          <cell r="B349" t="str">
            <v>1.B.2.2.1.6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</row>
        <row r="350">
          <cell r="B350" t="str">
            <v>1.B.2.2.1.7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</row>
        <row r="351">
          <cell r="B351" t="str">
            <v>1.B.2.2.1.8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</row>
        <row r="352">
          <cell r="B352" t="str">
            <v>1.B.2.2.1.9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</row>
        <row r="353">
          <cell r="B353" t="str">
            <v>1.B.2.2.1.10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550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</row>
        <row r="354">
          <cell r="B354" t="str">
            <v>1.B.2.2.1.11</v>
          </cell>
          <cell r="D354">
            <v>23.8</v>
          </cell>
          <cell r="E354">
            <v>0</v>
          </cell>
          <cell r="F354">
            <v>50.6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101.7</v>
          </cell>
          <cell r="O354">
            <v>0</v>
          </cell>
          <cell r="P354">
            <v>0.6</v>
          </cell>
          <cell r="Q354">
            <v>0</v>
          </cell>
          <cell r="R354">
            <v>0.8</v>
          </cell>
          <cell r="S354">
            <v>0</v>
          </cell>
          <cell r="T354">
            <v>33</v>
          </cell>
          <cell r="U354">
            <v>0</v>
          </cell>
          <cell r="V354">
            <v>35.200000000000003</v>
          </cell>
          <cell r="W354">
            <v>0</v>
          </cell>
          <cell r="X354">
            <v>30.7</v>
          </cell>
          <cell r="Y354">
            <v>0</v>
          </cell>
          <cell r="Z354">
            <v>61.5</v>
          </cell>
          <cell r="AA354">
            <v>0</v>
          </cell>
          <cell r="AB354">
            <v>1.4</v>
          </cell>
          <cell r="AC354">
            <v>0</v>
          </cell>
          <cell r="AD354">
            <v>5.9</v>
          </cell>
          <cell r="AE354">
            <v>0</v>
          </cell>
          <cell r="AF354">
            <v>67.3</v>
          </cell>
          <cell r="AG354">
            <v>0</v>
          </cell>
          <cell r="AH354">
            <v>83.7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</row>
        <row r="355">
          <cell r="B355" t="str">
            <v>1.B.2.2.1.12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</row>
        <row r="356">
          <cell r="B356" t="str">
            <v>1.B.2.2.1.13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</row>
        <row r="357">
          <cell r="B357" t="str">
            <v>1.B.2.2.1.14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</row>
        <row r="358">
          <cell r="B358" t="str">
            <v>1.B.2.2.1.15</v>
          </cell>
          <cell r="D358">
            <v>0</v>
          </cell>
          <cell r="E358">
            <v>0.1</v>
          </cell>
          <cell r="F358">
            <v>0</v>
          </cell>
          <cell r="G358">
            <v>0.1</v>
          </cell>
          <cell r="H358">
            <v>0</v>
          </cell>
          <cell r="I358">
            <v>0.1</v>
          </cell>
          <cell r="J358">
            <v>0</v>
          </cell>
          <cell r="K358">
            <v>0.5</v>
          </cell>
          <cell r="L358">
            <v>0</v>
          </cell>
          <cell r="M358">
            <v>0.79999999999999993</v>
          </cell>
          <cell r="N358">
            <v>0</v>
          </cell>
          <cell r="O358">
            <v>0.9</v>
          </cell>
          <cell r="P358">
            <v>0</v>
          </cell>
          <cell r="Q358">
            <v>0.79999999999999993</v>
          </cell>
          <cell r="R358">
            <v>0</v>
          </cell>
          <cell r="S358">
            <v>1.6</v>
          </cell>
          <cell r="T358">
            <v>0</v>
          </cell>
          <cell r="U358">
            <v>1.7</v>
          </cell>
          <cell r="V358">
            <v>0</v>
          </cell>
          <cell r="W358">
            <v>2.1</v>
          </cell>
          <cell r="X358">
            <v>0</v>
          </cell>
          <cell r="Y358">
            <v>2.1</v>
          </cell>
          <cell r="Z358">
            <v>0</v>
          </cell>
          <cell r="AA358">
            <v>3.0999999999999996</v>
          </cell>
          <cell r="AB358">
            <v>0</v>
          </cell>
          <cell r="AC358">
            <v>2.2999999999999998</v>
          </cell>
          <cell r="AD358">
            <v>0</v>
          </cell>
          <cell r="AE358">
            <v>2.6</v>
          </cell>
          <cell r="AF358">
            <v>0</v>
          </cell>
          <cell r="AG358">
            <v>2.4000000000000004</v>
          </cell>
          <cell r="AH358">
            <v>0</v>
          </cell>
          <cell r="AI358">
            <v>2.4000000000000004</v>
          </cell>
          <cell r="AJ358">
            <v>0</v>
          </cell>
          <cell r="AK358">
            <v>0.1</v>
          </cell>
          <cell r="AL358">
            <v>0</v>
          </cell>
          <cell r="AM358">
            <v>2.2000000000000002</v>
          </cell>
          <cell r="AN358">
            <v>0</v>
          </cell>
          <cell r="AO358">
            <v>0.2</v>
          </cell>
          <cell r="AP358">
            <v>0</v>
          </cell>
          <cell r="AQ358">
            <v>0.30000000000000004</v>
          </cell>
          <cell r="AR358">
            <v>0</v>
          </cell>
          <cell r="AS358">
            <v>0.30000000000000004</v>
          </cell>
          <cell r="AT358">
            <v>0</v>
          </cell>
          <cell r="AU358">
            <v>1.3</v>
          </cell>
          <cell r="AV358">
            <v>0</v>
          </cell>
          <cell r="AW358">
            <v>1.4</v>
          </cell>
          <cell r="AX358">
            <v>0</v>
          </cell>
          <cell r="AY358">
            <v>1</v>
          </cell>
          <cell r="AZ358">
            <v>0</v>
          </cell>
        </row>
        <row r="359">
          <cell r="B359" t="str">
            <v>1.B.2.2.1.15.1</v>
          </cell>
          <cell r="D359">
            <v>0</v>
          </cell>
          <cell r="E359">
            <v>0.1</v>
          </cell>
          <cell r="F359">
            <v>0</v>
          </cell>
          <cell r="G359">
            <v>0.1</v>
          </cell>
          <cell r="H359">
            <v>0</v>
          </cell>
          <cell r="I359">
            <v>0.1</v>
          </cell>
          <cell r="J359">
            <v>0</v>
          </cell>
          <cell r="K359">
            <v>0.5</v>
          </cell>
          <cell r="L359">
            <v>0</v>
          </cell>
          <cell r="M359">
            <v>0.1</v>
          </cell>
          <cell r="N359">
            <v>0</v>
          </cell>
          <cell r="O359">
            <v>0.1</v>
          </cell>
          <cell r="P359">
            <v>0</v>
          </cell>
          <cell r="Q359">
            <v>0.1</v>
          </cell>
          <cell r="R359">
            <v>0</v>
          </cell>
          <cell r="S359">
            <v>0.5</v>
          </cell>
          <cell r="T359">
            <v>0</v>
          </cell>
          <cell r="U359">
            <v>0.1</v>
          </cell>
          <cell r="V359">
            <v>0</v>
          </cell>
          <cell r="W359">
            <v>0.2</v>
          </cell>
          <cell r="X359">
            <v>0</v>
          </cell>
          <cell r="Y359">
            <v>0.1</v>
          </cell>
          <cell r="Z359">
            <v>0</v>
          </cell>
          <cell r="AA359">
            <v>0.5</v>
          </cell>
          <cell r="AB359">
            <v>0</v>
          </cell>
          <cell r="AC359">
            <v>0.2</v>
          </cell>
          <cell r="AD359">
            <v>0</v>
          </cell>
          <cell r="AE359">
            <v>0.3</v>
          </cell>
          <cell r="AF359">
            <v>0</v>
          </cell>
          <cell r="AG359">
            <v>0.3</v>
          </cell>
          <cell r="AH359">
            <v>0</v>
          </cell>
          <cell r="AI359">
            <v>0.2</v>
          </cell>
          <cell r="AJ359">
            <v>0</v>
          </cell>
          <cell r="AK359">
            <v>0.1</v>
          </cell>
          <cell r="AL359">
            <v>0</v>
          </cell>
          <cell r="AM359">
            <v>0.1</v>
          </cell>
          <cell r="AN359">
            <v>0</v>
          </cell>
          <cell r="AO359">
            <v>0.1</v>
          </cell>
          <cell r="AP359">
            <v>0</v>
          </cell>
          <cell r="AQ359">
            <v>0.2</v>
          </cell>
          <cell r="AR359">
            <v>0</v>
          </cell>
          <cell r="AS359">
            <v>0.1</v>
          </cell>
          <cell r="AT359">
            <v>0</v>
          </cell>
          <cell r="AU359">
            <v>1</v>
          </cell>
          <cell r="AV359">
            <v>0</v>
          </cell>
          <cell r="AW359">
            <v>1.2</v>
          </cell>
          <cell r="AX359">
            <v>0</v>
          </cell>
          <cell r="AY359">
            <v>0.8</v>
          </cell>
          <cell r="AZ359">
            <v>0</v>
          </cell>
        </row>
        <row r="360">
          <cell r="B360" t="str">
            <v>1.B.2.2.1.15.2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</row>
        <row r="361">
          <cell r="B361" t="str">
            <v>1.B.2.2.1.15.3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0.9</v>
          </cell>
          <cell r="V361">
            <v>0</v>
          </cell>
          <cell r="W361">
            <v>1.1000000000000001</v>
          </cell>
          <cell r="X361">
            <v>0</v>
          </cell>
          <cell r="Y361">
            <v>1.3</v>
          </cell>
          <cell r="Z361">
            <v>0</v>
          </cell>
          <cell r="AA361">
            <v>1.4</v>
          </cell>
          <cell r="AB361">
            <v>0</v>
          </cell>
          <cell r="AC361">
            <v>1.3</v>
          </cell>
          <cell r="AD361">
            <v>0</v>
          </cell>
          <cell r="AE361">
            <v>1.4</v>
          </cell>
          <cell r="AF361">
            <v>0</v>
          </cell>
          <cell r="AG361">
            <v>1.3</v>
          </cell>
          <cell r="AH361">
            <v>0</v>
          </cell>
          <cell r="AI361">
            <v>0.9</v>
          </cell>
          <cell r="AJ361">
            <v>0</v>
          </cell>
          <cell r="AK361">
            <v>0</v>
          </cell>
          <cell r="AL361">
            <v>0</v>
          </cell>
          <cell r="AM361">
            <v>1.4</v>
          </cell>
          <cell r="AN361">
            <v>0</v>
          </cell>
          <cell r="AO361">
            <v>0.1</v>
          </cell>
          <cell r="AP361">
            <v>0</v>
          </cell>
          <cell r="AQ361">
            <v>0.1</v>
          </cell>
          <cell r="AR361">
            <v>0</v>
          </cell>
          <cell r="AS361">
            <v>0.2</v>
          </cell>
          <cell r="AT361">
            <v>0</v>
          </cell>
          <cell r="AU361">
            <v>0.3</v>
          </cell>
          <cell r="AV361">
            <v>0</v>
          </cell>
          <cell r="AW361">
            <v>0.2</v>
          </cell>
          <cell r="AX361">
            <v>0</v>
          </cell>
          <cell r="AY361">
            <v>0.2</v>
          </cell>
          <cell r="AZ361">
            <v>0</v>
          </cell>
        </row>
        <row r="362">
          <cell r="B362" t="str">
            <v>1.B.2.2.1.15.4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</row>
        <row r="363">
          <cell r="B363" t="str">
            <v>1.B.2.2.1.15.5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0.7</v>
          </cell>
          <cell r="N363">
            <v>0</v>
          </cell>
          <cell r="O363">
            <v>0.8</v>
          </cell>
          <cell r="P363">
            <v>0</v>
          </cell>
          <cell r="Q363">
            <v>0.7</v>
          </cell>
          <cell r="R363">
            <v>0</v>
          </cell>
          <cell r="S363">
            <v>1.1000000000000001</v>
          </cell>
          <cell r="T363">
            <v>0</v>
          </cell>
          <cell r="U363">
            <v>0.7</v>
          </cell>
          <cell r="V363">
            <v>0</v>
          </cell>
          <cell r="W363">
            <v>0.8</v>
          </cell>
          <cell r="X363">
            <v>0</v>
          </cell>
          <cell r="Y363">
            <v>0.7</v>
          </cell>
          <cell r="Z363">
            <v>0</v>
          </cell>
          <cell r="AA363">
            <v>1.2</v>
          </cell>
          <cell r="AB363">
            <v>0</v>
          </cell>
          <cell r="AC363">
            <v>0.8</v>
          </cell>
          <cell r="AD363">
            <v>0</v>
          </cell>
          <cell r="AE363">
            <v>0.9</v>
          </cell>
          <cell r="AF363">
            <v>0</v>
          </cell>
          <cell r="AG363">
            <v>0.8</v>
          </cell>
          <cell r="AH363">
            <v>0</v>
          </cell>
          <cell r="AI363">
            <v>1.3</v>
          </cell>
          <cell r="AJ363">
            <v>0</v>
          </cell>
          <cell r="AK363">
            <v>0</v>
          </cell>
          <cell r="AL363">
            <v>0</v>
          </cell>
          <cell r="AM363">
            <v>0.7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</row>
        <row r="364">
          <cell r="B364" t="str">
            <v>1.B.2.2.1.15.6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</row>
        <row r="365">
          <cell r="B365" t="str">
            <v>1.B.2.2.1.15.7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</row>
        <row r="366">
          <cell r="B366" t="str">
            <v>1.B.2.2.1.15.8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</row>
        <row r="367">
          <cell r="B367" t="str">
            <v>1.B.2.2.1.15.9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</row>
        <row r="368">
          <cell r="B368" t="str">
            <v>1.B.2.2.1.16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</row>
        <row r="369">
          <cell r="B369" t="str">
            <v>1.B.2.2.1.17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</row>
        <row r="370">
          <cell r="B370" t="str">
            <v>1.B.2.2.1.17.1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</row>
        <row r="371">
          <cell r="B371" t="str">
            <v>1.B.2.2.1.17.2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</row>
        <row r="372">
          <cell r="B372" t="str">
            <v>1.B.2.2.2</v>
          </cell>
          <cell r="D372">
            <v>2.2999999999999998</v>
          </cell>
          <cell r="E372">
            <v>89.199999999999989</v>
          </cell>
          <cell r="F372">
            <v>0</v>
          </cell>
          <cell r="G372">
            <v>48.999999999999993</v>
          </cell>
          <cell r="H372">
            <v>4.8</v>
          </cell>
          <cell r="I372">
            <v>85.1</v>
          </cell>
          <cell r="J372">
            <v>2.5</v>
          </cell>
          <cell r="K372">
            <v>85.9</v>
          </cell>
          <cell r="L372">
            <v>2.5</v>
          </cell>
          <cell r="M372">
            <v>97.4</v>
          </cell>
          <cell r="N372">
            <v>2.6</v>
          </cell>
          <cell r="O372">
            <v>85.100000000000009</v>
          </cell>
          <cell r="P372">
            <v>2.6</v>
          </cell>
          <cell r="Q372">
            <v>90.600000000000009</v>
          </cell>
          <cell r="R372">
            <v>2.6</v>
          </cell>
          <cell r="S372">
            <v>117.19999999999999</v>
          </cell>
          <cell r="T372">
            <v>2.7</v>
          </cell>
          <cell r="U372">
            <v>85</v>
          </cell>
          <cell r="V372">
            <v>2.8</v>
          </cell>
          <cell r="W372">
            <v>111.79999999999998</v>
          </cell>
          <cell r="X372">
            <v>2.8</v>
          </cell>
          <cell r="Y372">
            <v>160.90000000000003</v>
          </cell>
          <cell r="Z372">
            <v>2.8</v>
          </cell>
          <cell r="AA372">
            <v>121.89999999999999</v>
          </cell>
          <cell r="AB372">
            <v>2.9</v>
          </cell>
          <cell r="AC372">
            <v>98.8</v>
          </cell>
          <cell r="AD372">
            <v>3</v>
          </cell>
          <cell r="AE372">
            <v>95.9</v>
          </cell>
          <cell r="AF372">
            <v>3.1</v>
          </cell>
          <cell r="AG372">
            <v>110.70000000000002</v>
          </cell>
          <cell r="AH372">
            <v>3</v>
          </cell>
          <cell r="AI372">
            <v>154.9</v>
          </cell>
          <cell r="AJ372">
            <v>3.1</v>
          </cell>
          <cell r="AK372">
            <v>73.100000000000009</v>
          </cell>
          <cell r="AL372">
            <v>3.2</v>
          </cell>
          <cell r="AM372">
            <v>127.3</v>
          </cell>
          <cell r="AN372">
            <v>3.3</v>
          </cell>
          <cell r="AO372">
            <v>101.99999999999999</v>
          </cell>
          <cell r="AP372">
            <v>3.3</v>
          </cell>
          <cell r="AQ372">
            <v>203</v>
          </cell>
          <cell r="AR372">
            <v>3.3</v>
          </cell>
          <cell r="AS372">
            <v>80.5</v>
          </cell>
          <cell r="AT372">
            <v>3.5</v>
          </cell>
          <cell r="AU372">
            <v>189.2</v>
          </cell>
          <cell r="AV372">
            <v>3.5</v>
          </cell>
          <cell r="AW372">
            <v>185.3</v>
          </cell>
          <cell r="AX372">
            <v>3.6</v>
          </cell>
          <cell r="AY372">
            <v>192.10000000000002</v>
          </cell>
          <cell r="AZ372">
            <v>3.6</v>
          </cell>
        </row>
        <row r="373">
          <cell r="B373" t="str">
            <v>1.B.2.2.2.1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</row>
        <row r="374">
          <cell r="B374" t="str">
            <v>1.B.2.2.2.1.1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</row>
        <row r="375">
          <cell r="B375" t="str">
            <v>1.B.2.2.2.1.1.1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</row>
        <row r="376">
          <cell r="B376" t="str">
            <v>1.B.2.2.2.1.1.2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</row>
        <row r="377">
          <cell r="B377" t="str">
            <v>1.B.2.2.2.1.1.2.1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</row>
        <row r="378">
          <cell r="B378" t="str">
            <v>1.B.2.2.2.1.1.2.2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</row>
        <row r="379">
          <cell r="B379" t="str">
            <v>1.B.2.2.2.1.1.3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</row>
        <row r="380">
          <cell r="B380" t="str">
            <v>1.B.2.2.2.1.1.3.1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</row>
        <row r="381">
          <cell r="B381" t="str">
            <v>1.B.2.2.2.1.1.4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</row>
        <row r="382">
          <cell r="B382" t="str">
            <v>1.B.2.2.2.1.1.4.1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</row>
        <row r="383">
          <cell r="B383" t="str">
            <v>1.B.2.2.2.1.2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</row>
        <row r="384">
          <cell r="B384" t="str">
            <v>1.B.2.2.2.1.2.1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</row>
        <row r="385">
          <cell r="B385" t="str">
            <v>1.B.2.2.2.1.2.1.1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</row>
        <row r="386">
          <cell r="B386" t="str">
            <v>1.B.2.2.2.1.2.2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</row>
        <row r="387">
          <cell r="B387" t="str">
            <v>1.B.2.2.2.1.2.3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</row>
        <row r="388">
          <cell r="B388" t="str">
            <v>1.B.2.2.2.1.2.4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</row>
        <row r="389">
          <cell r="B389" t="str">
            <v>1.B.2.2.2.2</v>
          </cell>
          <cell r="D389">
            <v>2.2999999999999998</v>
          </cell>
          <cell r="E389">
            <v>89.199999999999989</v>
          </cell>
          <cell r="F389">
            <v>0</v>
          </cell>
          <cell r="G389">
            <v>48.999999999999993</v>
          </cell>
          <cell r="H389">
            <v>4.8</v>
          </cell>
          <cell r="I389">
            <v>85.1</v>
          </cell>
          <cell r="J389">
            <v>2.5</v>
          </cell>
          <cell r="K389">
            <v>85.9</v>
          </cell>
          <cell r="L389">
            <v>2.5</v>
          </cell>
          <cell r="M389">
            <v>97.4</v>
          </cell>
          <cell r="N389">
            <v>2.6</v>
          </cell>
          <cell r="O389">
            <v>85.100000000000009</v>
          </cell>
          <cell r="P389">
            <v>2.6</v>
          </cell>
          <cell r="Q389">
            <v>90.600000000000009</v>
          </cell>
          <cell r="R389">
            <v>2.6</v>
          </cell>
          <cell r="S389">
            <v>117.19999999999999</v>
          </cell>
          <cell r="T389">
            <v>2.7</v>
          </cell>
          <cell r="U389">
            <v>85</v>
          </cell>
          <cell r="V389">
            <v>2.8</v>
          </cell>
          <cell r="W389">
            <v>111.79999999999998</v>
          </cell>
          <cell r="X389">
            <v>2.8</v>
          </cell>
          <cell r="Y389">
            <v>160.90000000000003</v>
          </cell>
          <cell r="Z389">
            <v>2.8</v>
          </cell>
          <cell r="AA389">
            <v>121.89999999999999</v>
          </cell>
          <cell r="AB389">
            <v>2.9</v>
          </cell>
          <cell r="AC389">
            <v>98.8</v>
          </cell>
          <cell r="AD389">
            <v>3</v>
          </cell>
          <cell r="AE389">
            <v>95.9</v>
          </cell>
          <cell r="AF389">
            <v>3.1</v>
          </cell>
          <cell r="AG389">
            <v>110.70000000000002</v>
          </cell>
          <cell r="AH389">
            <v>3</v>
          </cell>
          <cell r="AI389">
            <v>154.9</v>
          </cell>
          <cell r="AJ389">
            <v>3.1</v>
          </cell>
          <cell r="AK389">
            <v>73.100000000000009</v>
          </cell>
          <cell r="AL389">
            <v>3.2</v>
          </cell>
          <cell r="AM389">
            <v>127.3</v>
          </cell>
          <cell r="AN389">
            <v>3.3</v>
          </cell>
          <cell r="AO389">
            <v>101.99999999999999</v>
          </cell>
          <cell r="AP389">
            <v>3.3</v>
          </cell>
          <cell r="AQ389">
            <v>203</v>
          </cell>
          <cell r="AR389">
            <v>3.3</v>
          </cell>
          <cell r="AS389">
            <v>80.5</v>
          </cell>
          <cell r="AT389">
            <v>3.5</v>
          </cell>
          <cell r="AU389">
            <v>189.2</v>
          </cell>
          <cell r="AV389">
            <v>3.5</v>
          </cell>
          <cell r="AW389">
            <v>185.3</v>
          </cell>
          <cell r="AX389">
            <v>3.6</v>
          </cell>
          <cell r="AY389">
            <v>192.10000000000002</v>
          </cell>
          <cell r="AZ389">
            <v>3.6</v>
          </cell>
        </row>
        <row r="390">
          <cell r="B390" t="str">
            <v>1.B.2.2.2.2.1</v>
          </cell>
          <cell r="D390">
            <v>2.2999999999999998</v>
          </cell>
          <cell r="E390">
            <v>65.599999999999994</v>
          </cell>
          <cell r="F390">
            <v>0</v>
          </cell>
          <cell r="G390">
            <v>34.599999999999994</v>
          </cell>
          <cell r="H390">
            <v>4.8</v>
          </cell>
          <cell r="I390">
            <v>62.1</v>
          </cell>
          <cell r="J390">
            <v>2.5</v>
          </cell>
          <cell r="K390">
            <v>71.5</v>
          </cell>
          <cell r="L390">
            <v>2.5</v>
          </cell>
          <cell r="M390">
            <v>78.900000000000006</v>
          </cell>
          <cell r="N390">
            <v>2.6</v>
          </cell>
          <cell r="O390">
            <v>73.900000000000006</v>
          </cell>
          <cell r="P390">
            <v>2.6</v>
          </cell>
          <cell r="Q390">
            <v>76.7</v>
          </cell>
          <cell r="R390">
            <v>2.6</v>
          </cell>
          <cell r="S390">
            <v>107.39999999999999</v>
          </cell>
          <cell r="T390">
            <v>2.7</v>
          </cell>
          <cell r="U390">
            <v>71.5</v>
          </cell>
          <cell r="V390">
            <v>2.8</v>
          </cell>
          <cell r="W390">
            <v>106.19999999999999</v>
          </cell>
          <cell r="X390">
            <v>2.8</v>
          </cell>
          <cell r="Y390">
            <v>148.60000000000002</v>
          </cell>
          <cell r="Z390">
            <v>2.8</v>
          </cell>
          <cell r="AA390">
            <v>116.39999999999999</v>
          </cell>
          <cell r="AB390">
            <v>2.9</v>
          </cell>
          <cell r="AC390">
            <v>87.1</v>
          </cell>
          <cell r="AD390">
            <v>3</v>
          </cell>
          <cell r="AE390">
            <v>89.2</v>
          </cell>
          <cell r="AF390">
            <v>3.1</v>
          </cell>
          <cell r="AG390">
            <v>98.700000000000017</v>
          </cell>
          <cell r="AH390">
            <v>3</v>
          </cell>
          <cell r="AI390">
            <v>146.4</v>
          </cell>
          <cell r="AJ390">
            <v>3.1</v>
          </cell>
          <cell r="AK390">
            <v>64.400000000000006</v>
          </cell>
          <cell r="AL390">
            <v>3.2</v>
          </cell>
          <cell r="AM390">
            <v>122.7</v>
          </cell>
          <cell r="AN390">
            <v>3.3</v>
          </cell>
          <cell r="AO390">
            <v>91.299999999999983</v>
          </cell>
          <cell r="AP390">
            <v>3.3</v>
          </cell>
          <cell r="AQ390">
            <v>195.7</v>
          </cell>
          <cell r="AR390">
            <v>3.3</v>
          </cell>
          <cell r="AS390">
            <v>67.2</v>
          </cell>
          <cell r="AT390">
            <v>3.5</v>
          </cell>
          <cell r="AU390">
            <v>182.1</v>
          </cell>
          <cell r="AV390">
            <v>3.5</v>
          </cell>
          <cell r="AW390">
            <v>170.70000000000002</v>
          </cell>
          <cell r="AX390">
            <v>3.6</v>
          </cell>
          <cell r="AY390">
            <v>186.20000000000002</v>
          </cell>
          <cell r="AZ390">
            <v>3.6</v>
          </cell>
        </row>
        <row r="391">
          <cell r="B391" t="str">
            <v>1.B.2.2.2.2.1.1</v>
          </cell>
          <cell r="D391">
            <v>2.2999999999999998</v>
          </cell>
          <cell r="E391">
            <v>0</v>
          </cell>
          <cell r="F391">
            <v>0</v>
          </cell>
          <cell r="G391">
            <v>2.1</v>
          </cell>
          <cell r="H391">
            <v>4.8</v>
          </cell>
          <cell r="I391">
            <v>0</v>
          </cell>
          <cell r="J391">
            <v>2.5</v>
          </cell>
          <cell r="K391">
            <v>2.6</v>
          </cell>
          <cell r="L391">
            <v>2.5</v>
          </cell>
          <cell r="M391">
            <v>0</v>
          </cell>
          <cell r="N391">
            <v>2.6</v>
          </cell>
          <cell r="O391">
            <v>2.1</v>
          </cell>
          <cell r="P391">
            <v>2.6</v>
          </cell>
          <cell r="Q391">
            <v>0</v>
          </cell>
          <cell r="R391">
            <v>2.6</v>
          </cell>
          <cell r="S391">
            <v>2</v>
          </cell>
          <cell r="T391">
            <v>2.7</v>
          </cell>
          <cell r="U391">
            <v>0</v>
          </cell>
          <cell r="V391">
            <v>2.8</v>
          </cell>
          <cell r="W391">
            <v>2.5</v>
          </cell>
          <cell r="X391">
            <v>2.8</v>
          </cell>
          <cell r="Y391">
            <v>0</v>
          </cell>
          <cell r="Z391">
            <v>2.8</v>
          </cell>
          <cell r="AA391">
            <v>2.5</v>
          </cell>
          <cell r="AB391">
            <v>2.9</v>
          </cell>
          <cell r="AC391">
            <v>0</v>
          </cell>
          <cell r="AD391">
            <v>3</v>
          </cell>
          <cell r="AE391">
            <v>2.2000000000000002</v>
          </cell>
          <cell r="AF391">
            <v>3.1</v>
          </cell>
          <cell r="AG391">
            <v>0</v>
          </cell>
          <cell r="AH391">
            <v>3</v>
          </cell>
          <cell r="AI391">
            <v>2</v>
          </cell>
          <cell r="AJ391">
            <v>3.1</v>
          </cell>
          <cell r="AK391">
            <v>0</v>
          </cell>
          <cell r="AL391">
            <v>3.2</v>
          </cell>
          <cell r="AM391">
            <v>1.9</v>
          </cell>
          <cell r="AN391">
            <v>3.3</v>
          </cell>
          <cell r="AO391">
            <v>0</v>
          </cell>
          <cell r="AP391">
            <v>3.3</v>
          </cell>
          <cell r="AQ391">
            <v>1.9</v>
          </cell>
          <cell r="AR391">
            <v>3.3</v>
          </cell>
          <cell r="AS391">
            <v>0</v>
          </cell>
          <cell r="AT391">
            <v>3.5</v>
          </cell>
          <cell r="AU391">
            <v>1.9</v>
          </cell>
          <cell r="AV391">
            <v>3.5</v>
          </cell>
          <cell r="AW391">
            <v>0</v>
          </cell>
          <cell r="AX391">
            <v>3.6</v>
          </cell>
          <cell r="AY391">
            <v>2</v>
          </cell>
          <cell r="AZ391">
            <v>3.6</v>
          </cell>
        </row>
        <row r="392">
          <cell r="B392" t="str">
            <v>1.B.2.2.2.2.1.2</v>
          </cell>
          <cell r="D392">
            <v>0</v>
          </cell>
          <cell r="E392">
            <v>42.5</v>
          </cell>
          <cell r="F392">
            <v>0</v>
          </cell>
          <cell r="G392">
            <v>13.1</v>
          </cell>
          <cell r="H392">
            <v>0</v>
          </cell>
          <cell r="I392">
            <v>38.4</v>
          </cell>
          <cell r="J392">
            <v>0</v>
          </cell>
          <cell r="K392">
            <v>41.2</v>
          </cell>
          <cell r="L392">
            <v>0</v>
          </cell>
          <cell r="M392">
            <v>52.4</v>
          </cell>
          <cell r="N392">
            <v>0</v>
          </cell>
          <cell r="O392">
            <v>42.3</v>
          </cell>
          <cell r="P392">
            <v>0</v>
          </cell>
          <cell r="Q392">
            <v>52.7</v>
          </cell>
          <cell r="R392">
            <v>0</v>
          </cell>
          <cell r="S392">
            <v>70.3</v>
          </cell>
          <cell r="T392">
            <v>0</v>
          </cell>
          <cell r="U392">
            <v>49.1</v>
          </cell>
          <cell r="V392">
            <v>0</v>
          </cell>
          <cell r="W392">
            <v>77.599999999999994</v>
          </cell>
          <cell r="X392">
            <v>0</v>
          </cell>
          <cell r="Y392">
            <v>50.6</v>
          </cell>
          <cell r="Z392">
            <v>0</v>
          </cell>
          <cell r="AA392">
            <v>78.2</v>
          </cell>
          <cell r="AB392">
            <v>0</v>
          </cell>
          <cell r="AC392">
            <v>53.7</v>
          </cell>
          <cell r="AD392">
            <v>0</v>
          </cell>
          <cell r="AE392">
            <v>78.099999999999994</v>
          </cell>
          <cell r="AF392">
            <v>0</v>
          </cell>
          <cell r="AG392">
            <v>64.400000000000006</v>
          </cell>
          <cell r="AH392">
            <v>0</v>
          </cell>
          <cell r="AI392">
            <v>108.2</v>
          </cell>
          <cell r="AJ392">
            <v>0</v>
          </cell>
          <cell r="AK392">
            <v>60.9</v>
          </cell>
          <cell r="AL392">
            <v>0</v>
          </cell>
          <cell r="AM392">
            <v>104.8</v>
          </cell>
          <cell r="AN392">
            <v>0</v>
          </cell>
          <cell r="AO392">
            <v>68.599999999999994</v>
          </cell>
          <cell r="AP392">
            <v>0</v>
          </cell>
          <cell r="AQ392">
            <v>164.5</v>
          </cell>
          <cell r="AR392">
            <v>0</v>
          </cell>
          <cell r="AS392">
            <v>66.2</v>
          </cell>
          <cell r="AT392">
            <v>0</v>
          </cell>
          <cell r="AU392">
            <v>168.4</v>
          </cell>
          <cell r="AV392">
            <v>0</v>
          </cell>
          <cell r="AW392">
            <v>169.3</v>
          </cell>
          <cell r="AX392">
            <v>0</v>
          </cell>
          <cell r="AY392">
            <v>174.1</v>
          </cell>
          <cell r="AZ392">
            <v>0</v>
          </cell>
        </row>
        <row r="393">
          <cell r="B393" t="str">
            <v>1.B.2.2.2.2.1.2.1</v>
          </cell>
          <cell r="D393">
            <v>0</v>
          </cell>
          <cell r="E393">
            <v>42.5</v>
          </cell>
          <cell r="F393">
            <v>0</v>
          </cell>
          <cell r="G393">
            <v>13.1</v>
          </cell>
          <cell r="H393">
            <v>0</v>
          </cell>
          <cell r="I393">
            <v>38.4</v>
          </cell>
          <cell r="J393">
            <v>0</v>
          </cell>
          <cell r="K393">
            <v>41.2</v>
          </cell>
          <cell r="L393">
            <v>0</v>
          </cell>
          <cell r="M393">
            <v>52.4</v>
          </cell>
          <cell r="N393">
            <v>0</v>
          </cell>
          <cell r="O393">
            <v>42.3</v>
          </cell>
          <cell r="P393">
            <v>0</v>
          </cell>
          <cell r="Q393">
            <v>52.7</v>
          </cell>
          <cell r="R393">
            <v>0</v>
          </cell>
          <cell r="S393">
            <v>70.3</v>
          </cell>
          <cell r="T393">
            <v>0</v>
          </cell>
          <cell r="U393">
            <v>49.1</v>
          </cell>
          <cell r="V393">
            <v>0</v>
          </cell>
          <cell r="W393">
            <v>77.599999999999994</v>
          </cell>
          <cell r="X393">
            <v>0</v>
          </cell>
          <cell r="Y393">
            <v>50.6</v>
          </cell>
          <cell r="Z393">
            <v>0</v>
          </cell>
          <cell r="AA393">
            <v>78.2</v>
          </cell>
          <cell r="AB393">
            <v>0</v>
          </cell>
          <cell r="AC393">
            <v>53.7</v>
          </cell>
          <cell r="AD393">
            <v>0</v>
          </cell>
          <cell r="AE393">
            <v>78.099999999999994</v>
          </cell>
          <cell r="AF393">
            <v>0</v>
          </cell>
          <cell r="AG393">
            <v>64.400000000000006</v>
          </cell>
          <cell r="AH393">
            <v>0</v>
          </cell>
          <cell r="AI393">
            <v>108.2</v>
          </cell>
          <cell r="AJ393">
            <v>0</v>
          </cell>
          <cell r="AK393">
            <v>60.9</v>
          </cell>
          <cell r="AL393">
            <v>0</v>
          </cell>
          <cell r="AM393">
            <v>104.8</v>
          </cell>
          <cell r="AN393">
            <v>0</v>
          </cell>
          <cell r="AO393">
            <v>68.599999999999994</v>
          </cell>
          <cell r="AP393">
            <v>0</v>
          </cell>
          <cell r="AQ393">
            <v>164.5</v>
          </cell>
          <cell r="AR393">
            <v>0</v>
          </cell>
          <cell r="AS393">
            <v>66.2</v>
          </cell>
          <cell r="AT393">
            <v>0</v>
          </cell>
          <cell r="AU393">
            <v>168.4</v>
          </cell>
          <cell r="AV393">
            <v>0</v>
          </cell>
          <cell r="AW393">
            <v>169.3</v>
          </cell>
          <cell r="AX393">
            <v>0</v>
          </cell>
          <cell r="AY393">
            <v>174.1</v>
          </cell>
          <cell r="AZ393">
            <v>0</v>
          </cell>
        </row>
        <row r="394">
          <cell r="B394" t="str">
            <v>1.B.2.2.2.2.1.2.2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</row>
        <row r="395">
          <cell r="B395" t="str">
            <v>1.B.2.2.2.2.1.3</v>
          </cell>
          <cell r="D395">
            <v>0</v>
          </cell>
          <cell r="E395">
            <v>3.3</v>
          </cell>
          <cell r="F395">
            <v>0</v>
          </cell>
          <cell r="G395">
            <v>2.9</v>
          </cell>
          <cell r="H395">
            <v>0</v>
          </cell>
          <cell r="I395">
            <v>4.0999999999999996</v>
          </cell>
          <cell r="J395">
            <v>0</v>
          </cell>
          <cell r="K395">
            <v>11.1</v>
          </cell>
          <cell r="L395">
            <v>0</v>
          </cell>
          <cell r="M395">
            <v>6.9</v>
          </cell>
          <cell r="N395">
            <v>0</v>
          </cell>
          <cell r="O395">
            <v>10.9</v>
          </cell>
          <cell r="P395">
            <v>0</v>
          </cell>
          <cell r="Q395">
            <v>12.5</v>
          </cell>
          <cell r="R395">
            <v>0</v>
          </cell>
          <cell r="S395">
            <v>18.399999999999999</v>
          </cell>
          <cell r="T395">
            <v>0</v>
          </cell>
          <cell r="U395">
            <v>5.4</v>
          </cell>
          <cell r="V395">
            <v>0</v>
          </cell>
          <cell r="W395">
            <v>9.1999999999999993</v>
          </cell>
          <cell r="X395">
            <v>0</v>
          </cell>
          <cell r="Y395">
            <v>13.8</v>
          </cell>
          <cell r="Z395">
            <v>0</v>
          </cell>
          <cell r="AA395">
            <v>18.899999999999999</v>
          </cell>
          <cell r="AB395">
            <v>0</v>
          </cell>
          <cell r="AC395">
            <v>3</v>
          </cell>
          <cell r="AD395">
            <v>0</v>
          </cell>
          <cell r="AE395">
            <v>5.9</v>
          </cell>
          <cell r="AF395">
            <v>0</v>
          </cell>
          <cell r="AG395">
            <v>8.9</v>
          </cell>
          <cell r="AH395">
            <v>0</v>
          </cell>
          <cell r="AI395">
            <v>10.8</v>
          </cell>
          <cell r="AJ395">
            <v>0</v>
          </cell>
          <cell r="AK395">
            <v>3.3</v>
          </cell>
          <cell r="AL395">
            <v>0</v>
          </cell>
          <cell r="AM395">
            <v>15.8</v>
          </cell>
          <cell r="AN395">
            <v>0</v>
          </cell>
          <cell r="AO395">
            <v>22.6</v>
          </cell>
          <cell r="AP395">
            <v>0</v>
          </cell>
          <cell r="AQ395">
            <v>29.1</v>
          </cell>
          <cell r="AR395">
            <v>0</v>
          </cell>
          <cell r="AS395">
            <v>0.8</v>
          </cell>
          <cell r="AT395">
            <v>0</v>
          </cell>
          <cell r="AU395">
            <v>11.2</v>
          </cell>
          <cell r="AV395">
            <v>0</v>
          </cell>
          <cell r="AW395">
            <v>0.8</v>
          </cell>
          <cell r="AX395">
            <v>0</v>
          </cell>
          <cell r="AY395">
            <v>9.8000000000000007</v>
          </cell>
          <cell r="AZ395">
            <v>0</v>
          </cell>
        </row>
        <row r="396">
          <cell r="B396" t="str">
            <v>1.B.2.2.2.2.1.3.1</v>
          </cell>
          <cell r="D396">
            <v>0</v>
          </cell>
          <cell r="E396">
            <v>3.3</v>
          </cell>
          <cell r="F396">
            <v>0</v>
          </cell>
          <cell r="G396">
            <v>2.9</v>
          </cell>
          <cell r="H396">
            <v>0</v>
          </cell>
          <cell r="I396">
            <v>4.0999999999999996</v>
          </cell>
          <cell r="J396">
            <v>0</v>
          </cell>
          <cell r="K396">
            <v>11.1</v>
          </cell>
          <cell r="L396">
            <v>0</v>
          </cell>
          <cell r="M396">
            <v>6.9</v>
          </cell>
          <cell r="N396">
            <v>0</v>
          </cell>
          <cell r="O396">
            <v>10.9</v>
          </cell>
          <cell r="P396">
            <v>0</v>
          </cell>
          <cell r="Q396">
            <v>12.5</v>
          </cell>
          <cell r="R396">
            <v>0</v>
          </cell>
          <cell r="S396">
            <v>18.399999999999999</v>
          </cell>
          <cell r="T396">
            <v>0</v>
          </cell>
          <cell r="U396">
            <v>5.4</v>
          </cell>
          <cell r="V396">
            <v>0</v>
          </cell>
          <cell r="W396">
            <v>9.1999999999999993</v>
          </cell>
          <cell r="X396">
            <v>0</v>
          </cell>
          <cell r="Y396">
            <v>13.8</v>
          </cell>
          <cell r="Z396">
            <v>0</v>
          </cell>
          <cell r="AA396">
            <v>18.899999999999999</v>
          </cell>
          <cell r="AB396">
            <v>0</v>
          </cell>
          <cell r="AC396">
            <v>3</v>
          </cell>
          <cell r="AD396">
            <v>0</v>
          </cell>
          <cell r="AE396">
            <v>5.9</v>
          </cell>
          <cell r="AF396">
            <v>0</v>
          </cell>
          <cell r="AG396">
            <v>8.9</v>
          </cell>
          <cell r="AH396">
            <v>0</v>
          </cell>
          <cell r="AI396">
            <v>10.8</v>
          </cell>
          <cell r="AJ396">
            <v>0</v>
          </cell>
          <cell r="AK396">
            <v>3.3</v>
          </cell>
          <cell r="AL396">
            <v>0</v>
          </cell>
          <cell r="AM396">
            <v>15.8</v>
          </cell>
          <cell r="AN396">
            <v>0</v>
          </cell>
          <cell r="AO396">
            <v>22.6</v>
          </cell>
          <cell r="AP396">
            <v>0</v>
          </cell>
          <cell r="AQ396">
            <v>29.1</v>
          </cell>
          <cell r="AR396">
            <v>0</v>
          </cell>
          <cell r="AS396">
            <v>0.8</v>
          </cell>
          <cell r="AT396">
            <v>0</v>
          </cell>
          <cell r="AU396">
            <v>11.2</v>
          </cell>
          <cell r="AV396">
            <v>0</v>
          </cell>
          <cell r="AW396">
            <v>0.8</v>
          </cell>
          <cell r="AX396">
            <v>0</v>
          </cell>
          <cell r="AY396">
            <v>9.8000000000000007</v>
          </cell>
          <cell r="AZ396">
            <v>0</v>
          </cell>
        </row>
        <row r="397">
          <cell r="B397" t="str">
            <v>1.B.2.2.2.2.1.4</v>
          </cell>
          <cell r="D397">
            <v>0</v>
          </cell>
          <cell r="E397">
            <v>19.8</v>
          </cell>
          <cell r="F397">
            <v>0</v>
          </cell>
          <cell r="G397">
            <v>16.5</v>
          </cell>
          <cell r="H397">
            <v>0</v>
          </cell>
          <cell r="I397">
            <v>19.600000000000001</v>
          </cell>
          <cell r="J397">
            <v>0</v>
          </cell>
          <cell r="K397">
            <v>16.600000000000001</v>
          </cell>
          <cell r="L397">
            <v>0</v>
          </cell>
          <cell r="M397">
            <v>19.600000000000001</v>
          </cell>
          <cell r="N397">
            <v>0</v>
          </cell>
          <cell r="O397">
            <v>18.600000000000001</v>
          </cell>
          <cell r="P397">
            <v>0</v>
          </cell>
          <cell r="Q397">
            <v>11.5</v>
          </cell>
          <cell r="R397">
            <v>0</v>
          </cell>
          <cell r="S397">
            <v>16.7</v>
          </cell>
          <cell r="T397">
            <v>0</v>
          </cell>
          <cell r="U397">
            <v>17</v>
          </cell>
          <cell r="V397">
            <v>0</v>
          </cell>
          <cell r="W397">
            <v>16.899999999999999</v>
          </cell>
          <cell r="X397">
            <v>0</v>
          </cell>
          <cell r="Y397">
            <v>84.2</v>
          </cell>
          <cell r="Z397">
            <v>0</v>
          </cell>
          <cell r="AA397">
            <v>16.8</v>
          </cell>
          <cell r="AB397">
            <v>0</v>
          </cell>
          <cell r="AC397">
            <v>30.4</v>
          </cell>
          <cell r="AD397">
            <v>0</v>
          </cell>
          <cell r="AE397">
            <v>3</v>
          </cell>
          <cell r="AF397">
            <v>0</v>
          </cell>
          <cell r="AG397">
            <v>25.4</v>
          </cell>
          <cell r="AH397">
            <v>0</v>
          </cell>
          <cell r="AI397">
            <v>25.4</v>
          </cell>
          <cell r="AJ397">
            <v>0</v>
          </cell>
          <cell r="AK397">
            <v>0.2</v>
          </cell>
          <cell r="AL397">
            <v>0</v>
          </cell>
          <cell r="AM397">
            <v>0.2</v>
          </cell>
          <cell r="AN397">
            <v>0</v>
          </cell>
          <cell r="AO397">
            <v>0.1</v>
          </cell>
          <cell r="AP397">
            <v>0</v>
          </cell>
          <cell r="AQ397">
            <v>0.2</v>
          </cell>
          <cell r="AR397">
            <v>0</v>
          </cell>
          <cell r="AS397">
            <v>0.2</v>
          </cell>
          <cell r="AT397">
            <v>0</v>
          </cell>
          <cell r="AU397">
            <v>0.6</v>
          </cell>
          <cell r="AV397">
            <v>0</v>
          </cell>
          <cell r="AW397">
            <v>0.6</v>
          </cell>
          <cell r="AX397">
            <v>0</v>
          </cell>
          <cell r="AY397">
            <v>0.3</v>
          </cell>
          <cell r="AZ397">
            <v>0</v>
          </cell>
        </row>
        <row r="398">
          <cell r="B398" t="str">
            <v>1.B.2.2.2.2.1.4.1</v>
          </cell>
          <cell r="D398">
            <v>0</v>
          </cell>
          <cell r="E398">
            <v>19.8</v>
          </cell>
          <cell r="F398">
            <v>0</v>
          </cell>
          <cell r="G398">
            <v>16.5</v>
          </cell>
          <cell r="H398">
            <v>0</v>
          </cell>
          <cell r="I398">
            <v>19.600000000000001</v>
          </cell>
          <cell r="J398">
            <v>0</v>
          </cell>
          <cell r="K398">
            <v>16.600000000000001</v>
          </cell>
          <cell r="L398">
            <v>0</v>
          </cell>
          <cell r="M398">
            <v>19.600000000000001</v>
          </cell>
          <cell r="N398">
            <v>0</v>
          </cell>
          <cell r="O398">
            <v>18.600000000000001</v>
          </cell>
          <cell r="P398">
            <v>0</v>
          </cell>
          <cell r="Q398">
            <v>11.5</v>
          </cell>
          <cell r="R398">
            <v>0</v>
          </cell>
          <cell r="S398">
            <v>16.7</v>
          </cell>
          <cell r="T398">
            <v>0</v>
          </cell>
          <cell r="U398">
            <v>17</v>
          </cell>
          <cell r="V398">
            <v>0</v>
          </cell>
          <cell r="W398">
            <v>16.899999999999999</v>
          </cell>
          <cell r="X398">
            <v>0</v>
          </cell>
          <cell r="Y398">
            <v>84.2</v>
          </cell>
          <cell r="Z398">
            <v>0</v>
          </cell>
          <cell r="AA398">
            <v>16.8</v>
          </cell>
          <cell r="AB398">
            <v>0</v>
          </cell>
          <cell r="AC398">
            <v>30.4</v>
          </cell>
          <cell r="AD398">
            <v>0</v>
          </cell>
          <cell r="AE398">
            <v>3</v>
          </cell>
          <cell r="AF398">
            <v>0</v>
          </cell>
          <cell r="AG398">
            <v>25.4</v>
          </cell>
          <cell r="AH398">
            <v>0</v>
          </cell>
          <cell r="AI398">
            <v>25.4</v>
          </cell>
          <cell r="AJ398">
            <v>0</v>
          </cell>
          <cell r="AK398">
            <v>0.2</v>
          </cell>
          <cell r="AL398">
            <v>0</v>
          </cell>
          <cell r="AM398">
            <v>0.2</v>
          </cell>
          <cell r="AN398">
            <v>0</v>
          </cell>
          <cell r="AO398">
            <v>0.1</v>
          </cell>
          <cell r="AP398">
            <v>0</v>
          </cell>
          <cell r="AQ398">
            <v>0.2</v>
          </cell>
          <cell r="AR398">
            <v>0</v>
          </cell>
          <cell r="AS398">
            <v>0.2</v>
          </cell>
          <cell r="AT398">
            <v>0</v>
          </cell>
          <cell r="AU398">
            <v>0.6</v>
          </cell>
          <cell r="AV398">
            <v>0</v>
          </cell>
          <cell r="AW398">
            <v>0.6</v>
          </cell>
          <cell r="AX398">
            <v>0</v>
          </cell>
          <cell r="AY398">
            <v>0.3</v>
          </cell>
          <cell r="AZ398">
            <v>0</v>
          </cell>
        </row>
        <row r="399">
          <cell r="B399" t="str">
            <v>1.B.2.2.2.2.2</v>
          </cell>
          <cell r="D399">
            <v>0</v>
          </cell>
          <cell r="E399">
            <v>23.6</v>
          </cell>
          <cell r="F399">
            <v>0</v>
          </cell>
          <cell r="G399">
            <v>14.4</v>
          </cell>
          <cell r="H399">
            <v>0</v>
          </cell>
          <cell r="I399">
            <v>23</v>
          </cell>
          <cell r="J399">
            <v>0</v>
          </cell>
          <cell r="K399">
            <v>14.4</v>
          </cell>
          <cell r="L399">
            <v>0</v>
          </cell>
          <cell r="M399">
            <v>18.5</v>
          </cell>
          <cell r="N399">
            <v>0</v>
          </cell>
          <cell r="O399">
            <v>11.2</v>
          </cell>
          <cell r="P399">
            <v>0</v>
          </cell>
          <cell r="Q399">
            <v>13.9</v>
          </cell>
          <cell r="R399">
            <v>0</v>
          </cell>
          <cell r="S399">
            <v>9.8000000000000007</v>
          </cell>
          <cell r="T399">
            <v>0</v>
          </cell>
          <cell r="U399">
            <v>13.5</v>
          </cell>
          <cell r="V399">
            <v>0</v>
          </cell>
          <cell r="W399">
            <v>5.6</v>
          </cell>
          <cell r="X399">
            <v>0</v>
          </cell>
          <cell r="Y399">
            <v>12.3</v>
          </cell>
          <cell r="Z399">
            <v>0</v>
          </cell>
          <cell r="AA399">
            <v>5.5</v>
          </cell>
          <cell r="AB399">
            <v>0</v>
          </cell>
          <cell r="AC399">
            <v>11.7</v>
          </cell>
          <cell r="AD399">
            <v>0</v>
          </cell>
          <cell r="AE399">
            <v>6.7</v>
          </cell>
          <cell r="AF399">
            <v>0</v>
          </cell>
          <cell r="AG399">
            <v>12</v>
          </cell>
          <cell r="AH399">
            <v>0</v>
          </cell>
          <cell r="AI399">
            <v>8.5</v>
          </cell>
          <cell r="AJ399">
            <v>0</v>
          </cell>
          <cell r="AK399">
            <v>8.6999999999999993</v>
          </cell>
          <cell r="AL399">
            <v>0</v>
          </cell>
          <cell r="AM399">
            <v>4.5999999999999996</v>
          </cell>
          <cell r="AN399">
            <v>0</v>
          </cell>
          <cell r="AO399">
            <v>10.7</v>
          </cell>
          <cell r="AP399">
            <v>0</v>
          </cell>
          <cell r="AQ399">
            <v>7.3</v>
          </cell>
          <cell r="AR399">
            <v>0</v>
          </cell>
          <cell r="AS399">
            <v>13.3</v>
          </cell>
          <cell r="AT399">
            <v>0</v>
          </cell>
          <cell r="AU399">
            <v>7.1</v>
          </cell>
          <cell r="AV399">
            <v>0</v>
          </cell>
          <cell r="AW399">
            <v>14.6</v>
          </cell>
          <cell r="AX399">
            <v>0</v>
          </cell>
          <cell r="AY399">
            <v>5.9</v>
          </cell>
          <cell r="AZ399">
            <v>0</v>
          </cell>
        </row>
        <row r="400">
          <cell r="B400" t="str">
            <v>1.B.2.2.2.2.2.1</v>
          </cell>
          <cell r="D400">
            <v>0</v>
          </cell>
          <cell r="E400">
            <v>23.6</v>
          </cell>
          <cell r="F400">
            <v>0</v>
          </cell>
          <cell r="G400">
            <v>14.4</v>
          </cell>
          <cell r="H400">
            <v>0</v>
          </cell>
          <cell r="I400">
            <v>23</v>
          </cell>
          <cell r="J400">
            <v>0</v>
          </cell>
          <cell r="K400">
            <v>14.4</v>
          </cell>
          <cell r="L400">
            <v>0</v>
          </cell>
          <cell r="M400">
            <v>18.5</v>
          </cell>
          <cell r="N400">
            <v>0</v>
          </cell>
          <cell r="O400">
            <v>11.2</v>
          </cell>
          <cell r="P400">
            <v>0</v>
          </cell>
          <cell r="Q400">
            <v>13.9</v>
          </cell>
          <cell r="R400">
            <v>0</v>
          </cell>
          <cell r="S400">
            <v>9.8000000000000007</v>
          </cell>
          <cell r="T400">
            <v>0</v>
          </cell>
          <cell r="U400">
            <v>13.5</v>
          </cell>
          <cell r="V400">
            <v>0</v>
          </cell>
          <cell r="W400">
            <v>5.6</v>
          </cell>
          <cell r="X400">
            <v>0</v>
          </cell>
          <cell r="Y400">
            <v>12.3</v>
          </cell>
          <cell r="Z400">
            <v>0</v>
          </cell>
          <cell r="AA400">
            <v>5.5</v>
          </cell>
          <cell r="AB400">
            <v>0</v>
          </cell>
          <cell r="AC400">
            <v>11.7</v>
          </cell>
          <cell r="AD400">
            <v>0</v>
          </cell>
          <cell r="AE400">
            <v>6.7</v>
          </cell>
          <cell r="AF400">
            <v>0</v>
          </cell>
          <cell r="AG400">
            <v>12</v>
          </cell>
          <cell r="AH400">
            <v>0</v>
          </cell>
          <cell r="AI400">
            <v>8.5</v>
          </cell>
          <cell r="AJ400">
            <v>0</v>
          </cell>
          <cell r="AK400">
            <v>8.6999999999999993</v>
          </cell>
          <cell r="AL400">
            <v>0</v>
          </cell>
          <cell r="AM400">
            <v>4.5999999999999996</v>
          </cell>
          <cell r="AN400">
            <v>0</v>
          </cell>
          <cell r="AO400">
            <v>10.7</v>
          </cell>
          <cell r="AP400">
            <v>0</v>
          </cell>
          <cell r="AQ400">
            <v>7.3</v>
          </cell>
          <cell r="AR400">
            <v>0</v>
          </cell>
          <cell r="AS400">
            <v>13.3</v>
          </cell>
          <cell r="AT400">
            <v>0</v>
          </cell>
          <cell r="AU400">
            <v>7.1</v>
          </cell>
          <cell r="AV400">
            <v>0</v>
          </cell>
          <cell r="AW400">
            <v>14.6</v>
          </cell>
          <cell r="AX400">
            <v>0</v>
          </cell>
          <cell r="AY400">
            <v>5.9</v>
          </cell>
          <cell r="AZ400">
            <v>0</v>
          </cell>
        </row>
        <row r="401">
          <cell r="B401" t="str">
            <v>1.B.2.2.2.2.2.1.1</v>
          </cell>
          <cell r="D401">
            <v>0</v>
          </cell>
          <cell r="E401">
            <v>23.6</v>
          </cell>
          <cell r="F401">
            <v>0</v>
          </cell>
          <cell r="G401">
            <v>14.4</v>
          </cell>
          <cell r="H401">
            <v>0</v>
          </cell>
          <cell r="I401">
            <v>23</v>
          </cell>
          <cell r="J401">
            <v>0</v>
          </cell>
          <cell r="K401">
            <v>14.4</v>
          </cell>
          <cell r="L401">
            <v>0</v>
          </cell>
          <cell r="M401">
            <v>18.5</v>
          </cell>
          <cell r="N401">
            <v>0</v>
          </cell>
          <cell r="O401">
            <v>11.2</v>
          </cell>
          <cell r="P401">
            <v>0</v>
          </cell>
          <cell r="Q401">
            <v>13.9</v>
          </cell>
          <cell r="R401">
            <v>0</v>
          </cell>
          <cell r="S401">
            <v>9.8000000000000007</v>
          </cell>
          <cell r="T401">
            <v>0</v>
          </cell>
          <cell r="U401">
            <v>13.5</v>
          </cell>
          <cell r="V401">
            <v>0</v>
          </cell>
          <cell r="W401">
            <v>5.6</v>
          </cell>
          <cell r="X401">
            <v>0</v>
          </cell>
          <cell r="Y401">
            <v>12.3</v>
          </cell>
          <cell r="Z401">
            <v>0</v>
          </cell>
          <cell r="AA401">
            <v>5.5</v>
          </cell>
          <cell r="AB401">
            <v>0</v>
          </cell>
          <cell r="AC401">
            <v>11.7</v>
          </cell>
          <cell r="AD401">
            <v>0</v>
          </cell>
          <cell r="AE401">
            <v>6.7</v>
          </cell>
          <cell r="AF401">
            <v>0</v>
          </cell>
          <cell r="AG401">
            <v>12</v>
          </cell>
          <cell r="AH401">
            <v>0</v>
          </cell>
          <cell r="AI401">
            <v>8.5</v>
          </cell>
          <cell r="AJ401">
            <v>0</v>
          </cell>
          <cell r="AK401">
            <v>8.6999999999999993</v>
          </cell>
          <cell r="AL401">
            <v>0</v>
          </cell>
          <cell r="AM401">
            <v>4.5999999999999996</v>
          </cell>
          <cell r="AN401">
            <v>0</v>
          </cell>
          <cell r="AO401">
            <v>10.7</v>
          </cell>
          <cell r="AP401">
            <v>0</v>
          </cell>
          <cell r="AQ401">
            <v>7.3</v>
          </cell>
          <cell r="AR401">
            <v>0</v>
          </cell>
          <cell r="AS401">
            <v>13.3</v>
          </cell>
          <cell r="AT401">
            <v>0</v>
          </cell>
          <cell r="AU401">
            <v>7.1</v>
          </cell>
          <cell r="AV401">
            <v>0</v>
          </cell>
          <cell r="AW401">
            <v>14.6</v>
          </cell>
          <cell r="AX401">
            <v>0</v>
          </cell>
          <cell r="AY401">
            <v>5.9</v>
          </cell>
          <cell r="AZ401">
            <v>0</v>
          </cell>
        </row>
        <row r="402">
          <cell r="B402" t="str">
            <v>1.B.2.2.2.2.2.2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B403" t="str">
            <v>1.B.2.2.2.2.2.3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</row>
        <row r="404">
          <cell r="B404" t="str">
            <v>1.B.2.2.2.2.2.4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B405" t="str">
            <v>1.B.2.3</v>
          </cell>
          <cell r="D405">
            <v>66.2</v>
          </cell>
          <cell r="E405">
            <v>60.599999999999994</v>
          </cell>
          <cell r="F405">
            <v>69.7</v>
          </cell>
          <cell r="G405">
            <v>83.3</v>
          </cell>
          <cell r="H405">
            <v>67.3</v>
          </cell>
          <cell r="I405">
            <v>60.2</v>
          </cell>
          <cell r="J405">
            <v>69.2</v>
          </cell>
          <cell r="K405">
            <v>97.699999999999989</v>
          </cell>
          <cell r="L405">
            <v>79.300000000000011</v>
          </cell>
          <cell r="M405">
            <v>78.899999999999991</v>
          </cell>
          <cell r="N405">
            <v>78.399999999999991</v>
          </cell>
          <cell r="O405">
            <v>99.5</v>
          </cell>
          <cell r="P405">
            <v>82.600000000000009</v>
          </cell>
          <cell r="Q405">
            <v>91.6</v>
          </cell>
          <cell r="R405">
            <v>83.3</v>
          </cell>
          <cell r="S405">
            <v>112.19999999999999</v>
          </cell>
          <cell r="T405">
            <v>69.399999999999991</v>
          </cell>
          <cell r="U405">
            <v>87</v>
          </cell>
          <cell r="V405">
            <v>71.5</v>
          </cell>
          <cell r="W405">
            <v>89.5</v>
          </cell>
          <cell r="X405">
            <v>73.300000000000011</v>
          </cell>
          <cell r="Y405">
            <v>85.5</v>
          </cell>
          <cell r="Z405">
            <v>68.699999999999989</v>
          </cell>
          <cell r="AA405">
            <v>83.800000000000011</v>
          </cell>
          <cell r="AB405">
            <v>76.000000000000014</v>
          </cell>
          <cell r="AC405">
            <v>92.6</v>
          </cell>
          <cell r="AD405">
            <v>86.100000000000009</v>
          </cell>
          <cell r="AE405">
            <v>111</v>
          </cell>
          <cell r="AF405">
            <v>75.3</v>
          </cell>
          <cell r="AG405">
            <v>92.800000000000011</v>
          </cell>
          <cell r="AH405">
            <v>81.999999999999986</v>
          </cell>
          <cell r="AI405">
            <v>101.69999999999999</v>
          </cell>
          <cell r="AJ405">
            <v>70.400000000000006</v>
          </cell>
          <cell r="AK405">
            <v>99.1</v>
          </cell>
          <cell r="AL405">
            <v>82.2</v>
          </cell>
          <cell r="AM405">
            <v>97.800000000000011</v>
          </cell>
          <cell r="AN405">
            <v>73.399999999999991</v>
          </cell>
          <cell r="AO405">
            <v>96.4</v>
          </cell>
          <cell r="AP405">
            <v>74.2</v>
          </cell>
          <cell r="AQ405">
            <v>98.2</v>
          </cell>
          <cell r="AR405">
            <v>74</v>
          </cell>
          <cell r="AS405">
            <v>98.3</v>
          </cell>
          <cell r="AT405">
            <v>73</v>
          </cell>
          <cell r="AU405">
            <v>80.100000000000009</v>
          </cell>
          <cell r="AV405">
            <v>75.599999999999994</v>
          </cell>
          <cell r="AW405">
            <v>74.599999999999994</v>
          </cell>
          <cell r="AX405">
            <v>73.399999999999991</v>
          </cell>
          <cell r="AY405">
            <v>81.199999999999989</v>
          </cell>
          <cell r="AZ405">
            <v>54.8</v>
          </cell>
        </row>
        <row r="406">
          <cell r="B406" t="str">
            <v>1.B.2.3.1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</row>
        <row r="407">
          <cell r="B407" t="str">
            <v>1.B.2.3.2</v>
          </cell>
          <cell r="D407">
            <v>66.2</v>
          </cell>
          <cell r="E407">
            <v>60.599999999999994</v>
          </cell>
          <cell r="F407">
            <v>69.7</v>
          </cell>
          <cell r="G407">
            <v>83.3</v>
          </cell>
          <cell r="H407">
            <v>67.3</v>
          </cell>
          <cell r="I407">
            <v>60.2</v>
          </cell>
          <cell r="J407">
            <v>69.2</v>
          </cell>
          <cell r="K407">
            <v>97.699999999999989</v>
          </cell>
          <cell r="L407">
            <v>79.300000000000011</v>
          </cell>
          <cell r="M407">
            <v>78.899999999999991</v>
          </cell>
          <cell r="N407">
            <v>78.399999999999991</v>
          </cell>
          <cell r="O407">
            <v>99.5</v>
          </cell>
          <cell r="P407">
            <v>82.600000000000009</v>
          </cell>
          <cell r="Q407">
            <v>91.6</v>
          </cell>
          <cell r="R407">
            <v>83.3</v>
          </cell>
          <cell r="S407">
            <v>112.19999999999999</v>
          </cell>
          <cell r="T407">
            <v>69.399999999999991</v>
          </cell>
          <cell r="U407">
            <v>87</v>
          </cell>
          <cell r="V407">
            <v>71.5</v>
          </cell>
          <cell r="W407">
            <v>89.5</v>
          </cell>
          <cell r="X407">
            <v>73.300000000000011</v>
          </cell>
          <cell r="Y407">
            <v>85.5</v>
          </cell>
          <cell r="Z407">
            <v>68.699999999999989</v>
          </cell>
          <cell r="AA407">
            <v>83.800000000000011</v>
          </cell>
          <cell r="AB407">
            <v>76.000000000000014</v>
          </cell>
          <cell r="AC407">
            <v>92.6</v>
          </cell>
          <cell r="AD407">
            <v>86.100000000000009</v>
          </cell>
          <cell r="AE407">
            <v>111</v>
          </cell>
          <cell r="AF407">
            <v>75.3</v>
          </cell>
          <cell r="AG407">
            <v>92.800000000000011</v>
          </cell>
          <cell r="AH407">
            <v>81.999999999999986</v>
          </cell>
          <cell r="AI407">
            <v>101.69999999999999</v>
          </cell>
          <cell r="AJ407">
            <v>70.400000000000006</v>
          </cell>
          <cell r="AK407">
            <v>99.1</v>
          </cell>
          <cell r="AL407">
            <v>82.2</v>
          </cell>
          <cell r="AM407">
            <v>97.800000000000011</v>
          </cell>
          <cell r="AN407">
            <v>73.399999999999991</v>
          </cell>
          <cell r="AO407">
            <v>96.4</v>
          </cell>
          <cell r="AP407">
            <v>74.2</v>
          </cell>
          <cell r="AQ407">
            <v>98.2</v>
          </cell>
          <cell r="AR407">
            <v>74</v>
          </cell>
          <cell r="AS407">
            <v>98.3</v>
          </cell>
          <cell r="AT407">
            <v>73</v>
          </cell>
          <cell r="AU407">
            <v>80.100000000000009</v>
          </cell>
          <cell r="AV407">
            <v>75.599999999999994</v>
          </cell>
          <cell r="AW407">
            <v>74.599999999999994</v>
          </cell>
          <cell r="AX407">
            <v>73.399999999999991</v>
          </cell>
          <cell r="AY407">
            <v>81.199999999999989</v>
          </cell>
          <cell r="AZ407">
            <v>54.8</v>
          </cell>
        </row>
        <row r="408">
          <cell r="B408" t="str">
            <v>1.B.2.3.2.1</v>
          </cell>
          <cell r="D408">
            <v>8.6999999999999993</v>
          </cell>
          <cell r="E408">
            <v>1.5</v>
          </cell>
          <cell r="F408">
            <v>8.1</v>
          </cell>
          <cell r="G408">
            <v>2.5999999999999996</v>
          </cell>
          <cell r="H408">
            <v>8.6999999999999993</v>
          </cell>
          <cell r="I408">
            <v>1.6</v>
          </cell>
          <cell r="J408">
            <v>8.1999999999999993</v>
          </cell>
          <cell r="K408">
            <v>2.6</v>
          </cell>
          <cell r="L408">
            <v>6.9</v>
          </cell>
          <cell r="M408">
            <v>1.5</v>
          </cell>
          <cell r="N408">
            <v>6.3</v>
          </cell>
          <cell r="O408">
            <v>2.4</v>
          </cell>
          <cell r="P408">
            <v>5.8</v>
          </cell>
          <cell r="Q408">
            <v>1.6</v>
          </cell>
          <cell r="R408">
            <v>6.1</v>
          </cell>
          <cell r="S408">
            <v>2.6</v>
          </cell>
          <cell r="T408">
            <v>6.5</v>
          </cell>
          <cell r="U408">
            <v>1.4</v>
          </cell>
          <cell r="V408">
            <v>5.5</v>
          </cell>
          <cell r="W408">
            <v>1.9</v>
          </cell>
          <cell r="X408">
            <v>5.8</v>
          </cell>
          <cell r="Y408">
            <v>1.2000000000000002</v>
          </cell>
          <cell r="Z408">
            <v>6</v>
          </cell>
          <cell r="AA408">
            <v>1.6</v>
          </cell>
          <cell r="AB408">
            <v>5.9</v>
          </cell>
          <cell r="AC408">
            <v>0.9</v>
          </cell>
          <cell r="AD408">
            <v>6.4</v>
          </cell>
          <cell r="AE408">
            <v>1.5</v>
          </cell>
          <cell r="AF408">
            <v>4.8</v>
          </cell>
          <cell r="AG408">
            <v>0.9</v>
          </cell>
          <cell r="AH408">
            <v>5.3</v>
          </cell>
          <cell r="AI408">
            <v>1.3</v>
          </cell>
          <cell r="AJ408">
            <v>6.4</v>
          </cell>
          <cell r="AK408">
            <v>0.9</v>
          </cell>
          <cell r="AL408">
            <v>6.3</v>
          </cell>
          <cell r="AM408">
            <v>1.2000000000000002</v>
          </cell>
          <cell r="AN408">
            <v>7.4</v>
          </cell>
          <cell r="AO408">
            <v>0.8</v>
          </cell>
          <cell r="AP408">
            <v>7.6</v>
          </cell>
          <cell r="AQ408">
            <v>1</v>
          </cell>
          <cell r="AR408">
            <v>6.4</v>
          </cell>
          <cell r="AS408">
            <v>0.5</v>
          </cell>
          <cell r="AT408">
            <v>7</v>
          </cell>
          <cell r="AU408">
            <v>0.60000000000000009</v>
          </cell>
          <cell r="AV408">
            <v>7.4</v>
          </cell>
          <cell r="AW408">
            <v>0.3</v>
          </cell>
          <cell r="AX408">
            <v>7.6</v>
          </cell>
          <cell r="AY408">
            <v>0.6</v>
          </cell>
          <cell r="AZ408">
            <v>0</v>
          </cell>
        </row>
        <row r="409">
          <cell r="B409" t="str">
            <v>1.B.2.3.2.1.T.1</v>
          </cell>
          <cell r="D409">
            <v>0</v>
          </cell>
          <cell r="E409">
            <v>1.5</v>
          </cell>
          <cell r="F409">
            <v>0</v>
          </cell>
          <cell r="G409">
            <v>2.5999999999999996</v>
          </cell>
          <cell r="H409">
            <v>0</v>
          </cell>
          <cell r="I409">
            <v>1.6</v>
          </cell>
          <cell r="J409">
            <v>0</v>
          </cell>
          <cell r="K409">
            <v>2.6</v>
          </cell>
          <cell r="L409">
            <v>0</v>
          </cell>
          <cell r="M409">
            <v>1.5</v>
          </cell>
          <cell r="N409">
            <v>0</v>
          </cell>
          <cell r="O409">
            <v>2.4</v>
          </cell>
          <cell r="P409">
            <v>0</v>
          </cell>
          <cell r="Q409">
            <v>1.6</v>
          </cell>
          <cell r="R409">
            <v>0</v>
          </cell>
          <cell r="S409">
            <v>2.6</v>
          </cell>
          <cell r="T409">
            <v>0</v>
          </cell>
          <cell r="U409">
            <v>1.4</v>
          </cell>
          <cell r="V409">
            <v>0</v>
          </cell>
          <cell r="W409">
            <v>1.9</v>
          </cell>
          <cell r="X409">
            <v>0</v>
          </cell>
          <cell r="Y409">
            <v>1.2000000000000002</v>
          </cell>
          <cell r="Z409">
            <v>0</v>
          </cell>
          <cell r="AA409">
            <v>1.6</v>
          </cell>
          <cell r="AB409">
            <v>0</v>
          </cell>
          <cell r="AC409">
            <v>0.9</v>
          </cell>
          <cell r="AD409">
            <v>0</v>
          </cell>
          <cell r="AE409">
            <v>1.5</v>
          </cell>
          <cell r="AF409">
            <v>0</v>
          </cell>
          <cell r="AG409">
            <v>0.9</v>
          </cell>
          <cell r="AH409">
            <v>0</v>
          </cell>
          <cell r="AI409">
            <v>1.3</v>
          </cell>
          <cell r="AJ409">
            <v>0</v>
          </cell>
          <cell r="AK409">
            <v>0.9</v>
          </cell>
          <cell r="AL409">
            <v>0</v>
          </cell>
          <cell r="AM409">
            <v>1.2000000000000002</v>
          </cell>
          <cell r="AN409">
            <v>0</v>
          </cell>
          <cell r="AO409">
            <v>0.8</v>
          </cell>
          <cell r="AP409">
            <v>0</v>
          </cell>
          <cell r="AQ409">
            <v>1</v>
          </cell>
          <cell r="AR409">
            <v>0</v>
          </cell>
          <cell r="AS409">
            <v>0.5</v>
          </cell>
          <cell r="AT409">
            <v>0</v>
          </cell>
          <cell r="AU409">
            <v>0.60000000000000009</v>
          </cell>
          <cell r="AV409">
            <v>0</v>
          </cell>
          <cell r="AW409">
            <v>0.3</v>
          </cell>
          <cell r="AX409">
            <v>0</v>
          </cell>
          <cell r="AY409">
            <v>0.6</v>
          </cell>
          <cell r="AZ409">
            <v>0</v>
          </cell>
        </row>
        <row r="410">
          <cell r="B410" t="str">
            <v>1.B.2.3.2.1.T.2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</row>
        <row r="411">
          <cell r="B411" t="str">
            <v>1.B.2.3.2.1.T.3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</row>
        <row r="412">
          <cell r="B412" t="str">
            <v>1.B.2.3.2.1.T.4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</row>
        <row r="413">
          <cell r="B413" t="str">
            <v>1.B.2.3.2.1.T.5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</row>
        <row r="414">
          <cell r="B414" t="str">
            <v>1.B.2.3.2.1.T.6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B415" t="str">
            <v>1.B.2.3.2.1.T.7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</row>
        <row r="416">
          <cell r="B416" t="str">
            <v>1.B.2.3.2.1.T.8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</row>
        <row r="417">
          <cell r="B417" t="str">
            <v>1.B.2.3.2.1.T.9</v>
          </cell>
          <cell r="D417">
            <v>8.6999999999999993</v>
          </cell>
          <cell r="E417">
            <v>0</v>
          </cell>
          <cell r="F417">
            <v>8.1</v>
          </cell>
          <cell r="G417">
            <v>0</v>
          </cell>
          <cell r="H417">
            <v>8.6</v>
          </cell>
          <cell r="I417">
            <v>0</v>
          </cell>
          <cell r="J417">
            <v>8.1999999999999993</v>
          </cell>
          <cell r="K417">
            <v>0</v>
          </cell>
          <cell r="L417">
            <v>6.9</v>
          </cell>
          <cell r="M417">
            <v>0</v>
          </cell>
          <cell r="N417">
            <v>6.3</v>
          </cell>
          <cell r="O417">
            <v>0</v>
          </cell>
          <cell r="P417">
            <v>5.8</v>
          </cell>
          <cell r="Q417">
            <v>0</v>
          </cell>
          <cell r="R417">
            <v>6.1</v>
          </cell>
          <cell r="S417">
            <v>0</v>
          </cell>
          <cell r="T417">
            <v>6.5</v>
          </cell>
          <cell r="U417">
            <v>0</v>
          </cell>
          <cell r="V417">
            <v>5.5</v>
          </cell>
          <cell r="W417">
            <v>0</v>
          </cell>
          <cell r="X417">
            <v>5.8</v>
          </cell>
          <cell r="Y417">
            <v>0</v>
          </cell>
          <cell r="Z417">
            <v>6</v>
          </cell>
          <cell r="AA417">
            <v>0</v>
          </cell>
          <cell r="AB417">
            <v>5.9</v>
          </cell>
          <cell r="AC417">
            <v>0</v>
          </cell>
          <cell r="AD417">
            <v>6.4</v>
          </cell>
          <cell r="AE417">
            <v>0</v>
          </cell>
          <cell r="AF417">
            <v>4.8</v>
          </cell>
          <cell r="AG417">
            <v>0</v>
          </cell>
          <cell r="AH417">
            <v>5.3</v>
          </cell>
          <cell r="AI417">
            <v>0</v>
          </cell>
          <cell r="AJ417">
            <v>6.4</v>
          </cell>
          <cell r="AK417">
            <v>0</v>
          </cell>
          <cell r="AL417">
            <v>6.3</v>
          </cell>
          <cell r="AM417">
            <v>0</v>
          </cell>
          <cell r="AN417">
            <v>7.4</v>
          </cell>
          <cell r="AO417">
            <v>0</v>
          </cell>
          <cell r="AP417">
            <v>7.6</v>
          </cell>
          <cell r="AQ417">
            <v>0</v>
          </cell>
          <cell r="AR417">
            <v>6.4</v>
          </cell>
          <cell r="AS417">
            <v>0</v>
          </cell>
          <cell r="AT417">
            <v>7</v>
          </cell>
          <cell r="AU417">
            <v>0</v>
          </cell>
          <cell r="AV417">
            <v>7.4</v>
          </cell>
          <cell r="AW417">
            <v>0</v>
          </cell>
          <cell r="AX417">
            <v>7.6</v>
          </cell>
          <cell r="AY417">
            <v>0</v>
          </cell>
          <cell r="AZ417">
            <v>0</v>
          </cell>
        </row>
        <row r="418">
          <cell r="B418" t="str">
            <v>1.B.2.3.2.1.T.10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0.1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</row>
        <row r="419">
          <cell r="B419" t="str">
            <v>1.B.2.3.2.1.1</v>
          </cell>
          <cell r="D419">
            <v>8.6999999999999993</v>
          </cell>
          <cell r="E419">
            <v>1.4</v>
          </cell>
          <cell r="F419">
            <v>8.1</v>
          </cell>
          <cell r="G419">
            <v>1.4</v>
          </cell>
          <cell r="H419">
            <v>8.6999999999999993</v>
          </cell>
          <cell r="I419">
            <v>1.5</v>
          </cell>
          <cell r="J419">
            <v>8.1999999999999993</v>
          </cell>
          <cell r="K419">
            <v>1.5</v>
          </cell>
          <cell r="L419">
            <v>6.9</v>
          </cell>
          <cell r="M419">
            <v>1.4</v>
          </cell>
          <cell r="N419">
            <v>6.3</v>
          </cell>
          <cell r="O419">
            <v>1.5</v>
          </cell>
          <cell r="P419">
            <v>5.8</v>
          </cell>
          <cell r="Q419">
            <v>1.5</v>
          </cell>
          <cell r="R419">
            <v>6.1</v>
          </cell>
          <cell r="S419">
            <v>1.7</v>
          </cell>
          <cell r="T419">
            <v>6.5</v>
          </cell>
          <cell r="U419">
            <v>1.4</v>
          </cell>
          <cell r="V419">
            <v>5.5</v>
          </cell>
          <cell r="W419">
            <v>1.2</v>
          </cell>
          <cell r="X419">
            <v>5.8</v>
          </cell>
          <cell r="Y419">
            <v>1.1000000000000001</v>
          </cell>
          <cell r="Z419">
            <v>6</v>
          </cell>
          <cell r="AA419">
            <v>1</v>
          </cell>
          <cell r="AB419">
            <v>5.9</v>
          </cell>
          <cell r="AC419">
            <v>0.9</v>
          </cell>
          <cell r="AD419">
            <v>6.4</v>
          </cell>
          <cell r="AE419">
            <v>0.9</v>
          </cell>
          <cell r="AF419">
            <v>4.8</v>
          </cell>
          <cell r="AG419">
            <v>0.9</v>
          </cell>
          <cell r="AH419">
            <v>5.3</v>
          </cell>
          <cell r="AI419">
            <v>0.8</v>
          </cell>
          <cell r="AJ419">
            <v>6.4</v>
          </cell>
          <cell r="AK419">
            <v>0.9</v>
          </cell>
          <cell r="AL419">
            <v>6.3</v>
          </cell>
          <cell r="AM419">
            <v>0.8</v>
          </cell>
          <cell r="AN419">
            <v>7.4</v>
          </cell>
          <cell r="AO419">
            <v>0.8</v>
          </cell>
          <cell r="AP419">
            <v>7.6</v>
          </cell>
          <cell r="AQ419">
            <v>0.7</v>
          </cell>
          <cell r="AR419">
            <v>6.4</v>
          </cell>
          <cell r="AS419">
            <v>0.5</v>
          </cell>
          <cell r="AT419">
            <v>7</v>
          </cell>
          <cell r="AU419">
            <v>0.4</v>
          </cell>
          <cell r="AV419">
            <v>7.4</v>
          </cell>
          <cell r="AW419">
            <v>0.3</v>
          </cell>
          <cell r="AX419">
            <v>7.6</v>
          </cell>
          <cell r="AY419">
            <v>0.5</v>
          </cell>
          <cell r="AZ419">
            <v>0</v>
          </cell>
        </row>
        <row r="420">
          <cell r="B420" t="str">
            <v>1.B.2.3.2.1.1.1</v>
          </cell>
          <cell r="D420">
            <v>0</v>
          </cell>
          <cell r="E420">
            <v>1.4</v>
          </cell>
          <cell r="F420">
            <v>0</v>
          </cell>
          <cell r="G420">
            <v>1.4</v>
          </cell>
          <cell r="H420">
            <v>0</v>
          </cell>
          <cell r="I420">
            <v>1.5</v>
          </cell>
          <cell r="J420">
            <v>0</v>
          </cell>
          <cell r="K420">
            <v>1.5</v>
          </cell>
          <cell r="L420">
            <v>0</v>
          </cell>
          <cell r="M420">
            <v>1.4</v>
          </cell>
          <cell r="N420">
            <v>0</v>
          </cell>
          <cell r="O420">
            <v>1.5</v>
          </cell>
          <cell r="P420">
            <v>0</v>
          </cell>
          <cell r="Q420">
            <v>1.5</v>
          </cell>
          <cell r="R420">
            <v>0</v>
          </cell>
          <cell r="S420">
            <v>1.7</v>
          </cell>
          <cell r="T420">
            <v>0</v>
          </cell>
          <cell r="U420">
            <v>1.4</v>
          </cell>
          <cell r="V420">
            <v>0</v>
          </cell>
          <cell r="W420">
            <v>1.2</v>
          </cell>
          <cell r="X420">
            <v>0</v>
          </cell>
          <cell r="Y420">
            <v>1.1000000000000001</v>
          </cell>
          <cell r="Z420">
            <v>0</v>
          </cell>
          <cell r="AA420">
            <v>1</v>
          </cell>
          <cell r="AB420">
            <v>0</v>
          </cell>
          <cell r="AC420">
            <v>0.9</v>
          </cell>
          <cell r="AD420">
            <v>0</v>
          </cell>
          <cell r="AE420">
            <v>0.9</v>
          </cell>
          <cell r="AF420">
            <v>0</v>
          </cell>
          <cell r="AG420">
            <v>0.9</v>
          </cell>
          <cell r="AH420">
            <v>0</v>
          </cell>
          <cell r="AI420">
            <v>0.8</v>
          </cell>
          <cell r="AJ420">
            <v>0</v>
          </cell>
          <cell r="AK420">
            <v>0.9</v>
          </cell>
          <cell r="AL420">
            <v>0</v>
          </cell>
          <cell r="AM420">
            <v>0.8</v>
          </cell>
          <cell r="AN420">
            <v>0</v>
          </cell>
          <cell r="AO420">
            <v>0.8</v>
          </cell>
          <cell r="AP420">
            <v>0</v>
          </cell>
          <cell r="AQ420">
            <v>0.7</v>
          </cell>
          <cell r="AR420">
            <v>0</v>
          </cell>
          <cell r="AS420">
            <v>0.5</v>
          </cell>
          <cell r="AT420">
            <v>0</v>
          </cell>
          <cell r="AU420">
            <v>0.4</v>
          </cell>
          <cell r="AV420">
            <v>0</v>
          </cell>
          <cell r="AW420">
            <v>0.3</v>
          </cell>
          <cell r="AX420">
            <v>0</v>
          </cell>
          <cell r="AY420">
            <v>0.5</v>
          </cell>
          <cell r="AZ420">
            <v>0</v>
          </cell>
        </row>
        <row r="421">
          <cell r="B421" t="str">
            <v>1.B.2.3.2.1.1.2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</row>
        <row r="422">
          <cell r="B422" t="str">
            <v>1.B.2.3.2.1.1.3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</row>
        <row r="423">
          <cell r="B423" t="str">
            <v>1.B.2.3.2.1.1.4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</row>
        <row r="424">
          <cell r="B424" t="str">
            <v>1.B.2.3.2.1.1.5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</row>
        <row r="425">
          <cell r="B425" t="str">
            <v>1.B.2.3.2.1.1.6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</row>
        <row r="426">
          <cell r="B426" t="str">
            <v>1.B.2.3.2.1.1.7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</row>
        <row r="427">
          <cell r="B427" t="str">
            <v>1.B.2.3.2.1.1.8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</row>
        <row r="428">
          <cell r="B428" t="str">
            <v>1.B.2.3.2.1.1.9</v>
          </cell>
          <cell r="D428">
            <v>8.6999999999999993</v>
          </cell>
          <cell r="E428">
            <v>0</v>
          </cell>
          <cell r="F428">
            <v>8.1</v>
          </cell>
          <cell r="G428">
            <v>0</v>
          </cell>
          <cell r="H428">
            <v>8.6</v>
          </cell>
          <cell r="I428">
            <v>0</v>
          </cell>
          <cell r="J428">
            <v>8.1999999999999993</v>
          </cell>
          <cell r="K428">
            <v>0</v>
          </cell>
          <cell r="L428">
            <v>6.9</v>
          </cell>
          <cell r="M428">
            <v>0</v>
          </cell>
          <cell r="N428">
            <v>6.3</v>
          </cell>
          <cell r="O428">
            <v>0</v>
          </cell>
          <cell r="P428">
            <v>5.8</v>
          </cell>
          <cell r="Q428">
            <v>0</v>
          </cell>
          <cell r="R428">
            <v>6.1</v>
          </cell>
          <cell r="S428">
            <v>0</v>
          </cell>
          <cell r="T428">
            <v>6.5</v>
          </cell>
          <cell r="U428">
            <v>0</v>
          </cell>
          <cell r="V428">
            <v>5.5</v>
          </cell>
          <cell r="W428">
            <v>0</v>
          </cell>
          <cell r="X428">
            <v>5.8</v>
          </cell>
          <cell r="Y428">
            <v>0</v>
          </cell>
          <cell r="Z428">
            <v>6</v>
          </cell>
          <cell r="AA428">
            <v>0</v>
          </cell>
          <cell r="AB428">
            <v>5.9</v>
          </cell>
          <cell r="AC428">
            <v>0</v>
          </cell>
          <cell r="AD428">
            <v>6.4</v>
          </cell>
          <cell r="AE428">
            <v>0</v>
          </cell>
          <cell r="AF428">
            <v>4.8</v>
          </cell>
          <cell r="AG428">
            <v>0</v>
          </cell>
          <cell r="AH428">
            <v>5.3</v>
          </cell>
          <cell r="AI428">
            <v>0</v>
          </cell>
          <cell r="AJ428">
            <v>6.4</v>
          </cell>
          <cell r="AK428">
            <v>0</v>
          </cell>
          <cell r="AL428">
            <v>6.3</v>
          </cell>
          <cell r="AM428">
            <v>0</v>
          </cell>
          <cell r="AN428">
            <v>7.4</v>
          </cell>
          <cell r="AO428">
            <v>0</v>
          </cell>
          <cell r="AP428">
            <v>7.6</v>
          </cell>
          <cell r="AQ428">
            <v>0</v>
          </cell>
          <cell r="AR428">
            <v>6.4</v>
          </cell>
          <cell r="AS428">
            <v>0</v>
          </cell>
          <cell r="AT428">
            <v>7</v>
          </cell>
          <cell r="AU428">
            <v>0</v>
          </cell>
          <cell r="AV428">
            <v>7.4</v>
          </cell>
          <cell r="AW428">
            <v>0</v>
          </cell>
          <cell r="AX428">
            <v>7.6</v>
          </cell>
          <cell r="AY428">
            <v>0</v>
          </cell>
          <cell r="AZ428">
            <v>0</v>
          </cell>
        </row>
        <row r="429">
          <cell r="B429" t="str">
            <v>1.B.2.3.2.1.1.10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0.1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</row>
        <row r="430">
          <cell r="B430" t="str">
            <v>1.B.2.3.2.1.2</v>
          </cell>
          <cell r="D430">
            <v>0</v>
          </cell>
          <cell r="E430">
            <v>0.1</v>
          </cell>
          <cell r="F430">
            <v>0</v>
          </cell>
          <cell r="G430">
            <v>1.2</v>
          </cell>
          <cell r="H430">
            <v>0</v>
          </cell>
          <cell r="I430">
            <v>0.1</v>
          </cell>
          <cell r="J430">
            <v>0</v>
          </cell>
          <cell r="K430">
            <v>1.1000000000000001</v>
          </cell>
          <cell r="L430">
            <v>0</v>
          </cell>
          <cell r="M430">
            <v>0.1</v>
          </cell>
          <cell r="N430">
            <v>0</v>
          </cell>
          <cell r="O430">
            <v>0.9</v>
          </cell>
          <cell r="P430">
            <v>0</v>
          </cell>
          <cell r="Q430">
            <v>0.1</v>
          </cell>
          <cell r="R430">
            <v>0</v>
          </cell>
          <cell r="S430">
            <v>0.9</v>
          </cell>
          <cell r="T430">
            <v>0</v>
          </cell>
          <cell r="U430">
            <v>0</v>
          </cell>
          <cell r="V430">
            <v>0</v>
          </cell>
          <cell r="W430">
            <v>0.7</v>
          </cell>
          <cell r="X430">
            <v>0</v>
          </cell>
          <cell r="Y430">
            <v>0.1</v>
          </cell>
          <cell r="Z430">
            <v>0</v>
          </cell>
          <cell r="AA430">
            <v>0.6</v>
          </cell>
          <cell r="AB430">
            <v>0</v>
          </cell>
          <cell r="AC430">
            <v>0</v>
          </cell>
          <cell r="AD430">
            <v>0</v>
          </cell>
          <cell r="AE430">
            <v>0.6</v>
          </cell>
          <cell r="AF430">
            <v>0</v>
          </cell>
          <cell r="AG430">
            <v>0</v>
          </cell>
          <cell r="AH430">
            <v>0</v>
          </cell>
          <cell r="AI430">
            <v>0.5</v>
          </cell>
          <cell r="AJ430">
            <v>0</v>
          </cell>
          <cell r="AK430">
            <v>0</v>
          </cell>
          <cell r="AL430">
            <v>0</v>
          </cell>
          <cell r="AM430">
            <v>0.4</v>
          </cell>
          <cell r="AN430">
            <v>0</v>
          </cell>
          <cell r="AO430">
            <v>0</v>
          </cell>
          <cell r="AP430">
            <v>0</v>
          </cell>
          <cell r="AQ430">
            <v>0.3</v>
          </cell>
          <cell r="AR430">
            <v>0</v>
          </cell>
          <cell r="AS430">
            <v>0</v>
          </cell>
          <cell r="AT430">
            <v>0</v>
          </cell>
          <cell r="AU430">
            <v>0.2</v>
          </cell>
          <cell r="AV430">
            <v>0</v>
          </cell>
          <cell r="AW430">
            <v>0</v>
          </cell>
          <cell r="AX430">
            <v>0</v>
          </cell>
          <cell r="AY430">
            <v>0.1</v>
          </cell>
          <cell r="AZ430">
            <v>0</v>
          </cell>
        </row>
        <row r="431">
          <cell r="B431" t="str">
            <v>1.B.2.3.2.1.2.1</v>
          </cell>
          <cell r="D431">
            <v>0</v>
          </cell>
          <cell r="E431">
            <v>0.1</v>
          </cell>
          <cell r="F431">
            <v>0</v>
          </cell>
          <cell r="G431">
            <v>1.2</v>
          </cell>
          <cell r="H431">
            <v>0</v>
          </cell>
          <cell r="I431">
            <v>0.1</v>
          </cell>
          <cell r="J431">
            <v>0</v>
          </cell>
          <cell r="K431">
            <v>1.1000000000000001</v>
          </cell>
          <cell r="L431">
            <v>0</v>
          </cell>
          <cell r="M431">
            <v>0.1</v>
          </cell>
          <cell r="N431">
            <v>0</v>
          </cell>
          <cell r="O431">
            <v>0.9</v>
          </cell>
          <cell r="P431">
            <v>0</v>
          </cell>
          <cell r="Q431">
            <v>0.1</v>
          </cell>
          <cell r="R431">
            <v>0</v>
          </cell>
          <cell r="S431">
            <v>0.9</v>
          </cell>
          <cell r="T431">
            <v>0</v>
          </cell>
          <cell r="U431">
            <v>0</v>
          </cell>
          <cell r="V431">
            <v>0</v>
          </cell>
          <cell r="W431">
            <v>0.7</v>
          </cell>
          <cell r="X431">
            <v>0</v>
          </cell>
          <cell r="Y431">
            <v>0.1</v>
          </cell>
          <cell r="Z431">
            <v>0</v>
          </cell>
          <cell r="AA431">
            <v>0.6</v>
          </cell>
          <cell r="AB431">
            <v>0</v>
          </cell>
          <cell r="AC431">
            <v>0</v>
          </cell>
          <cell r="AD431">
            <v>0</v>
          </cell>
          <cell r="AE431">
            <v>0.6</v>
          </cell>
          <cell r="AF431">
            <v>0</v>
          </cell>
          <cell r="AG431">
            <v>0</v>
          </cell>
          <cell r="AH431">
            <v>0</v>
          </cell>
          <cell r="AI431">
            <v>0.5</v>
          </cell>
          <cell r="AJ431">
            <v>0</v>
          </cell>
          <cell r="AK431">
            <v>0</v>
          </cell>
          <cell r="AL431">
            <v>0</v>
          </cell>
          <cell r="AM431">
            <v>0.4</v>
          </cell>
          <cell r="AN431">
            <v>0</v>
          </cell>
          <cell r="AO431">
            <v>0</v>
          </cell>
          <cell r="AP431">
            <v>0</v>
          </cell>
          <cell r="AQ431">
            <v>0.3</v>
          </cell>
          <cell r="AR431">
            <v>0</v>
          </cell>
          <cell r="AS431">
            <v>0</v>
          </cell>
          <cell r="AT431">
            <v>0</v>
          </cell>
          <cell r="AU431">
            <v>0.2</v>
          </cell>
          <cell r="AV431">
            <v>0</v>
          </cell>
          <cell r="AW431">
            <v>0</v>
          </cell>
          <cell r="AX431">
            <v>0</v>
          </cell>
          <cell r="AY431">
            <v>0.1</v>
          </cell>
          <cell r="AZ431">
            <v>0</v>
          </cell>
        </row>
        <row r="432">
          <cell r="B432" t="str">
            <v>1.B.2.3.2.1.2.2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</row>
        <row r="433">
          <cell r="B433" t="str">
            <v>1.B.2.3.2.1.2.3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</row>
        <row r="434">
          <cell r="B434" t="str">
            <v>1.B.2.3.2.1.2.4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</row>
        <row r="435">
          <cell r="B435" t="str">
            <v>1.B.2.3.2.1.2.5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</row>
        <row r="436">
          <cell r="B436" t="str">
            <v>1.B.2.3.2.1.2.6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B437" t="str">
            <v>1.B.2.3.2.1.2.7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</row>
        <row r="438">
          <cell r="B438" t="str">
            <v>1.B.2.3.2.1.2.8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</row>
        <row r="439">
          <cell r="B439" t="str">
            <v>1.B.2.3.2.2</v>
          </cell>
          <cell r="D439">
            <v>0</v>
          </cell>
          <cell r="E439">
            <v>41</v>
          </cell>
          <cell r="F439">
            <v>0</v>
          </cell>
          <cell r="G439">
            <v>52.5</v>
          </cell>
          <cell r="H439">
            <v>0</v>
          </cell>
          <cell r="I439">
            <v>43.1</v>
          </cell>
          <cell r="J439">
            <v>0</v>
          </cell>
          <cell r="K439">
            <v>53.8</v>
          </cell>
          <cell r="L439">
            <v>0</v>
          </cell>
          <cell r="M439">
            <v>48.9</v>
          </cell>
          <cell r="N439">
            <v>0</v>
          </cell>
          <cell r="O439">
            <v>56</v>
          </cell>
          <cell r="P439">
            <v>0</v>
          </cell>
          <cell r="Q439">
            <v>58.3</v>
          </cell>
          <cell r="R439">
            <v>0</v>
          </cell>
          <cell r="S439">
            <v>52.8</v>
          </cell>
          <cell r="T439">
            <v>0</v>
          </cell>
          <cell r="U439">
            <v>56</v>
          </cell>
          <cell r="V439">
            <v>0</v>
          </cell>
          <cell r="W439">
            <v>60</v>
          </cell>
          <cell r="X439">
            <v>0</v>
          </cell>
          <cell r="Y439">
            <v>63</v>
          </cell>
          <cell r="Z439">
            <v>0</v>
          </cell>
          <cell r="AA439">
            <v>61.1</v>
          </cell>
          <cell r="AB439">
            <v>0</v>
          </cell>
          <cell r="AC439">
            <v>65.3</v>
          </cell>
          <cell r="AD439">
            <v>0</v>
          </cell>
          <cell r="AE439">
            <v>59.5</v>
          </cell>
          <cell r="AF439">
            <v>0</v>
          </cell>
          <cell r="AG439">
            <v>66.2</v>
          </cell>
          <cell r="AH439">
            <v>0</v>
          </cell>
          <cell r="AI439">
            <v>59</v>
          </cell>
          <cell r="AJ439">
            <v>0</v>
          </cell>
          <cell r="AK439">
            <v>64.8</v>
          </cell>
          <cell r="AL439">
            <v>0</v>
          </cell>
          <cell r="AM439">
            <v>66.099999999999994</v>
          </cell>
          <cell r="AN439">
            <v>0</v>
          </cell>
          <cell r="AO439">
            <v>60.5</v>
          </cell>
          <cell r="AP439">
            <v>0</v>
          </cell>
          <cell r="AQ439">
            <v>64.2</v>
          </cell>
          <cell r="AR439">
            <v>0</v>
          </cell>
          <cell r="AS439">
            <v>71.099999999999994</v>
          </cell>
          <cell r="AT439">
            <v>0</v>
          </cell>
          <cell r="AU439">
            <v>62</v>
          </cell>
          <cell r="AV439">
            <v>0</v>
          </cell>
          <cell r="AW439">
            <v>55.6</v>
          </cell>
          <cell r="AX439">
            <v>0</v>
          </cell>
          <cell r="AY439">
            <v>66.599999999999994</v>
          </cell>
          <cell r="AZ439">
            <v>0</v>
          </cell>
        </row>
        <row r="440">
          <cell r="B440" t="str">
            <v>1.B.2.3.2.2.1</v>
          </cell>
          <cell r="D440">
            <v>0</v>
          </cell>
          <cell r="E440">
            <v>41</v>
          </cell>
          <cell r="F440">
            <v>0</v>
          </cell>
          <cell r="G440">
            <v>51.9</v>
          </cell>
          <cell r="H440">
            <v>0</v>
          </cell>
          <cell r="I440">
            <v>43</v>
          </cell>
          <cell r="J440">
            <v>0</v>
          </cell>
          <cell r="K440">
            <v>53.8</v>
          </cell>
          <cell r="L440">
            <v>0</v>
          </cell>
          <cell r="M440">
            <v>48.9</v>
          </cell>
          <cell r="N440">
            <v>0</v>
          </cell>
          <cell r="O440">
            <v>56</v>
          </cell>
          <cell r="P440">
            <v>0</v>
          </cell>
          <cell r="Q440">
            <v>58.3</v>
          </cell>
          <cell r="R440">
            <v>0</v>
          </cell>
          <cell r="S440">
            <v>52.8</v>
          </cell>
          <cell r="T440">
            <v>0</v>
          </cell>
          <cell r="U440">
            <v>56</v>
          </cell>
          <cell r="V440">
            <v>0</v>
          </cell>
          <cell r="W440">
            <v>60</v>
          </cell>
          <cell r="X440">
            <v>0</v>
          </cell>
          <cell r="Y440">
            <v>63</v>
          </cell>
          <cell r="Z440">
            <v>0</v>
          </cell>
          <cell r="AA440">
            <v>61.1</v>
          </cell>
          <cell r="AB440">
            <v>0</v>
          </cell>
          <cell r="AC440">
            <v>65.3</v>
          </cell>
          <cell r="AD440">
            <v>0</v>
          </cell>
          <cell r="AE440">
            <v>59.5</v>
          </cell>
          <cell r="AF440">
            <v>0</v>
          </cell>
          <cell r="AG440">
            <v>66.2</v>
          </cell>
          <cell r="AH440">
            <v>0</v>
          </cell>
          <cell r="AI440">
            <v>59</v>
          </cell>
          <cell r="AJ440">
            <v>0</v>
          </cell>
          <cell r="AK440">
            <v>64.8</v>
          </cell>
          <cell r="AL440">
            <v>0</v>
          </cell>
          <cell r="AM440">
            <v>66.099999999999994</v>
          </cell>
          <cell r="AN440">
            <v>0</v>
          </cell>
          <cell r="AO440">
            <v>60.5</v>
          </cell>
          <cell r="AP440">
            <v>0</v>
          </cell>
          <cell r="AQ440">
            <v>64.2</v>
          </cell>
          <cell r="AR440">
            <v>0</v>
          </cell>
          <cell r="AS440">
            <v>71.099999999999994</v>
          </cell>
          <cell r="AT440">
            <v>0</v>
          </cell>
          <cell r="AU440">
            <v>62</v>
          </cell>
          <cell r="AV440">
            <v>0</v>
          </cell>
          <cell r="AW440">
            <v>55.6</v>
          </cell>
          <cell r="AX440">
            <v>0</v>
          </cell>
          <cell r="AY440">
            <v>66.599999999999994</v>
          </cell>
          <cell r="AZ440">
            <v>0</v>
          </cell>
        </row>
        <row r="441">
          <cell r="B441" t="str">
            <v>1.B.2.3.2.2.2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</row>
        <row r="442">
          <cell r="B442" t="str">
            <v>1.B.2.3.2.2.3</v>
          </cell>
          <cell r="D442">
            <v>0</v>
          </cell>
          <cell r="E442">
            <v>1.1000000000000001</v>
          </cell>
          <cell r="F442">
            <v>0</v>
          </cell>
          <cell r="G442">
            <v>0.8</v>
          </cell>
          <cell r="H442">
            <v>0</v>
          </cell>
          <cell r="I442">
            <v>0.4</v>
          </cell>
          <cell r="J442">
            <v>0</v>
          </cell>
          <cell r="K442">
            <v>0.8</v>
          </cell>
          <cell r="L442">
            <v>0</v>
          </cell>
          <cell r="M442">
            <v>0.7</v>
          </cell>
          <cell r="N442">
            <v>0</v>
          </cell>
          <cell r="O442">
            <v>0.8</v>
          </cell>
          <cell r="P442">
            <v>0</v>
          </cell>
          <cell r="Q442">
            <v>0.6</v>
          </cell>
          <cell r="R442">
            <v>0</v>
          </cell>
          <cell r="S442">
            <v>0.8</v>
          </cell>
          <cell r="T442">
            <v>0</v>
          </cell>
          <cell r="U442">
            <v>0.6</v>
          </cell>
          <cell r="V442">
            <v>0</v>
          </cell>
          <cell r="W442">
            <v>0.8</v>
          </cell>
          <cell r="X442">
            <v>0</v>
          </cell>
          <cell r="Y442">
            <v>0.3</v>
          </cell>
          <cell r="Z442">
            <v>0</v>
          </cell>
          <cell r="AA442">
            <v>0.7</v>
          </cell>
          <cell r="AB442">
            <v>0</v>
          </cell>
          <cell r="AC442">
            <v>0.4</v>
          </cell>
          <cell r="AD442">
            <v>0</v>
          </cell>
          <cell r="AE442">
            <v>0.7</v>
          </cell>
          <cell r="AF442">
            <v>0</v>
          </cell>
          <cell r="AG442">
            <v>0.5</v>
          </cell>
          <cell r="AH442">
            <v>0</v>
          </cell>
          <cell r="AI442">
            <v>0.7</v>
          </cell>
          <cell r="AJ442">
            <v>0</v>
          </cell>
          <cell r="AK442">
            <v>0.5</v>
          </cell>
          <cell r="AL442">
            <v>0</v>
          </cell>
          <cell r="AM442">
            <v>0.6</v>
          </cell>
          <cell r="AN442">
            <v>0</v>
          </cell>
          <cell r="AO442">
            <v>0.5</v>
          </cell>
          <cell r="AP442">
            <v>0</v>
          </cell>
          <cell r="AQ442">
            <v>0.6</v>
          </cell>
          <cell r="AR442">
            <v>0</v>
          </cell>
          <cell r="AS442">
            <v>0.3</v>
          </cell>
          <cell r="AT442">
            <v>0</v>
          </cell>
          <cell r="AU442">
            <v>0.6</v>
          </cell>
          <cell r="AV442">
            <v>0</v>
          </cell>
          <cell r="AW442">
            <v>0.4</v>
          </cell>
          <cell r="AX442">
            <v>0</v>
          </cell>
          <cell r="AY442">
            <v>0.6</v>
          </cell>
          <cell r="AZ442">
            <v>0</v>
          </cell>
        </row>
        <row r="443">
          <cell r="B443" t="str">
            <v>1.B.2.3.2.2.4</v>
          </cell>
          <cell r="D443">
            <v>0</v>
          </cell>
          <cell r="E443">
            <v>0</v>
          </cell>
          <cell r="F443">
            <v>0</v>
          </cell>
          <cell r="G443">
            <v>0.6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</row>
        <row r="444">
          <cell r="B444" t="str">
            <v>1.B.2.3.2.2.5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0.1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</row>
        <row r="445">
          <cell r="B445" t="str">
            <v>1.B.2.3.2.2.6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</row>
        <row r="446">
          <cell r="B446" t="str">
            <v>1.B.2.3.2.2.7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</row>
        <row r="447">
          <cell r="B447" t="str">
            <v>1.B.2.3.2.2.8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</row>
        <row r="448">
          <cell r="B448" t="str">
            <v>1.B.2.3.2.3</v>
          </cell>
          <cell r="D448">
            <v>1.5</v>
          </cell>
          <cell r="E448">
            <v>1.1000000000000001</v>
          </cell>
          <cell r="F448">
            <v>1.2000000000000002</v>
          </cell>
          <cell r="G448">
            <v>0.6</v>
          </cell>
          <cell r="H448">
            <v>1.2000000000000002</v>
          </cell>
          <cell r="I448">
            <v>1.2000000000000002</v>
          </cell>
          <cell r="J448">
            <v>2</v>
          </cell>
          <cell r="K448">
            <v>1.4</v>
          </cell>
          <cell r="L448">
            <v>1.2000000000000002</v>
          </cell>
          <cell r="M448">
            <v>1.9</v>
          </cell>
          <cell r="N448">
            <v>1.2000000000000002</v>
          </cell>
          <cell r="O448">
            <v>1.7</v>
          </cell>
          <cell r="P448">
            <v>1</v>
          </cell>
          <cell r="Q448">
            <v>2.1</v>
          </cell>
          <cell r="R448">
            <v>1.5</v>
          </cell>
          <cell r="S448">
            <v>2.6</v>
          </cell>
          <cell r="T448">
            <v>1.7</v>
          </cell>
          <cell r="U448">
            <v>1.6</v>
          </cell>
          <cell r="V448">
            <v>2</v>
          </cell>
          <cell r="W448">
            <v>4.2</v>
          </cell>
          <cell r="X448">
            <v>2.1</v>
          </cell>
          <cell r="Y448">
            <v>1.2</v>
          </cell>
          <cell r="Z448">
            <v>2.5</v>
          </cell>
          <cell r="AA448">
            <v>2.9</v>
          </cell>
          <cell r="AB448">
            <v>1.5</v>
          </cell>
          <cell r="AC448">
            <v>4.3</v>
          </cell>
          <cell r="AD448">
            <v>3.0999999999999996</v>
          </cell>
          <cell r="AE448">
            <v>5.4</v>
          </cell>
          <cell r="AF448">
            <v>1.6</v>
          </cell>
          <cell r="AG448">
            <v>3.4</v>
          </cell>
          <cell r="AH448">
            <v>2.5</v>
          </cell>
          <cell r="AI448">
            <v>5.7</v>
          </cell>
          <cell r="AJ448">
            <v>0.1</v>
          </cell>
          <cell r="AK448">
            <v>3.3</v>
          </cell>
          <cell r="AL448">
            <v>2.2000000000000002</v>
          </cell>
          <cell r="AM448">
            <v>10.4</v>
          </cell>
          <cell r="AN448">
            <v>0.2</v>
          </cell>
          <cell r="AO448">
            <v>11</v>
          </cell>
          <cell r="AP448">
            <v>0.30000000000000004</v>
          </cell>
          <cell r="AQ448">
            <v>9.8000000000000007</v>
          </cell>
          <cell r="AR448">
            <v>0.30000000000000004</v>
          </cell>
          <cell r="AS448">
            <v>2</v>
          </cell>
          <cell r="AT448">
            <v>1.3</v>
          </cell>
          <cell r="AU448">
            <v>3.8</v>
          </cell>
          <cell r="AV448">
            <v>1.4</v>
          </cell>
          <cell r="AW448">
            <v>2.5</v>
          </cell>
          <cell r="AX448">
            <v>1</v>
          </cell>
          <cell r="AY448">
            <v>4.5999999999999996</v>
          </cell>
          <cell r="AZ448">
            <v>1.3</v>
          </cell>
        </row>
        <row r="449">
          <cell r="B449" t="str">
            <v>1.B.2.3.2.3.1</v>
          </cell>
          <cell r="D449">
            <v>1.5</v>
          </cell>
          <cell r="E449">
            <v>0.6</v>
          </cell>
          <cell r="F449">
            <v>1.2000000000000002</v>
          </cell>
          <cell r="G449">
            <v>0.3</v>
          </cell>
          <cell r="H449">
            <v>1.2000000000000002</v>
          </cell>
          <cell r="I449">
            <v>0.4</v>
          </cell>
          <cell r="J449">
            <v>2</v>
          </cell>
          <cell r="K449">
            <v>0.6</v>
          </cell>
          <cell r="L449">
            <v>1.2000000000000002</v>
          </cell>
          <cell r="M449">
            <v>1.9</v>
          </cell>
          <cell r="N449">
            <v>1.2000000000000002</v>
          </cell>
          <cell r="O449">
            <v>1.7</v>
          </cell>
          <cell r="P449">
            <v>1</v>
          </cell>
          <cell r="Q449">
            <v>2.1</v>
          </cell>
          <cell r="R449">
            <v>1.5</v>
          </cell>
          <cell r="S449">
            <v>2.6</v>
          </cell>
          <cell r="T449">
            <v>1.7</v>
          </cell>
          <cell r="U449">
            <v>1.6</v>
          </cell>
          <cell r="V449">
            <v>2</v>
          </cell>
          <cell r="W449">
            <v>4.2</v>
          </cell>
          <cell r="X449">
            <v>2.1</v>
          </cell>
          <cell r="Y449">
            <v>1.2</v>
          </cell>
          <cell r="Z449">
            <v>2.5</v>
          </cell>
          <cell r="AA449">
            <v>2.9</v>
          </cell>
          <cell r="AB449">
            <v>1.5</v>
          </cell>
          <cell r="AC449">
            <v>4</v>
          </cell>
          <cell r="AD449">
            <v>3.0999999999999996</v>
          </cell>
          <cell r="AE449">
            <v>5</v>
          </cell>
          <cell r="AF449">
            <v>1.6</v>
          </cell>
          <cell r="AG449">
            <v>3.3</v>
          </cell>
          <cell r="AH449">
            <v>2.5</v>
          </cell>
          <cell r="AI449">
            <v>5.4</v>
          </cell>
          <cell r="AJ449">
            <v>0.1</v>
          </cell>
          <cell r="AK449">
            <v>3.3</v>
          </cell>
          <cell r="AL449">
            <v>2.2000000000000002</v>
          </cell>
          <cell r="AM449">
            <v>10.4</v>
          </cell>
          <cell r="AN449">
            <v>0.2</v>
          </cell>
          <cell r="AO449">
            <v>11</v>
          </cell>
          <cell r="AP449">
            <v>0.30000000000000004</v>
          </cell>
          <cell r="AQ449">
            <v>9.8000000000000007</v>
          </cell>
          <cell r="AR449">
            <v>0.30000000000000004</v>
          </cell>
          <cell r="AS449">
            <v>2</v>
          </cell>
          <cell r="AT449">
            <v>1.3</v>
          </cell>
          <cell r="AU449">
            <v>3.8</v>
          </cell>
          <cell r="AV449">
            <v>1.4</v>
          </cell>
          <cell r="AW449">
            <v>2.5</v>
          </cell>
          <cell r="AX449">
            <v>1</v>
          </cell>
          <cell r="AY449">
            <v>4.5999999999999996</v>
          </cell>
          <cell r="AZ449">
            <v>1.3</v>
          </cell>
        </row>
        <row r="450">
          <cell r="B450" t="str">
            <v>1.B.2.3.2.3.1.1</v>
          </cell>
          <cell r="D450">
            <v>1.4</v>
          </cell>
          <cell r="E450">
            <v>0.6</v>
          </cell>
          <cell r="F450">
            <v>1.1000000000000001</v>
          </cell>
          <cell r="G450">
            <v>0.3</v>
          </cell>
          <cell r="H450">
            <v>1.1000000000000001</v>
          </cell>
          <cell r="I450">
            <v>0.4</v>
          </cell>
          <cell r="J450">
            <v>1.5</v>
          </cell>
          <cell r="K450">
            <v>0.6</v>
          </cell>
          <cell r="L450">
            <v>1.1000000000000001</v>
          </cell>
          <cell r="M450">
            <v>1.9</v>
          </cell>
          <cell r="N450">
            <v>1.1000000000000001</v>
          </cell>
          <cell r="O450">
            <v>1.7</v>
          </cell>
          <cell r="P450">
            <v>0.9</v>
          </cell>
          <cell r="Q450">
            <v>2.1</v>
          </cell>
          <cell r="R450">
            <v>1</v>
          </cell>
          <cell r="S450">
            <v>2.6</v>
          </cell>
          <cell r="T450">
            <v>0.7</v>
          </cell>
          <cell r="U450">
            <v>1.6</v>
          </cell>
          <cell r="V450">
            <v>0.7</v>
          </cell>
          <cell r="W450">
            <v>4.2</v>
          </cell>
          <cell r="X450">
            <v>0.7</v>
          </cell>
          <cell r="Y450">
            <v>1.2</v>
          </cell>
          <cell r="Z450">
            <v>0.6</v>
          </cell>
          <cell r="AA450">
            <v>2.9</v>
          </cell>
          <cell r="AB450">
            <v>0</v>
          </cell>
          <cell r="AC450">
            <v>4</v>
          </cell>
          <cell r="AD450">
            <v>1.4</v>
          </cell>
          <cell r="AE450">
            <v>5</v>
          </cell>
          <cell r="AF450">
            <v>0</v>
          </cell>
          <cell r="AG450">
            <v>3.3</v>
          </cell>
          <cell r="AH450">
            <v>1.4</v>
          </cell>
          <cell r="AI450">
            <v>5.4</v>
          </cell>
          <cell r="AJ450">
            <v>0</v>
          </cell>
          <cell r="AK450">
            <v>3.3</v>
          </cell>
          <cell r="AL450">
            <v>0</v>
          </cell>
          <cell r="AM450">
            <v>10.4</v>
          </cell>
          <cell r="AN450">
            <v>0</v>
          </cell>
          <cell r="AO450">
            <v>11</v>
          </cell>
          <cell r="AP450">
            <v>0</v>
          </cell>
          <cell r="AQ450">
            <v>9.8000000000000007</v>
          </cell>
          <cell r="AR450">
            <v>0</v>
          </cell>
          <cell r="AS450">
            <v>2</v>
          </cell>
          <cell r="AT450">
            <v>0</v>
          </cell>
          <cell r="AU450">
            <v>3.8</v>
          </cell>
          <cell r="AV450">
            <v>0</v>
          </cell>
          <cell r="AW450">
            <v>2.5</v>
          </cell>
          <cell r="AX450">
            <v>0</v>
          </cell>
          <cell r="AY450">
            <v>4.5999999999999996</v>
          </cell>
          <cell r="AZ450">
            <v>0</v>
          </cell>
        </row>
        <row r="451">
          <cell r="B451" t="str">
            <v>1.B.2.3.2.3.1.2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</row>
        <row r="452">
          <cell r="B452" t="str">
            <v>1.B.2.3.2.3.1.3</v>
          </cell>
          <cell r="D452">
            <v>0.1</v>
          </cell>
          <cell r="E452">
            <v>0</v>
          </cell>
          <cell r="F452">
            <v>0.1</v>
          </cell>
          <cell r="G452">
            <v>0</v>
          </cell>
          <cell r="H452">
            <v>0.1</v>
          </cell>
          <cell r="I452">
            <v>0</v>
          </cell>
          <cell r="J452">
            <v>0.5</v>
          </cell>
          <cell r="K452">
            <v>0</v>
          </cell>
          <cell r="L452">
            <v>0.1</v>
          </cell>
          <cell r="M452">
            <v>0</v>
          </cell>
          <cell r="N452">
            <v>0.1</v>
          </cell>
          <cell r="O452">
            <v>0</v>
          </cell>
          <cell r="P452">
            <v>0.1</v>
          </cell>
          <cell r="Q452">
            <v>0</v>
          </cell>
          <cell r="R452">
            <v>0.5</v>
          </cell>
          <cell r="S452">
            <v>0</v>
          </cell>
          <cell r="T452">
            <v>1</v>
          </cell>
          <cell r="U452">
            <v>0</v>
          </cell>
          <cell r="V452">
            <v>1.3</v>
          </cell>
          <cell r="W452">
            <v>0</v>
          </cell>
          <cell r="X452">
            <v>1.4000000000000001</v>
          </cell>
          <cell r="Y452">
            <v>0</v>
          </cell>
          <cell r="Z452">
            <v>1.9</v>
          </cell>
          <cell r="AA452">
            <v>0</v>
          </cell>
          <cell r="AB452">
            <v>1.5</v>
          </cell>
          <cell r="AC452">
            <v>0</v>
          </cell>
          <cell r="AD452">
            <v>1.7</v>
          </cell>
          <cell r="AE452">
            <v>0</v>
          </cell>
          <cell r="AF452">
            <v>1.6</v>
          </cell>
          <cell r="AG452">
            <v>0</v>
          </cell>
          <cell r="AH452">
            <v>1.1000000000000001</v>
          </cell>
          <cell r="AI452">
            <v>0</v>
          </cell>
          <cell r="AJ452">
            <v>0.1</v>
          </cell>
          <cell r="AK452">
            <v>0</v>
          </cell>
          <cell r="AL452">
            <v>2.2000000000000002</v>
          </cell>
          <cell r="AM452">
            <v>0</v>
          </cell>
          <cell r="AN452">
            <v>0.2</v>
          </cell>
          <cell r="AO452">
            <v>0</v>
          </cell>
          <cell r="AP452">
            <v>0.30000000000000004</v>
          </cell>
          <cell r="AQ452">
            <v>0</v>
          </cell>
          <cell r="AR452">
            <v>0.30000000000000004</v>
          </cell>
          <cell r="AS452">
            <v>0</v>
          </cell>
          <cell r="AT452">
            <v>1.3</v>
          </cell>
          <cell r="AU452">
            <v>0</v>
          </cell>
          <cell r="AV452">
            <v>1.4</v>
          </cell>
          <cell r="AW452">
            <v>0</v>
          </cell>
          <cell r="AX452">
            <v>1</v>
          </cell>
          <cell r="AY452">
            <v>0</v>
          </cell>
          <cell r="AZ452">
            <v>1.3</v>
          </cell>
        </row>
        <row r="453">
          <cell r="B453" t="str">
            <v>1.B.2.3.2.3.1.3.1</v>
          </cell>
          <cell r="D453">
            <v>0.1</v>
          </cell>
          <cell r="E453">
            <v>0</v>
          </cell>
          <cell r="F453">
            <v>0.1</v>
          </cell>
          <cell r="G453">
            <v>0</v>
          </cell>
          <cell r="H453">
            <v>0.1</v>
          </cell>
          <cell r="I453">
            <v>0</v>
          </cell>
          <cell r="J453">
            <v>0.5</v>
          </cell>
          <cell r="K453">
            <v>0</v>
          </cell>
          <cell r="L453">
            <v>0.1</v>
          </cell>
          <cell r="M453">
            <v>0</v>
          </cell>
          <cell r="N453">
            <v>0.1</v>
          </cell>
          <cell r="O453">
            <v>0</v>
          </cell>
          <cell r="P453">
            <v>0.1</v>
          </cell>
          <cell r="Q453">
            <v>0</v>
          </cell>
          <cell r="R453">
            <v>0.5</v>
          </cell>
          <cell r="S453">
            <v>0</v>
          </cell>
          <cell r="T453">
            <v>0.1</v>
          </cell>
          <cell r="U453">
            <v>0</v>
          </cell>
          <cell r="V453">
            <v>0.2</v>
          </cell>
          <cell r="W453">
            <v>0</v>
          </cell>
          <cell r="X453">
            <v>0.1</v>
          </cell>
          <cell r="Y453">
            <v>0</v>
          </cell>
          <cell r="Z453">
            <v>0.5</v>
          </cell>
          <cell r="AA453">
            <v>0</v>
          </cell>
          <cell r="AB453">
            <v>0.2</v>
          </cell>
          <cell r="AC453">
            <v>0</v>
          </cell>
          <cell r="AD453">
            <v>0.3</v>
          </cell>
          <cell r="AE453">
            <v>0</v>
          </cell>
          <cell r="AF453">
            <v>0.3</v>
          </cell>
          <cell r="AG453">
            <v>0</v>
          </cell>
          <cell r="AH453">
            <v>0.2</v>
          </cell>
          <cell r="AI453">
            <v>0</v>
          </cell>
          <cell r="AJ453">
            <v>0.1</v>
          </cell>
          <cell r="AK453">
            <v>0</v>
          </cell>
          <cell r="AL453">
            <v>0.1</v>
          </cell>
          <cell r="AM453">
            <v>0</v>
          </cell>
          <cell r="AN453">
            <v>0.1</v>
          </cell>
          <cell r="AO453">
            <v>0</v>
          </cell>
          <cell r="AP453">
            <v>0.2</v>
          </cell>
          <cell r="AQ453">
            <v>0</v>
          </cell>
          <cell r="AR453">
            <v>0.1</v>
          </cell>
          <cell r="AS453">
            <v>0</v>
          </cell>
          <cell r="AT453">
            <v>1</v>
          </cell>
          <cell r="AU453">
            <v>0</v>
          </cell>
          <cell r="AV453">
            <v>1.2</v>
          </cell>
          <cell r="AW453">
            <v>0</v>
          </cell>
          <cell r="AX453">
            <v>0.8</v>
          </cell>
          <cell r="AY453">
            <v>0</v>
          </cell>
          <cell r="AZ453">
            <v>0.9</v>
          </cell>
        </row>
        <row r="454">
          <cell r="B454" t="str">
            <v>1.B.2.3.2.3.1.3.2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</row>
        <row r="455">
          <cell r="B455" t="str">
            <v>1.B.2.3.2.3.1.3.3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0.9</v>
          </cell>
          <cell r="U455">
            <v>0</v>
          </cell>
          <cell r="V455">
            <v>1.1000000000000001</v>
          </cell>
          <cell r="W455">
            <v>0</v>
          </cell>
          <cell r="X455">
            <v>1.3</v>
          </cell>
          <cell r="Y455">
            <v>0</v>
          </cell>
          <cell r="Z455">
            <v>1.4</v>
          </cell>
          <cell r="AA455">
            <v>0</v>
          </cell>
          <cell r="AB455">
            <v>1.3</v>
          </cell>
          <cell r="AC455">
            <v>0</v>
          </cell>
          <cell r="AD455">
            <v>1.4</v>
          </cell>
          <cell r="AE455">
            <v>0</v>
          </cell>
          <cell r="AF455">
            <v>1.3</v>
          </cell>
          <cell r="AG455">
            <v>0</v>
          </cell>
          <cell r="AH455">
            <v>0.9</v>
          </cell>
          <cell r="AI455">
            <v>0</v>
          </cell>
          <cell r="AJ455">
            <v>0</v>
          </cell>
          <cell r="AK455">
            <v>0</v>
          </cell>
          <cell r="AL455">
            <v>1.4</v>
          </cell>
          <cell r="AM455">
            <v>0</v>
          </cell>
          <cell r="AN455">
            <v>0.1</v>
          </cell>
          <cell r="AO455">
            <v>0</v>
          </cell>
          <cell r="AP455">
            <v>0.1</v>
          </cell>
          <cell r="AQ455">
            <v>0</v>
          </cell>
          <cell r="AR455">
            <v>0.2</v>
          </cell>
          <cell r="AS455">
            <v>0</v>
          </cell>
          <cell r="AT455">
            <v>0.3</v>
          </cell>
          <cell r="AU455">
            <v>0</v>
          </cell>
          <cell r="AV455">
            <v>0.2</v>
          </cell>
          <cell r="AW455">
            <v>0</v>
          </cell>
          <cell r="AX455">
            <v>0.2</v>
          </cell>
          <cell r="AY455">
            <v>0</v>
          </cell>
          <cell r="AZ455">
            <v>0.4</v>
          </cell>
        </row>
        <row r="456">
          <cell r="B456" t="str">
            <v>1.B.2.3.2.3.1.3.4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</row>
        <row r="457">
          <cell r="B457" t="str">
            <v>1.B.2.3.2.3.1.3.5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0.7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</row>
        <row r="458">
          <cell r="B458" t="str">
            <v>1.B.2.3.2.3.1.3.6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</row>
        <row r="459">
          <cell r="B459" t="str">
            <v>1.B.2.3.2.3.1.3.7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</row>
        <row r="460">
          <cell r="B460" t="str">
            <v>1.B.2.3.2.3.1.3.8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</row>
        <row r="461">
          <cell r="B461" t="str">
            <v>1.B.2.3.2.3.1.3.9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</row>
        <row r="462">
          <cell r="B462" t="str">
            <v>1.B.2.3.2.3.1.4</v>
          </cell>
          <cell r="D462">
            <v>0</v>
          </cell>
          <cell r="E462">
            <v>0.5</v>
          </cell>
          <cell r="F462">
            <v>0</v>
          </cell>
          <cell r="G462">
            <v>0.3</v>
          </cell>
          <cell r="H462">
            <v>0</v>
          </cell>
          <cell r="I462">
            <v>0.8</v>
          </cell>
          <cell r="J462">
            <v>0</v>
          </cell>
          <cell r="K462">
            <v>0.8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0.3</v>
          </cell>
          <cell r="AD462">
            <v>0</v>
          </cell>
          <cell r="AE462">
            <v>0.4</v>
          </cell>
          <cell r="AF462">
            <v>0</v>
          </cell>
          <cell r="AG462">
            <v>0.1</v>
          </cell>
          <cell r="AH462">
            <v>0</v>
          </cell>
          <cell r="AI462">
            <v>0.3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</row>
        <row r="463">
          <cell r="B463" t="str">
            <v>1.B.2.3.2.3.1.4.1</v>
          </cell>
          <cell r="D463">
            <v>0</v>
          </cell>
          <cell r="E463">
            <v>0.5</v>
          </cell>
          <cell r="F463">
            <v>0</v>
          </cell>
          <cell r="G463">
            <v>0.3</v>
          </cell>
          <cell r="H463">
            <v>0</v>
          </cell>
          <cell r="I463">
            <v>0.8</v>
          </cell>
          <cell r="J463">
            <v>0</v>
          </cell>
          <cell r="K463">
            <v>0.8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0.3</v>
          </cell>
          <cell r="AD463">
            <v>0</v>
          </cell>
          <cell r="AE463">
            <v>0.4</v>
          </cell>
          <cell r="AF463">
            <v>0</v>
          </cell>
          <cell r="AG463">
            <v>0.1</v>
          </cell>
          <cell r="AH463">
            <v>0</v>
          </cell>
          <cell r="AI463">
            <v>0.3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</row>
        <row r="464">
          <cell r="B464" t="str">
            <v>1.B.2.3.2.3.1.4.2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</row>
        <row r="465">
          <cell r="B465" t="str">
            <v>1.B.2.3.2.3.1.4.3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</row>
        <row r="466">
          <cell r="B466" t="str">
            <v>1.B.2.3.2.3.1.4.4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</row>
        <row r="467">
          <cell r="B467" t="str">
            <v>1.B.2.3.2.3.1.4.5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</row>
        <row r="468">
          <cell r="B468" t="str">
            <v>1.B.2.3.2.3.1.4.6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</row>
        <row r="469">
          <cell r="B469" t="str">
            <v>1.B.2.3.2.3.1.4.7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</row>
        <row r="470">
          <cell r="B470" t="str">
            <v>1.B.2.3.2.3.1.4.8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</row>
        <row r="471">
          <cell r="B471" t="str">
            <v>1.B.2.3.2.3.1.5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</row>
        <row r="472">
          <cell r="B472" t="str">
            <v>1.B.2.3.2.3.1.5.1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</row>
        <row r="473">
          <cell r="B473" t="str">
            <v>1.B.2.3.2.3.1.5.2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</row>
        <row r="474">
          <cell r="B474" t="str">
            <v>1.B.2.3.2.4</v>
          </cell>
          <cell r="D474">
            <v>56</v>
          </cell>
          <cell r="E474">
            <v>16.999999999999996</v>
          </cell>
          <cell r="F474">
            <v>60.4</v>
          </cell>
          <cell r="G474">
            <v>27.599999999999998</v>
          </cell>
          <cell r="H474">
            <v>57.4</v>
          </cell>
          <cell r="I474">
            <v>14.299999999999999</v>
          </cell>
          <cell r="J474">
            <v>59</v>
          </cell>
          <cell r="K474">
            <v>39.9</v>
          </cell>
          <cell r="L474">
            <v>71.2</v>
          </cell>
          <cell r="M474">
            <v>26.599999999999998</v>
          </cell>
          <cell r="N474">
            <v>70.899999999999991</v>
          </cell>
          <cell r="O474">
            <v>39.4</v>
          </cell>
          <cell r="P474">
            <v>75.800000000000011</v>
          </cell>
          <cell r="Q474">
            <v>29.6</v>
          </cell>
          <cell r="R474">
            <v>75.7</v>
          </cell>
          <cell r="S474">
            <v>54.199999999999996</v>
          </cell>
          <cell r="T474">
            <v>61.199999999999996</v>
          </cell>
          <cell r="U474">
            <v>28</v>
          </cell>
          <cell r="V474">
            <v>64</v>
          </cell>
          <cell r="W474">
            <v>23.400000000000002</v>
          </cell>
          <cell r="X474">
            <v>65.400000000000006</v>
          </cell>
          <cell r="Y474">
            <v>20.100000000000001</v>
          </cell>
          <cell r="Z474">
            <v>60.199999999999996</v>
          </cell>
          <cell r="AA474">
            <v>18.2</v>
          </cell>
          <cell r="AB474">
            <v>68.600000000000009</v>
          </cell>
          <cell r="AC474">
            <v>22.1</v>
          </cell>
          <cell r="AD474">
            <v>76.600000000000009</v>
          </cell>
          <cell r="AE474">
            <v>44.6</v>
          </cell>
          <cell r="AF474">
            <v>68.899999999999991</v>
          </cell>
          <cell r="AG474">
            <v>22.3</v>
          </cell>
          <cell r="AH474">
            <v>74.199999999999989</v>
          </cell>
          <cell r="AI474">
            <v>35.699999999999996</v>
          </cell>
          <cell r="AJ474">
            <v>63.9</v>
          </cell>
          <cell r="AK474">
            <v>30.1</v>
          </cell>
          <cell r="AL474">
            <v>73.7</v>
          </cell>
          <cell r="AM474">
            <v>20.100000000000001</v>
          </cell>
          <cell r="AN474">
            <v>65.8</v>
          </cell>
          <cell r="AO474">
            <v>24.1</v>
          </cell>
          <cell r="AP474">
            <v>66.3</v>
          </cell>
          <cell r="AQ474">
            <v>23.2</v>
          </cell>
          <cell r="AR474">
            <v>67.3</v>
          </cell>
          <cell r="AS474">
            <v>24.700000000000003</v>
          </cell>
          <cell r="AT474">
            <v>64.7</v>
          </cell>
          <cell r="AU474">
            <v>13.7</v>
          </cell>
          <cell r="AV474">
            <v>66.8</v>
          </cell>
          <cell r="AW474">
            <v>16.2</v>
          </cell>
          <cell r="AX474">
            <v>64.8</v>
          </cell>
          <cell r="AY474">
            <v>9.4</v>
          </cell>
          <cell r="AZ474">
            <v>53.5</v>
          </cell>
        </row>
        <row r="475">
          <cell r="B475" t="str">
            <v>1.B.2.3.2.4.1</v>
          </cell>
          <cell r="D475">
            <v>2.2999999999999998</v>
          </cell>
          <cell r="E475">
            <v>0</v>
          </cell>
          <cell r="F475">
            <v>4.5</v>
          </cell>
          <cell r="G475">
            <v>0</v>
          </cell>
          <cell r="H475">
            <v>3.5</v>
          </cell>
          <cell r="I475">
            <v>0</v>
          </cell>
          <cell r="J475">
            <v>2.8</v>
          </cell>
          <cell r="K475">
            <v>0</v>
          </cell>
          <cell r="L475">
            <v>2.9</v>
          </cell>
          <cell r="M475">
            <v>0</v>
          </cell>
          <cell r="N475">
            <v>2.2999999999999998</v>
          </cell>
          <cell r="O475">
            <v>0</v>
          </cell>
          <cell r="P475">
            <v>2.9</v>
          </cell>
          <cell r="Q475">
            <v>0</v>
          </cell>
          <cell r="R475">
            <v>4.3</v>
          </cell>
          <cell r="S475">
            <v>0</v>
          </cell>
          <cell r="T475">
            <v>3.4</v>
          </cell>
          <cell r="U475">
            <v>0</v>
          </cell>
          <cell r="V475">
            <v>3.2</v>
          </cell>
          <cell r="W475">
            <v>0</v>
          </cell>
          <cell r="X475">
            <v>3.3</v>
          </cell>
          <cell r="Y475">
            <v>0</v>
          </cell>
          <cell r="Z475">
            <v>3.3</v>
          </cell>
          <cell r="AA475">
            <v>0</v>
          </cell>
          <cell r="AB475">
            <v>2.4</v>
          </cell>
          <cell r="AC475">
            <v>0</v>
          </cell>
          <cell r="AD475">
            <v>3.7</v>
          </cell>
          <cell r="AE475">
            <v>0</v>
          </cell>
          <cell r="AF475">
            <v>3.6</v>
          </cell>
          <cell r="AG475">
            <v>0</v>
          </cell>
          <cell r="AH475">
            <v>3.6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</row>
        <row r="476">
          <cell r="B476" t="str">
            <v>1.B.2.3.2.4.2</v>
          </cell>
          <cell r="D476">
            <v>0</v>
          </cell>
          <cell r="E476">
            <v>0.2</v>
          </cell>
          <cell r="F476">
            <v>0</v>
          </cell>
          <cell r="G476">
            <v>0</v>
          </cell>
          <cell r="H476">
            <v>0</v>
          </cell>
          <cell r="I476">
            <v>0.1</v>
          </cell>
          <cell r="J476">
            <v>0</v>
          </cell>
          <cell r="K476">
            <v>0</v>
          </cell>
          <cell r="L476">
            <v>0</v>
          </cell>
          <cell r="M476">
            <v>0.2</v>
          </cell>
          <cell r="N476">
            <v>0</v>
          </cell>
          <cell r="O476">
            <v>0</v>
          </cell>
          <cell r="P476">
            <v>0</v>
          </cell>
          <cell r="Q476">
            <v>0.1</v>
          </cell>
          <cell r="R476">
            <v>0</v>
          </cell>
          <cell r="S476">
            <v>0</v>
          </cell>
          <cell r="T476">
            <v>0</v>
          </cell>
          <cell r="U476">
            <v>0.1</v>
          </cell>
          <cell r="V476">
            <v>0</v>
          </cell>
          <cell r="W476">
            <v>0.1</v>
          </cell>
          <cell r="X476">
            <v>0</v>
          </cell>
          <cell r="Y476">
            <v>0.1</v>
          </cell>
          <cell r="Z476">
            <v>0</v>
          </cell>
          <cell r="AA476">
            <v>0</v>
          </cell>
          <cell r="AB476">
            <v>0</v>
          </cell>
          <cell r="AC476">
            <v>0.1</v>
          </cell>
          <cell r="AD476">
            <v>0</v>
          </cell>
          <cell r="AE476">
            <v>0</v>
          </cell>
          <cell r="AF476">
            <v>0</v>
          </cell>
          <cell r="AG476">
            <v>0.2</v>
          </cell>
          <cell r="AH476">
            <v>0</v>
          </cell>
          <cell r="AI476">
            <v>0</v>
          </cell>
          <cell r="AJ476">
            <v>0</v>
          </cell>
          <cell r="AK476">
            <v>0.1</v>
          </cell>
          <cell r="AL476">
            <v>0</v>
          </cell>
          <cell r="AM476">
            <v>0</v>
          </cell>
          <cell r="AN476">
            <v>0</v>
          </cell>
          <cell r="AO476">
            <v>0.1</v>
          </cell>
          <cell r="AP476">
            <v>0</v>
          </cell>
          <cell r="AQ476">
            <v>0</v>
          </cell>
          <cell r="AR476">
            <v>0</v>
          </cell>
          <cell r="AS476">
            <v>0.1</v>
          </cell>
          <cell r="AT476">
            <v>0</v>
          </cell>
          <cell r="AU476">
            <v>0</v>
          </cell>
          <cell r="AV476">
            <v>0</v>
          </cell>
          <cell r="AW476">
            <v>0.1</v>
          </cell>
          <cell r="AX476">
            <v>0</v>
          </cell>
          <cell r="AY476">
            <v>0</v>
          </cell>
          <cell r="AZ476">
            <v>0</v>
          </cell>
        </row>
        <row r="477">
          <cell r="B477" t="str">
            <v>1.B.2.3.2.4.2.1</v>
          </cell>
          <cell r="D477">
            <v>0</v>
          </cell>
          <cell r="E477">
            <v>0.2</v>
          </cell>
          <cell r="F477">
            <v>0</v>
          </cell>
          <cell r="G477">
            <v>0</v>
          </cell>
          <cell r="H477">
            <v>0</v>
          </cell>
          <cell r="I477">
            <v>0.1</v>
          </cell>
          <cell r="J477">
            <v>0</v>
          </cell>
          <cell r="K477">
            <v>0</v>
          </cell>
          <cell r="L477">
            <v>0</v>
          </cell>
          <cell r="M477">
            <v>0.2</v>
          </cell>
          <cell r="N477">
            <v>0</v>
          </cell>
          <cell r="O477">
            <v>0</v>
          </cell>
          <cell r="P477">
            <v>0</v>
          </cell>
          <cell r="Q477">
            <v>0.1</v>
          </cell>
          <cell r="R477">
            <v>0</v>
          </cell>
          <cell r="S477">
            <v>0</v>
          </cell>
          <cell r="T477">
            <v>0</v>
          </cell>
          <cell r="U477">
            <v>0.1</v>
          </cell>
          <cell r="V477">
            <v>0</v>
          </cell>
          <cell r="W477">
            <v>0.1</v>
          </cell>
          <cell r="X477">
            <v>0</v>
          </cell>
          <cell r="Y477">
            <v>0.1</v>
          </cell>
          <cell r="Z477">
            <v>0</v>
          </cell>
          <cell r="AA477">
            <v>0</v>
          </cell>
          <cell r="AB477">
            <v>0</v>
          </cell>
          <cell r="AC477">
            <v>0.1</v>
          </cell>
          <cell r="AD477">
            <v>0</v>
          </cell>
          <cell r="AE477">
            <v>0</v>
          </cell>
          <cell r="AF477">
            <v>0</v>
          </cell>
          <cell r="AG477">
            <v>0.2</v>
          </cell>
          <cell r="AH477">
            <v>0</v>
          </cell>
          <cell r="AI477">
            <v>0</v>
          </cell>
          <cell r="AJ477">
            <v>0</v>
          </cell>
          <cell r="AK477">
            <v>0.1</v>
          </cell>
          <cell r="AL477">
            <v>0</v>
          </cell>
          <cell r="AM477">
            <v>0</v>
          </cell>
          <cell r="AN477">
            <v>0</v>
          </cell>
          <cell r="AO477">
            <v>0.1</v>
          </cell>
          <cell r="AP477">
            <v>0</v>
          </cell>
          <cell r="AQ477">
            <v>0</v>
          </cell>
          <cell r="AR477">
            <v>0</v>
          </cell>
          <cell r="AS477">
            <v>0.1</v>
          </cell>
          <cell r="AT477">
            <v>0</v>
          </cell>
          <cell r="AU477">
            <v>0</v>
          </cell>
          <cell r="AV477">
            <v>0</v>
          </cell>
          <cell r="AW477">
            <v>0.1</v>
          </cell>
          <cell r="AX477">
            <v>0</v>
          </cell>
          <cell r="AY477">
            <v>0</v>
          </cell>
          <cell r="AZ477">
            <v>0</v>
          </cell>
        </row>
        <row r="478">
          <cell r="B478" t="str">
            <v>1.B.2.3.2.4.2.2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</row>
        <row r="479">
          <cell r="B479" t="str">
            <v>1.B.2.3.2.4.2.3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</row>
        <row r="480">
          <cell r="B480" t="str">
            <v>1.B.2.3.2.4.2.4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</row>
        <row r="481">
          <cell r="B481" t="str">
            <v>1.B.2.3.2.4.2.5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</row>
        <row r="482">
          <cell r="B482" t="str">
            <v>1.B.2.3.2.4.2.6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</row>
        <row r="483">
          <cell r="B483" t="str">
            <v>1.B.2.3.2.4.2.7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</row>
        <row r="484">
          <cell r="B484" t="str">
            <v>1.B.2.3.2.4.2.8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</row>
        <row r="485">
          <cell r="B485" t="str">
            <v>1.B.2.3.2.4.3</v>
          </cell>
          <cell r="D485">
            <v>0</v>
          </cell>
          <cell r="E485">
            <v>16.399999999999999</v>
          </cell>
          <cell r="F485">
            <v>0</v>
          </cell>
          <cell r="G485">
            <v>27.2</v>
          </cell>
          <cell r="H485">
            <v>0</v>
          </cell>
          <cell r="I485">
            <v>13.7</v>
          </cell>
          <cell r="J485">
            <v>0</v>
          </cell>
          <cell r="K485">
            <v>39.299999999999997</v>
          </cell>
          <cell r="L485">
            <v>0</v>
          </cell>
          <cell r="M485">
            <v>25.9</v>
          </cell>
          <cell r="N485">
            <v>0</v>
          </cell>
          <cell r="O485">
            <v>38.6</v>
          </cell>
          <cell r="P485">
            <v>0</v>
          </cell>
          <cell r="Q485">
            <v>28.7</v>
          </cell>
          <cell r="R485">
            <v>0</v>
          </cell>
          <cell r="S485">
            <v>53.4</v>
          </cell>
          <cell r="T485">
            <v>0</v>
          </cell>
          <cell r="U485">
            <v>27.2</v>
          </cell>
          <cell r="V485">
            <v>0</v>
          </cell>
          <cell r="W485">
            <v>22.5</v>
          </cell>
          <cell r="X485">
            <v>0</v>
          </cell>
          <cell r="Y485">
            <v>18.8</v>
          </cell>
          <cell r="Z485">
            <v>0</v>
          </cell>
          <cell r="AA485">
            <v>16.899999999999999</v>
          </cell>
          <cell r="AB485">
            <v>0</v>
          </cell>
          <cell r="AC485">
            <v>20.8</v>
          </cell>
          <cell r="AD485">
            <v>0</v>
          </cell>
          <cell r="AE485">
            <v>43.4</v>
          </cell>
          <cell r="AF485">
            <v>0</v>
          </cell>
          <cell r="AG485">
            <v>21</v>
          </cell>
          <cell r="AH485">
            <v>0</v>
          </cell>
          <cell r="AI485">
            <v>34.4</v>
          </cell>
          <cell r="AJ485">
            <v>0</v>
          </cell>
          <cell r="AK485">
            <v>28.2</v>
          </cell>
          <cell r="AL485">
            <v>0</v>
          </cell>
          <cell r="AM485">
            <v>18.5</v>
          </cell>
          <cell r="AN485">
            <v>0</v>
          </cell>
          <cell r="AO485">
            <v>22.7</v>
          </cell>
          <cell r="AP485">
            <v>0</v>
          </cell>
          <cell r="AQ485">
            <v>21.4</v>
          </cell>
          <cell r="AR485">
            <v>0</v>
          </cell>
          <cell r="AS485">
            <v>23</v>
          </cell>
          <cell r="AT485">
            <v>0</v>
          </cell>
          <cell r="AU485">
            <v>12.1</v>
          </cell>
          <cell r="AV485">
            <v>0</v>
          </cell>
          <cell r="AW485">
            <v>14.5</v>
          </cell>
          <cell r="AX485">
            <v>0</v>
          </cell>
          <cell r="AY485">
            <v>7.2</v>
          </cell>
          <cell r="AZ485">
            <v>0</v>
          </cell>
        </row>
        <row r="486">
          <cell r="B486" t="str">
            <v>1.B.2.3.2.4.4</v>
          </cell>
          <cell r="D486">
            <v>53.7</v>
          </cell>
          <cell r="E486">
            <v>0.4</v>
          </cell>
          <cell r="F486">
            <v>55.9</v>
          </cell>
          <cell r="G486">
            <v>0.4</v>
          </cell>
          <cell r="H486">
            <v>53.9</v>
          </cell>
          <cell r="I486">
            <v>0.5</v>
          </cell>
          <cell r="J486">
            <v>56.2</v>
          </cell>
          <cell r="K486">
            <v>0.6</v>
          </cell>
          <cell r="L486">
            <v>68.3</v>
          </cell>
          <cell r="M486">
            <v>0.5</v>
          </cell>
          <cell r="N486">
            <v>68.599999999999994</v>
          </cell>
          <cell r="O486">
            <v>0.8</v>
          </cell>
          <cell r="P486">
            <v>72.900000000000006</v>
          </cell>
          <cell r="Q486">
            <v>0.8</v>
          </cell>
          <cell r="R486">
            <v>71.400000000000006</v>
          </cell>
          <cell r="S486">
            <v>0.8</v>
          </cell>
          <cell r="T486">
            <v>57.8</v>
          </cell>
          <cell r="U486">
            <v>0.7</v>
          </cell>
          <cell r="V486">
            <v>60.8</v>
          </cell>
          <cell r="W486">
            <v>0.8</v>
          </cell>
          <cell r="X486">
            <v>62.1</v>
          </cell>
          <cell r="Y486">
            <v>1.2</v>
          </cell>
          <cell r="Z486">
            <v>56.9</v>
          </cell>
          <cell r="AA486">
            <v>1.3</v>
          </cell>
          <cell r="AB486">
            <v>66.2</v>
          </cell>
          <cell r="AC486">
            <v>1.2</v>
          </cell>
          <cell r="AD486">
            <v>72.900000000000006</v>
          </cell>
          <cell r="AE486">
            <v>1.2</v>
          </cell>
          <cell r="AF486">
            <v>65.3</v>
          </cell>
          <cell r="AG486">
            <v>1.1000000000000001</v>
          </cell>
          <cell r="AH486">
            <v>70.599999999999994</v>
          </cell>
          <cell r="AI486">
            <v>1.3</v>
          </cell>
          <cell r="AJ486">
            <v>63.9</v>
          </cell>
          <cell r="AK486">
            <v>1.8</v>
          </cell>
          <cell r="AL486">
            <v>73.7</v>
          </cell>
          <cell r="AM486">
            <v>1.6</v>
          </cell>
          <cell r="AN486">
            <v>65.8</v>
          </cell>
          <cell r="AO486">
            <v>1.3</v>
          </cell>
          <cell r="AP486">
            <v>66.3</v>
          </cell>
          <cell r="AQ486">
            <v>1.8</v>
          </cell>
          <cell r="AR486">
            <v>67.3</v>
          </cell>
          <cell r="AS486">
            <v>1.6</v>
          </cell>
          <cell r="AT486">
            <v>64.7</v>
          </cell>
          <cell r="AU486">
            <v>1.6</v>
          </cell>
          <cell r="AV486">
            <v>66.8</v>
          </cell>
          <cell r="AW486">
            <v>1.6</v>
          </cell>
          <cell r="AX486">
            <v>64.8</v>
          </cell>
          <cell r="AY486">
            <v>2.2000000000000002</v>
          </cell>
          <cell r="AZ486">
            <v>53.5</v>
          </cell>
        </row>
        <row r="487">
          <cell r="B487" t="str">
            <v>1.B.2.3.2.4.M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</row>
        <row r="488">
          <cell r="B488" t="str">
            <v>1.B.2.3.3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</row>
        <row r="489">
          <cell r="B489" t="str">
            <v>1.B.2.4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</row>
        <row r="490">
          <cell r="B490" t="str">
            <v>1.B.2.4.1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</row>
        <row r="491">
          <cell r="B491" t="str">
            <v>1.B.2.4.2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</row>
        <row r="492">
          <cell r="B492" t="str">
            <v>1.B.2.4.2.1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</row>
        <row r="493">
          <cell r="B493" t="str">
            <v>1.B.2.4.2.2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</row>
        <row r="494">
          <cell r="B494" t="str">
            <v>1.B.2.4.2M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</row>
        <row r="495">
          <cell r="B495" t="str">
            <v>1.B.3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</row>
        <row r="496">
          <cell r="B496" t="str">
            <v>1.B.3.1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</row>
        <row r="497">
          <cell r="B497" t="str">
            <v>1.B.3.2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</row>
        <row r="498">
          <cell r="B498" t="str">
            <v>1.B.3.3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</row>
        <row r="499">
          <cell r="B499" t="str">
            <v>1.C</v>
          </cell>
          <cell r="D499">
            <v>1068.3999999999999</v>
          </cell>
          <cell r="E499">
            <v>231.2</v>
          </cell>
          <cell r="F499">
            <v>995.59999999999991</v>
          </cell>
          <cell r="G499">
            <v>199.4</v>
          </cell>
          <cell r="H499">
            <v>1096.9000000000001</v>
          </cell>
          <cell r="I499">
            <v>189.1</v>
          </cell>
          <cell r="J499">
            <v>1096.4000000000001</v>
          </cell>
          <cell r="K499">
            <v>207</v>
          </cell>
          <cell r="L499">
            <v>1158.6000000000001</v>
          </cell>
          <cell r="M499">
            <v>188.2</v>
          </cell>
          <cell r="N499">
            <v>1171.8000000000002</v>
          </cell>
          <cell r="O499">
            <v>207.5</v>
          </cell>
          <cell r="P499">
            <v>1181.1999999999998</v>
          </cell>
          <cell r="Q499">
            <v>205.1</v>
          </cell>
          <cell r="R499">
            <v>1153.5</v>
          </cell>
          <cell r="S499">
            <v>210.10000000000002</v>
          </cell>
          <cell r="T499">
            <v>1248.1999999999998</v>
          </cell>
          <cell r="U499">
            <v>200.2</v>
          </cell>
          <cell r="V499">
            <v>1178.4000000000001</v>
          </cell>
          <cell r="W499">
            <v>211.6</v>
          </cell>
          <cell r="X499">
            <v>1227.3</v>
          </cell>
          <cell r="Y499">
            <v>205.5</v>
          </cell>
          <cell r="Z499">
            <v>1078.5999999999999</v>
          </cell>
          <cell r="AA499">
            <v>200.70000000000002</v>
          </cell>
          <cell r="AB499">
            <v>1289.0999999999999</v>
          </cell>
          <cell r="AC499">
            <v>187.6</v>
          </cell>
          <cell r="AD499">
            <v>1083.5</v>
          </cell>
          <cell r="AE499">
            <v>196.10000000000002</v>
          </cell>
          <cell r="AF499">
            <v>1256.6999999999998</v>
          </cell>
          <cell r="AG499">
            <v>200.79999999999998</v>
          </cell>
          <cell r="AH499">
            <v>1321.1</v>
          </cell>
          <cell r="AI499">
            <v>218.29999999999998</v>
          </cell>
          <cell r="AJ499">
            <v>1338.1000000000001</v>
          </cell>
          <cell r="AK499">
            <v>202.4</v>
          </cell>
          <cell r="AL499">
            <v>1327.8</v>
          </cell>
          <cell r="AM499">
            <v>214.7</v>
          </cell>
          <cell r="AN499">
            <v>1292</v>
          </cell>
          <cell r="AO499">
            <v>211.29999999999998</v>
          </cell>
          <cell r="AP499">
            <v>1256.0999999999997</v>
          </cell>
          <cell r="AQ499">
            <v>218.1</v>
          </cell>
          <cell r="AR499">
            <v>1379</v>
          </cell>
          <cell r="AS499">
            <v>204.4</v>
          </cell>
          <cell r="AT499">
            <v>1428.1</v>
          </cell>
          <cell r="AU499">
            <v>230</v>
          </cell>
          <cell r="AV499">
            <v>1413.7</v>
          </cell>
          <cell r="AW499">
            <v>206.50000000000003</v>
          </cell>
          <cell r="AX499">
            <v>1400.5999999999997</v>
          </cell>
          <cell r="AY499">
            <v>227.5</v>
          </cell>
          <cell r="AZ499">
            <v>1500.1999999999998</v>
          </cell>
        </row>
        <row r="500">
          <cell r="B500" t="str">
            <v>1.C.1</v>
          </cell>
          <cell r="D500">
            <v>86.2</v>
          </cell>
          <cell r="E500">
            <v>43.199999999999996</v>
          </cell>
          <cell r="F500">
            <v>70.400000000000006</v>
          </cell>
          <cell r="G500">
            <v>1</v>
          </cell>
          <cell r="H500">
            <v>91.8</v>
          </cell>
          <cell r="I500">
            <v>1.7</v>
          </cell>
          <cell r="J500">
            <v>84.9</v>
          </cell>
          <cell r="K500">
            <v>2.1</v>
          </cell>
          <cell r="L500">
            <v>96.4</v>
          </cell>
          <cell r="M500">
            <v>0.1</v>
          </cell>
          <cell r="N500">
            <v>76.900000000000006</v>
          </cell>
          <cell r="O500">
            <v>0.1</v>
          </cell>
          <cell r="P500">
            <v>79.099999999999994</v>
          </cell>
          <cell r="Q500">
            <v>1.7</v>
          </cell>
          <cell r="R500">
            <v>115.6</v>
          </cell>
          <cell r="S500">
            <v>0.8</v>
          </cell>
          <cell r="T500">
            <v>104.80000000000001</v>
          </cell>
          <cell r="U500">
            <v>0.2</v>
          </cell>
          <cell r="V500">
            <v>102.4</v>
          </cell>
          <cell r="W500">
            <v>0.2</v>
          </cell>
          <cell r="X500">
            <v>106.5</v>
          </cell>
          <cell r="Y500">
            <v>0.2</v>
          </cell>
          <cell r="Z500">
            <v>86.9</v>
          </cell>
          <cell r="AA500">
            <v>0.8</v>
          </cell>
          <cell r="AB500">
            <v>106.2</v>
          </cell>
          <cell r="AC500">
            <v>0.1</v>
          </cell>
          <cell r="AD500">
            <v>90.800000000000011</v>
          </cell>
          <cell r="AE500">
            <v>0.2</v>
          </cell>
          <cell r="AF500">
            <v>104.19999999999999</v>
          </cell>
          <cell r="AG500">
            <v>0.1</v>
          </cell>
          <cell r="AH500">
            <v>103.30000000000001</v>
          </cell>
          <cell r="AI500">
            <v>0.1</v>
          </cell>
          <cell r="AJ500">
            <v>95.2</v>
          </cell>
          <cell r="AK500">
            <v>0.1</v>
          </cell>
          <cell r="AL500">
            <v>81.600000000000009</v>
          </cell>
          <cell r="AM500">
            <v>0.1</v>
          </cell>
          <cell r="AN500">
            <v>94</v>
          </cell>
          <cell r="AO500">
            <v>0.6</v>
          </cell>
          <cell r="AP500">
            <v>84.100000000000009</v>
          </cell>
          <cell r="AQ500">
            <v>0.8</v>
          </cell>
          <cell r="AR500">
            <v>101.1</v>
          </cell>
          <cell r="AS500">
            <v>0.6</v>
          </cell>
          <cell r="AT500">
            <v>83.999999999999986</v>
          </cell>
          <cell r="AU500">
            <v>0.3</v>
          </cell>
          <cell r="AV500">
            <v>93.5</v>
          </cell>
          <cell r="AW500">
            <v>0.4</v>
          </cell>
          <cell r="AX500">
            <v>90.6</v>
          </cell>
          <cell r="AY500">
            <v>1.7</v>
          </cell>
          <cell r="AZ500">
            <v>98.4</v>
          </cell>
        </row>
        <row r="501">
          <cell r="B501" t="str">
            <v>1.C.1.1</v>
          </cell>
          <cell r="D501">
            <v>58.7</v>
          </cell>
          <cell r="E501">
            <v>0</v>
          </cell>
          <cell r="F501">
            <v>47.7</v>
          </cell>
          <cell r="G501">
            <v>0</v>
          </cell>
          <cell r="H501">
            <v>50.599999999999994</v>
          </cell>
          <cell r="I501">
            <v>0</v>
          </cell>
          <cell r="J501">
            <v>53.6</v>
          </cell>
          <cell r="K501">
            <v>0</v>
          </cell>
          <cell r="L501">
            <v>62</v>
          </cell>
          <cell r="M501">
            <v>0</v>
          </cell>
          <cell r="N501">
            <v>59.3</v>
          </cell>
          <cell r="O501">
            <v>0</v>
          </cell>
          <cell r="P501">
            <v>56.7</v>
          </cell>
          <cell r="Q501">
            <v>0</v>
          </cell>
          <cell r="R501">
            <v>63.3</v>
          </cell>
          <cell r="S501">
            <v>0</v>
          </cell>
          <cell r="T501">
            <v>77.400000000000006</v>
          </cell>
          <cell r="U501">
            <v>0</v>
          </cell>
          <cell r="V501">
            <v>80</v>
          </cell>
          <cell r="W501">
            <v>0</v>
          </cell>
          <cell r="X501">
            <v>69.900000000000006</v>
          </cell>
          <cell r="Y501">
            <v>0</v>
          </cell>
          <cell r="Z501">
            <v>60.7</v>
          </cell>
          <cell r="AA501">
            <v>0</v>
          </cell>
          <cell r="AB501">
            <v>78.2</v>
          </cell>
          <cell r="AC501">
            <v>0</v>
          </cell>
          <cell r="AD501">
            <v>67.900000000000006</v>
          </cell>
          <cell r="AE501">
            <v>0</v>
          </cell>
          <cell r="AF501">
            <v>67.3</v>
          </cell>
          <cell r="AG501">
            <v>0</v>
          </cell>
          <cell r="AH501">
            <v>75.300000000000011</v>
          </cell>
          <cell r="AI501">
            <v>0</v>
          </cell>
          <cell r="AJ501">
            <v>77.900000000000006</v>
          </cell>
          <cell r="AK501">
            <v>0</v>
          </cell>
          <cell r="AL501">
            <v>68.100000000000009</v>
          </cell>
          <cell r="AM501">
            <v>0</v>
          </cell>
          <cell r="AN501">
            <v>68.900000000000006</v>
          </cell>
          <cell r="AO501">
            <v>0</v>
          </cell>
          <cell r="AP501">
            <v>71.900000000000006</v>
          </cell>
          <cell r="AQ501">
            <v>0</v>
          </cell>
          <cell r="AR501">
            <v>81.599999999999994</v>
          </cell>
          <cell r="AS501">
            <v>0</v>
          </cell>
          <cell r="AT501">
            <v>70.399999999999991</v>
          </cell>
          <cell r="AU501">
            <v>0</v>
          </cell>
          <cell r="AV501">
            <v>72.7</v>
          </cell>
          <cell r="AW501">
            <v>0</v>
          </cell>
          <cell r="AX501">
            <v>67.5</v>
          </cell>
          <cell r="AY501">
            <v>0</v>
          </cell>
          <cell r="AZ501">
            <v>84.800000000000011</v>
          </cell>
        </row>
        <row r="502">
          <cell r="B502" t="str">
            <v>1.C.1.1.1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</row>
        <row r="503">
          <cell r="B503" t="str">
            <v>1.C.1.1.2</v>
          </cell>
          <cell r="D503">
            <v>31.9</v>
          </cell>
          <cell r="E503">
            <v>0</v>
          </cell>
          <cell r="F503">
            <v>27.3</v>
          </cell>
          <cell r="G503">
            <v>0</v>
          </cell>
          <cell r="H503">
            <v>28.7</v>
          </cell>
          <cell r="I503">
            <v>0</v>
          </cell>
          <cell r="J503">
            <v>36.6</v>
          </cell>
          <cell r="K503">
            <v>0</v>
          </cell>
          <cell r="L503">
            <v>34.6</v>
          </cell>
          <cell r="M503">
            <v>0</v>
          </cell>
          <cell r="N503">
            <v>38.4</v>
          </cell>
          <cell r="O503">
            <v>0</v>
          </cell>
          <cell r="P503">
            <v>34.9</v>
          </cell>
          <cell r="Q503">
            <v>0</v>
          </cell>
          <cell r="R503">
            <v>45</v>
          </cell>
          <cell r="S503">
            <v>0</v>
          </cell>
          <cell r="T503">
            <v>48.2</v>
          </cell>
          <cell r="U503">
            <v>0</v>
          </cell>
          <cell r="V503">
            <v>57.4</v>
          </cell>
          <cell r="W503">
            <v>0</v>
          </cell>
          <cell r="X503">
            <v>46.7</v>
          </cell>
          <cell r="Y503">
            <v>0</v>
          </cell>
          <cell r="Z503">
            <v>41.9</v>
          </cell>
          <cell r="AA503">
            <v>0</v>
          </cell>
          <cell r="AB503">
            <v>49.4</v>
          </cell>
          <cell r="AC503">
            <v>0</v>
          </cell>
          <cell r="AD503">
            <v>44.5</v>
          </cell>
          <cell r="AE503">
            <v>0</v>
          </cell>
          <cell r="AF503">
            <v>43.3</v>
          </cell>
          <cell r="AG503">
            <v>0</v>
          </cell>
          <cell r="AH503">
            <v>54.7</v>
          </cell>
          <cell r="AI503">
            <v>0</v>
          </cell>
          <cell r="AJ503">
            <v>47.4</v>
          </cell>
          <cell r="AK503">
            <v>0</v>
          </cell>
          <cell r="AL503">
            <v>42.1</v>
          </cell>
          <cell r="AM503">
            <v>0</v>
          </cell>
          <cell r="AN503">
            <v>42.1</v>
          </cell>
          <cell r="AO503">
            <v>0</v>
          </cell>
          <cell r="AP503">
            <v>50</v>
          </cell>
          <cell r="AQ503">
            <v>0</v>
          </cell>
          <cell r="AR503">
            <v>49.6</v>
          </cell>
          <cell r="AS503">
            <v>0</v>
          </cell>
          <cell r="AT503">
            <v>42.3</v>
          </cell>
          <cell r="AU503">
            <v>0</v>
          </cell>
          <cell r="AV503">
            <v>43.1</v>
          </cell>
          <cell r="AW503">
            <v>0</v>
          </cell>
          <cell r="AX503">
            <v>42.8</v>
          </cell>
          <cell r="AY503">
            <v>0</v>
          </cell>
          <cell r="AZ503">
            <v>50.2</v>
          </cell>
        </row>
        <row r="504">
          <cell r="B504" t="str">
            <v>1.C.1.1.3</v>
          </cell>
          <cell r="D504">
            <v>0.1</v>
          </cell>
          <cell r="E504">
            <v>0</v>
          </cell>
          <cell r="F504">
            <v>0</v>
          </cell>
          <cell r="G504">
            <v>0</v>
          </cell>
          <cell r="H504">
            <v>0.4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0.1</v>
          </cell>
          <cell r="Q504">
            <v>0</v>
          </cell>
          <cell r="R504">
            <v>0.1</v>
          </cell>
          <cell r="S504">
            <v>0</v>
          </cell>
          <cell r="T504">
            <v>0.1</v>
          </cell>
          <cell r="U504">
            <v>0</v>
          </cell>
          <cell r="V504">
            <v>0</v>
          </cell>
          <cell r="W504">
            <v>0</v>
          </cell>
          <cell r="X504">
            <v>0.1</v>
          </cell>
          <cell r="Y504">
            <v>0</v>
          </cell>
          <cell r="Z504">
            <v>0.2</v>
          </cell>
          <cell r="AA504">
            <v>0</v>
          </cell>
          <cell r="AB504">
            <v>0</v>
          </cell>
          <cell r="AC504">
            <v>0</v>
          </cell>
          <cell r="AD504">
            <v>0.3</v>
          </cell>
          <cell r="AE504">
            <v>0</v>
          </cell>
          <cell r="AF504">
            <v>0.1</v>
          </cell>
          <cell r="AG504">
            <v>0</v>
          </cell>
          <cell r="AH504">
            <v>0.7</v>
          </cell>
          <cell r="AI504">
            <v>0</v>
          </cell>
          <cell r="AJ504">
            <v>0.1</v>
          </cell>
          <cell r="AK504">
            <v>0</v>
          </cell>
          <cell r="AL504">
            <v>0.1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0.1</v>
          </cell>
          <cell r="AW504">
            <v>0</v>
          </cell>
          <cell r="AX504">
            <v>0.2</v>
          </cell>
          <cell r="AY504">
            <v>0</v>
          </cell>
          <cell r="AZ504">
            <v>0.1</v>
          </cell>
        </row>
        <row r="505">
          <cell r="B505" t="str">
            <v>1.C.1.1.4</v>
          </cell>
          <cell r="D505">
            <v>26.7</v>
          </cell>
          <cell r="E505">
            <v>0</v>
          </cell>
          <cell r="F505">
            <v>20.400000000000002</v>
          </cell>
          <cell r="G505">
            <v>0</v>
          </cell>
          <cell r="H505">
            <v>21.5</v>
          </cell>
          <cell r="I505">
            <v>0</v>
          </cell>
          <cell r="J505">
            <v>17</v>
          </cell>
          <cell r="K505">
            <v>0</v>
          </cell>
          <cell r="L505">
            <v>27.4</v>
          </cell>
          <cell r="M505">
            <v>0</v>
          </cell>
          <cell r="N505">
            <v>20.9</v>
          </cell>
          <cell r="O505">
            <v>0</v>
          </cell>
          <cell r="P505">
            <v>21.7</v>
          </cell>
          <cell r="Q505">
            <v>0</v>
          </cell>
          <cell r="R505">
            <v>18.2</v>
          </cell>
          <cell r="S505">
            <v>0</v>
          </cell>
          <cell r="T505">
            <v>29.099999999999998</v>
          </cell>
          <cell r="U505">
            <v>0</v>
          </cell>
          <cell r="V505">
            <v>22.6</v>
          </cell>
          <cell r="W505">
            <v>0</v>
          </cell>
          <cell r="X505">
            <v>23.1</v>
          </cell>
          <cell r="Y505">
            <v>0</v>
          </cell>
          <cell r="Z505">
            <v>18.600000000000001</v>
          </cell>
          <cell r="AA505">
            <v>0</v>
          </cell>
          <cell r="AB505">
            <v>28.8</v>
          </cell>
          <cell r="AC505">
            <v>0</v>
          </cell>
          <cell r="AD505">
            <v>23.1</v>
          </cell>
          <cell r="AE505">
            <v>0</v>
          </cell>
          <cell r="AF505">
            <v>23.9</v>
          </cell>
          <cell r="AG505">
            <v>0</v>
          </cell>
          <cell r="AH505">
            <v>19.900000000000002</v>
          </cell>
          <cell r="AI505">
            <v>0</v>
          </cell>
          <cell r="AJ505">
            <v>30.4</v>
          </cell>
          <cell r="AK505">
            <v>0</v>
          </cell>
          <cell r="AL505">
            <v>25.900000000000002</v>
          </cell>
          <cell r="AM505">
            <v>0</v>
          </cell>
          <cell r="AN505">
            <v>26.799999999999997</v>
          </cell>
          <cell r="AO505">
            <v>0</v>
          </cell>
          <cell r="AP505">
            <v>21.900000000000002</v>
          </cell>
          <cell r="AQ505">
            <v>0</v>
          </cell>
          <cell r="AR505">
            <v>32</v>
          </cell>
          <cell r="AS505">
            <v>0</v>
          </cell>
          <cell r="AT505">
            <v>28.099999999999998</v>
          </cell>
          <cell r="AU505">
            <v>0</v>
          </cell>
          <cell r="AV505">
            <v>29.5</v>
          </cell>
          <cell r="AW505">
            <v>0</v>
          </cell>
          <cell r="AX505">
            <v>24.5</v>
          </cell>
          <cell r="AY505">
            <v>0</v>
          </cell>
          <cell r="AZ505">
            <v>34.5</v>
          </cell>
        </row>
        <row r="506">
          <cell r="B506" t="str">
            <v>1.C.1.1.4.1</v>
          </cell>
          <cell r="D506">
            <v>22.7</v>
          </cell>
          <cell r="E506">
            <v>0</v>
          </cell>
          <cell r="F506">
            <v>16.8</v>
          </cell>
          <cell r="G506">
            <v>0</v>
          </cell>
          <cell r="H506">
            <v>17.100000000000001</v>
          </cell>
          <cell r="I506">
            <v>0</v>
          </cell>
          <cell r="J506">
            <v>14.2</v>
          </cell>
          <cell r="K506">
            <v>0</v>
          </cell>
          <cell r="L506">
            <v>23.3</v>
          </cell>
          <cell r="M506">
            <v>0</v>
          </cell>
          <cell r="N506">
            <v>17.5</v>
          </cell>
          <cell r="O506">
            <v>0</v>
          </cell>
          <cell r="P506">
            <v>17.5</v>
          </cell>
          <cell r="Q506">
            <v>0</v>
          </cell>
          <cell r="R506">
            <v>15.5</v>
          </cell>
          <cell r="S506">
            <v>0</v>
          </cell>
          <cell r="T506">
            <v>24.9</v>
          </cell>
          <cell r="U506">
            <v>0</v>
          </cell>
          <cell r="V506">
            <v>19</v>
          </cell>
          <cell r="W506">
            <v>0</v>
          </cell>
          <cell r="X506">
            <v>18.7</v>
          </cell>
          <cell r="Y506">
            <v>0</v>
          </cell>
          <cell r="Z506">
            <v>15.8</v>
          </cell>
          <cell r="AA506">
            <v>0</v>
          </cell>
          <cell r="AB506">
            <v>24.8</v>
          </cell>
          <cell r="AC506">
            <v>0</v>
          </cell>
          <cell r="AD506">
            <v>19.600000000000001</v>
          </cell>
          <cell r="AE506">
            <v>0</v>
          </cell>
          <cell r="AF506">
            <v>19.399999999999999</v>
          </cell>
          <cell r="AG506">
            <v>0</v>
          </cell>
          <cell r="AH506">
            <v>17.100000000000001</v>
          </cell>
          <cell r="AI506">
            <v>0</v>
          </cell>
          <cell r="AJ506">
            <v>26.2</v>
          </cell>
          <cell r="AK506">
            <v>0</v>
          </cell>
          <cell r="AL506">
            <v>22.1</v>
          </cell>
          <cell r="AM506">
            <v>0</v>
          </cell>
          <cell r="AN506">
            <v>21.7</v>
          </cell>
          <cell r="AO506">
            <v>0</v>
          </cell>
          <cell r="AP506">
            <v>18.8</v>
          </cell>
          <cell r="AQ506">
            <v>0</v>
          </cell>
          <cell r="AR506">
            <v>27.3</v>
          </cell>
          <cell r="AS506">
            <v>0</v>
          </cell>
          <cell r="AT506">
            <v>23.9</v>
          </cell>
          <cell r="AU506">
            <v>0</v>
          </cell>
          <cell r="AV506">
            <v>24.2</v>
          </cell>
          <cell r="AW506">
            <v>0</v>
          </cell>
          <cell r="AX506">
            <v>21</v>
          </cell>
          <cell r="AY506">
            <v>0</v>
          </cell>
          <cell r="AZ506">
            <v>29.3</v>
          </cell>
        </row>
        <row r="507">
          <cell r="B507" t="str">
            <v>1.C.1.1.4.2</v>
          </cell>
          <cell r="D507">
            <v>4</v>
          </cell>
          <cell r="E507">
            <v>0</v>
          </cell>
          <cell r="F507">
            <v>3.6</v>
          </cell>
          <cell r="G507">
            <v>0</v>
          </cell>
          <cell r="H507">
            <v>4.4000000000000004</v>
          </cell>
          <cell r="I507">
            <v>0</v>
          </cell>
          <cell r="J507">
            <v>2.8</v>
          </cell>
          <cell r="K507">
            <v>0</v>
          </cell>
          <cell r="L507">
            <v>4.0999999999999996</v>
          </cell>
          <cell r="M507">
            <v>0</v>
          </cell>
          <cell r="N507">
            <v>3.4</v>
          </cell>
          <cell r="O507">
            <v>0</v>
          </cell>
          <cell r="P507">
            <v>4.2</v>
          </cell>
          <cell r="Q507">
            <v>0</v>
          </cell>
          <cell r="R507">
            <v>2.7</v>
          </cell>
          <cell r="S507">
            <v>0</v>
          </cell>
          <cell r="T507">
            <v>4.2</v>
          </cell>
          <cell r="U507">
            <v>0</v>
          </cell>
          <cell r="V507">
            <v>3.6</v>
          </cell>
          <cell r="W507">
            <v>0</v>
          </cell>
          <cell r="X507">
            <v>4.4000000000000004</v>
          </cell>
          <cell r="Y507">
            <v>0</v>
          </cell>
          <cell r="Z507">
            <v>2.8</v>
          </cell>
          <cell r="AA507">
            <v>0</v>
          </cell>
          <cell r="AB507">
            <v>4</v>
          </cell>
          <cell r="AC507">
            <v>0</v>
          </cell>
          <cell r="AD507">
            <v>3.5</v>
          </cell>
          <cell r="AE507">
            <v>0</v>
          </cell>
          <cell r="AF507">
            <v>4.5</v>
          </cell>
          <cell r="AG507">
            <v>0</v>
          </cell>
          <cell r="AH507">
            <v>2.8</v>
          </cell>
          <cell r="AI507">
            <v>0</v>
          </cell>
          <cell r="AJ507">
            <v>4.2</v>
          </cell>
          <cell r="AK507">
            <v>0</v>
          </cell>
          <cell r="AL507">
            <v>3.8</v>
          </cell>
          <cell r="AM507">
            <v>0</v>
          </cell>
          <cell r="AN507">
            <v>5.0999999999999996</v>
          </cell>
          <cell r="AO507">
            <v>0</v>
          </cell>
          <cell r="AP507">
            <v>3.1</v>
          </cell>
          <cell r="AQ507">
            <v>0</v>
          </cell>
          <cell r="AR507">
            <v>4.7</v>
          </cell>
          <cell r="AS507">
            <v>0</v>
          </cell>
          <cell r="AT507">
            <v>4.2</v>
          </cell>
          <cell r="AU507">
            <v>0</v>
          </cell>
          <cell r="AV507">
            <v>5.3</v>
          </cell>
          <cell r="AW507">
            <v>0</v>
          </cell>
          <cell r="AX507">
            <v>3.5</v>
          </cell>
          <cell r="AY507">
            <v>0</v>
          </cell>
          <cell r="AZ507">
            <v>5.2</v>
          </cell>
        </row>
        <row r="508">
          <cell r="B508" t="str">
            <v>1.C.1.2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</row>
        <row r="509">
          <cell r="B509" t="str">
            <v>1.C.1.2.1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</row>
        <row r="510">
          <cell r="B510" t="str">
            <v>1.C.1.3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</row>
        <row r="511">
          <cell r="B511" t="str">
            <v>1.C.1.4</v>
          </cell>
          <cell r="D511">
            <v>27.5</v>
          </cell>
          <cell r="E511">
            <v>0</v>
          </cell>
          <cell r="F511">
            <v>22.700000000000003</v>
          </cell>
          <cell r="G511">
            <v>0</v>
          </cell>
          <cell r="H511">
            <v>41.2</v>
          </cell>
          <cell r="I511">
            <v>0</v>
          </cell>
          <cell r="J511">
            <v>31.3</v>
          </cell>
          <cell r="K511">
            <v>0</v>
          </cell>
          <cell r="L511">
            <v>34.4</v>
          </cell>
          <cell r="M511">
            <v>0</v>
          </cell>
          <cell r="N511">
            <v>17.600000000000001</v>
          </cell>
          <cell r="O511">
            <v>0</v>
          </cell>
          <cell r="P511">
            <v>22.4</v>
          </cell>
          <cell r="Q511">
            <v>0</v>
          </cell>
          <cell r="R511">
            <v>52.3</v>
          </cell>
          <cell r="S511">
            <v>0</v>
          </cell>
          <cell r="T511">
            <v>27.4</v>
          </cell>
          <cell r="U511">
            <v>0</v>
          </cell>
          <cell r="V511">
            <v>22.400000000000002</v>
          </cell>
          <cell r="W511">
            <v>0</v>
          </cell>
          <cell r="X511">
            <v>36.6</v>
          </cell>
          <cell r="Y511">
            <v>0</v>
          </cell>
          <cell r="Z511">
            <v>26.200000000000003</v>
          </cell>
          <cell r="AA511">
            <v>0</v>
          </cell>
          <cell r="AB511">
            <v>28</v>
          </cell>
          <cell r="AC511">
            <v>0</v>
          </cell>
          <cell r="AD511">
            <v>22.9</v>
          </cell>
          <cell r="AE511">
            <v>0</v>
          </cell>
          <cell r="AF511">
            <v>36.9</v>
          </cell>
          <cell r="AG511">
            <v>0</v>
          </cell>
          <cell r="AH511">
            <v>28</v>
          </cell>
          <cell r="AI511">
            <v>0</v>
          </cell>
          <cell r="AJ511">
            <v>17.3</v>
          </cell>
          <cell r="AK511">
            <v>0</v>
          </cell>
          <cell r="AL511">
            <v>13.5</v>
          </cell>
          <cell r="AM511">
            <v>0</v>
          </cell>
          <cell r="AN511">
            <v>25.1</v>
          </cell>
          <cell r="AO511">
            <v>0</v>
          </cell>
          <cell r="AP511">
            <v>12.200000000000001</v>
          </cell>
          <cell r="AQ511">
            <v>0</v>
          </cell>
          <cell r="AR511">
            <v>19.5</v>
          </cell>
          <cell r="AS511">
            <v>0</v>
          </cell>
          <cell r="AT511">
            <v>13.6</v>
          </cell>
          <cell r="AU511">
            <v>0</v>
          </cell>
          <cell r="AV511">
            <v>20.8</v>
          </cell>
          <cell r="AW511">
            <v>0</v>
          </cell>
          <cell r="AX511">
            <v>23.099999999999998</v>
          </cell>
          <cell r="AY511">
            <v>0</v>
          </cell>
          <cell r="AZ511">
            <v>13.6</v>
          </cell>
        </row>
        <row r="512">
          <cell r="B512" t="str">
            <v>1.C.1.4.1</v>
          </cell>
          <cell r="D512">
            <v>21.8</v>
          </cell>
          <cell r="E512">
            <v>0</v>
          </cell>
          <cell r="F512">
            <v>19.600000000000001</v>
          </cell>
          <cell r="G512">
            <v>0</v>
          </cell>
          <cell r="H512">
            <v>33.200000000000003</v>
          </cell>
          <cell r="I512">
            <v>0</v>
          </cell>
          <cell r="J512">
            <v>16.100000000000001</v>
          </cell>
          <cell r="K512">
            <v>0</v>
          </cell>
          <cell r="L512">
            <v>23.8</v>
          </cell>
          <cell r="M512">
            <v>0</v>
          </cell>
          <cell r="N512">
            <v>8.4</v>
          </cell>
          <cell r="O512">
            <v>0</v>
          </cell>
          <cell r="P512">
            <v>18.399999999999999</v>
          </cell>
          <cell r="Q512">
            <v>0</v>
          </cell>
          <cell r="R512">
            <v>21</v>
          </cell>
          <cell r="S512">
            <v>0</v>
          </cell>
          <cell r="T512">
            <v>22.7</v>
          </cell>
          <cell r="U512">
            <v>0</v>
          </cell>
          <cell r="V512">
            <v>17.8</v>
          </cell>
          <cell r="W512">
            <v>0</v>
          </cell>
          <cell r="X512">
            <v>32.9</v>
          </cell>
          <cell r="Y512">
            <v>0</v>
          </cell>
          <cell r="Z512">
            <v>16.100000000000001</v>
          </cell>
          <cell r="AA512">
            <v>0</v>
          </cell>
          <cell r="AB512">
            <v>22.6</v>
          </cell>
          <cell r="AC512">
            <v>0</v>
          </cell>
          <cell r="AD512">
            <v>17.7</v>
          </cell>
          <cell r="AE512">
            <v>0</v>
          </cell>
          <cell r="AF512">
            <v>32.799999999999997</v>
          </cell>
          <cell r="AG512">
            <v>0</v>
          </cell>
          <cell r="AH512">
            <v>16</v>
          </cell>
          <cell r="AI512">
            <v>0</v>
          </cell>
          <cell r="AJ512">
            <v>16.7</v>
          </cell>
          <cell r="AK512">
            <v>0</v>
          </cell>
          <cell r="AL512">
            <v>12.4</v>
          </cell>
          <cell r="AM512">
            <v>0</v>
          </cell>
          <cell r="AN512">
            <v>25.1</v>
          </cell>
          <cell r="AO512">
            <v>0</v>
          </cell>
          <cell r="AP512">
            <v>8.8000000000000007</v>
          </cell>
          <cell r="AQ512">
            <v>0</v>
          </cell>
          <cell r="AR512">
            <v>15</v>
          </cell>
          <cell r="AS512">
            <v>0</v>
          </cell>
          <cell r="AT512">
            <v>9.5</v>
          </cell>
          <cell r="AU512">
            <v>0</v>
          </cell>
          <cell r="AV512">
            <v>18.2</v>
          </cell>
          <cell r="AW512">
            <v>0</v>
          </cell>
          <cell r="AX512">
            <v>11.5</v>
          </cell>
          <cell r="AY512">
            <v>0</v>
          </cell>
          <cell r="AZ512">
            <v>10.8</v>
          </cell>
        </row>
        <row r="513">
          <cell r="B513" t="str">
            <v>1.C.1.4.2</v>
          </cell>
          <cell r="D513">
            <v>1</v>
          </cell>
          <cell r="E513">
            <v>0</v>
          </cell>
          <cell r="F513">
            <v>0.8</v>
          </cell>
          <cell r="G513">
            <v>0</v>
          </cell>
          <cell r="H513">
            <v>0.2</v>
          </cell>
          <cell r="I513">
            <v>0</v>
          </cell>
          <cell r="J513">
            <v>8.4</v>
          </cell>
          <cell r="K513">
            <v>0</v>
          </cell>
          <cell r="L513">
            <v>2.8</v>
          </cell>
          <cell r="M513">
            <v>0</v>
          </cell>
          <cell r="N513">
            <v>3.5</v>
          </cell>
          <cell r="O513">
            <v>0</v>
          </cell>
          <cell r="P513">
            <v>1</v>
          </cell>
          <cell r="Q513">
            <v>0</v>
          </cell>
          <cell r="R513">
            <v>9.1</v>
          </cell>
          <cell r="S513">
            <v>0</v>
          </cell>
          <cell r="T513">
            <v>1</v>
          </cell>
          <cell r="U513">
            <v>0</v>
          </cell>
          <cell r="V513">
            <v>0.8</v>
          </cell>
          <cell r="W513">
            <v>0</v>
          </cell>
          <cell r="X513">
            <v>0.2</v>
          </cell>
          <cell r="Y513">
            <v>0</v>
          </cell>
          <cell r="Z513">
            <v>7.1</v>
          </cell>
          <cell r="AA513">
            <v>0</v>
          </cell>
          <cell r="AB513">
            <v>1.2</v>
          </cell>
          <cell r="AC513">
            <v>0</v>
          </cell>
          <cell r="AD513">
            <v>0.9</v>
          </cell>
          <cell r="AE513">
            <v>0</v>
          </cell>
          <cell r="AF513">
            <v>0.2</v>
          </cell>
          <cell r="AG513">
            <v>0</v>
          </cell>
          <cell r="AH513">
            <v>8.6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1.1000000000000001</v>
          </cell>
          <cell r="AS513">
            <v>0</v>
          </cell>
          <cell r="AT513">
            <v>1.1000000000000001</v>
          </cell>
          <cell r="AU513">
            <v>0</v>
          </cell>
          <cell r="AV513">
            <v>0.3</v>
          </cell>
          <cell r="AW513">
            <v>0</v>
          </cell>
          <cell r="AX513">
            <v>5.4</v>
          </cell>
          <cell r="AY513">
            <v>0</v>
          </cell>
          <cell r="AZ513">
            <v>1.1000000000000001</v>
          </cell>
        </row>
        <row r="514">
          <cell r="B514" t="str">
            <v>1.C.1.4.3</v>
          </cell>
          <cell r="D514">
            <v>4.7</v>
          </cell>
          <cell r="E514">
            <v>0</v>
          </cell>
          <cell r="F514">
            <v>2.2999999999999998</v>
          </cell>
          <cell r="G514">
            <v>0</v>
          </cell>
          <cell r="H514">
            <v>7.8</v>
          </cell>
          <cell r="I514">
            <v>0</v>
          </cell>
          <cell r="J514">
            <v>6.8</v>
          </cell>
          <cell r="K514">
            <v>0</v>
          </cell>
          <cell r="L514">
            <v>7.8</v>
          </cell>
          <cell r="M514">
            <v>0</v>
          </cell>
          <cell r="N514">
            <v>5.7</v>
          </cell>
          <cell r="O514">
            <v>0</v>
          </cell>
          <cell r="P514">
            <v>3</v>
          </cell>
          <cell r="Q514">
            <v>0</v>
          </cell>
          <cell r="R514">
            <v>22.2</v>
          </cell>
          <cell r="S514">
            <v>0</v>
          </cell>
          <cell r="T514">
            <v>3.7</v>
          </cell>
          <cell r="U514">
            <v>0</v>
          </cell>
          <cell r="V514">
            <v>3.8</v>
          </cell>
          <cell r="W514">
            <v>0</v>
          </cell>
          <cell r="X514">
            <v>3.5</v>
          </cell>
          <cell r="Y514">
            <v>0</v>
          </cell>
          <cell r="Z514">
            <v>3</v>
          </cell>
          <cell r="AA514">
            <v>0</v>
          </cell>
          <cell r="AB514">
            <v>4.2</v>
          </cell>
          <cell r="AC514">
            <v>0</v>
          </cell>
          <cell r="AD514">
            <v>4.3</v>
          </cell>
          <cell r="AE514">
            <v>0</v>
          </cell>
          <cell r="AF514">
            <v>3.9</v>
          </cell>
          <cell r="AG514">
            <v>0</v>
          </cell>
          <cell r="AH514">
            <v>3.4</v>
          </cell>
          <cell r="AI514">
            <v>0</v>
          </cell>
          <cell r="AJ514">
            <v>0.6</v>
          </cell>
          <cell r="AK514">
            <v>0</v>
          </cell>
          <cell r="AL514">
            <v>1.1000000000000001</v>
          </cell>
          <cell r="AM514">
            <v>0</v>
          </cell>
          <cell r="AN514">
            <v>0</v>
          </cell>
          <cell r="AO514">
            <v>0</v>
          </cell>
          <cell r="AP514">
            <v>3.4</v>
          </cell>
          <cell r="AQ514">
            <v>0</v>
          </cell>
          <cell r="AR514">
            <v>3.4</v>
          </cell>
          <cell r="AS514">
            <v>0</v>
          </cell>
          <cell r="AT514">
            <v>3</v>
          </cell>
          <cell r="AU514">
            <v>0</v>
          </cell>
          <cell r="AV514">
            <v>2.2999999999999998</v>
          </cell>
          <cell r="AW514">
            <v>0</v>
          </cell>
          <cell r="AX514">
            <v>6.2</v>
          </cell>
          <cell r="AY514">
            <v>0</v>
          </cell>
          <cell r="AZ514">
            <v>1.7</v>
          </cell>
        </row>
        <row r="515">
          <cell r="B515" t="str">
            <v>1.C.1.5</v>
          </cell>
          <cell r="D515">
            <v>0</v>
          </cell>
          <cell r="E515">
            <v>43.199999999999996</v>
          </cell>
          <cell r="F515">
            <v>0</v>
          </cell>
          <cell r="G515">
            <v>1</v>
          </cell>
          <cell r="H515">
            <v>0</v>
          </cell>
          <cell r="I515">
            <v>1.7</v>
          </cell>
          <cell r="J515">
            <v>0</v>
          </cell>
          <cell r="K515">
            <v>2.1</v>
          </cell>
          <cell r="L515">
            <v>0</v>
          </cell>
          <cell r="M515">
            <v>0.1</v>
          </cell>
          <cell r="N515">
            <v>0</v>
          </cell>
          <cell r="O515">
            <v>0.1</v>
          </cell>
          <cell r="P515">
            <v>0</v>
          </cell>
          <cell r="Q515">
            <v>1.7</v>
          </cell>
          <cell r="R515">
            <v>0</v>
          </cell>
          <cell r="S515">
            <v>0.8</v>
          </cell>
          <cell r="T515">
            <v>0</v>
          </cell>
          <cell r="U515">
            <v>0.2</v>
          </cell>
          <cell r="V515">
            <v>0</v>
          </cell>
          <cell r="W515">
            <v>0.2</v>
          </cell>
          <cell r="X515">
            <v>0</v>
          </cell>
          <cell r="Y515">
            <v>0.2</v>
          </cell>
          <cell r="Z515">
            <v>0</v>
          </cell>
          <cell r="AA515">
            <v>0.8</v>
          </cell>
          <cell r="AB515">
            <v>0</v>
          </cell>
          <cell r="AC515">
            <v>0.1</v>
          </cell>
          <cell r="AD515">
            <v>0</v>
          </cell>
          <cell r="AE515">
            <v>0.2</v>
          </cell>
          <cell r="AF515">
            <v>0</v>
          </cell>
          <cell r="AG515">
            <v>0.1</v>
          </cell>
          <cell r="AH515">
            <v>0</v>
          </cell>
          <cell r="AI515">
            <v>0.1</v>
          </cell>
          <cell r="AJ515">
            <v>0</v>
          </cell>
          <cell r="AK515">
            <v>0.1</v>
          </cell>
          <cell r="AL515">
            <v>0</v>
          </cell>
          <cell r="AM515">
            <v>0.1</v>
          </cell>
          <cell r="AN515">
            <v>0</v>
          </cell>
          <cell r="AO515">
            <v>0.6</v>
          </cell>
          <cell r="AP515">
            <v>0</v>
          </cell>
          <cell r="AQ515">
            <v>0.8</v>
          </cell>
          <cell r="AR515">
            <v>0</v>
          </cell>
          <cell r="AS515">
            <v>0.6</v>
          </cell>
          <cell r="AT515">
            <v>0</v>
          </cell>
          <cell r="AU515">
            <v>0.3</v>
          </cell>
          <cell r="AV515">
            <v>0</v>
          </cell>
          <cell r="AW515">
            <v>0.4</v>
          </cell>
          <cell r="AX515">
            <v>0</v>
          </cell>
          <cell r="AY515">
            <v>1.7</v>
          </cell>
          <cell r="AZ515">
            <v>0</v>
          </cell>
        </row>
        <row r="516">
          <cell r="B516" t="str">
            <v>1.C.1.5.1</v>
          </cell>
          <cell r="D516">
            <v>0</v>
          </cell>
          <cell r="E516">
            <v>40.4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</row>
        <row r="517">
          <cell r="B517" t="str">
            <v>1.C.1.5.2</v>
          </cell>
          <cell r="D517">
            <v>0</v>
          </cell>
          <cell r="E517">
            <v>2.8</v>
          </cell>
          <cell r="F517">
            <v>0</v>
          </cell>
          <cell r="G517">
            <v>1</v>
          </cell>
          <cell r="H517">
            <v>0</v>
          </cell>
          <cell r="I517">
            <v>1.7</v>
          </cell>
          <cell r="J517">
            <v>0</v>
          </cell>
          <cell r="K517">
            <v>2.1</v>
          </cell>
          <cell r="L517">
            <v>0</v>
          </cell>
          <cell r="M517">
            <v>0.1</v>
          </cell>
          <cell r="N517">
            <v>0</v>
          </cell>
          <cell r="O517">
            <v>0.1</v>
          </cell>
          <cell r="P517">
            <v>0</v>
          </cell>
          <cell r="Q517">
            <v>1.7</v>
          </cell>
          <cell r="R517">
            <v>0</v>
          </cell>
          <cell r="S517">
            <v>0.8</v>
          </cell>
          <cell r="T517">
            <v>0</v>
          </cell>
          <cell r="U517">
            <v>0.2</v>
          </cell>
          <cell r="V517">
            <v>0</v>
          </cell>
          <cell r="W517">
            <v>0.2</v>
          </cell>
          <cell r="X517">
            <v>0</v>
          </cell>
          <cell r="Y517">
            <v>0.2</v>
          </cell>
          <cell r="Z517">
            <v>0</v>
          </cell>
          <cell r="AA517">
            <v>0.8</v>
          </cell>
          <cell r="AB517">
            <v>0</v>
          </cell>
          <cell r="AC517">
            <v>0.1</v>
          </cell>
          <cell r="AD517">
            <v>0</v>
          </cell>
          <cell r="AE517">
            <v>0.2</v>
          </cell>
          <cell r="AF517">
            <v>0</v>
          </cell>
          <cell r="AG517">
            <v>0.1</v>
          </cell>
          <cell r="AH517">
            <v>0</v>
          </cell>
          <cell r="AI517">
            <v>0.1</v>
          </cell>
          <cell r="AJ517">
            <v>0</v>
          </cell>
          <cell r="AK517">
            <v>0.1</v>
          </cell>
          <cell r="AL517">
            <v>0</v>
          </cell>
          <cell r="AM517">
            <v>0.1</v>
          </cell>
          <cell r="AN517">
            <v>0</v>
          </cell>
          <cell r="AO517">
            <v>0.6</v>
          </cell>
          <cell r="AP517">
            <v>0</v>
          </cell>
          <cell r="AQ517">
            <v>0.8</v>
          </cell>
          <cell r="AR517">
            <v>0</v>
          </cell>
          <cell r="AS517">
            <v>0.6</v>
          </cell>
          <cell r="AT517">
            <v>0</v>
          </cell>
          <cell r="AU517">
            <v>0.3</v>
          </cell>
          <cell r="AV517">
            <v>0</v>
          </cell>
          <cell r="AW517">
            <v>0.4</v>
          </cell>
          <cell r="AX517">
            <v>0</v>
          </cell>
          <cell r="AY517">
            <v>1.7</v>
          </cell>
          <cell r="AZ517">
            <v>0</v>
          </cell>
        </row>
        <row r="518">
          <cell r="B518" t="str">
            <v>1.C.2</v>
          </cell>
          <cell r="D518">
            <v>982.19999999999993</v>
          </cell>
          <cell r="E518">
            <v>188</v>
          </cell>
          <cell r="F518">
            <v>925.19999999999993</v>
          </cell>
          <cell r="G518">
            <v>198.4</v>
          </cell>
          <cell r="H518">
            <v>1005.1</v>
          </cell>
          <cell r="I518">
            <v>187.4</v>
          </cell>
          <cell r="J518">
            <v>1011.5</v>
          </cell>
          <cell r="K518">
            <v>204.9</v>
          </cell>
          <cell r="L518">
            <v>1062.2</v>
          </cell>
          <cell r="M518">
            <v>188.1</v>
          </cell>
          <cell r="N518">
            <v>1094.9000000000001</v>
          </cell>
          <cell r="O518">
            <v>207.4</v>
          </cell>
          <cell r="P518">
            <v>1102.0999999999999</v>
          </cell>
          <cell r="Q518">
            <v>203.4</v>
          </cell>
          <cell r="R518">
            <v>1037.9000000000001</v>
          </cell>
          <cell r="S518">
            <v>209.3</v>
          </cell>
          <cell r="T518">
            <v>1143.3999999999999</v>
          </cell>
          <cell r="U518">
            <v>200</v>
          </cell>
          <cell r="V518">
            <v>1076</v>
          </cell>
          <cell r="W518">
            <v>211.4</v>
          </cell>
          <cell r="X518">
            <v>1120.8</v>
          </cell>
          <cell r="Y518">
            <v>205.3</v>
          </cell>
          <cell r="Z518">
            <v>991.69999999999993</v>
          </cell>
          <cell r="AA518">
            <v>199.9</v>
          </cell>
          <cell r="AB518">
            <v>1182.8999999999999</v>
          </cell>
          <cell r="AC518">
            <v>187.5</v>
          </cell>
          <cell r="AD518">
            <v>992.69999999999993</v>
          </cell>
          <cell r="AE518">
            <v>195.90000000000003</v>
          </cell>
          <cell r="AF518">
            <v>1152.4999999999998</v>
          </cell>
          <cell r="AG518">
            <v>200.7</v>
          </cell>
          <cell r="AH518">
            <v>1217.8</v>
          </cell>
          <cell r="AI518">
            <v>218.2</v>
          </cell>
          <cell r="AJ518">
            <v>1242.9000000000001</v>
          </cell>
          <cell r="AK518">
            <v>202.3</v>
          </cell>
          <cell r="AL518">
            <v>1246.2</v>
          </cell>
          <cell r="AM518">
            <v>214.6</v>
          </cell>
          <cell r="AN518">
            <v>1198</v>
          </cell>
          <cell r="AO518">
            <v>210.7</v>
          </cell>
          <cell r="AP518">
            <v>1171.9999999999998</v>
          </cell>
          <cell r="AQ518">
            <v>217.29999999999998</v>
          </cell>
          <cell r="AR518">
            <v>1277.9000000000001</v>
          </cell>
          <cell r="AS518">
            <v>203.8</v>
          </cell>
          <cell r="AT518">
            <v>1344.1</v>
          </cell>
          <cell r="AU518">
            <v>229.7</v>
          </cell>
          <cell r="AV518">
            <v>1320.2</v>
          </cell>
          <cell r="AW518">
            <v>206.10000000000002</v>
          </cell>
          <cell r="AX518">
            <v>1309.9999999999998</v>
          </cell>
          <cell r="AY518">
            <v>225.8</v>
          </cell>
          <cell r="AZ518">
            <v>1401.7999999999997</v>
          </cell>
        </row>
        <row r="519">
          <cell r="B519" t="str">
            <v>1.C.2.1</v>
          </cell>
          <cell r="D519">
            <v>924.19999999999993</v>
          </cell>
          <cell r="E519">
            <v>97.199999999999989</v>
          </cell>
          <cell r="F519">
            <v>875.09999999999991</v>
          </cell>
          <cell r="G519">
            <v>96.7</v>
          </cell>
          <cell r="H519">
            <v>945.2</v>
          </cell>
          <cell r="I519">
            <v>93</v>
          </cell>
          <cell r="J519">
            <v>938.4</v>
          </cell>
          <cell r="K519">
            <v>105</v>
          </cell>
          <cell r="L519">
            <v>988</v>
          </cell>
          <cell r="M519">
            <v>98.1</v>
          </cell>
          <cell r="N519">
            <v>1038.4000000000001</v>
          </cell>
          <cell r="O519">
            <v>103.5</v>
          </cell>
          <cell r="P519">
            <v>1031.5</v>
          </cell>
          <cell r="Q519">
            <v>103</v>
          </cell>
          <cell r="R519">
            <v>950.40000000000009</v>
          </cell>
          <cell r="S519">
            <v>108.3</v>
          </cell>
          <cell r="T519">
            <v>1076.0999999999999</v>
          </cell>
          <cell r="U519">
            <v>105.8</v>
          </cell>
          <cell r="V519">
            <v>1014.4000000000001</v>
          </cell>
          <cell r="W519">
            <v>100.80000000000001</v>
          </cell>
          <cell r="X519">
            <v>1053.3</v>
          </cell>
          <cell r="Y519">
            <v>99.6</v>
          </cell>
          <cell r="Z519">
            <v>901.59999999999991</v>
          </cell>
          <cell r="AA519">
            <v>94.1</v>
          </cell>
          <cell r="AB519">
            <v>1116.8</v>
          </cell>
          <cell r="AC519">
            <v>88.800000000000011</v>
          </cell>
          <cell r="AD519">
            <v>934.3</v>
          </cell>
          <cell r="AE519">
            <v>88.300000000000011</v>
          </cell>
          <cell r="AF519">
            <v>1074.8999999999999</v>
          </cell>
          <cell r="AG519">
            <v>99.1</v>
          </cell>
          <cell r="AH519">
            <v>1136.3</v>
          </cell>
          <cell r="AI519">
            <v>107.3</v>
          </cell>
          <cell r="AJ519">
            <v>1171.9000000000001</v>
          </cell>
          <cell r="AK519">
            <v>100.6</v>
          </cell>
          <cell r="AL519">
            <v>1178.7</v>
          </cell>
          <cell r="AM519">
            <v>105.6</v>
          </cell>
          <cell r="AN519">
            <v>1137.7</v>
          </cell>
          <cell r="AO519">
            <v>105.7</v>
          </cell>
          <cell r="AP519">
            <v>1082.8999999999999</v>
          </cell>
          <cell r="AQ519">
            <v>108.19999999999999</v>
          </cell>
          <cell r="AR519">
            <v>1200</v>
          </cell>
          <cell r="AS519">
            <v>99.1</v>
          </cell>
          <cell r="AT519">
            <v>1272.1999999999998</v>
          </cell>
          <cell r="AU519">
            <v>109.6</v>
          </cell>
          <cell r="AV519">
            <v>1261.7</v>
          </cell>
          <cell r="AW519">
            <v>101.9</v>
          </cell>
          <cell r="AX519">
            <v>1226.6999999999998</v>
          </cell>
          <cell r="AY519">
            <v>114.1</v>
          </cell>
          <cell r="AZ519">
            <v>1289.1999999999998</v>
          </cell>
        </row>
        <row r="520">
          <cell r="B520" t="str">
            <v>1.C.2.1.1</v>
          </cell>
          <cell r="D520">
            <v>924.19999999999993</v>
          </cell>
          <cell r="E520">
            <v>97.199999999999989</v>
          </cell>
          <cell r="F520">
            <v>875.09999999999991</v>
          </cell>
          <cell r="G520">
            <v>96.7</v>
          </cell>
          <cell r="H520">
            <v>945.2</v>
          </cell>
          <cell r="I520">
            <v>93</v>
          </cell>
          <cell r="J520">
            <v>938.4</v>
          </cell>
          <cell r="K520">
            <v>105</v>
          </cell>
          <cell r="L520">
            <v>988</v>
          </cell>
          <cell r="M520">
            <v>98.1</v>
          </cell>
          <cell r="N520">
            <v>1038.4000000000001</v>
          </cell>
          <cell r="O520">
            <v>103.5</v>
          </cell>
          <cell r="P520">
            <v>1031.5</v>
          </cell>
          <cell r="Q520">
            <v>103</v>
          </cell>
          <cell r="R520">
            <v>950.40000000000009</v>
          </cell>
          <cell r="S520">
            <v>108.3</v>
          </cell>
          <cell r="T520">
            <v>1076.0999999999999</v>
          </cell>
          <cell r="U520">
            <v>105.8</v>
          </cell>
          <cell r="V520">
            <v>1014.4000000000001</v>
          </cell>
          <cell r="W520">
            <v>100.80000000000001</v>
          </cell>
          <cell r="X520">
            <v>1053.3</v>
          </cell>
          <cell r="Y520">
            <v>99.6</v>
          </cell>
          <cell r="Z520">
            <v>901.59999999999991</v>
          </cell>
          <cell r="AA520">
            <v>94.1</v>
          </cell>
          <cell r="AB520">
            <v>1116.8</v>
          </cell>
          <cell r="AC520">
            <v>88.800000000000011</v>
          </cell>
          <cell r="AD520">
            <v>934.3</v>
          </cell>
          <cell r="AE520">
            <v>88.300000000000011</v>
          </cell>
          <cell r="AF520">
            <v>1074.8999999999999</v>
          </cell>
          <cell r="AG520">
            <v>99.1</v>
          </cell>
          <cell r="AH520">
            <v>1136.3</v>
          </cell>
          <cell r="AI520">
            <v>107.3</v>
          </cell>
          <cell r="AJ520">
            <v>1171.9000000000001</v>
          </cell>
          <cell r="AK520">
            <v>100.6</v>
          </cell>
          <cell r="AL520">
            <v>1178.7</v>
          </cell>
          <cell r="AM520">
            <v>105.6</v>
          </cell>
          <cell r="AN520">
            <v>1137.7</v>
          </cell>
          <cell r="AO520">
            <v>105.7</v>
          </cell>
          <cell r="AP520">
            <v>1082.8999999999999</v>
          </cell>
          <cell r="AQ520">
            <v>108.19999999999999</v>
          </cell>
          <cell r="AR520">
            <v>1200</v>
          </cell>
          <cell r="AS520">
            <v>99.1</v>
          </cell>
          <cell r="AT520">
            <v>1272.1999999999998</v>
          </cell>
          <cell r="AU520">
            <v>109.6</v>
          </cell>
          <cell r="AV520">
            <v>1261.7</v>
          </cell>
          <cell r="AW520">
            <v>101.9</v>
          </cell>
          <cell r="AX520">
            <v>1226.6999999999998</v>
          </cell>
          <cell r="AY520">
            <v>114.1</v>
          </cell>
          <cell r="AZ520">
            <v>1289.1999999999998</v>
          </cell>
        </row>
        <row r="521">
          <cell r="B521" t="str">
            <v>1.C.2.1.1.1</v>
          </cell>
          <cell r="D521">
            <v>743.8</v>
          </cell>
          <cell r="E521">
            <v>38.799999999999997</v>
          </cell>
          <cell r="F521">
            <v>702.9</v>
          </cell>
          <cell r="G521">
            <v>37.200000000000003</v>
          </cell>
          <cell r="H521">
            <v>729.6</v>
          </cell>
          <cell r="I521">
            <v>42.9</v>
          </cell>
          <cell r="J521">
            <v>768.3</v>
          </cell>
          <cell r="K521">
            <v>48.2</v>
          </cell>
          <cell r="L521">
            <v>772.3</v>
          </cell>
          <cell r="M521">
            <v>40.200000000000003</v>
          </cell>
          <cell r="N521">
            <v>822.2</v>
          </cell>
          <cell r="O521">
            <v>45.8</v>
          </cell>
          <cell r="P521">
            <v>777.19999999999993</v>
          </cell>
          <cell r="Q521">
            <v>46.4</v>
          </cell>
          <cell r="R521">
            <v>775.80000000000007</v>
          </cell>
          <cell r="S521">
            <v>50.5</v>
          </cell>
          <cell r="T521">
            <v>804.7</v>
          </cell>
          <cell r="U521">
            <v>42.9</v>
          </cell>
          <cell r="V521">
            <v>792.30000000000007</v>
          </cell>
          <cell r="W521">
            <v>44.300000000000004</v>
          </cell>
          <cell r="X521">
            <v>820.5</v>
          </cell>
          <cell r="Y521">
            <v>46.300000000000004</v>
          </cell>
          <cell r="Z521">
            <v>722.09999999999991</v>
          </cell>
          <cell r="AA521">
            <v>43.4</v>
          </cell>
          <cell r="AB521">
            <v>872</v>
          </cell>
          <cell r="AC521">
            <v>40.1</v>
          </cell>
          <cell r="AD521">
            <v>732.8</v>
          </cell>
          <cell r="AE521">
            <v>34.300000000000004</v>
          </cell>
          <cell r="AF521">
            <v>825.59999999999991</v>
          </cell>
          <cell r="AG521">
            <v>44</v>
          </cell>
          <cell r="AH521">
            <v>946.7</v>
          </cell>
          <cell r="AI521">
            <v>51.699999999999996</v>
          </cell>
          <cell r="AJ521">
            <v>949.7</v>
          </cell>
          <cell r="AK521">
            <v>47.1</v>
          </cell>
          <cell r="AL521">
            <v>986.1</v>
          </cell>
          <cell r="AM521">
            <v>50.9</v>
          </cell>
          <cell r="AN521">
            <v>887.6</v>
          </cell>
          <cell r="AO521">
            <v>50.300000000000004</v>
          </cell>
          <cell r="AP521">
            <v>889.8</v>
          </cell>
          <cell r="AQ521">
            <v>53.199999999999996</v>
          </cell>
          <cell r="AR521">
            <v>965.1</v>
          </cell>
          <cell r="AS521">
            <v>44.3</v>
          </cell>
          <cell r="AT521">
            <v>1063.8</v>
          </cell>
          <cell r="AU521">
            <v>52.9</v>
          </cell>
          <cell r="AV521">
            <v>994.7</v>
          </cell>
          <cell r="AW521">
            <v>46.6</v>
          </cell>
          <cell r="AX521">
            <v>1047.5999999999999</v>
          </cell>
          <cell r="AY521">
            <v>60.6</v>
          </cell>
          <cell r="AZ521">
            <v>1025.0999999999999</v>
          </cell>
        </row>
        <row r="522">
          <cell r="B522" t="str">
            <v>1.C.2.1.1.1.1</v>
          </cell>
          <cell r="D522">
            <v>264</v>
          </cell>
          <cell r="E522">
            <v>38.799999999999997</v>
          </cell>
          <cell r="F522">
            <v>224.2</v>
          </cell>
          <cell r="G522">
            <v>37.200000000000003</v>
          </cell>
          <cell r="H522">
            <v>254.4</v>
          </cell>
          <cell r="I522">
            <v>42.9</v>
          </cell>
          <cell r="J522">
            <v>273.3</v>
          </cell>
          <cell r="K522">
            <v>48.2</v>
          </cell>
          <cell r="L522">
            <v>673</v>
          </cell>
          <cell r="M522">
            <v>40.200000000000003</v>
          </cell>
          <cell r="N522">
            <v>726.1</v>
          </cell>
          <cell r="O522">
            <v>45.8</v>
          </cell>
          <cell r="P522">
            <v>696.9</v>
          </cell>
          <cell r="Q522">
            <v>46.4</v>
          </cell>
          <cell r="R522">
            <v>706.7</v>
          </cell>
          <cell r="S522">
            <v>50.5</v>
          </cell>
          <cell r="T522">
            <v>726</v>
          </cell>
          <cell r="U522">
            <v>42.8</v>
          </cell>
          <cell r="V522">
            <v>713.2</v>
          </cell>
          <cell r="W522">
            <v>44.2</v>
          </cell>
          <cell r="X522">
            <v>705.5</v>
          </cell>
          <cell r="Y522">
            <v>46.2</v>
          </cell>
          <cell r="Z522">
            <v>615.29999999999995</v>
          </cell>
          <cell r="AA522">
            <v>43.3</v>
          </cell>
          <cell r="AB522">
            <v>653.29999999999995</v>
          </cell>
          <cell r="AC522">
            <v>39.9</v>
          </cell>
          <cell r="AD522">
            <v>536.79999999999995</v>
          </cell>
          <cell r="AE522">
            <v>34.1</v>
          </cell>
          <cell r="AF522">
            <v>607.9</v>
          </cell>
          <cell r="AG522">
            <v>43.8</v>
          </cell>
          <cell r="AH522">
            <v>676.9</v>
          </cell>
          <cell r="AI522">
            <v>50.9</v>
          </cell>
          <cell r="AJ522">
            <v>691.9</v>
          </cell>
          <cell r="AK522">
            <v>46.7</v>
          </cell>
          <cell r="AL522">
            <v>745.1</v>
          </cell>
          <cell r="AM522">
            <v>50.4</v>
          </cell>
          <cell r="AN522">
            <v>648.70000000000005</v>
          </cell>
          <cell r="AO522">
            <v>49.7</v>
          </cell>
          <cell r="AP522">
            <v>649.1</v>
          </cell>
          <cell r="AQ522">
            <v>52.8</v>
          </cell>
          <cell r="AR522">
            <v>744.2</v>
          </cell>
          <cell r="AS522">
            <v>43.8</v>
          </cell>
          <cell r="AT522">
            <v>795.3</v>
          </cell>
          <cell r="AU522">
            <v>52.6</v>
          </cell>
          <cell r="AV522">
            <v>709.5</v>
          </cell>
          <cell r="AW522">
            <v>46.2</v>
          </cell>
          <cell r="AX522">
            <v>772.1</v>
          </cell>
          <cell r="AY522">
            <v>60.1</v>
          </cell>
          <cell r="AZ522">
            <v>762.4</v>
          </cell>
        </row>
        <row r="523">
          <cell r="B523" t="str">
            <v>1.C.2.1.1.1.2</v>
          </cell>
          <cell r="D523">
            <v>479.8</v>
          </cell>
          <cell r="E523">
            <v>0</v>
          </cell>
          <cell r="F523">
            <v>478.7</v>
          </cell>
          <cell r="G523">
            <v>0</v>
          </cell>
          <cell r="H523">
            <v>475.2</v>
          </cell>
          <cell r="I523">
            <v>0</v>
          </cell>
          <cell r="J523">
            <v>495</v>
          </cell>
          <cell r="K523">
            <v>0</v>
          </cell>
          <cell r="L523">
            <v>99.3</v>
          </cell>
          <cell r="M523">
            <v>0</v>
          </cell>
          <cell r="N523">
            <v>96.1</v>
          </cell>
          <cell r="O523">
            <v>0</v>
          </cell>
          <cell r="P523">
            <v>80.3</v>
          </cell>
          <cell r="Q523">
            <v>0</v>
          </cell>
          <cell r="R523">
            <v>69.099999999999994</v>
          </cell>
          <cell r="S523">
            <v>0</v>
          </cell>
          <cell r="T523">
            <v>78.7</v>
          </cell>
          <cell r="U523">
            <v>0.1</v>
          </cell>
          <cell r="V523">
            <v>79.099999999999994</v>
          </cell>
          <cell r="W523">
            <v>0.1</v>
          </cell>
          <cell r="X523">
            <v>115</v>
          </cell>
          <cell r="Y523">
            <v>0.1</v>
          </cell>
          <cell r="Z523">
            <v>106.8</v>
          </cell>
          <cell r="AA523">
            <v>0.1</v>
          </cell>
          <cell r="AB523">
            <v>218.7</v>
          </cell>
          <cell r="AC523">
            <v>0.2</v>
          </cell>
          <cell r="AD523">
            <v>196</v>
          </cell>
          <cell r="AE523">
            <v>0.2</v>
          </cell>
          <cell r="AF523">
            <v>217.7</v>
          </cell>
          <cell r="AG523">
            <v>0.2</v>
          </cell>
          <cell r="AH523">
            <v>269.8</v>
          </cell>
          <cell r="AI523">
            <v>0.8</v>
          </cell>
          <cell r="AJ523">
            <v>257.8</v>
          </cell>
          <cell r="AK523">
            <v>0.4</v>
          </cell>
          <cell r="AL523">
            <v>241</v>
          </cell>
          <cell r="AM523">
            <v>0.5</v>
          </cell>
          <cell r="AN523">
            <v>238.9</v>
          </cell>
          <cell r="AO523">
            <v>0.6</v>
          </cell>
          <cell r="AP523">
            <v>240.7</v>
          </cell>
          <cell r="AQ523">
            <v>0.4</v>
          </cell>
          <cell r="AR523">
            <v>220.9</v>
          </cell>
          <cell r="AS523">
            <v>0.5</v>
          </cell>
          <cell r="AT523">
            <v>268.5</v>
          </cell>
          <cell r="AU523">
            <v>0.3</v>
          </cell>
          <cell r="AV523">
            <v>285.2</v>
          </cell>
          <cell r="AW523">
            <v>0.4</v>
          </cell>
          <cell r="AX523">
            <v>275.5</v>
          </cell>
          <cell r="AY523">
            <v>0.5</v>
          </cell>
          <cell r="AZ523">
            <v>262.7</v>
          </cell>
        </row>
        <row r="524">
          <cell r="B524" t="str">
            <v>1.C.2.1.1.2</v>
          </cell>
          <cell r="D524">
            <v>180.4</v>
          </cell>
          <cell r="E524">
            <v>58.4</v>
          </cell>
          <cell r="F524">
            <v>172.2</v>
          </cell>
          <cell r="G524">
            <v>59.5</v>
          </cell>
          <cell r="H524">
            <v>215.6</v>
          </cell>
          <cell r="I524">
            <v>50.1</v>
          </cell>
          <cell r="J524">
            <v>170.1</v>
          </cell>
          <cell r="K524">
            <v>56.8</v>
          </cell>
          <cell r="L524">
            <v>215.7</v>
          </cell>
          <cell r="M524">
            <v>57.9</v>
          </cell>
          <cell r="N524">
            <v>216.2</v>
          </cell>
          <cell r="O524">
            <v>57.7</v>
          </cell>
          <cell r="P524">
            <v>254.3</v>
          </cell>
          <cell r="Q524">
            <v>56.6</v>
          </cell>
          <cell r="R524">
            <v>174.6</v>
          </cell>
          <cell r="S524">
            <v>57.8</v>
          </cell>
          <cell r="T524">
            <v>271.39999999999998</v>
          </cell>
          <cell r="U524">
            <v>62.9</v>
          </cell>
          <cell r="V524">
            <v>222.1</v>
          </cell>
          <cell r="W524">
            <v>56.5</v>
          </cell>
          <cell r="X524">
            <v>232.8</v>
          </cell>
          <cell r="Y524">
            <v>53.3</v>
          </cell>
          <cell r="Z524">
            <v>179.5</v>
          </cell>
          <cell r="AA524">
            <v>50.7</v>
          </cell>
          <cell r="AB524">
            <v>244.8</v>
          </cell>
          <cell r="AC524">
            <v>48.7</v>
          </cell>
          <cell r="AD524">
            <v>201.5</v>
          </cell>
          <cell r="AE524">
            <v>54</v>
          </cell>
          <cell r="AF524">
            <v>249.3</v>
          </cell>
          <cell r="AG524">
            <v>55.1</v>
          </cell>
          <cell r="AH524">
            <v>189.6</v>
          </cell>
          <cell r="AI524">
            <v>55.6</v>
          </cell>
          <cell r="AJ524">
            <v>222.20000000000002</v>
          </cell>
          <cell r="AK524">
            <v>53.5</v>
          </cell>
          <cell r="AL524">
            <v>192.6</v>
          </cell>
          <cell r="AM524">
            <v>54.7</v>
          </cell>
          <cell r="AN524">
            <v>250.1</v>
          </cell>
          <cell r="AO524">
            <v>55.4</v>
          </cell>
          <cell r="AP524">
            <v>193.1</v>
          </cell>
          <cell r="AQ524">
            <v>55</v>
          </cell>
          <cell r="AR524">
            <v>234.9</v>
          </cell>
          <cell r="AS524">
            <v>54.8</v>
          </cell>
          <cell r="AT524">
            <v>208.39999999999998</v>
          </cell>
          <cell r="AU524">
            <v>56.7</v>
          </cell>
          <cell r="AV524">
            <v>267</v>
          </cell>
          <cell r="AW524">
            <v>55.3</v>
          </cell>
          <cell r="AX524">
            <v>179.1</v>
          </cell>
          <cell r="AY524">
            <v>53.5</v>
          </cell>
          <cell r="AZ524">
            <v>264.10000000000002</v>
          </cell>
        </row>
        <row r="525">
          <cell r="B525" t="str">
            <v>1.C.2.1.1.2.1</v>
          </cell>
          <cell r="D525">
            <v>180.4</v>
          </cell>
          <cell r="E525">
            <v>0</v>
          </cell>
          <cell r="F525">
            <v>172.2</v>
          </cell>
          <cell r="G525">
            <v>0</v>
          </cell>
          <cell r="H525">
            <v>215.6</v>
          </cell>
          <cell r="I525">
            <v>0</v>
          </cell>
          <cell r="J525">
            <v>170.1</v>
          </cell>
          <cell r="K525">
            <v>0</v>
          </cell>
          <cell r="L525">
            <v>215.7</v>
          </cell>
          <cell r="M525">
            <v>0</v>
          </cell>
          <cell r="N525">
            <v>216.2</v>
          </cell>
          <cell r="O525">
            <v>0</v>
          </cell>
          <cell r="P525">
            <v>254.3</v>
          </cell>
          <cell r="Q525">
            <v>0</v>
          </cell>
          <cell r="R525">
            <v>174.6</v>
          </cell>
          <cell r="S525">
            <v>0</v>
          </cell>
          <cell r="T525">
            <v>271.39999999999998</v>
          </cell>
          <cell r="U525">
            <v>0</v>
          </cell>
          <cell r="V525">
            <v>222.1</v>
          </cell>
          <cell r="W525">
            <v>0</v>
          </cell>
          <cell r="X525">
            <v>232.8</v>
          </cell>
          <cell r="Y525">
            <v>0</v>
          </cell>
          <cell r="Z525">
            <v>179.5</v>
          </cell>
          <cell r="AA525">
            <v>0</v>
          </cell>
          <cell r="AB525">
            <v>244.8</v>
          </cell>
          <cell r="AC525">
            <v>0</v>
          </cell>
          <cell r="AD525">
            <v>201.5</v>
          </cell>
          <cell r="AE525">
            <v>0</v>
          </cell>
          <cell r="AF525">
            <v>249.3</v>
          </cell>
          <cell r="AG525">
            <v>0</v>
          </cell>
          <cell r="AH525">
            <v>189.6</v>
          </cell>
          <cell r="AI525">
            <v>0</v>
          </cell>
          <cell r="AJ525">
            <v>222.20000000000002</v>
          </cell>
          <cell r="AK525">
            <v>0</v>
          </cell>
          <cell r="AL525">
            <v>192.6</v>
          </cell>
          <cell r="AM525">
            <v>0</v>
          </cell>
          <cell r="AN525">
            <v>250.1</v>
          </cell>
          <cell r="AO525">
            <v>0</v>
          </cell>
          <cell r="AP525">
            <v>193.1</v>
          </cell>
          <cell r="AQ525">
            <v>0</v>
          </cell>
          <cell r="AR525">
            <v>234.9</v>
          </cell>
          <cell r="AS525">
            <v>0</v>
          </cell>
          <cell r="AT525">
            <v>208.39999999999998</v>
          </cell>
          <cell r="AU525">
            <v>0</v>
          </cell>
          <cell r="AV525">
            <v>267</v>
          </cell>
          <cell r="AW525">
            <v>0</v>
          </cell>
          <cell r="AX525">
            <v>179.1</v>
          </cell>
          <cell r="AY525">
            <v>0</v>
          </cell>
          <cell r="AZ525">
            <v>264.10000000000002</v>
          </cell>
        </row>
        <row r="526">
          <cell r="B526" t="str">
            <v>1.C.2.1.1.2.1.1</v>
          </cell>
          <cell r="D526">
            <v>16.399999999999999</v>
          </cell>
          <cell r="E526">
            <v>0</v>
          </cell>
          <cell r="F526">
            <v>21</v>
          </cell>
          <cell r="G526">
            <v>0</v>
          </cell>
          <cell r="H526">
            <v>23.1</v>
          </cell>
          <cell r="I526">
            <v>0</v>
          </cell>
          <cell r="J526">
            <v>23.5</v>
          </cell>
          <cell r="K526">
            <v>0</v>
          </cell>
          <cell r="L526">
            <v>20.5</v>
          </cell>
          <cell r="M526">
            <v>0</v>
          </cell>
          <cell r="N526">
            <v>24.6</v>
          </cell>
          <cell r="O526">
            <v>0</v>
          </cell>
          <cell r="P526">
            <v>19.899999999999999</v>
          </cell>
          <cell r="Q526">
            <v>0</v>
          </cell>
          <cell r="R526">
            <v>18</v>
          </cell>
          <cell r="S526">
            <v>0</v>
          </cell>
          <cell r="T526">
            <v>15.4</v>
          </cell>
          <cell r="U526">
            <v>0</v>
          </cell>
          <cell r="V526">
            <v>13.5</v>
          </cell>
          <cell r="W526">
            <v>0</v>
          </cell>
          <cell r="X526">
            <v>15</v>
          </cell>
          <cell r="Y526">
            <v>0</v>
          </cell>
          <cell r="Z526">
            <v>14.5</v>
          </cell>
          <cell r="AA526">
            <v>0</v>
          </cell>
          <cell r="AB526">
            <v>13.9</v>
          </cell>
          <cell r="AC526">
            <v>0</v>
          </cell>
          <cell r="AD526">
            <v>12.6</v>
          </cell>
          <cell r="AE526">
            <v>0</v>
          </cell>
          <cell r="AF526">
            <v>17.3</v>
          </cell>
          <cell r="AG526">
            <v>0</v>
          </cell>
          <cell r="AH526">
            <v>19.100000000000001</v>
          </cell>
          <cell r="AI526">
            <v>0</v>
          </cell>
          <cell r="AJ526">
            <v>13.3</v>
          </cell>
          <cell r="AK526">
            <v>0</v>
          </cell>
          <cell r="AL526">
            <v>19</v>
          </cell>
          <cell r="AM526">
            <v>0</v>
          </cell>
          <cell r="AN526">
            <v>17.5</v>
          </cell>
          <cell r="AO526">
            <v>0</v>
          </cell>
          <cell r="AP526">
            <v>20</v>
          </cell>
          <cell r="AQ526">
            <v>0</v>
          </cell>
          <cell r="AR526">
            <v>14.6</v>
          </cell>
          <cell r="AS526">
            <v>0</v>
          </cell>
          <cell r="AT526">
            <v>14.7</v>
          </cell>
          <cell r="AU526">
            <v>0</v>
          </cell>
          <cell r="AV526">
            <v>18.899999999999999</v>
          </cell>
          <cell r="AW526">
            <v>0</v>
          </cell>
          <cell r="AX526">
            <v>19.5</v>
          </cell>
          <cell r="AY526">
            <v>0</v>
          </cell>
          <cell r="AZ526">
            <v>20.2</v>
          </cell>
        </row>
        <row r="527">
          <cell r="B527" t="str">
            <v>1.C.2.1.1.2.1.2</v>
          </cell>
          <cell r="D527">
            <v>164</v>
          </cell>
          <cell r="E527">
            <v>0</v>
          </cell>
          <cell r="F527">
            <v>151.19999999999999</v>
          </cell>
          <cell r="G527">
            <v>0</v>
          </cell>
          <cell r="H527">
            <v>192.5</v>
          </cell>
          <cell r="I527">
            <v>0</v>
          </cell>
          <cell r="J527">
            <v>146.6</v>
          </cell>
          <cell r="K527">
            <v>0</v>
          </cell>
          <cell r="L527">
            <v>195.2</v>
          </cell>
          <cell r="M527">
            <v>0</v>
          </cell>
          <cell r="N527">
            <v>191.6</v>
          </cell>
          <cell r="O527">
            <v>0</v>
          </cell>
          <cell r="P527">
            <v>234.4</v>
          </cell>
          <cell r="Q527">
            <v>0</v>
          </cell>
          <cell r="R527">
            <v>156.6</v>
          </cell>
          <cell r="S527">
            <v>0</v>
          </cell>
          <cell r="T527">
            <v>256</v>
          </cell>
          <cell r="U527">
            <v>0</v>
          </cell>
          <cell r="V527">
            <v>208.6</v>
          </cell>
          <cell r="W527">
            <v>0</v>
          </cell>
          <cell r="X527">
            <v>217.8</v>
          </cell>
          <cell r="Y527">
            <v>0</v>
          </cell>
          <cell r="Z527">
            <v>165</v>
          </cell>
          <cell r="AA527">
            <v>0</v>
          </cell>
          <cell r="AB527">
            <v>230.9</v>
          </cell>
          <cell r="AC527">
            <v>0</v>
          </cell>
          <cell r="AD527">
            <v>188.9</v>
          </cell>
          <cell r="AE527">
            <v>0</v>
          </cell>
          <cell r="AF527">
            <v>232</v>
          </cell>
          <cell r="AG527">
            <v>0</v>
          </cell>
          <cell r="AH527">
            <v>170.5</v>
          </cell>
          <cell r="AI527">
            <v>0</v>
          </cell>
          <cell r="AJ527">
            <v>208.9</v>
          </cell>
          <cell r="AK527">
            <v>0</v>
          </cell>
          <cell r="AL527">
            <v>173.6</v>
          </cell>
          <cell r="AM527">
            <v>0</v>
          </cell>
          <cell r="AN527">
            <v>232.6</v>
          </cell>
          <cell r="AO527">
            <v>0</v>
          </cell>
          <cell r="AP527">
            <v>173.1</v>
          </cell>
          <cell r="AQ527">
            <v>0</v>
          </cell>
          <cell r="AR527">
            <v>220.3</v>
          </cell>
          <cell r="AS527">
            <v>0</v>
          </cell>
          <cell r="AT527">
            <v>193.7</v>
          </cell>
          <cell r="AU527">
            <v>0</v>
          </cell>
          <cell r="AV527">
            <v>248.1</v>
          </cell>
          <cell r="AW527">
            <v>0</v>
          </cell>
          <cell r="AX527">
            <v>159.6</v>
          </cell>
          <cell r="AY527">
            <v>0</v>
          </cell>
          <cell r="AZ527">
            <v>243.9</v>
          </cell>
        </row>
        <row r="528">
          <cell r="B528" t="str">
            <v>1.C.2.1.1.2.2</v>
          </cell>
          <cell r="D528">
            <v>0</v>
          </cell>
          <cell r="E528">
            <v>58.4</v>
          </cell>
          <cell r="F528">
            <v>0</v>
          </cell>
          <cell r="G528">
            <v>59.5</v>
          </cell>
          <cell r="H528">
            <v>0</v>
          </cell>
          <cell r="I528">
            <v>50.1</v>
          </cell>
          <cell r="J528">
            <v>0</v>
          </cell>
          <cell r="K528">
            <v>56.8</v>
          </cell>
          <cell r="L528">
            <v>0</v>
          </cell>
          <cell r="M528">
            <v>57.9</v>
          </cell>
          <cell r="N528">
            <v>0</v>
          </cell>
          <cell r="O528">
            <v>57.7</v>
          </cell>
          <cell r="P528">
            <v>0</v>
          </cell>
          <cell r="Q528">
            <v>56.6</v>
          </cell>
          <cell r="R528">
            <v>0</v>
          </cell>
          <cell r="S528">
            <v>57.8</v>
          </cell>
          <cell r="T528">
            <v>0</v>
          </cell>
          <cell r="U528">
            <v>62.9</v>
          </cell>
          <cell r="V528">
            <v>0</v>
          </cell>
          <cell r="W528">
            <v>56.5</v>
          </cell>
          <cell r="X528">
            <v>0</v>
          </cell>
          <cell r="Y528">
            <v>53.3</v>
          </cell>
          <cell r="Z528">
            <v>0</v>
          </cell>
          <cell r="AA528">
            <v>50.7</v>
          </cell>
          <cell r="AB528">
            <v>0</v>
          </cell>
          <cell r="AC528">
            <v>48.7</v>
          </cell>
          <cell r="AD528">
            <v>0</v>
          </cell>
          <cell r="AE528">
            <v>54</v>
          </cell>
          <cell r="AF528">
            <v>0</v>
          </cell>
          <cell r="AG528">
            <v>55.1</v>
          </cell>
          <cell r="AH528">
            <v>0</v>
          </cell>
          <cell r="AI528">
            <v>55.6</v>
          </cell>
          <cell r="AJ528">
            <v>0</v>
          </cell>
          <cell r="AK528">
            <v>53.5</v>
          </cell>
          <cell r="AL528">
            <v>0</v>
          </cell>
          <cell r="AM528">
            <v>54.7</v>
          </cell>
          <cell r="AN528">
            <v>0</v>
          </cell>
          <cell r="AO528">
            <v>55.4</v>
          </cell>
          <cell r="AP528">
            <v>0</v>
          </cell>
          <cell r="AQ528">
            <v>55</v>
          </cell>
          <cell r="AR528">
            <v>0</v>
          </cell>
          <cell r="AS528">
            <v>54.8</v>
          </cell>
          <cell r="AT528">
            <v>0</v>
          </cell>
          <cell r="AU528">
            <v>56.7</v>
          </cell>
          <cell r="AV528">
            <v>0</v>
          </cell>
          <cell r="AW528">
            <v>55.3</v>
          </cell>
          <cell r="AX528">
            <v>0</v>
          </cell>
          <cell r="AY528">
            <v>53.5</v>
          </cell>
          <cell r="AZ528">
            <v>0</v>
          </cell>
        </row>
        <row r="529">
          <cell r="B529" t="str">
            <v>1.C.2.2</v>
          </cell>
          <cell r="D529">
            <v>58</v>
          </cell>
          <cell r="E529">
            <v>90.8</v>
          </cell>
          <cell r="F529">
            <v>50.099999999999994</v>
          </cell>
          <cell r="G529">
            <v>101.7</v>
          </cell>
          <cell r="H529">
            <v>59.9</v>
          </cell>
          <cell r="I529">
            <v>94.4</v>
          </cell>
          <cell r="J529">
            <v>73.099999999999994</v>
          </cell>
          <cell r="K529">
            <v>99.9</v>
          </cell>
          <cell r="L529">
            <v>74.2</v>
          </cell>
          <cell r="M529">
            <v>90</v>
          </cell>
          <cell r="N529">
            <v>56.5</v>
          </cell>
          <cell r="O529">
            <v>103.9</v>
          </cell>
          <cell r="P529">
            <v>70.600000000000009</v>
          </cell>
          <cell r="Q529">
            <v>100.4</v>
          </cell>
          <cell r="R529">
            <v>87.5</v>
          </cell>
          <cell r="S529">
            <v>101</v>
          </cell>
          <cell r="T529">
            <v>67.3</v>
          </cell>
          <cell r="U529">
            <v>94.199999999999989</v>
          </cell>
          <cell r="V529">
            <v>61.6</v>
          </cell>
          <cell r="W529">
            <v>110.6</v>
          </cell>
          <cell r="X529">
            <v>67.5</v>
          </cell>
          <cell r="Y529">
            <v>105.70000000000002</v>
          </cell>
          <cell r="Z529">
            <v>90.100000000000009</v>
          </cell>
          <cell r="AA529">
            <v>105.80000000000001</v>
          </cell>
          <cell r="AB529">
            <v>66.100000000000009</v>
          </cell>
          <cell r="AC529">
            <v>98.7</v>
          </cell>
          <cell r="AD529">
            <v>58.4</v>
          </cell>
          <cell r="AE529">
            <v>107.60000000000001</v>
          </cell>
          <cell r="AF529">
            <v>77.600000000000009</v>
          </cell>
          <cell r="AG529">
            <v>101.60000000000001</v>
          </cell>
          <cell r="AH529">
            <v>81.5</v>
          </cell>
          <cell r="AI529">
            <v>110.9</v>
          </cell>
          <cell r="AJ529">
            <v>71</v>
          </cell>
          <cell r="AK529">
            <v>101.7</v>
          </cell>
          <cell r="AL529">
            <v>67.5</v>
          </cell>
          <cell r="AM529">
            <v>109</v>
          </cell>
          <cell r="AN529">
            <v>60.3</v>
          </cell>
          <cell r="AO529">
            <v>105</v>
          </cell>
          <cell r="AP529">
            <v>89.100000000000009</v>
          </cell>
          <cell r="AQ529">
            <v>109.1</v>
          </cell>
          <cell r="AR529">
            <v>77.899999999999991</v>
          </cell>
          <cell r="AS529">
            <v>104.7</v>
          </cell>
          <cell r="AT529">
            <v>71.899999999999991</v>
          </cell>
          <cell r="AU529">
            <v>120.10000000000001</v>
          </cell>
          <cell r="AV529">
            <v>58.5</v>
          </cell>
          <cell r="AW529">
            <v>104.2</v>
          </cell>
          <cell r="AX529">
            <v>83.3</v>
          </cell>
          <cell r="AY529">
            <v>111.7</v>
          </cell>
          <cell r="AZ529">
            <v>112.6</v>
          </cell>
        </row>
        <row r="530">
          <cell r="B530" t="str">
            <v>1.C.2.2.1</v>
          </cell>
          <cell r="D530">
            <v>0</v>
          </cell>
          <cell r="E530">
            <v>31.5</v>
          </cell>
          <cell r="F530">
            <v>0</v>
          </cell>
          <cell r="G530">
            <v>31.5</v>
          </cell>
          <cell r="H530">
            <v>0</v>
          </cell>
          <cell r="I530">
            <v>31.6</v>
          </cell>
          <cell r="J530">
            <v>0</v>
          </cell>
          <cell r="K530">
            <v>31.5</v>
          </cell>
          <cell r="L530">
            <v>0</v>
          </cell>
          <cell r="M530">
            <v>33</v>
          </cell>
          <cell r="N530">
            <v>0</v>
          </cell>
          <cell r="O530">
            <v>32.9</v>
          </cell>
          <cell r="P530">
            <v>0</v>
          </cell>
          <cell r="Q530">
            <v>32.9</v>
          </cell>
          <cell r="R530">
            <v>0</v>
          </cell>
          <cell r="S530">
            <v>32.9</v>
          </cell>
          <cell r="T530">
            <v>0</v>
          </cell>
          <cell r="U530">
            <v>33.4</v>
          </cell>
          <cell r="V530">
            <v>0</v>
          </cell>
          <cell r="W530">
            <v>33.4</v>
          </cell>
          <cell r="X530">
            <v>0</v>
          </cell>
          <cell r="Y530">
            <v>33.4</v>
          </cell>
          <cell r="Z530">
            <v>0</v>
          </cell>
          <cell r="AA530">
            <v>33.4</v>
          </cell>
          <cell r="AB530">
            <v>0</v>
          </cell>
          <cell r="AC530">
            <v>34.299999999999997</v>
          </cell>
          <cell r="AD530">
            <v>0</v>
          </cell>
          <cell r="AE530">
            <v>34.200000000000003</v>
          </cell>
          <cell r="AF530">
            <v>0</v>
          </cell>
          <cell r="AG530">
            <v>34.200000000000003</v>
          </cell>
          <cell r="AH530">
            <v>0</v>
          </cell>
          <cell r="AI530">
            <v>34.200000000000003</v>
          </cell>
          <cell r="AJ530">
            <v>0</v>
          </cell>
          <cell r="AK530">
            <v>36</v>
          </cell>
          <cell r="AL530">
            <v>0</v>
          </cell>
          <cell r="AM530">
            <v>35.9</v>
          </cell>
          <cell r="AN530">
            <v>0</v>
          </cell>
          <cell r="AO530">
            <v>35.9</v>
          </cell>
          <cell r="AP530">
            <v>0</v>
          </cell>
          <cell r="AQ530">
            <v>35.9</v>
          </cell>
          <cell r="AR530">
            <v>0</v>
          </cell>
          <cell r="AS530">
            <v>37.799999999999997</v>
          </cell>
          <cell r="AT530">
            <v>0</v>
          </cell>
          <cell r="AU530">
            <v>37.700000000000003</v>
          </cell>
          <cell r="AV530">
            <v>0</v>
          </cell>
          <cell r="AW530">
            <v>37.700000000000003</v>
          </cell>
          <cell r="AX530">
            <v>0</v>
          </cell>
          <cell r="AY530">
            <v>37.700000000000003</v>
          </cell>
          <cell r="AZ530">
            <v>0</v>
          </cell>
        </row>
        <row r="531">
          <cell r="B531" t="str">
            <v>1.C.2.2.1.1</v>
          </cell>
          <cell r="D531">
            <v>0</v>
          </cell>
          <cell r="E531">
            <v>31.5</v>
          </cell>
          <cell r="F531">
            <v>0</v>
          </cell>
          <cell r="G531">
            <v>31.5</v>
          </cell>
          <cell r="H531">
            <v>0</v>
          </cell>
          <cell r="I531">
            <v>31.6</v>
          </cell>
          <cell r="J531">
            <v>0</v>
          </cell>
          <cell r="K531">
            <v>31.5</v>
          </cell>
          <cell r="L531">
            <v>0</v>
          </cell>
          <cell r="M531">
            <v>33</v>
          </cell>
          <cell r="N531">
            <v>0</v>
          </cell>
          <cell r="O531">
            <v>32.9</v>
          </cell>
          <cell r="P531">
            <v>0</v>
          </cell>
          <cell r="Q531">
            <v>32.9</v>
          </cell>
          <cell r="R531">
            <v>0</v>
          </cell>
          <cell r="S531">
            <v>32.9</v>
          </cell>
          <cell r="T531">
            <v>0</v>
          </cell>
          <cell r="U531">
            <v>33.4</v>
          </cell>
          <cell r="V531">
            <v>0</v>
          </cell>
          <cell r="W531">
            <v>33.4</v>
          </cell>
          <cell r="X531">
            <v>0</v>
          </cell>
          <cell r="Y531">
            <v>33.4</v>
          </cell>
          <cell r="Z531">
            <v>0</v>
          </cell>
          <cell r="AA531">
            <v>33.4</v>
          </cell>
          <cell r="AB531">
            <v>0</v>
          </cell>
          <cell r="AC531">
            <v>34.299999999999997</v>
          </cell>
          <cell r="AD531">
            <v>0</v>
          </cell>
          <cell r="AE531">
            <v>34.200000000000003</v>
          </cell>
          <cell r="AF531">
            <v>0</v>
          </cell>
          <cell r="AG531">
            <v>34.200000000000003</v>
          </cell>
          <cell r="AH531">
            <v>0</v>
          </cell>
          <cell r="AI531">
            <v>34.200000000000003</v>
          </cell>
          <cell r="AJ531">
            <v>0</v>
          </cell>
          <cell r="AK531">
            <v>36</v>
          </cell>
          <cell r="AL531">
            <v>0</v>
          </cell>
          <cell r="AM531">
            <v>35.9</v>
          </cell>
          <cell r="AN531">
            <v>0</v>
          </cell>
          <cell r="AO531">
            <v>35.9</v>
          </cell>
          <cell r="AP531">
            <v>0</v>
          </cell>
          <cell r="AQ531">
            <v>35.9</v>
          </cell>
          <cell r="AR531">
            <v>0</v>
          </cell>
          <cell r="AS531">
            <v>37.799999999999997</v>
          </cell>
          <cell r="AT531">
            <v>0</v>
          </cell>
          <cell r="AU531">
            <v>37.700000000000003</v>
          </cell>
          <cell r="AV531">
            <v>0</v>
          </cell>
          <cell r="AW531">
            <v>37.700000000000003</v>
          </cell>
          <cell r="AX531">
            <v>0</v>
          </cell>
          <cell r="AY531">
            <v>37.700000000000003</v>
          </cell>
          <cell r="AZ531">
            <v>0</v>
          </cell>
        </row>
        <row r="532">
          <cell r="B532" t="str">
            <v>1.C.2.2.2</v>
          </cell>
          <cell r="D532">
            <v>41.1</v>
          </cell>
          <cell r="E532">
            <v>9.1999999999999993</v>
          </cell>
          <cell r="F532">
            <v>28.1</v>
          </cell>
          <cell r="G532">
            <v>0.2</v>
          </cell>
          <cell r="H532">
            <v>44.2</v>
          </cell>
          <cell r="I532">
            <v>0</v>
          </cell>
          <cell r="J532">
            <v>55</v>
          </cell>
          <cell r="K532">
            <v>0</v>
          </cell>
          <cell r="L532">
            <v>44.1</v>
          </cell>
          <cell r="M532">
            <v>0</v>
          </cell>
          <cell r="N532">
            <v>29.1</v>
          </cell>
          <cell r="O532">
            <v>0</v>
          </cell>
          <cell r="P532">
            <v>49.2</v>
          </cell>
          <cell r="Q532">
            <v>0</v>
          </cell>
          <cell r="R532">
            <v>65.599999999999994</v>
          </cell>
          <cell r="S532">
            <v>0</v>
          </cell>
          <cell r="T532">
            <v>41.1</v>
          </cell>
          <cell r="U532">
            <v>0</v>
          </cell>
          <cell r="V532">
            <v>27.1</v>
          </cell>
          <cell r="W532">
            <v>0</v>
          </cell>
          <cell r="X532">
            <v>45.9</v>
          </cell>
          <cell r="Y532">
            <v>0</v>
          </cell>
          <cell r="Z532">
            <v>61.2</v>
          </cell>
          <cell r="AA532">
            <v>0</v>
          </cell>
          <cell r="AB532">
            <v>40.700000000000003</v>
          </cell>
          <cell r="AC532">
            <v>0</v>
          </cell>
          <cell r="AD532">
            <v>26.9</v>
          </cell>
          <cell r="AE532">
            <v>0</v>
          </cell>
          <cell r="AF532">
            <v>45.5</v>
          </cell>
          <cell r="AG532">
            <v>0</v>
          </cell>
          <cell r="AH532">
            <v>60.6</v>
          </cell>
          <cell r="AI532">
            <v>0</v>
          </cell>
          <cell r="AJ532">
            <v>50</v>
          </cell>
          <cell r="AK532">
            <v>0</v>
          </cell>
          <cell r="AL532">
            <v>47.7</v>
          </cell>
          <cell r="AM532">
            <v>0</v>
          </cell>
          <cell r="AN532">
            <v>36.9</v>
          </cell>
          <cell r="AO532">
            <v>0</v>
          </cell>
          <cell r="AP532">
            <v>67.5</v>
          </cell>
          <cell r="AQ532">
            <v>0</v>
          </cell>
          <cell r="AR532">
            <v>55.8</v>
          </cell>
          <cell r="AS532">
            <v>0</v>
          </cell>
          <cell r="AT532">
            <v>45.4</v>
          </cell>
          <cell r="AU532">
            <v>0</v>
          </cell>
          <cell r="AV532">
            <v>37.200000000000003</v>
          </cell>
          <cell r="AW532">
            <v>0</v>
          </cell>
          <cell r="AX532">
            <v>58.5</v>
          </cell>
          <cell r="AY532">
            <v>0</v>
          </cell>
          <cell r="AZ532">
            <v>97.5</v>
          </cell>
        </row>
        <row r="533">
          <cell r="B533" t="str">
            <v>1.C.2.2.3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</row>
        <row r="534">
          <cell r="B534" t="str">
            <v>1.C.2.2.4</v>
          </cell>
          <cell r="D534">
            <v>0</v>
          </cell>
          <cell r="E534">
            <v>50.099999999999994</v>
          </cell>
          <cell r="F534">
            <v>0</v>
          </cell>
          <cell r="G534">
            <v>70</v>
          </cell>
          <cell r="H534">
            <v>0</v>
          </cell>
          <cell r="I534">
            <v>62.8</v>
          </cell>
          <cell r="J534">
            <v>0</v>
          </cell>
          <cell r="K534">
            <v>68.400000000000006</v>
          </cell>
          <cell r="L534">
            <v>0</v>
          </cell>
          <cell r="M534">
            <v>57</v>
          </cell>
          <cell r="N534">
            <v>0</v>
          </cell>
          <cell r="O534">
            <v>71</v>
          </cell>
          <cell r="P534">
            <v>0</v>
          </cell>
          <cell r="Q534">
            <v>67.5</v>
          </cell>
          <cell r="R534">
            <v>0</v>
          </cell>
          <cell r="S534">
            <v>68.099999999999994</v>
          </cell>
          <cell r="T534">
            <v>0</v>
          </cell>
          <cell r="U534">
            <v>60.8</v>
          </cell>
          <cell r="V534">
            <v>0</v>
          </cell>
          <cell r="W534">
            <v>77.199999999999989</v>
          </cell>
          <cell r="X534">
            <v>0</v>
          </cell>
          <cell r="Y534">
            <v>72.300000000000011</v>
          </cell>
          <cell r="Z534">
            <v>0</v>
          </cell>
          <cell r="AA534">
            <v>72.400000000000006</v>
          </cell>
          <cell r="AB534">
            <v>0</v>
          </cell>
          <cell r="AC534">
            <v>64.400000000000006</v>
          </cell>
          <cell r="AD534">
            <v>0</v>
          </cell>
          <cell r="AE534">
            <v>73.400000000000006</v>
          </cell>
          <cell r="AF534">
            <v>0</v>
          </cell>
          <cell r="AG534">
            <v>67.400000000000006</v>
          </cell>
          <cell r="AH534">
            <v>0</v>
          </cell>
          <cell r="AI534">
            <v>76.7</v>
          </cell>
          <cell r="AJ534">
            <v>0</v>
          </cell>
          <cell r="AK534">
            <v>65.7</v>
          </cell>
          <cell r="AL534">
            <v>0</v>
          </cell>
          <cell r="AM534">
            <v>73.099999999999994</v>
          </cell>
          <cell r="AN534">
            <v>0</v>
          </cell>
          <cell r="AO534">
            <v>69.099999999999994</v>
          </cell>
          <cell r="AP534">
            <v>0</v>
          </cell>
          <cell r="AQ534">
            <v>73.199999999999989</v>
          </cell>
          <cell r="AR534">
            <v>0</v>
          </cell>
          <cell r="AS534">
            <v>66.900000000000006</v>
          </cell>
          <cell r="AT534">
            <v>0</v>
          </cell>
          <cell r="AU534">
            <v>82.4</v>
          </cell>
          <cell r="AV534">
            <v>0</v>
          </cell>
          <cell r="AW534">
            <v>66.5</v>
          </cell>
          <cell r="AX534">
            <v>0</v>
          </cell>
          <cell r="AY534">
            <v>74</v>
          </cell>
          <cell r="AZ534">
            <v>0</v>
          </cell>
        </row>
        <row r="535">
          <cell r="B535" t="str">
            <v>1.C.2.2.4.1</v>
          </cell>
          <cell r="D535">
            <v>0</v>
          </cell>
          <cell r="E535">
            <v>28.2</v>
          </cell>
          <cell r="F535">
            <v>0</v>
          </cell>
          <cell r="G535">
            <v>43.3</v>
          </cell>
          <cell r="H535">
            <v>0</v>
          </cell>
          <cell r="I535">
            <v>36.1</v>
          </cell>
          <cell r="J535">
            <v>0</v>
          </cell>
          <cell r="K535">
            <v>41</v>
          </cell>
          <cell r="L535">
            <v>0</v>
          </cell>
          <cell r="M535">
            <v>33</v>
          </cell>
          <cell r="N535">
            <v>0</v>
          </cell>
          <cell r="O535">
            <v>43.8</v>
          </cell>
          <cell r="P535">
            <v>0</v>
          </cell>
          <cell r="Q535">
            <v>38.6</v>
          </cell>
          <cell r="R535">
            <v>0</v>
          </cell>
          <cell r="S535">
            <v>41.2</v>
          </cell>
          <cell r="T535">
            <v>0</v>
          </cell>
          <cell r="U535">
            <v>38</v>
          </cell>
          <cell r="V535">
            <v>0</v>
          </cell>
          <cell r="W535">
            <v>49.8</v>
          </cell>
          <cell r="X535">
            <v>0</v>
          </cell>
          <cell r="Y535">
            <v>44.7</v>
          </cell>
          <cell r="Z535">
            <v>0</v>
          </cell>
          <cell r="AA535">
            <v>46.6</v>
          </cell>
          <cell r="AB535">
            <v>0</v>
          </cell>
          <cell r="AC535">
            <v>41.6</v>
          </cell>
          <cell r="AD535">
            <v>0</v>
          </cell>
          <cell r="AE535">
            <v>47.1</v>
          </cell>
          <cell r="AF535">
            <v>0</v>
          </cell>
          <cell r="AG535">
            <v>41.4</v>
          </cell>
          <cell r="AH535">
            <v>0</v>
          </cell>
          <cell r="AI535">
            <v>49.2</v>
          </cell>
          <cell r="AJ535">
            <v>0</v>
          </cell>
          <cell r="AK535">
            <v>42.7</v>
          </cell>
          <cell r="AL535">
            <v>0</v>
          </cell>
          <cell r="AM535">
            <v>47.1</v>
          </cell>
          <cell r="AN535">
            <v>0</v>
          </cell>
          <cell r="AO535">
            <v>43.1</v>
          </cell>
          <cell r="AP535">
            <v>0</v>
          </cell>
          <cell r="AQ535">
            <v>46.8</v>
          </cell>
          <cell r="AR535">
            <v>0</v>
          </cell>
          <cell r="AS535">
            <v>42.1</v>
          </cell>
          <cell r="AT535">
            <v>0</v>
          </cell>
          <cell r="AU535">
            <v>55.4</v>
          </cell>
          <cell r="AV535">
            <v>0</v>
          </cell>
          <cell r="AW535">
            <v>38.9</v>
          </cell>
          <cell r="AX535">
            <v>0</v>
          </cell>
          <cell r="AY535">
            <v>46.1</v>
          </cell>
          <cell r="AZ535">
            <v>0</v>
          </cell>
        </row>
        <row r="536">
          <cell r="B536" t="str">
            <v>1.C.2.2.4.2</v>
          </cell>
          <cell r="D536">
            <v>0</v>
          </cell>
          <cell r="E536">
            <v>21.9</v>
          </cell>
          <cell r="F536">
            <v>0</v>
          </cell>
          <cell r="G536">
            <v>26.7</v>
          </cell>
          <cell r="H536">
            <v>0</v>
          </cell>
          <cell r="I536">
            <v>26.7</v>
          </cell>
          <cell r="J536">
            <v>0</v>
          </cell>
          <cell r="K536">
            <v>27.4</v>
          </cell>
          <cell r="L536">
            <v>0</v>
          </cell>
          <cell r="M536">
            <v>24</v>
          </cell>
          <cell r="N536">
            <v>0</v>
          </cell>
          <cell r="O536">
            <v>27.2</v>
          </cell>
          <cell r="P536">
            <v>0</v>
          </cell>
          <cell r="Q536">
            <v>28.9</v>
          </cell>
          <cell r="R536">
            <v>0</v>
          </cell>
          <cell r="S536">
            <v>26.9</v>
          </cell>
          <cell r="T536">
            <v>0</v>
          </cell>
          <cell r="U536">
            <v>22.8</v>
          </cell>
          <cell r="V536">
            <v>0</v>
          </cell>
          <cell r="W536">
            <v>27.4</v>
          </cell>
          <cell r="X536">
            <v>0</v>
          </cell>
          <cell r="Y536">
            <v>27.6</v>
          </cell>
          <cell r="Z536">
            <v>0</v>
          </cell>
          <cell r="AA536">
            <v>25.8</v>
          </cell>
          <cell r="AB536">
            <v>0</v>
          </cell>
          <cell r="AC536">
            <v>22.8</v>
          </cell>
          <cell r="AD536">
            <v>0</v>
          </cell>
          <cell r="AE536">
            <v>26.3</v>
          </cell>
          <cell r="AF536">
            <v>0</v>
          </cell>
          <cell r="AG536">
            <v>26</v>
          </cell>
          <cell r="AH536">
            <v>0</v>
          </cell>
          <cell r="AI536">
            <v>27.5</v>
          </cell>
          <cell r="AJ536">
            <v>0</v>
          </cell>
          <cell r="AK536">
            <v>23</v>
          </cell>
          <cell r="AL536">
            <v>0</v>
          </cell>
          <cell r="AM536">
            <v>26</v>
          </cell>
          <cell r="AN536">
            <v>0</v>
          </cell>
          <cell r="AO536">
            <v>26</v>
          </cell>
          <cell r="AP536">
            <v>0</v>
          </cell>
          <cell r="AQ536">
            <v>26.4</v>
          </cell>
          <cell r="AR536">
            <v>0</v>
          </cell>
          <cell r="AS536">
            <v>24.8</v>
          </cell>
          <cell r="AT536">
            <v>0</v>
          </cell>
          <cell r="AU536">
            <v>27</v>
          </cell>
          <cell r="AV536">
            <v>0</v>
          </cell>
          <cell r="AW536">
            <v>27.6</v>
          </cell>
          <cell r="AX536">
            <v>0</v>
          </cell>
          <cell r="AY536">
            <v>27.9</v>
          </cell>
          <cell r="AZ536">
            <v>0</v>
          </cell>
        </row>
        <row r="537">
          <cell r="B537" t="str">
            <v>1.C.2.2.5</v>
          </cell>
          <cell r="D537">
            <v>10.899999999999999</v>
          </cell>
          <cell r="E537">
            <v>0</v>
          </cell>
          <cell r="F537">
            <v>14.2</v>
          </cell>
          <cell r="G537">
            <v>0</v>
          </cell>
          <cell r="H537">
            <v>10.399999999999999</v>
          </cell>
          <cell r="I537">
            <v>0</v>
          </cell>
          <cell r="J537">
            <v>14</v>
          </cell>
          <cell r="K537">
            <v>0</v>
          </cell>
          <cell r="L537">
            <v>17.900000000000002</v>
          </cell>
          <cell r="M537">
            <v>0</v>
          </cell>
          <cell r="N537">
            <v>19</v>
          </cell>
          <cell r="O537">
            <v>0</v>
          </cell>
          <cell r="P537">
            <v>18.2</v>
          </cell>
          <cell r="Q537">
            <v>0</v>
          </cell>
          <cell r="R537">
            <v>14.7</v>
          </cell>
          <cell r="S537">
            <v>0</v>
          </cell>
          <cell r="T537">
            <v>20.5</v>
          </cell>
          <cell r="U537">
            <v>0</v>
          </cell>
          <cell r="V537">
            <v>29.4</v>
          </cell>
          <cell r="W537">
            <v>0</v>
          </cell>
          <cell r="X537">
            <v>14.100000000000001</v>
          </cell>
          <cell r="Y537">
            <v>0</v>
          </cell>
          <cell r="Z537">
            <v>24.5</v>
          </cell>
          <cell r="AA537">
            <v>0</v>
          </cell>
          <cell r="AB537">
            <v>18</v>
          </cell>
          <cell r="AC537">
            <v>0</v>
          </cell>
          <cell r="AD537">
            <v>22.9</v>
          </cell>
          <cell r="AE537">
            <v>0</v>
          </cell>
          <cell r="AF537">
            <v>22.4</v>
          </cell>
          <cell r="AG537">
            <v>0</v>
          </cell>
          <cell r="AH537">
            <v>16.3</v>
          </cell>
          <cell r="AI537">
            <v>0</v>
          </cell>
          <cell r="AJ537">
            <v>13.600000000000001</v>
          </cell>
          <cell r="AK537">
            <v>0</v>
          </cell>
          <cell r="AL537">
            <v>16.899999999999999</v>
          </cell>
          <cell r="AM537">
            <v>0</v>
          </cell>
          <cell r="AN537">
            <v>15</v>
          </cell>
          <cell r="AO537">
            <v>0</v>
          </cell>
          <cell r="AP537">
            <v>18.200000000000003</v>
          </cell>
          <cell r="AQ537">
            <v>0</v>
          </cell>
          <cell r="AR537">
            <v>16.899999999999999</v>
          </cell>
          <cell r="AS537">
            <v>0</v>
          </cell>
          <cell r="AT537">
            <v>22.9</v>
          </cell>
          <cell r="AU537">
            <v>0</v>
          </cell>
          <cell r="AV537">
            <v>17.799999999999997</v>
          </cell>
          <cell r="AW537">
            <v>0</v>
          </cell>
          <cell r="AX537">
            <v>21.799999999999997</v>
          </cell>
          <cell r="AY537">
            <v>0</v>
          </cell>
          <cell r="AZ537">
            <v>14.8</v>
          </cell>
        </row>
        <row r="538">
          <cell r="B538" t="str">
            <v>1.C.2.2.5.1</v>
          </cell>
          <cell r="D538">
            <v>8.6</v>
          </cell>
          <cell r="E538">
            <v>0</v>
          </cell>
          <cell r="F538">
            <v>11.4</v>
          </cell>
          <cell r="G538">
            <v>0</v>
          </cell>
          <cell r="H538">
            <v>7.6</v>
          </cell>
          <cell r="I538">
            <v>0</v>
          </cell>
          <cell r="J538">
            <v>11.1</v>
          </cell>
          <cell r="K538">
            <v>0</v>
          </cell>
          <cell r="L538">
            <v>14.8</v>
          </cell>
          <cell r="M538">
            <v>0</v>
          </cell>
          <cell r="N538">
            <v>15.4</v>
          </cell>
          <cell r="O538">
            <v>0</v>
          </cell>
          <cell r="P538">
            <v>14.4</v>
          </cell>
          <cell r="Q538">
            <v>0</v>
          </cell>
          <cell r="R538">
            <v>11.2</v>
          </cell>
          <cell r="S538">
            <v>0</v>
          </cell>
          <cell r="T538">
            <v>17.100000000000001</v>
          </cell>
          <cell r="U538">
            <v>0</v>
          </cell>
          <cell r="V538">
            <v>25.3</v>
          </cell>
          <cell r="W538">
            <v>0</v>
          </cell>
          <cell r="X538">
            <v>9.9</v>
          </cell>
          <cell r="Y538">
            <v>0</v>
          </cell>
          <cell r="Z538">
            <v>20.6</v>
          </cell>
          <cell r="AA538">
            <v>0</v>
          </cell>
          <cell r="AB538">
            <v>13.1</v>
          </cell>
          <cell r="AC538">
            <v>0</v>
          </cell>
          <cell r="AD538">
            <v>17.2</v>
          </cell>
          <cell r="AE538">
            <v>0</v>
          </cell>
          <cell r="AF538">
            <v>16.8</v>
          </cell>
          <cell r="AG538">
            <v>0</v>
          </cell>
          <cell r="AH538">
            <v>10.4</v>
          </cell>
          <cell r="AI538">
            <v>0</v>
          </cell>
          <cell r="AJ538">
            <v>9.8000000000000007</v>
          </cell>
          <cell r="AK538">
            <v>0</v>
          </cell>
          <cell r="AL538">
            <v>12.5</v>
          </cell>
          <cell r="AM538">
            <v>0</v>
          </cell>
          <cell r="AN538">
            <v>10.6</v>
          </cell>
          <cell r="AO538">
            <v>0</v>
          </cell>
          <cell r="AP538">
            <v>13.8</v>
          </cell>
          <cell r="AQ538">
            <v>0</v>
          </cell>
          <cell r="AR538">
            <v>9.6</v>
          </cell>
          <cell r="AS538">
            <v>0</v>
          </cell>
          <cell r="AT538">
            <v>14.9</v>
          </cell>
          <cell r="AU538">
            <v>0</v>
          </cell>
          <cell r="AV538">
            <v>9.6999999999999993</v>
          </cell>
          <cell r="AW538">
            <v>0</v>
          </cell>
          <cell r="AX538">
            <v>13.6</v>
          </cell>
          <cell r="AY538">
            <v>0</v>
          </cell>
          <cell r="AZ538">
            <v>10.9</v>
          </cell>
        </row>
        <row r="539">
          <cell r="B539" t="str">
            <v>1.C.2.2.5.2</v>
          </cell>
          <cell r="D539">
            <v>2.2999999999999998</v>
          </cell>
          <cell r="E539">
            <v>0</v>
          </cell>
          <cell r="F539">
            <v>2.8</v>
          </cell>
          <cell r="G539">
            <v>0</v>
          </cell>
          <cell r="H539">
            <v>2.8</v>
          </cell>
          <cell r="I539">
            <v>0</v>
          </cell>
          <cell r="J539">
            <v>2.9</v>
          </cell>
          <cell r="K539">
            <v>0</v>
          </cell>
          <cell r="L539">
            <v>3.1</v>
          </cell>
          <cell r="M539">
            <v>0</v>
          </cell>
          <cell r="N539">
            <v>3.6</v>
          </cell>
          <cell r="O539">
            <v>0</v>
          </cell>
          <cell r="P539">
            <v>3.8</v>
          </cell>
          <cell r="Q539">
            <v>0</v>
          </cell>
          <cell r="R539">
            <v>3.5</v>
          </cell>
          <cell r="S539">
            <v>0</v>
          </cell>
          <cell r="T539">
            <v>3.4</v>
          </cell>
          <cell r="U539">
            <v>0</v>
          </cell>
          <cell r="V539">
            <v>4.0999999999999996</v>
          </cell>
          <cell r="W539">
            <v>0</v>
          </cell>
          <cell r="X539">
            <v>4.2</v>
          </cell>
          <cell r="Y539">
            <v>0</v>
          </cell>
          <cell r="Z539">
            <v>3.9</v>
          </cell>
          <cell r="AA539">
            <v>0</v>
          </cell>
          <cell r="AB539">
            <v>4.9000000000000004</v>
          </cell>
          <cell r="AC539">
            <v>0</v>
          </cell>
          <cell r="AD539">
            <v>5.7</v>
          </cell>
          <cell r="AE539">
            <v>0</v>
          </cell>
          <cell r="AF539">
            <v>5.6</v>
          </cell>
          <cell r="AG539">
            <v>0</v>
          </cell>
          <cell r="AH539">
            <v>5.9</v>
          </cell>
          <cell r="AI539">
            <v>0</v>
          </cell>
          <cell r="AJ539">
            <v>3.8</v>
          </cell>
          <cell r="AK539">
            <v>0</v>
          </cell>
          <cell r="AL539">
            <v>4.4000000000000004</v>
          </cell>
          <cell r="AM539">
            <v>0</v>
          </cell>
          <cell r="AN539">
            <v>4.4000000000000004</v>
          </cell>
          <cell r="AO539">
            <v>0</v>
          </cell>
          <cell r="AP539">
            <v>4.4000000000000004</v>
          </cell>
          <cell r="AQ539">
            <v>0</v>
          </cell>
          <cell r="AR539">
            <v>7.3</v>
          </cell>
          <cell r="AS539">
            <v>0</v>
          </cell>
          <cell r="AT539">
            <v>8</v>
          </cell>
          <cell r="AU539">
            <v>0</v>
          </cell>
          <cell r="AV539">
            <v>8.1</v>
          </cell>
          <cell r="AW539">
            <v>0</v>
          </cell>
          <cell r="AX539">
            <v>8.1999999999999993</v>
          </cell>
          <cell r="AY539">
            <v>0</v>
          </cell>
          <cell r="AZ539">
            <v>3.9</v>
          </cell>
        </row>
        <row r="540">
          <cell r="B540" t="str">
            <v>1.C.2.2.6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</row>
        <row r="541">
          <cell r="B541" t="str">
            <v>1.C.2.2.7</v>
          </cell>
          <cell r="D541">
            <v>6</v>
          </cell>
          <cell r="E541">
            <v>0</v>
          </cell>
          <cell r="F541">
            <v>7.8</v>
          </cell>
          <cell r="G541">
            <v>0</v>
          </cell>
          <cell r="H541">
            <v>5.3</v>
          </cell>
          <cell r="I541">
            <v>0</v>
          </cell>
          <cell r="J541">
            <v>4.0999999999999996</v>
          </cell>
          <cell r="K541">
            <v>0</v>
          </cell>
          <cell r="L541">
            <v>12.2</v>
          </cell>
          <cell r="M541">
            <v>0</v>
          </cell>
          <cell r="N541">
            <v>8.4</v>
          </cell>
          <cell r="O541">
            <v>0</v>
          </cell>
          <cell r="P541">
            <v>3.1999999999999997</v>
          </cell>
          <cell r="Q541">
            <v>0</v>
          </cell>
          <cell r="R541">
            <v>7.2</v>
          </cell>
          <cell r="S541">
            <v>0</v>
          </cell>
          <cell r="T541">
            <v>5.6999999999999993</v>
          </cell>
          <cell r="U541">
            <v>0</v>
          </cell>
          <cell r="V541">
            <v>5.0999999999999996</v>
          </cell>
          <cell r="W541">
            <v>0</v>
          </cell>
          <cell r="X541">
            <v>7.5</v>
          </cell>
          <cell r="Y541">
            <v>0</v>
          </cell>
          <cell r="Z541">
            <v>4.4000000000000004</v>
          </cell>
          <cell r="AA541">
            <v>0</v>
          </cell>
          <cell r="AB541">
            <v>7.4</v>
          </cell>
          <cell r="AC541">
            <v>0</v>
          </cell>
          <cell r="AD541">
            <v>8.6000000000000014</v>
          </cell>
          <cell r="AE541">
            <v>0</v>
          </cell>
          <cell r="AF541">
            <v>9.6999999999999993</v>
          </cell>
          <cell r="AG541">
            <v>0</v>
          </cell>
          <cell r="AH541">
            <v>4.5999999999999996</v>
          </cell>
          <cell r="AI541">
            <v>0</v>
          </cell>
          <cell r="AJ541">
            <v>7.4</v>
          </cell>
          <cell r="AK541">
            <v>0</v>
          </cell>
          <cell r="AL541">
            <v>2.9</v>
          </cell>
          <cell r="AM541">
            <v>0</v>
          </cell>
          <cell r="AN541">
            <v>8.3999999999999986</v>
          </cell>
          <cell r="AO541">
            <v>0</v>
          </cell>
          <cell r="AP541">
            <v>3.4</v>
          </cell>
          <cell r="AQ541">
            <v>0</v>
          </cell>
          <cell r="AR541">
            <v>5.2</v>
          </cell>
          <cell r="AS541">
            <v>0</v>
          </cell>
          <cell r="AT541">
            <v>3.6</v>
          </cell>
          <cell r="AU541">
            <v>0</v>
          </cell>
          <cell r="AV541">
            <v>3.5</v>
          </cell>
          <cell r="AW541">
            <v>0</v>
          </cell>
          <cell r="AX541">
            <v>3</v>
          </cell>
          <cell r="AY541">
            <v>0</v>
          </cell>
          <cell r="AZ541">
            <v>0.3</v>
          </cell>
        </row>
        <row r="542">
          <cell r="B542" t="str">
            <v>1.C.2.2.7.1</v>
          </cell>
          <cell r="D542">
            <v>5.6</v>
          </cell>
          <cell r="E542">
            <v>0</v>
          </cell>
          <cell r="F542">
            <v>7.6</v>
          </cell>
          <cell r="G542">
            <v>0</v>
          </cell>
          <cell r="H542">
            <v>5</v>
          </cell>
          <cell r="I542">
            <v>0</v>
          </cell>
          <cell r="J542">
            <v>4</v>
          </cell>
          <cell r="K542">
            <v>0</v>
          </cell>
          <cell r="L542">
            <v>12.2</v>
          </cell>
          <cell r="M542">
            <v>0</v>
          </cell>
          <cell r="N542">
            <v>6.2</v>
          </cell>
          <cell r="O542">
            <v>0</v>
          </cell>
          <cell r="P542">
            <v>2.9</v>
          </cell>
          <cell r="Q542">
            <v>0</v>
          </cell>
          <cell r="R542">
            <v>6.4</v>
          </cell>
          <cell r="S542">
            <v>0</v>
          </cell>
          <cell r="T542">
            <v>5.6</v>
          </cell>
          <cell r="U542">
            <v>0</v>
          </cell>
          <cell r="V542">
            <v>4.8</v>
          </cell>
          <cell r="W542">
            <v>0</v>
          </cell>
          <cell r="X542">
            <v>6.2</v>
          </cell>
          <cell r="Y542">
            <v>0</v>
          </cell>
          <cell r="Z542">
            <v>3.5</v>
          </cell>
          <cell r="AA542">
            <v>0</v>
          </cell>
          <cell r="AB542">
            <v>6.3</v>
          </cell>
          <cell r="AC542">
            <v>0</v>
          </cell>
          <cell r="AD542">
            <v>5.4</v>
          </cell>
          <cell r="AE542">
            <v>0</v>
          </cell>
          <cell r="AF542">
            <v>7</v>
          </cell>
          <cell r="AG542">
            <v>0</v>
          </cell>
          <cell r="AH542">
            <v>3.9</v>
          </cell>
          <cell r="AI542">
            <v>0</v>
          </cell>
          <cell r="AJ542">
            <v>3.5</v>
          </cell>
          <cell r="AK542">
            <v>0</v>
          </cell>
          <cell r="AL542">
            <v>2.8</v>
          </cell>
          <cell r="AM542">
            <v>0</v>
          </cell>
          <cell r="AN542">
            <v>5.0999999999999996</v>
          </cell>
          <cell r="AO542">
            <v>0</v>
          </cell>
          <cell r="AP542">
            <v>2.5</v>
          </cell>
          <cell r="AQ542">
            <v>0</v>
          </cell>
          <cell r="AR542">
            <v>5.2</v>
          </cell>
          <cell r="AS542">
            <v>0</v>
          </cell>
          <cell r="AT542">
            <v>3.6</v>
          </cell>
          <cell r="AU542">
            <v>0</v>
          </cell>
          <cell r="AV542">
            <v>3.5</v>
          </cell>
          <cell r="AW542">
            <v>0</v>
          </cell>
          <cell r="AX542">
            <v>3</v>
          </cell>
          <cell r="AY542">
            <v>0</v>
          </cell>
          <cell r="AZ542">
            <v>0.3</v>
          </cell>
        </row>
        <row r="543">
          <cell r="B543" t="str">
            <v>1.C.2.2.7.2</v>
          </cell>
          <cell r="D543">
            <v>0.4</v>
          </cell>
          <cell r="E543">
            <v>0</v>
          </cell>
          <cell r="F543">
            <v>0.2</v>
          </cell>
          <cell r="G543">
            <v>0</v>
          </cell>
          <cell r="H543">
            <v>0.3</v>
          </cell>
          <cell r="I543">
            <v>0</v>
          </cell>
          <cell r="J543">
            <v>0.1</v>
          </cell>
          <cell r="K543">
            <v>0</v>
          </cell>
          <cell r="L543">
            <v>0</v>
          </cell>
          <cell r="M543">
            <v>0</v>
          </cell>
          <cell r="N543">
            <v>2.2000000000000002</v>
          </cell>
          <cell r="O543">
            <v>0</v>
          </cell>
          <cell r="P543">
            <v>0.3</v>
          </cell>
          <cell r="Q543">
            <v>0</v>
          </cell>
          <cell r="R543">
            <v>0.8</v>
          </cell>
          <cell r="S543">
            <v>0</v>
          </cell>
          <cell r="T543">
            <v>0.1</v>
          </cell>
          <cell r="U543">
            <v>0</v>
          </cell>
          <cell r="V543">
            <v>0.3</v>
          </cell>
          <cell r="W543">
            <v>0</v>
          </cell>
          <cell r="X543">
            <v>1.3</v>
          </cell>
          <cell r="Y543">
            <v>0</v>
          </cell>
          <cell r="Z543">
            <v>0.9</v>
          </cell>
          <cell r="AA543">
            <v>0</v>
          </cell>
          <cell r="AB543">
            <v>1.1000000000000001</v>
          </cell>
          <cell r="AC543">
            <v>0</v>
          </cell>
          <cell r="AD543">
            <v>3.2</v>
          </cell>
          <cell r="AE543">
            <v>0</v>
          </cell>
          <cell r="AF543">
            <v>2.7</v>
          </cell>
          <cell r="AG543">
            <v>0</v>
          </cell>
          <cell r="AH543">
            <v>0.7</v>
          </cell>
          <cell r="AI543">
            <v>0</v>
          </cell>
          <cell r="AJ543">
            <v>3.9</v>
          </cell>
          <cell r="AK543">
            <v>0</v>
          </cell>
          <cell r="AL543">
            <v>0.1</v>
          </cell>
          <cell r="AM543">
            <v>0</v>
          </cell>
          <cell r="AN543">
            <v>3.3</v>
          </cell>
          <cell r="AO543">
            <v>0</v>
          </cell>
          <cell r="AP543">
            <v>0.9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</row>
        <row r="544">
          <cell r="B544" t="str">
            <v>1.C.3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</row>
        <row r="545">
          <cell r="B545">
            <v>2</v>
          </cell>
          <cell r="D545">
            <v>1.1000000000000001</v>
          </cell>
          <cell r="E545">
            <v>0</v>
          </cell>
          <cell r="F545">
            <v>1</v>
          </cell>
          <cell r="G545">
            <v>0</v>
          </cell>
          <cell r="H545">
            <v>0.4</v>
          </cell>
          <cell r="I545">
            <v>0</v>
          </cell>
          <cell r="J545">
            <v>1.3</v>
          </cell>
          <cell r="K545">
            <v>0</v>
          </cell>
          <cell r="L545">
            <v>0.7</v>
          </cell>
          <cell r="M545">
            <v>0</v>
          </cell>
          <cell r="N545">
            <v>0.9</v>
          </cell>
          <cell r="O545">
            <v>0</v>
          </cell>
          <cell r="P545">
            <v>0.6</v>
          </cell>
          <cell r="Q545">
            <v>0</v>
          </cell>
          <cell r="R545">
            <v>0.9</v>
          </cell>
          <cell r="S545">
            <v>0</v>
          </cell>
          <cell r="T545">
            <v>0.6</v>
          </cell>
          <cell r="U545">
            <v>0</v>
          </cell>
          <cell r="V545">
            <v>0.9</v>
          </cell>
          <cell r="W545">
            <v>0</v>
          </cell>
          <cell r="X545">
            <v>0.3</v>
          </cell>
          <cell r="Y545">
            <v>0</v>
          </cell>
          <cell r="Z545">
            <v>0.7</v>
          </cell>
          <cell r="AA545">
            <v>0</v>
          </cell>
          <cell r="AB545">
            <v>0.4</v>
          </cell>
          <cell r="AC545">
            <v>0</v>
          </cell>
          <cell r="AD545">
            <v>0.7</v>
          </cell>
          <cell r="AE545">
            <v>0</v>
          </cell>
          <cell r="AF545">
            <v>0.5</v>
          </cell>
          <cell r="AG545">
            <v>0</v>
          </cell>
          <cell r="AH545">
            <v>0.7</v>
          </cell>
          <cell r="AI545">
            <v>0</v>
          </cell>
          <cell r="AJ545">
            <v>0.5</v>
          </cell>
          <cell r="AK545">
            <v>0</v>
          </cell>
          <cell r="AL545">
            <v>0.6</v>
          </cell>
          <cell r="AM545">
            <v>0</v>
          </cell>
          <cell r="AN545">
            <v>0.5</v>
          </cell>
          <cell r="AO545">
            <v>0</v>
          </cell>
          <cell r="AP545">
            <v>0.6</v>
          </cell>
          <cell r="AQ545">
            <v>0</v>
          </cell>
          <cell r="AR545">
            <v>2087.4</v>
          </cell>
          <cell r="AS545">
            <v>0</v>
          </cell>
          <cell r="AT545">
            <v>0.6</v>
          </cell>
          <cell r="AU545">
            <v>0</v>
          </cell>
          <cell r="AV545">
            <v>0.4</v>
          </cell>
          <cell r="AW545">
            <v>0</v>
          </cell>
          <cell r="AX545">
            <v>0.6</v>
          </cell>
          <cell r="AY545">
            <v>0</v>
          </cell>
          <cell r="AZ545">
            <v>0.5</v>
          </cell>
        </row>
        <row r="546">
          <cell r="B546">
            <v>2.1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</row>
        <row r="547">
          <cell r="B547">
            <v>2.2000000000000002</v>
          </cell>
          <cell r="D547">
            <v>1.1000000000000001</v>
          </cell>
          <cell r="E547">
            <v>0</v>
          </cell>
          <cell r="F547">
            <v>1</v>
          </cell>
          <cell r="G547">
            <v>0</v>
          </cell>
          <cell r="H547">
            <v>0.4</v>
          </cell>
          <cell r="I547">
            <v>0</v>
          </cell>
          <cell r="J547">
            <v>1.3</v>
          </cell>
          <cell r="K547">
            <v>0</v>
          </cell>
          <cell r="L547">
            <v>0.7</v>
          </cell>
          <cell r="M547">
            <v>0</v>
          </cell>
          <cell r="N547">
            <v>0.9</v>
          </cell>
          <cell r="O547">
            <v>0</v>
          </cell>
          <cell r="P547">
            <v>0.6</v>
          </cell>
          <cell r="Q547">
            <v>0</v>
          </cell>
          <cell r="R547">
            <v>0.9</v>
          </cell>
          <cell r="S547">
            <v>0</v>
          </cell>
          <cell r="T547">
            <v>0.6</v>
          </cell>
          <cell r="U547">
            <v>0</v>
          </cell>
          <cell r="V547">
            <v>0.9</v>
          </cell>
          <cell r="W547">
            <v>0</v>
          </cell>
          <cell r="X547">
            <v>0.3</v>
          </cell>
          <cell r="Y547">
            <v>0</v>
          </cell>
          <cell r="Z547">
            <v>0.7</v>
          </cell>
          <cell r="AA547">
            <v>0</v>
          </cell>
          <cell r="AB547">
            <v>0.4</v>
          </cell>
          <cell r="AC547">
            <v>0</v>
          </cell>
          <cell r="AD547">
            <v>0.7</v>
          </cell>
          <cell r="AE547">
            <v>0</v>
          </cell>
          <cell r="AF547">
            <v>0.5</v>
          </cell>
          <cell r="AG547">
            <v>0</v>
          </cell>
          <cell r="AH547">
            <v>0.7</v>
          </cell>
          <cell r="AI547">
            <v>0</v>
          </cell>
          <cell r="AJ547">
            <v>0.5</v>
          </cell>
          <cell r="AK547">
            <v>0</v>
          </cell>
          <cell r="AL547">
            <v>0.6</v>
          </cell>
          <cell r="AM547">
            <v>0</v>
          </cell>
          <cell r="AN547">
            <v>0.5</v>
          </cell>
          <cell r="AO547">
            <v>0</v>
          </cell>
          <cell r="AP547">
            <v>0.6</v>
          </cell>
          <cell r="AQ547">
            <v>0</v>
          </cell>
          <cell r="AR547">
            <v>2087.4</v>
          </cell>
          <cell r="AS547">
            <v>0</v>
          </cell>
          <cell r="AT547">
            <v>0.6</v>
          </cell>
          <cell r="AU547">
            <v>0</v>
          </cell>
          <cell r="AV547">
            <v>0.4</v>
          </cell>
          <cell r="AW547">
            <v>0</v>
          </cell>
          <cell r="AX547">
            <v>0.6</v>
          </cell>
          <cell r="AY547">
            <v>0</v>
          </cell>
          <cell r="AZ547">
            <v>0.5</v>
          </cell>
        </row>
        <row r="548">
          <cell r="B548" t="str">
            <v>2.2.1</v>
          </cell>
          <cell r="D548">
            <v>1.1000000000000001</v>
          </cell>
          <cell r="E548">
            <v>0</v>
          </cell>
          <cell r="F548">
            <v>1</v>
          </cell>
          <cell r="G548">
            <v>0</v>
          </cell>
          <cell r="H548">
            <v>0.4</v>
          </cell>
          <cell r="I548">
            <v>0</v>
          </cell>
          <cell r="J548">
            <v>1.3</v>
          </cell>
          <cell r="K548">
            <v>0</v>
          </cell>
          <cell r="L548">
            <v>0.7</v>
          </cell>
          <cell r="M548">
            <v>0</v>
          </cell>
          <cell r="N548">
            <v>0.9</v>
          </cell>
          <cell r="O548">
            <v>0</v>
          </cell>
          <cell r="P548">
            <v>0.6</v>
          </cell>
          <cell r="Q548">
            <v>0</v>
          </cell>
          <cell r="R548">
            <v>0.9</v>
          </cell>
          <cell r="S548">
            <v>0</v>
          </cell>
          <cell r="T548">
            <v>0.6</v>
          </cell>
          <cell r="U548">
            <v>0</v>
          </cell>
          <cell r="V548">
            <v>0.9</v>
          </cell>
          <cell r="W548">
            <v>0</v>
          </cell>
          <cell r="X548">
            <v>0.3</v>
          </cell>
          <cell r="Y548">
            <v>0</v>
          </cell>
          <cell r="Z548">
            <v>0.7</v>
          </cell>
          <cell r="AA548">
            <v>0</v>
          </cell>
          <cell r="AB548">
            <v>0.4</v>
          </cell>
          <cell r="AC548">
            <v>0</v>
          </cell>
          <cell r="AD548">
            <v>0.7</v>
          </cell>
          <cell r="AE548">
            <v>0</v>
          </cell>
          <cell r="AF548">
            <v>0.5</v>
          </cell>
          <cell r="AG548">
            <v>0</v>
          </cell>
          <cell r="AH548">
            <v>0.7</v>
          </cell>
          <cell r="AI548">
            <v>0</v>
          </cell>
          <cell r="AJ548">
            <v>0.5</v>
          </cell>
          <cell r="AK548">
            <v>0</v>
          </cell>
          <cell r="AL548">
            <v>0.6</v>
          </cell>
          <cell r="AM548">
            <v>0</v>
          </cell>
          <cell r="AN548">
            <v>0.5</v>
          </cell>
          <cell r="AO548">
            <v>0</v>
          </cell>
          <cell r="AP548">
            <v>0.6</v>
          </cell>
          <cell r="AQ548">
            <v>0</v>
          </cell>
          <cell r="AR548">
            <v>2087.4</v>
          </cell>
          <cell r="AS548">
            <v>0</v>
          </cell>
          <cell r="AT548">
            <v>0.6</v>
          </cell>
          <cell r="AU548">
            <v>0</v>
          </cell>
          <cell r="AV548">
            <v>0.4</v>
          </cell>
          <cell r="AW548">
            <v>0</v>
          </cell>
          <cell r="AX548">
            <v>0.6</v>
          </cell>
          <cell r="AY548">
            <v>0</v>
          </cell>
          <cell r="AZ548">
            <v>0.5</v>
          </cell>
        </row>
        <row r="549">
          <cell r="B549" t="str">
            <v>2.2.1.1</v>
          </cell>
          <cell r="D549">
            <v>1.1000000000000001</v>
          </cell>
          <cell r="E549">
            <v>0</v>
          </cell>
          <cell r="F549">
            <v>1</v>
          </cell>
          <cell r="G549">
            <v>0</v>
          </cell>
          <cell r="H549">
            <v>0.4</v>
          </cell>
          <cell r="I549">
            <v>0</v>
          </cell>
          <cell r="J549">
            <v>1.3</v>
          </cell>
          <cell r="K549">
            <v>0</v>
          </cell>
          <cell r="L549">
            <v>0.7</v>
          </cell>
          <cell r="M549">
            <v>0</v>
          </cell>
          <cell r="N549">
            <v>0.9</v>
          </cell>
          <cell r="O549">
            <v>0</v>
          </cell>
          <cell r="P549">
            <v>0.6</v>
          </cell>
          <cell r="Q549">
            <v>0</v>
          </cell>
          <cell r="R549">
            <v>0.9</v>
          </cell>
          <cell r="S549">
            <v>0</v>
          </cell>
          <cell r="T549">
            <v>0.6</v>
          </cell>
          <cell r="U549">
            <v>0</v>
          </cell>
          <cell r="V549">
            <v>0.9</v>
          </cell>
          <cell r="W549">
            <v>0</v>
          </cell>
          <cell r="X549">
            <v>0.3</v>
          </cell>
          <cell r="Y549">
            <v>0</v>
          </cell>
          <cell r="Z549">
            <v>0.7</v>
          </cell>
          <cell r="AA549">
            <v>0</v>
          </cell>
          <cell r="AB549">
            <v>0.4</v>
          </cell>
          <cell r="AC549">
            <v>0</v>
          </cell>
          <cell r="AD549">
            <v>0.7</v>
          </cell>
          <cell r="AE549">
            <v>0</v>
          </cell>
          <cell r="AF549">
            <v>0.5</v>
          </cell>
          <cell r="AG549">
            <v>0</v>
          </cell>
          <cell r="AH549">
            <v>0.7</v>
          </cell>
          <cell r="AI549">
            <v>0</v>
          </cell>
          <cell r="AJ549">
            <v>0.5</v>
          </cell>
          <cell r="AK549">
            <v>0</v>
          </cell>
          <cell r="AL549">
            <v>0.6</v>
          </cell>
          <cell r="AM549">
            <v>0</v>
          </cell>
          <cell r="AN549">
            <v>0.5</v>
          </cell>
          <cell r="AO549">
            <v>0</v>
          </cell>
          <cell r="AP549">
            <v>0.6</v>
          </cell>
          <cell r="AQ549">
            <v>0</v>
          </cell>
          <cell r="AR549">
            <v>0.3</v>
          </cell>
          <cell r="AS549">
            <v>0</v>
          </cell>
          <cell r="AT549">
            <v>0.6</v>
          </cell>
          <cell r="AU549">
            <v>0</v>
          </cell>
          <cell r="AV549">
            <v>0.4</v>
          </cell>
          <cell r="AW549">
            <v>0</v>
          </cell>
          <cell r="AX549">
            <v>0.6</v>
          </cell>
          <cell r="AY549">
            <v>0</v>
          </cell>
          <cell r="AZ549">
            <v>0.5</v>
          </cell>
        </row>
        <row r="550">
          <cell r="B550" t="str">
            <v>2.2.1.2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</row>
        <row r="551">
          <cell r="B551" t="str">
            <v>2.2.1.2.1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</row>
        <row r="552">
          <cell r="B552" t="str">
            <v>2.2.1.3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2087.1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</row>
        <row r="553">
          <cell r="B553" t="str">
            <v>2.2.2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</row>
        <row r="554">
          <cell r="B554" t="str">
            <v>2.2.2.1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</row>
        <row r="555">
          <cell r="B555" t="str">
            <v>2.2.2.2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</row>
        <row r="556">
          <cell r="B556" t="str">
            <v>2.2.2.2.1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</row>
        <row r="557">
          <cell r="B557" t="str">
            <v>2.2.2.2.2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</row>
        <row r="558">
          <cell r="B558">
            <v>3</v>
          </cell>
          <cell r="D558">
            <v>-649.5</v>
          </cell>
          <cell r="E558">
            <v>0</v>
          </cell>
          <cell r="F558">
            <v>-2012.3999999999996</v>
          </cell>
          <cell r="G558">
            <v>0</v>
          </cell>
          <cell r="H558">
            <v>-1277.1999999999998</v>
          </cell>
          <cell r="I558">
            <v>0</v>
          </cell>
          <cell r="J558">
            <v>-1044.3000000000002</v>
          </cell>
          <cell r="K558">
            <v>0</v>
          </cell>
          <cell r="L558">
            <v>-931.7</v>
          </cell>
          <cell r="M558">
            <v>0</v>
          </cell>
          <cell r="N558">
            <v>-629</v>
          </cell>
          <cell r="O558">
            <v>0</v>
          </cell>
          <cell r="P558">
            <v>-1334.1</v>
          </cell>
          <cell r="Q558">
            <v>0</v>
          </cell>
          <cell r="R558">
            <v>-907.40000000000032</v>
          </cell>
          <cell r="S558">
            <v>0</v>
          </cell>
          <cell r="T558">
            <v>-830.1</v>
          </cell>
          <cell r="U558">
            <v>0</v>
          </cell>
          <cell r="V558">
            <v>-740.89999999999986</v>
          </cell>
          <cell r="W558">
            <v>0</v>
          </cell>
          <cell r="X558">
            <v>-1242.8999999999996</v>
          </cell>
          <cell r="Y558">
            <v>0</v>
          </cell>
          <cell r="Z558">
            <v>-1315.3999999999999</v>
          </cell>
          <cell r="AA558">
            <v>0</v>
          </cell>
          <cell r="AB558">
            <v>-675.69999999999982</v>
          </cell>
          <cell r="AC558">
            <v>0</v>
          </cell>
          <cell r="AD558">
            <v>-732.10000000000025</v>
          </cell>
          <cell r="AE558">
            <v>0</v>
          </cell>
          <cell r="AF558">
            <v>-1170.2</v>
          </cell>
          <cell r="AG558">
            <v>0</v>
          </cell>
          <cell r="AH558">
            <v>-359.3000000000003</v>
          </cell>
          <cell r="AI558">
            <v>0</v>
          </cell>
          <cell r="AJ558">
            <v>-762.6</v>
          </cell>
          <cell r="AK558">
            <v>0</v>
          </cell>
          <cell r="AL558">
            <v>-287.30000000000041</v>
          </cell>
          <cell r="AM558">
            <v>0</v>
          </cell>
          <cell r="AN558">
            <v>-896.00000000000023</v>
          </cell>
          <cell r="AO558">
            <v>0</v>
          </cell>
          <cell r="AP558">
            <v>-1163.5</v>
          </cell>
          <cell r="AQ558">
            <v>0</v>
          </cell>
          <cell r="AR558">
            <v>1345.6000000000001</v>
          </cell>
          <cell r="AS558">
            <v>0</v>
          </cell>
          <cell r="AT558">
            <v>-1237.7999999999997</v>
          </cell>
          <cell r="AU558">
            <v>0</v>
          </cell>
          <cell r="AV558">
            <v>-581.40000000000009</v>
          </cell>
          <cell r="AW558">
            <v>0</v>
          </cell>
          <cell r="AX558">
            <v>-267.20000000000016</v>
          </cell>
          <cell r="AY558">
            <v>0</v>
          </cell>
          <cell r="AZ558">
            <v>27.600000000000477</v>
          </cell>
        </row>
        <row r="559">
          <cell r="B559" t="str">
            <v>3.A.1</v>
          </cell>
          <cell r="D559">
            <v>1</v>
          </cell>
          <cell r="E559">
            <v>102.5</v>
          </cell>
          <cell r="F559">
            <v>136.4</v>
          </cell>
          <cell r="G559">
            <v>0</v>
          </cell>
          <cell r="H559">
            <v>218.3</v>
          </cell>
          <cell r="I559">
            <v>3</v>
          </cell>
          <cell r="J559">
            <v>0</v>
          </cell>
          <cell r="K559">
            <v>46.7</v>
          </cell>
          <cell r="L559">
            <v>0</v>
          </cell>
          <cell r="M559">
            <v>76.5</v>
          </cell>
          <cell r="N559">
            <v>220.39999999999998</v>
          </cell>
          <cell r="O559">
            <v>0</v>
          </cell>
          <cell r="P559">
            <v>4</v>
          </cell>
          <cell r="Q559">
            <v>14.5</v>
          </cell>
          <cell r="R559">
            <v>0</v>
          </cell>
          <cell r="S559">
            <v>54.2</v>
          </cell>
          <cell r="T559">
            <v>0</v>
          </cell>
          <cell r="U559">
            <v>83.6</v>
          </cell>
          <cell r="V559">
            <v>11.1</v>
          </cell>
          <cell r="W559">
            <v>64.3</v>
          </cell>
          <cell r="X559">
            <v>0</v>
          </cell>
          <cell r="Y559">
            <v>83.600000000000009</v>
          </cell>
          <cell r="Z559">
            <v>0</v>
          </cell>
          <cell r="AA559">
            <v>53.099999999999994</v>
          </cell>
          <cell r="AB559">
            <v>0</v>
          </cell>
          <cell r="AC559">
            <v>69.8</v>
          </cell>
          <cell r="AD559">
            <v>24.5</v>
          </cell>
          <cell r="AE559">
            <v>55.400000000000006</v>
          </cell>
          <cell r="AF559">
            <v>1.1000000000000001</v>
          </cell>
          <cell r="AG559">
            <v>44.2</v>
          </cell>
          <cell r="AH559">
            <v>534.90000000000009</v>
          </cell>
          <cell r="AI559">
            <v>0.5</v>
          </cell>
          <cell r="AJ559">
            <v>80.699999999999989</v>
          </cell>
          <cell r="AK559">
            <v>31.9</v>
          </cell>
          <cell r="AL559">
            <v>9.9</v>
          </cell>
          <cell r="AM559">
            <v>139.4</v>
          </cell>
          <cell r="AN559">
            <v>2.1</v>
          </cell>
          <cell r="AO559">
            <v>66.099999999999994</v>
          </cell>
          <cell r="AP559">
            <v>1.8</v>
          </cell>
          <cell r="AQ559">
            <v>33.900000000000006</v>
          </cell>
          <cell r="AR559">
            <v>0</v>
          </cell>
          <cell r="AS559">
            <v>76.399999999999991</v>
          </cell>
          <cell r="AT559">
            <v>0.1</v>
          </cell>
          <cell r="AU559">
            <v>61.4</v>
          </cell>
          <cell r="AV559">
            <v>171.1</v>
          </cell>
          <cell r="AW559">
            <v>5.6</v>
          </cell>
          <cell r="AX559">
            <v>0</v>
          </cell>
          <cell r="AY559">
            <v>50.199999999999996</v>
          </cell>
          <cell r="AZ559">
            <v>98.5</v>
          </cell>
        </row>
        <row r="560">
          <cell r="B560" t="str">
            <v>3.A.1.1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</row>
        <row r="561">
          <cell r="B561" t="str">
            <v>3.A.1.1.1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</row>
        <row r="562">
          <cell r="B562" t="str">
            <v>3.A.1.1.1.1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</row>
        <row r="563">
          <cell r="B563" t="str">
            <v>3.A.1.1.1.1.1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</row>
        <row r="564">
          <cell r="B564" t="str">
            <v>3.A.1.1.1.1.1.1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</row>
        <row r="565">
          <cell r="B565" t="str">
            <v>3.A.1.1.1.1.1.2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</row>
        <row r="566">
          <cell r="B566" t="str">
            <v>3.A.1.1.1.1.2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</row>
        <row r="567">
          <cell r="B567" t="str">
            <v>3.A.1.1.1.1.2.1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</row>
        <row r="568">
          <cell r="B568" t="str">
            <v>3.A.1.1.1.1.2.2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</row>
        <row r="569">
          <cell r="B569" t="str">
            <v>3.A.1.1.1.1.3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</row>
        <row r="570">
          <cell r="B570" t="str">
            <v>3.A.1.1.1.1.4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</row>
        <row r="571">
          <cell r="B571" t="str">
            <v>3.A.1.1.1.1.5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</row>
        <row r="572">
          <cell r="B572" t="str">
            <v>3.A.1.1.1.1.6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</row>
        <row r="573">
          <cell r="B573" t="str">
            <v>3.A.1.1.1.1.7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</row>
        <row r="574">
          <cell r="B574" t="str">
            <v>3.A.1.1.1.1.8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</row>
        <row r="575">
          <cell r="B575" t="str">
            <v>3.A.1.1.1.1.9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</row>
        <row r="576">
          <cell r="B576" t="str">
            <v>3.A.1.1.1.1.9.1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</row>
        <row r="577">
          <cell r="B577" t="str">
            <v>3.A.1.1.1.1.9.2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</row>
        <row r="578">
          <cell r="B578" t="str">
            <v>3.A.1.1.1.2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</row>
        <row r="579">
          <cell r="B579" t="str">
            <v>3.A.1.1.1.3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</row>
        <row r="580">
          <cell r="B580" t="str">
            <v>3.A.1.1.1.3.1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</row>
        <row r="581">
          <cell r="B581" t="str">
            <v>3.A.1.1.1.3.2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</row>
        <row r="582">
          <cell r="B582" t="str">
            <v>3.A.1.1.1.3.3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</row>
        <row r="583">
          <cell r="B583" t="str">
            <v>3.A.1.1.2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</row>
        <row r="584">
          <cell r="B584" t="str">
            <v>3.A.1.1.2.1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</row>
        <row r="585">
          <cell r="B585" t="str">
            <v>3.A.1.1.2.2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</row>
        <row r="586">
          <cell r="B586" t="str">
            <v>3.A.1.1.2.3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</row>
        <row r="587">
          <cell r="B587" t="str">
            <v>3.A.1.1.2.4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</row>
        <row r="588">
          <cell r="B588" t="str">
            <v>3.A.1.1.2.5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</row>
        <row r="589">
          <cell r="B589" t="str">
            <v>3.A.1.1.2.6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</row>
        <row r="590">
          <cell r="B590" t="str">
            <v>3.A.1.1.2.7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</row>
        <row r="591">
          <cell r="B591" t="str">
            <v>3.A.1.1.2.8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</row>
        <row r="592">
          <cell r="B592" t="str">
            <v>3.A.1.1.2.9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</row>
        <row r="593">
          <cell r="B593" t="str">
            <v>3.A.1.1.2.10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</row>
        <row r="594">
          <cell r="B594" t="str">
            <v>3.A.1.1.2.11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</row>
        <row r="595">
          <cell r="B595" t="str">
            <v>3.A.1.2</v>
          </cell>
          <cell r="D595">
            <v>1</v>
          </cell>
          <cell r="E595">
            <v>102.5</v>
          </cell>
          <cell r="F595">
            <v>136.4</v>
          </cell>
          <cell r="G595">
            <v>0</v>
          </cell>
          <cell r="H595">
            <v>218.3</v>
          </cell>
          <cell r="I595">
            <v>3</v>
          </cell>
          <cell r="J595">
            <v>0</v>
          </cell>
          <cell r="K595">
            <v>46.7</v>
          </cell>
          <cell r="L595">
            <v>0</v>
          </cell>
          <cell r="M595">
            <v>76.5</v>
          </cell>
          <cell r="N595">
            <v>220.39999999999998</v>
          </cell>
          <cell r="O595">
            <v>0</v>
          </cell>
          <cell r="P595">
            <v>4</v>
          </cell>
          <cell r="Q595">
            <v>14.5</v>
          </cell>
          <cell r="R595">
            <v>0</v>
          </cell>
          <cell r="S595">
            <v>54.2</v>
          </cell>
          <cell r="T595">
            <v>0</v>
          </cell>
          <cell r="U595">
            <v>83.6</v>
          </cell>
          <cell r="V595">
            <v>11.1</v>
          </cell>
          <cell r="W595">
            <v>64.3</v>
          </cell>
          <cell r="X595">
            <v>0</v>
          </cell>
          <cell r="Y595">
            <v>83.600000000000009</v>
          </cell>
          <cell r="Z595">
            <v>0</v>
          </cell>
          <cell r="AA595">
            <v>53.099999999999994</v>
          </cell>
          <cell r="AB595">
            <v>0</v>
          </cell>
          <cell r="AC595">
            <v>69.8</v>
          </cell>
          <cell r="AD595">
            <v>24.5</v>
          </cell>
          <cell r="AE595">
            <v>55.400000000000006</v>
          </cell>
          <cell r="AF595">
            <v>1.1000000000000001</v>
          </cell>
          <cell r="AG595">
            <v>44.2</v>
          </cell>
          <cell r="AH595">
            <v>534.90000000000009</v>
          </cell>
          <cell r="AI595">
            <v>0.5</v>
          </cell>
          <cell r="AJ595">
            <v>80.699999999999989</v>
          </cell>
          <cell r="AK595">
            <v>31.9</v>
          </cell>
          <cell r="AL595">
            <v>9.9</v>
          </cell>
          <cell r="AM595">
            <v>139.4</v>
          </cell>
          <cell r="AN595">
            <v>2.1</v>
          </cell>
          <cell r="AO595">
            <v>66.099999999999994</v>
          </cell>
          <cell r="AP595">
            <v>1.8</v>
          </cell>
          <cell r="AQ595">
            <v>33.900000000000006</v>
          </cell>
          <cell r="AR595">
            <v>0</v>
          </cell>
          <cell r="AS595">
            <v>76.399999999999991</v>
          </cell>
          <cell r="AT595">
            <v>0.1</v>
          </cell>
          <cell r="AU595">
            <v>61.4</v>
          </cell>
          <cell r="AV595">
            <v>171.1</v>
          </cell>
          <cell r="AW595">
            <v>5.6</v>
          </cell>
          <cell r="AX595">
            <v>0</v>
          </cell>
          <cell r="AY595">
            <v>50.199999999999996</v>
          </cell>
          <cell r="AZ595">
            <v>98.5</v>
          </cell>
        </row>
        <row r="596">
          <cell r="B596" t="str">
            <v>3.A.1.2.1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</row>
        <row r="597">
          <cell r="B597" t="str">
            <v>3.A.1.2.2</v>
          </cell>
          <cell r="D597">
            <v>1</v>
          </cell>
          <cell r="E597">
            <v>102.5</v>
          </cell>
          <cell r="F597">
            <v>136.4</v>
          </cell>
          <cell r="G597">
            <v>0</v>
          </cell>
          <cell r="H597">
            <v>218.3</v>
          </cell>
          <cell r="I597">
            <v>3</v>
          </cell>
          <cell r="J597">
            <v>0</v>
          </cell>
          <cell r="K597">
            <v>46.7</v>
          </cell>
          <cell r="L597">
            <v>0</v>
          </cell>
          <cell r="M597">
            <v>76.5</v>
          </cell>
          <cell r="N597">
            <v>220.39999999999998</v>
          </cell>
          <cell r="O597">
            <v>0</v>
          </cell>
          <cell r="P597">
            <v>4</v>
          </cell>
          <cell r="Q597">
            <v>14.5</v>
          </cell>
          <cell r="R597">
            <v>0</v>
          </cell>
          <cell r="S597">
            <v>54.2</v>
          </cell>
          <cell r="T597">
            <v>0</v>
          </cell>
          <cell r="U597">
            <v>83.6</v>
          </cell>
          <cell r="V597">
            <v>11.1</v>
          </cell>
          <cell r="W597">
            <v>64.3</v>
          </cell>
          <cell r="X597">
            <v>0</v>
          </cell>
          <cell r="Y597">
            <v>83.600000000000009</v>
          </cell>
          <cell r="Z597">
            <v>0</v>
          </cell>
          <cell r="AA597">
            <v>53.099999999999994</v>
          </cell>
          <cell r="AB597">
            <v>0</v>
          </cell>
          <cell r="AC597">
            <v>69.8</v>
          </cell>
          <cell r="AD597">
            <v>24.5</v>
          </cell>
          <cell r="AE597">
            <v>55.400000000000006</v>
          </cell>
          <cell r="AF597">
            <v>1.1000000000000001</v>
          </cell>
          <cell r="AG597">
            <v>44.2</v>
          </cell>
          <cell r="AH597">
            <v>534.90000000000009</v>
          </cell>
          <cell r="AI597">
            <v>0.5</v>
          </cell>
          <cell r="AJ597">
            <v>80.699999999999989</v>
          </cell>
          <cell r="AK597">
            <v>31.9</v>
          </cell>
          <cell r="AL597">
            <v>9.9</v>
          </cell>
          <cell r="AM597">
            <v>139.4</v>
          </cell>
          <cell r="AN597">
            <v>2.1</v>
          </cell>
          <cell r="AO597">
            <v>66.099999999999994</v>
          </cell>
          <cell r="AP597">
            <v>1.8</v>
          </cell>
          <cell r="AQ597">
            <v>33.900000000000006</v>
          </cell>
          <cell r="AR597">
            <v>0</v>
          </cell>
          <cell r="AS597">
            <v>76.399999999999991</v>
          </cell>
          <cell r="AT597">
            <v>0.1</v>
          </cell>
          <cell r="AU597">
            <v>61.4</v>
          </cell>
          <cell r="AV597">
            <v>171.1</v>
          </cell>
          <cell r="AW597">
            <v>5.6</v>
          </cell>
          <cell r="AX597">
            <v>0</v>
          </cell>
          <cell r="AY597">
            <v>50.199999999999996</v>
          </cell>
          <cell r="AZ597">
            <v>98.5</v>
          </cell>
        </row>
        <row r="598">
          <cell r="B598" t="str">
            <v>3.A.1.2.2.1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</row>
        <row r="599">
          <cell r="B599" t="str">
            <v>3.A.1.2.2.2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</row>
        <row r="600">
          <cell r="B600" t="str">
            <v>3.A.1.2.2.3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</row>
        <row r="601">
          <cell r="B601" t="str">
            <v>3.A.1.2.2.4</v>
          </cell>
          <cell r="D601">
            <v>1</v>
          </cell>
          <cell r="E601">
            <v>0</v>
          </cell>
          <cell r="F601">
            <v>15</v>
          </cell>
          <cell r="G601">
            <v>0</v>
          </cell>
          <cell r="H601">
            <v>0</v>
          </cell>
          <cell r="I601">
            <v>3</v>
          </cell>
          <cell r="J601">
            <v>0</v>
          </cell>
          <cell r="K601">
            <v>1</v>
          </cell>
          <cell r="L601">
            <v>0</v>
          </cell>
          <cell r="M601">
            <v>0</v>
          </cell>
          <cell r="N601">
            <v>2.7</v>
          </cell>
          <cell r="O601">
            <v>0</v>
          </cell>
          <cell r="P601">
            <v>4</v>
          </cell>
          <cell r="Q601">
            <v>0</v>
          </cell>
          <cell r="R601">
            <v>0</v>
          </cell>
          <cell r="S601">
            <v>5</v>
          </cell>
          <cell r="T601">
            <v>0</v>
          </cell>
          <cell r="U601">
            <v>0.3</v>
          </cell>
          <cell r="V601">
            <v>10.5</v>
          </cell>
          <cell r="W601">
            <v>0</v>
          </cell>
          <cell r="X601">
            <v>0</v>
          </cell>
          <cell r="Y601">
            <v>7.2</v>
          </cell>
          <cell r="Z601">
            <v>0</v>
          </cell>
          <cell r="AA601">
            <v>10.199999999999999</v>
          </cell>
          <cell r="AB601">
            <v>0</v>
          </cell>
          <cell r="AC601">
            <v>20.3</v>
          </cell>
          <cell r="AD601">
            <v>24.5</v>
          </cell>
          <cell r="AE601">
            <v>0</v>
          </cell>
          <cell r="AF601">
            <v>1.1000000000000001</v>
          </cell>
          <cell r="AG601">
            <v>0</v>
          </cell>
          <cell r="AH601">
            <v>3.2</v>
          </cell>
          <cell r="AI601">
            <v>0</v>
          </cell>
          <cell r="AJ601">
            <v>80.599999999999994</v>
          </cell>
          <cell r="AK601">
            <v>0</v>
          </cell>
          <cell r="AL601">
            <v>0</v>
          </cell>
          <cell r="AM601">
            <v>139.1</v>
          </cell>
          <cell r="AN601">
            <v>1.8</v>
          </cell>
          <cell r="AO601">
            <v>0</v>
          </cell>
          <cell r="AP601">
            <v>1.8</v>
          </cell>
          <cell r="AQ601">
            <v>0</v>
          </cell>
          <cell r="AR601">
            <v>0</v>
          </cell>
          <cell r="AS601">
            <v>5.8</v>
          </cell>
          <cell r="AT601">
            <v>0</v>
          </cell>
          <cell r="AU601">
            <v>7.3</v>
          </cell>
          <cell r="AV601">
            <v>0</v>
          </cell>
          <cell r="AW601">
            <v>4.9000000000000004</v>
          </cell>
          <cell r="AX601">
            <v>0</v>
          </cell>
          <cell r="AY601">
            <v>5.3</v>
          </cell>
          <cell r="AZ601">
            <v>0</v>
          </cell>
        </row>
        <row r="602">
          <cell r="B602" t="str">
            <v>3.A.1.2.2.4.1</v>
          </cell>
          <cell r="D602">
            <v>1</v>
          </cell>
          <cell r="E602">
            <v>0</v>
          </cell>
          <cell r="F602">
            <v>15</v>
          </cell>
          <cell r="G602">
            <v>0</v>
          </cell>
          <cell r="H602">
            <v>0</v>
          </cell>
          <cell r="I602">
            <v>3</v>
          </cell>
          <cell r="J602">
            <v>0</v>
          </cell>
          <cell r="K602">
            <v>1</v>
          </cell>
          <cell r="L602">
            <v>0</v>
          </cell>
          <cell r="M602">
            <v>0</v>
          </cell>
          <cell r="N602">
            <v>2.7</v>
          </cell>
          <cell r="O602">
            <v>0</v>
          </cell>
          <cell r="P602">
            <v>4</v>
          </cell>
          <cell r="Q602">
            <v>0</v>
          </cell>
          <cell r="R602">
            <v>0</v>
          </cell>
          <cell r="S602">
            <v>5</v>
          </cell>
          <cell r="T602">
            <v>0</v>
          </cell>
          <cell r="U602">
            <v>0.3</v>
          </cell>
          <cell r="V602">
            <v>10.5</v>
          </cell>
          <cell r="W602">
            <v>0</v>
          </cell>
          <cell r="X602">
            <v>0</v>
          </cell>
          <cell r="Y602">
            <v>7.2</v>
          </cell>
          <cell r="Z602">
            <v>0</v>
          </cell>
          <cell r="AA602">
            <v>10.199999999999999</v>
          </cell>
          <cell r="AB602">
            <v>0</v>
          </cell>
          <cell r="AC602">
            <v>20.3</v>
          </cell>
          <cell r="AD602">
            <v>24.5</v>
          </cell>
          <cell r="AE602">
            <v>0</v>
          </cell>
          <cell r="AF602">
            <v>1.1000000000000001</v>
          </cell>
          <cell r="AG602">
            <v>0</v>
          </cell>
          <cell r="AH602">
            <v>3.2</v>
          </cell>
          <cell r="AI602">
            <v>0</v>
          </cell>
          <cell r="AJ602">
            <v>80.599999999999994</v>
          </cell>
          <cell r="AK602">
            <v>0</v>
          </cell>
          <cell r="AL602">
            <v>0</v>
          </cell>
          <cell r="AM602">
            <v>139.1</v>
          </cell>
          <cell r="AN602">
            <v>1.8</v>
          </cell>
          <cell r="AO602">
            <v>0</v>
          </cell>
          <cell r="AP602">
            <v>1.8</v>
          </cell>
          <cell r="AQ602">
            <v>0</v>
          </cell>
          <cell r="AR602">
            <v>0</v>
          </cell>
          <cell r="AS602">
            <v>5.8</v>
          </cell>
          <cell r="AT602">
            <v>0</v>
          </cell>
          <cell r="AU602">
            <v>7.3</v>
          </cell>
          <cell r="AV602">
            <v>0</v>
          </cell>
          <cell r="AW602">
            <v>4.9000000000000004</v>
          </cell>
          <cell r="AX602">
            <v>0</v>
          </cell>
          <cell r="AY602">
            <v>5.3</v>
          </cell>
          <cell r="AZ602">
            <v>0</v>
          </cell>
        </row>
        <row r="603">
          <cell r="B603" t="str">
            <v>3.A.1.2.2.4.2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</row>
        <row r="604">
          <cell r="B604" t="str">
            <v>3.A.1.2.2.5</v>
          </cell>
          <cell r="D604">
            <v>0</v>
          </cell>
          <cell r="E604">
            <v>102.5</v>
          </cell>
          <cell r="F604">
            <v>121.4</v>
          </cell>
          <cell r="G604">
            <v>0</v>
          </cell>
          <cell r="H604">
            <v>218.3</v>
          </cell>
          <cell r="I604">
            <v>0</v>
          </cell>
          <cell r="J604">
            <v>0</v>
          </cell>
          <cell r="K604">
            <v>45.7</v>
          </cell>
          <cell r="L604">
            <v>0</v>
          </cell>
          <cell r="M604">
            <v>76.5</v>
          </cell>
          <cell r="N604">
            <v>217.7</v>
          </cell>
          <cell r="O604">
            <v>0</v>
          </cell>
          <cell r="P604">
            <v>0</v>
          </cell>
          <cell r="Q604">
            <v>14.5</v>
          </cell>
          <cell r="R604">
            <v>0</v>
          </cell>
          <cell r="S604">
            <v>49.2</v>
          </cell>
          <cell r="T604">
            <v>0</v>
          </cell>
          <cell r="U604">
            <v>83.3</v>
          </cell>
          <cell r="V604">
            <v>0</v>
          </cell>
          <cell r="W604">
            <v>64.3</v>
          </cell>
          <cell r="X604">
            <v>0</v>
          </cell>
          <cell r="Y604">
            <v>76.400000000000006</v>
          </cell>
          <cell r="Z604">
            <v>0</v>
          </cell>
          <cell r="AA604">
            <v>42.9</v>
          </cell>
          <cell r="AB604">
            <v>0</v>
          </cell>
          <cell r="AC604">
            <v>49.5</v>
          </cell>
          <cell r="AD604">
            <v>0</v>
          </cell>
          <cell r="AE604">
            <v>54.7</v>
          </cell>
          <cell r="AF604">
            <v>0</v>
          </cell>
          <cell r="AG604">
            <v>43.6</v>
          </cell>
          <cell r="AH604">
            <v>531.70000000000005</v>
          </cell>
          <cell r="AI604">
            <v>0</v>
          </cell>
          <cell r="AJ604">
            <v>0</v>
          </cell>
          <cell r="AK604">
            <v>31.9</v>
          </cell>
          <cell r="AL604">
            <v>9.9</v>
          </cell>
          <cell r="AM604">
            <v>0</v>
          </cell>
          <cell r="AN604">
            <v>0</v>
          </cell>
          <cell r="AO604">
            <v>65.3</v>
          </cell>
          <cell r="AP604">
            <v>0</v>
          </cell>
          <cell r="AQ604">
            <v>33.200000000000003</v>
          </cell>
          <cell r="AR604">
            <v>0</v>
          </cell>
          <cell r="AS604">
            <v>69.3</v>
          </cell>
          <cell r="AT604">
            <v>0</v>
          </cell>
          <cell r="AU604">
            <v>53.5</v>
          </cell>
          <cell r="AV604">
            <v>171.1</v>
          </cell>
          <cell r="AW604">
            <v>0</v>
          </cell>
          <cell r="AX604">
            <v>0</v>
          </cell>
          <cell r="AY604">
            <v>44.5</v>
          </cell>
          <cell r="AZ604">
            <v>98.5</v>
          </cell>
        </row>
        <row r="605">
          <cell r="B605" t="str">
            <v>3.A.1.2.2.6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0.6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0.7</v>
          </cell>
          <cell r="AF605">
            <v>0</v>
          </cell>
          <cell r="AG605">
            <v>0.6</v>
          </cell>
          <cell r="AH605">
            <v>0</v>
          </cell>
          <cell r="AI605">
            <v>0.5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0.8</v>
          </cell>
          <cell r="AP605">
            <v>0</v>
          </cell>
          <cell r="AQ605">
            <v>0.7</v>
          </cell>
          <cell r="AR605">
            <v>0</v>
          </cell>
          <cell r="AS605">
            <v>1.3</v>
          </cell>
          <cell r="AT605">
            <v>0</v>
          </cell>
          <cell r="AU605">
            <v>0.6</v>
          </cell>
          <cell r="AV605">
            <v>0</v>
          </cell>
          <cell r="AW605">
            <v>0.6</v>
          </cell>
          <cell r="AX605">
            <v>0</v>
          </cell>
          <cell r="AY605">
            <v>0.4</v>
          </cell>
          <cell r="AZ605">
            <v>0</v>
          </cell>
        </row>
        <row r="606">
          <cell r="B606" t="str">
            <v>3.A.1.2.2.7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0.1</v>
          </cell>
          <cell r="AK606">
            <v>0</v>
          </cell>
          <cell r="AL606">
            <v>0</v>
          </cell>
          <cell r="AM606">
            <v>0.3</v>
          </cell>
          <cell r="AN606">
            <v>0.3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0.1</v>
          </cell>
          <cell r="AU606">
            <v>0</v>
          </cell>
          <cell r="AV606">
            <v>0</v>
          </cell>
          <cell r="AW606">
            <v>0.1</v>
          </cell>
          <cell r="AX606">
            <v>0</v>
          </cell>
          <cell r="AY606">
            <v>0</v>
          </cell>
          <cell r="AZ606">
            <v>0</v>
          </cell>
        </row>
        <row r="607">
          <cell r="B607" t="str">
            <v>3.A.1.2.2.8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</row>
        <row r="608">
          <cell r="B608" t="str">
            <v>3.A.1.2.2.9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</row>
        <row r="609">
          <cell r="B609" t="str">
            <v>3.A.1.2.2.10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</row>
        <row r="610">
          <cell r="B610" t="str">
            <v>3.A.1.2.2.11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</row>
        <row r="611">
          <cell r="B611" t="str">
            <v>3.A.1.2.2.11.1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</row>
        <row r="612">
          <cell r="B612" t="str">
            <v>3.A.1.2.2.11.2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</row>
        <row r="613">
          <cell r="B613" t="str">
            <v>3.A.1.2.3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</row>
        <row r="614">
          <cell r="B614" t="str">
            <v>3.A.1.2.3.1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</row>
        <row r="615">
          <cell r="B615" t="str">
            <v>3.A.1.2.3.2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</row>
        <row r="616">
          <cell r="B616" t="str">
            <v>3.A.1.2.3.3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</row>
        <row r="617">
          <cell r="B617" t="str">
            <v>3.A.2</v>
          </cell>
          <cell r="D617">
            <v>0</v>
          </cell>
          <cell r="E617">
            <v>24.8</v>
          </cell>
          <cell r="F617">
            <v>3.8</v>
          </cell>
          <cell r="G617">
            <v>0.3</v>
          </cell>
          <cell r="H617">
            <v>16.5</v>
          </cell>
          <cell r="I617">
            <v>5</v>
          </cell>
          <cell r="J617">
            <v>1.7</v>
          </cell>
          <cell r="K617">
            <v>2.5</v>
          </cell>
          <cell r="L617">
            <v>6.6</v>
          </cell>
          <cell r="M617">
            <v>2.5</v>
          </cell>
          <cell r="N617">
            <v>2.7</v>
          </cell>
          <cell r="O617">
            <v>2.6</v>
          </cell>
          <cell r="P617">
            <v>5.3</v>
          </cell>
          <cell r="Q617">
            <v>2.6</v>
          </cell>
          <cell r="R617">
            <v>32.6</v>
          </cell>
          <cell r="S617">
            <v>2.6</v>
          </cell>
          <cell r="T617">
            <v>0</v>
          </cell>
          <cell r="U617">
            <v>9.3000000000000007</v>
          </cell>
          <cell r="V617">
            <v>4.8</v>
          </cell>
          <cell r="W617">
            <v>2.8</v>
          </cell>
          <cell r="X617">
            <v>3.6</v>
          </cell>
          <cell r="Y617">
            <v>6.5</v>
          </cell>
          <cell r="Z617">
            <v>2.8</v>
          </cell>
          <cell r="AA617">
            <v>2.8</v>
          </cell>
          <cell r="AB617">
            <v>0</v>
          </cell>
          <cell r="AC617">
            <v>10.7</v>
          </cell>
          <cell r="AD617">
            <v>2.4</v>
          </cell>
          <cell r="AE617">
            <v>3</v>
          </cell>
          <cell r="AF617">
            <v>4.3</v>
          </cell>
          <cell r="AG617">
            <v>3.1</v>
          </cell>
          <cell r="AH617">
            <v>3.2</v>
          </cell>
          <cell r="AI617">
            <v>3</v>
          </cell>
          <cell r="AJ617">
            <v>1</v>
          </cell>
          <cell r="AK617">
            <v>3.1</v>
          </cell>
          <cell r="AL617">
            <v>10.3</v>
          </cell>
          <cell r="AM617">
            <v>3.9000000000000004</v>
          </cell>
          <cell r="AN617">
            <v>0</v>
          </cell>
          <cell r="AO617">
            <v>33</v>
          </cell>
          <cell r="AP617">
            <v>10.3</v>
          </cell>
          <cell r="AQ617">
            <v>3.3</v>
          </cell>
          <cell r="AR617">
            <v>0</v>
          </cell>
          <cell r="AS617">
            <v>26.8</v>
          </cell>
          <cell r="AT617">
            <v>0.9</v>
          </cell>
          <cell r="AU617">
            <v>8</v>
          </cell>
          <cell r="AV617">
            <v>3.1</v>
          </cell>
          <cell r="AW617">
            <v>3.5</v>
          </cell>
          <cell r="AX617">
            <v>1.3</v>
          </cell>
          <cell r="AY617">
            <v>3.6</v>
          </cell>
          <cell r="AZ617">
            <v>0</v>
          </cell>
        </row>
        <row r="618">
          <cell r="B618" t="str">
            <v>3.A.2.1</v>
          </cell>
          <cell r="D618">
            <v>0</v>
          </cell>
          <cell r="E618">
            <v>1</v>
          </cell>
          <cell r="F618">
            <v>0</v>
          </cell>
          <cell r="G618">
            <v>0.3</v>
          </cell>
          <cell r="H618">
            <v>0</v>
          </cell>
          <cell r="I618">
            <v>0.2</v>
          </cell>
          <cell r="J618">
            <v>0.5</v>
          </cell>
          <cell r="K618">
            <v>0</v>
          </cell>
          <cell r="L618">
            <v>1.8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1.9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3.6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0.1</v>
          </cell>
          <cell r="AK618">
            <v>0</v>
          </cell>
          <cell r="AL618">
            <v>0</v>
          </cell>
          <cell r="AM618">
            <v>0.7</v>
          </cell>
          <cell r="AN618">
            <v>0</v>
          </cell>
          <cell r="AO618">
            <v>0</v>
          </cell>
          <cell r="AP618">
            <v>0.5</v>
          </cell>
          <cell r="AQ618">
            <v>0</v>
          </cell>
          <cell r="AR618">
            <v>0</v>
          </cell>
          <cell r="AS618">
            <v>0.3</v>
          </cell>
          <cell r="AT618">
            <v>0.9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</row>
        <row r="619">
          <cell r="B619" t="str">
            <v>3.A.2.1.1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</row>
        <row r="620">
          <cell r="B620" t="str">
            <v>3.A.2.1.1.1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</row>
        <row r="621">
          <cell r="B621" t="str">
            <v>3.A.2.1.2</v>
          </cell>
          <cell r="D621">
            <v>0</v>
          </cell>
          <cell r="E621">
            <v>1</v>
          </cell>
          <cell r="F621">
            <v>0</v>
          </cell>
          <cell r="G621">
            <v>0.3</v>
          </cell>
          <cell r="H621">
            <v>0</v>
          </cell>
          <cell r="I621">
            <v>0.2</v>
          </cell>
          <cell r="J621">
            <v>0.5</v>
          </cell>
          <cell r="K621">
            <v>0</v>
          </cell>
          <cell r="L621">
            <v>1.8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1.9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3.6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0.1</v>
          </cell>
          <cell r="AK621">
            <v>0</v>
          </cell>
          <cell r="AL621">
            <v>0</v>
          </cell>
          <cell r="AM621">
            <v>0.7</v>
          </cell>
          <cell r="AN621">
            <v>0</v>
          </cell>
          <cell r="AO621">
            <v>0</v>
          </cell>
          <cell r="AP621">
            <v>0.5</v>
          </cell>
          <cell r="AQ621">
            <v>0</v>
          </cell>
          <cell r="AR621">
            <v>0</v>
          </cell>
          <cell r="AS621">
            <v>0.3</v>
          </cell>
          <cell r="AT621">
            <v>0.9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</row>
        <row r="622">
          <cell r="B622" t="str">
            <v>3.A.2.1.3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</row>
        <row r="623">
          <cell r="B623" t="str">
            <v>3.A.2.1.4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</row>
        <row r="624">
          <cell r="B624" t="str">
            <v>3.A.2.1.4.1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</row>
        <row r="625">
          <cell r="B625" t="str">
            <v>3.A.2.1.4.2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</row>
        <row r="626">
          <cell r="B626" t="str">
            <v>3.A.2.1.4.3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</row>
        <row r="627">
          <cell r="B627" t="str">
            <v>3.A.2.1.4.3.1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</row>
        <row r="628">
          <cell r="B628" t="str">
            <v>3.A.2.1.4.3.2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</row>
        <row r="629">
          <cell r="B629" t="str">
            <v>3.A.2.1.4.4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</row>
        <row r="630">
          <cell r="B630" t="str">
            <v>3.A.2.1.4.4.1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</row>
        <row r="631">
          <cell r="B631" t="str">
            <v>3.A.2.1.4.4.1.1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</row>
        <row r="632">
          <cell r="B632" t="str">
            <v>3.A.2.2</v>
          </cell>
          <cell r="D632">
            <v>0</v>
          </cell>
          <cell r="E632">
            <v>23.8</v>
          </cell>
          <cell r="F632">
            <v>3.8</v>
          </cell>
          <cell r="G632">
            <v>0</v>
          </cell>
          <cell r="H632">
            <v>16.5</v>
          </cell>
          <cell r="I632">
            <v>4.8</v>
          </cell>
          <cell r="J632">
            <v>1.2</v>
          </cell>
          <cell r="K632">
            <v>2.5</v>
          </cell>
          <cell r="L632">
            <v>4.8</v>
          </cell>
          <cell r="M632">
            <v>2.5</v>
          </cell>
          <cell r="N632">
            <v>2.7</v>
          </cell>
          <cell r="O632">
            <v>2.6</v>
          </cell>
          <cell r="P632">
            <v>5.3</v>
          </cell>
          <cell r="Q632">
            <v>2.6</v>
          </cell>
          <cell r="R632">
            <v>30.7</v>
          </cell>
          <cell r="S632">
            <v>2.6</v>
          </cell>
          <cell r="T632">
            <v>0</v>
          </cell>
          <cell r="U632">
            <v>9.3000000000000007</v>
          </cell>
          <cell r="V632">
            <v>4.8</v>
          </cell>
          <cell r="W632">
            <v>2.8</v>
          </cell>
          <cell r="X632">
            <v>0</v>
          </cell>
          <cell r="Y632">
            <v>6.5</v>
          </cell>
          <cell r="Z632">
            <v>2.8</v>
          </cell>
          <cell r="AA632">
            <v>2.8</v>
          </cell>
          <cell r="AB632">
            <v>0</v>
          </cell>
          <cell r="AC632">
            <v>10.7</v>
          </cell>
          <cell r="AD632">
            <v>2.4</v>
          </cell>
          <cell r="AE632">
            <v>3</v>
          </cell>
          <cell r="AF632">
            <v>4.3</v>
          </cell>
          <cell r="AG632">
            <v>3.1</v>
          </cell>
          <cell r="AH632">
            <v>3.2</v>
          </cell>
          <cell r="AI632">
            <v>3</v>
          </cell>
          <cell r="AJ632">
            <v>0.9</v>
          </cell>
          <cell r="AK632">
            <v>3.1</v>
          </cell>
          <cell r="AL632">
            <v>10.3</v>
          </cell>
          <cell r="AM632">
            <v>3.2</v>
          </cell>
          <cell r="AN632">
            <v>0</v>
          </cell>
          <cell r="AO632">
            <v>33</v>
          </cell>
          <cell r="AP632">
            <v>9.8000000000000007</v>
          </cell>
          <cell r="AQ632">
            <v>3.3</v>
          </cell>
          <cell r="AR632">
            <v>0</v>
          </cell>
          <cell r="AS632">
            <v>26.5</v>
          </cell>
          <cell r="AT632">
            <v>0</v>
          </cell>
          <cell r="AU632">
            <v>8</v>
          </cell>
          <cell r="AV632">
            <v>3.1</v>
          </cell>
          <cell r="AW632">
            <v>3.5</v>
          </cell>
          <cell r="AX632">
            <v>1.3</v>
          </cell>
          <cell r="AY632">
            <v>3.6</v>
          </cell>
          <cell r="AZ632">
            <v>0</v>
          </cell>
        </row>
        <row r="633">
          <cell r="B633" t="str">
            <v>3.A.2.2.1</v>
          </cell>
          <cell r="D633">
            <v>0</v>
          </cell>
          <cell r="E633">
            <v>2.2999999999999998</v>
          </cell>
          <cell r="F633">
            <v>0</v>
          </cell>
          <cell r="G633">
            <v>0</v>
          </cell>
          <cell r="H633">
            <v>0</v>
          </cell>
          <cell r="I633">
            <v>4.8</v>
          </cell>
          <cell r="J633">
            <v>0</v>
          </cell>
          <cell r="K633">
            <v>2.5</v>
          </cell>
          <cell r="L633">
            <v>0</v>
          </cell>
          <cell r="M633">
            <v>2.5</v>
          </cell>
          <cell r="N633">
            <v>0</v>
          </cell>
          <cell r="O633">
            <v>2.6</v>
          </cell>
          <cell r="P633">
            <v>0</v>
          </cell>
          <cell r="Q633">
            <v>2.6</v>
          </cell>
          <cell r="R633">
            <v>0</v>
          </cell>
          <cell r="S633">
            <v>2.6</v>
          </cell>
          <cell r="T633">
            <v>0</v>
          </cell>
          <cell r="U633">
            <v>2.7</v>
          </cell>
          <cell r="V633">
            <v>0</v>
          </cell>
          <cell r="W633">
            <v>2.8</v>
          </cell>
          <cell r="X633">
            <v>0</v>
          </cell>
          <cell r="Y633">
            <v>2.8</v>
          </cell>
          <cell r="Z633">
            <v>0</v>
          </cell>
          <cell r="AA633">
            <v>2.8</v>
          </cell>
          <cell r="AB633">
            <v>0</v>
          </cell>
          <cell r="AC633">
            <v>2.9</v>
          </cell>
          <cell r="AD633">
            <v>0</v>
          </cell>
          <cell r="AE633">
            <v>3</v>
          </cell>
          <cell r="AF633">
            <v>0</v>
          </cell>
          <cell r="AG633">
            <v>3.1</v>
          </cell>
          <cell r="AH633">
            <v>0</v>
          </cell>
          <cell r="AI633">
            <v>3</v>
          </cell>
          <cell r="AJ633">
            <v>0</v>
          </cell>
          <cell r="AK633">
            <v>3.1</v>
          </cell>
          <cell r="AL633">
            <v>0</v>
          </cell>
          <cell r="AM633">
            <v>3.2</v>
          </cell>
          <cell r="AN633">
            <v>0</v>
          </cell>
          <cell r="AO633">
            <v>3.3</v>
          </cell>
          <cell r="AP633">
            <v>0</v>
          </cell>
          <cell r="AQ633">
            <v>3.3</v>
          </cell>
          <cell r="AR633">
            <v>0</v>
          </cell>
          <cell r="AS633">
            <v>3.3</v>
          </cell>
          <cell r="AT633">
            <v>0</v>
          </cell>
          <cell r="AU633">
            <v>3.5</v>
          </cell>
          <cell r="AV633">
            <v>0</v>
          </cell>
          <cell r="AW633">
            <v>3.5</v>
          </cell>
          <cell r="AX633">
            <v>0</v>
          </cell>
          <cell r="AY633">
            <v>3.6</v>
          </cell>
          <cell r="AZ633">
            <v>0</v>
          </cell>
        </row>
        <row r="634">
          <cell r="B634" t="str">
            <v>3.A.2.2.1.1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</row>
        <row r="635">
          <cell r="B635" t="str">
            <v>3.A.2.2.1.2</v>
          </cell>
          <cell r="D635">
            <v>0</v>
          </cell>
          <cell r="E635">
            <v>2.2999999999999998</v>
          </cell>
          <cell r="F635">
            <v>0</v>
          </cell>
          <cell r="G635">
            <v>0</v>
          </cell>
          <cell r="H635">
            <v>0</v>
          </cell>
          <cell r="I635">
            <v>4.8</v>
          </cell>
          <cell r="J635">
            <v>0</v>
          </cell>
          <cell r="K635">
            <v>2.5</v>
          </cell>
          <cell r="L635">
            <v>0</v>
          </cell>
          <cell r="M635">
            <v>2.5</v>
          </cell>
          <cell r="N635">
            <v>0</v>
          </cell>
          <cell r="O635">
            <v>2.6</v>
          </cell>
          <cell r="P635">
            <v>0</v>
          </cell>
          <cell r="Q635">
            <v>2.6</v>
          </cell>
          <cell r="R635">
            <v>0</v>
          </cell>
          <cell r="S635">
            <v>2.6</v>
          </cell>
          <cell r="T635">
            <v>0</v>
          </cell>
          <cell r="U635">
            <v>2.7</v>
          </cell>
          <cell r="V635">
            <v>0</v>
          </cell>
          <cell r="W635">
            <v>2.8</v>
          </cell>
          <cell r="X635">
            <v>0</v>
          </cell>
          <cell r="Y635">
            <v>2.8</v>
          </cell>
          <cell r="Z635">
            <v>0</v>
          </cell>
          <cell r="AA635">
            <v>2.8</v>
          </cell>
          <cell r="AB635">
            <v>0</v>
          </cell>
          <cell r="AC635">
            <v>2.9</v>
          </cell>
          <cell r="AD635">
            <v>0</v>
          </cell>
          <cell r="AE635">
            <v>3</v>
          </cell>
          <cell r="AF635">
            <v>0</v>
          </cell>
          <cell r="AG635">
            <v>3.1</v>
          </cell>
          <cell r="AH635">
            <v>0</v>
          </cell>
          <cell r="AI635">
            <v>3</v>
          </cell>
          <cell r="AJ635">
            <v>0</v>
          </cell>
          <cell r="AK635">
            <v>3.1</v>
          </cell>
          <cell r="AL635">
            <v>0</v>
          </cell>
          <cell r="AM635">
            <v>3.2</v>
          </cell>
          <cell r="AN635">
            <v>0</v>
          </cell>
          <cell r="AO635">
            <v>3.3</v>
          </cell>
          <cell r="AP635">
            <v>0</v>
          </cell>
          <cell r="AQ635">
            <v>3.3</v>
          </cell>
          <cell r="AR635">
            <v>0</v>
          </cell>
          <cell r="AS635">
            <v>3.3</v>
          </cell>
          <cell r="AT635">
            <v>0</v>
          </cell>
          <cell r="AU635">
            <v>3.5</v>
          </cell>
          <cell r="AV635">
            <v>0</v>
          </cell>
          <cell r="AW635">
            <v>3.5</v>
          </cell>
          <cell r="AX635">
            <v>0</v>
          </cell>
          <cell r="AY635">
            <v>3.6</v>
          </cell>
          <cell r="AZ635">
            <v>0</v>
          </cell>
        </row>
        <row r="636">
          <cell r="B636" t="str">
            <v>3.A.2.2.2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</row>
        <row r="637">
          <cell r="B637" t="str">
            <v>3.A.2.2.2.1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</row>
        <row r="638">
          <cell r="B638" t="str">
            <v>3.A.2.2.2.2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</row>
        <row r="639">
          <cell r="B639" t="str">
            <v>3.A.2.2.3</v>
          </cell>
          <cell r="D639">
            <v>0</v>
          </cell>
          <cell r="E639">
            <v>21.5</v>
          </cell>
          <cell r="F639">
            <v>3.8</v>
          </cell>
          <cell r="G639">
            <v>0</v>
          </cell>
          <cell r="H639">
            <v>16.5</v>
          </cell>
          <cell r="I639">
            <v>0</v>
          </cell>
          <cell r="J639">
            <v>1.2</v>
          </cell>
          <cell r="K639">
            <v>0</v>
          </cell>
          <cell r="L639">
            <v>4.8</v>
          </cell>
          <cell r="M639">
            <v>0</v>
          </cell>
          <cell r="N639">
            <v>2.7</v>
          </cell>
          <cell r="O639">
            <v>0</v>
          </cell>
          <cell r="P639">
            <v>5.3</v>
          </cell>
          <cell r="Q639">
            <v>0</v>
          </cell>
          <cell r="R639">
            <v>30.7</v>
          </cell>
          <cell r="S639">
            <v>0</v>
          </cell>
          <cell r="T639">
            <v>0</v>
          </cell>
          <cell r="U639">
            <v>6.6</v>
          </cell>
          <cell r="V639">
            <v>4.8</v>
          </cell>
          <cell r="W639">
            <v>0</v>
          </cell>
          <cell r="X639">
            <v>0</v>
          </cell>
          <cell r="Y639">
            <v>3.7</v>
          </cell>
          <cell r="Z639">
            <v>2.8</v>
          </cell>
          <cell r="AA639">
            <v>0</v>
          </cell>
          <cell r="AB639">
            <v>0</v>
          </cell>
          <cell r="AC639">
            <v>7.8</v>
          </cell>
          <cell r="AD639">
            <v>2.4</v>
          </cell>
          <cell r="AE639">
            <v>0</v>
          </cell>
          <cell r="AF639">
            <v>4.3</v>
          </cell>
          <cell r="AG639">
            <v>0</v>
          </cell>
          <cell r="AH639">
            <v>3.2</v>
          </cell>
          <cell r="AI639">
            <v>0</v>
          </cell>
          <cell r="AJ639">
            <v>0.9</v>
          </cell>
          <cell r="AK639">
            <v>0</v>
          </cell>
          <cell r="AL639">
            <v>10.3</v>
          </cell>
          <cell r="AM639">
            <v>0</v>
          </cell>
          <cell r="AN639">
            <v>0</v>
          </cell>
          <cell r="AO639">
            <v>29.7</v>
          </cell>
          <cell r="AP639">
            <v>9.8000000000000007</v>
          </cell>
          <cell r="AQ639">
            <v>0</v>
          </cell>
          <cell r="AR639">
            <v>0</v>
          </cell>
          <cell r="AS639">
            <v>23.2</v>
          </cell>
          <cell r="AT639">
            <v>0</v>
          </cell>
          <cell r="AU639">
            <v>4.5</v>
          </cell>
          <cell r="AV639">
            <v>3.1</v>
          </cell>
          <cell r="AW639">
            <v>0</v>
          </cell>
          <cell r="AX639">
            <v>1.3</v>
          </cell>
          <cell r="AY639">
            <v>0</v>
          </cell>
          <cell r="AZ639">
            <v>0</v>
          </cell>
        </row>
        <row r="640">
          <cell r="B640" t="str">
            <v>3.A.2.2.3.1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</row>
        <row r="641">
          <cell r="B641" t="str">
            <v>3.A.2.2.3.2</v>
          </cell>
          <cell r="D641">
            <v>0</v>
          </cell>
          <cell r="E641">
            <v>21.5</v>
          </cell>
          <cell r="F641">
            <v>3.8</v>
          </cell>
          <cell r="G641">
            <v>0</v>
          </cell>
          <cell r="H641">
            <v>16.5</v>
          </cell>
          <cell r="I641">
            <v>0</v>
          </cell>
          <cell r="J641">
            <v>1.2</v>
          </cell>
          <cell r="K641">
            <v>0</v>
          </cell>
          <cell r="L641">
            <v>4.8</v>
          </cell>
          <cell r="M641">
            <v>0</v>
          </cell>
          <cell r="N641">
            <v>2.7</v>
          </cell>
          <cell r="O641">
            <v>0</v>
          </cell>
          <cell r="P641">
            <v>5.3</v>
          </cell>
          <cell r="Q641">
            <v>0</v>
          </cell>
          <cell r="R641">
            <v>30.7</v>
          </cell>
          <cell r="S641">
            <v>0</v>
          </cell>
          <cell r="T641">
            <v>0</v>
          </cell>
          <cell r="U641">
            <v>6.6</v>
          </cell>
          <cell r="V641">
            <v>4.8</v>
          </cell>
          <cell r="W641">
            <v>0</v>
          </cell>
          <cell r="X641">
            <v>0</v>
          </cell>
          <cell r="Y641">
            <v>3.7</v>
          </cell>
          <cell r="Z641">
            <v>2.8</v>
          </cell>
          <cell r="AA641">
            <v>0</v>
          </cell>
          <cell r="AB641">
            <v>0</v>
          </cell>
          <cell r="AC641">
            <v>7.8</v>
          </cell>
          <cell r="AD641">
            <v>2.4</v>
          </cell>
          <cell r="AE641">
            <v>0</v>
          </cell>
          <cell r="AF641">
            <v>4.3</v>
          </cell>
          <cell r="AG641">
            <v>0</v>
          </cell>
          <cell r="AH641">
            <v>3.2</v>
          </cell>
          <cell r="AI641">
            <v>0</v>
          </cell>
          <cell r="AJ641">
            <v>0.9</v>
          </cell>
          <cell r="AK641">
            <v>0</v>
          </cell>
          <cell r="AL641">
            <v>10.3</v>
          </cell>
          <cell r="AM641">
            <v>0</v>
          </cell>
          <cell r="AN641">
            <v>0</v>
          </cell>
          <cell r="AO641">
            <v>29.7</v>
          </cell>
          <cell r="AP641">
            <v>9.8000000000000007</v>
          </cell>
          <cell r="AQ641">
            <v>0</v>
          </cell>
          <cell r="AR641">
            <v>0</v>
          </cell>
          <cell r="AS641">
            <v>23.2</v>
          </cell>
          <cell r="AT641">
            <v>0</v>
          </cell>
          <cell r="AU641">
            <v>4.5</v>
          </cell>
          <cell r="AV641">
            <v>3.1</v>
          </cell>
          <cell r="AW641">
            <v>0</v>
          </cell>
          <cell r="AX641">
            <v>1.3</v>
          </cell>
          <cell r="AY641">
            <v>0</v>
          </cell>
          <cell r="AZ641">
            <v>0</v>
          </cell>
        </row>
        <row r="642">
          <cell r="B642" t="str">
            <v>3.A.2.2.4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</row>
        <row r="643">
          <cell r="B643" t="str">
            <v>3.A.2.2.4.1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</row>
        <row r="644">
          <cell r="B644" t="str">
            <v>3.A.2.2.4.2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</row>
        <row r="645">
          <cell r="B645" t="str">
            <v>3.A.2.2.5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</row>
        <row r="646">
          <cell r="B646" t="str">
            <v>3.A.2.2.5.0.1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</row>
        <row r="647">
          <cell r="B647" t="str">
            <v>3.A.2.2.5.0.2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</row>
        <row r="648">
          <cell r="B648" t="str">
            <v>3.A.2.2.5.1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</row>
        <row r="649">
          <cell r="B649" t="str">
            <v>3.A.2.2.5.1.1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</row>
        <row r="650">
          <cell r="B650" t="str">
            <v>3.A.2.2.5.1.2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</row>
        <row r="651">
          <cell r="B651" t="str">
            <v>3.A.2.2.5.2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</row>
        <row r="652">
          <cell r="B652" t="str">
            <v>3.A.2.2.4.2.1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</row>
        <row r="653">
          <cell r="B653" t="str">
            <v>3.A.2.2.4.2.2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</row>
        <row r="654">
          <cell r="B654" t="str">
            <v>3.A.3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</row>
        <row r="655">
          <cell r="B655" t="str">
            <v>3.A.3.1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</row>
        <row r="656">
          <cell r="B656" t="str">
            <v>3.A.3.1.1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</row>
        <row r="657">
          <cell r="B657" t="str">
            <v>3.A.3.2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</row>
        <row r="658">
          <cell r="B658" t="str">
            <v>3.A.3.3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</row>
        <row r="659">
          <cell r="B659" t="str">
            <v>3.A.3.4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</row>
        <row r="660">
          <cell r="B660" t="str">
            <v>3.A.3.4.1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</row>
        <row r="661">
          <cell r="B661" t="str">
            <v>3.A.3.4.2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</row>
        <row r="662">
          <cell r="B662" t="str">
            <v>3.A.3.4.3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</row>
        <row r="663">
          <cell r="B663" t="str">
            <v>3.A.3.4.3.1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</row>
        <row r="664">
          <cell r="B664" t="str">
            <v>3.A.3.4.3.2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</row>
        <row r="665">
          <cell r="B665" t="str">
            <v>3.A.3.4.4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</row>
        <row r="666">
          <cell r="B666" t="str">
            <v>3.A.4</v>
          </cell>
          <cell r="D666">
            <v>100.69999999999999</v>
          </cell>
          <cell r="E666">
            <v>53.1</v>
          </cell>
          <cell r="F666">
            <v>374.99999999999994</v>
          </cell>
          <cell r="G666">
            <v>74.8</v>
          </cell>
          <cell r="H666">
            <v>226.6</v>
          </cell>
          <cell r="I666">
            <v>52.3</v>
          </cell>
          <cell r="J666">
            <v>235.5</v>
          </cell>
          <cell r="K666">
            <v>57.599999999999994</v>
          </cell>
          <cell r="L666">
            <v>23.400000000000002</v>
          </cell>
          <cell r="M666">
            <v>401.79999999999995</v>
          </cell>
          <cell r="N666">
            <v>126.4</v>
          </cell>
          <cell r="O666">
            <v>158.9</v>
          </cell>
          <cell r="P666">
            <v>83.699999999999989</v>
          </cell>
          <cell r="Q666">
            <v>29.1</v>
          </cell>
          <cell r="R666">
            <v>339</v>
          </cell>
          <cell r="S666">
            <v>22.7</v>
          </cell>
          <cell r="T666">
            <v>29.1</v>
          </cell>
          <cell r="U666">
            <v>730.9</v>
          </cell>
          <cell r="V666">
            <v>180.8</v>
          </cell>
          <cell r="W666">
            <v>1076.6000000000001</v>
          </cell>
          <cell r="X666">
            <v>82.399999999999991</v>
          </cell>
          <cell r="Y666">
            <v>376.09999999999997</v>
          </cell>
          <cell r="Z666">
            <v>588.70000000000005</v>
          </cell>
          <cell r="AA666">
            <v>27</v>
          </cell>
          <cell r="AB666">
            <v>94.7</v>
          </cell>
          <cell r="AC666">
            <v>134.6</v>
          </cell>
          <cell r="AD666">
            <v>34.099999999999994</v>
          </cell>
          <cell r="AE666">
            <v>268.5</v>
          </cell>
          <cell r="AF666">
            <v>257.5</v>
          </cell>
          <cell r="AG666">
            <v>201.7</v>
          </cell>
          <cell r="AH666">
            <v>75.499999999999986</v>
          </cell>
          <cell r="AI666">
            <v>274.8</v>
          </cell>
          <cell r="AJ666">
            <v>93.500000000000014</v>
          </cell>
          <cell r="AK666">
            <v>35.200000000000003</v>
          </cell>
          <cell r="AL666">
            <v>46.2</v>
          </cell>
          <cell r="AM666">
            <v>98.5</v>
          </cell>
          <cell r="AN666">
            <v>16.700000000000003</v>
          </cell>
          <cell r="AO666">
            <v>61.500000000000007</v>
          </cell>
          <cell r="AP666">
            <v>4.9000000000000004</v>
          </cell>
          <cell r="AQ666">
            <v>527.29999999999995</v>
          </cell>
          <cell r="AR666">
            <v>326.39999999999998</v>
          </cell>
          <cell r="AS666">
            <v>127.70000000000002</v>
          </cell>
          <cell r="AT666">
            <v>245.7</v>
          </cell>
          <cell r="AU666">
            <v>220.4</v>
          </cell>
          <cell r="AV666">
            <v>182.2</v>
          </cell>
          <cell r="AW666">
            <v>367.4</v>
          </cell>
          <cell r="AX666">
            <v>562.69999999999993</v>
          </cell>
          <cell r="AY666">
            <v>553.79999999999995</v>
          </cell>
          <cell r="AZ666">
            <v>113.1</v>
          </cell>
        </row>
        <row r="667">
          <cell r="B667" t="str">
            <v>3.A.4.1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</row>
        <row r="668">
          <cell r="B668" t="str">
            <v>3.A.4.2</v>
          </cell>
          <cell r="D668">
            <v>65.599999999999994</v>
          </cell>
          <cell r="E668">
            <v>0</v>
          </cell>
          <cell r="F668">
            <v>339.9</v>
          </cell>
          <cell r="G668">
            <v>0</v>
          </cell>
          <cell r="H668">
            <v>150.69999999999999</v>
          </cell>
          <cell r="I668">
            <v>18</v>
          </cell>
          <cell r="J668">
            <v>204.2</v>
          </cell>
          <cell r="K668">
            <v>0.1</v>
          </cell>
          <cell r="L668">
            <v>0</v>
          </cell>
          <cell r="M668">
            <v>350.79999999999995</v>
          </cell>
          <cell r="N668">
            <v>86.7</v>
          </cell>
          <cell r="O668">
            <v>109.2</v>
          </cell>
          <cell r="P668">
            <v>32.799999999999997</v>
          </cell>
          <cell r="Q668">
            <v>10.4</v>
          </cell>
          <cell r="R668">
            <v>279.60000000000002</v>
          </cell>
          <cell r="S668">
            <v>0</v>
          </cell>
          <cell r="T668">
            <v>0</v>
          </cell>
          <cell r="U668">
            <v>662.5</v>
          </cell>
          <cell r="V668">
            <v>154.5</v>
          </cell>
          <cell r="W668">
            <v>1050.7</v>
          </cell>
          <cell r="X668">
            <v>0</v>
          </cell>
          <cell r="Y668">
            <v>351.79999999999995</v>
          </cell>
          <cell r="Z668">
            <v>509.8</v>
          </cell>
          <cell r="AA668">
            <v>0</v>
          </cell>
          <cell r="AB668">
            <v>60.5</v>
          </cell>
          <cell r="AC668">
            <v>69.899999999999991</v>
          </cell>
          <cell r="AD668">
            <v>0</v>
          </cell>
          <cell r="AE668">
            <v>238.29999999999998</v>
          </cell>
          <cell r="AF668">
            <v>199.4</v>
          </cell>
          <cell r="AG668">
            <v>147.1</v>
          </cell>
          <cell r="AH668">
            <v>0</v>
          </cell>
          <cell r="AI668">
            <v>243.2</v>
          </cell>
          <cell r="AJ668">
            <v>83.300000000000011</v>
          </cell>
          <cell r="AK668">
            <v>0</v>
          </cell>
          <cell r="AL668">
            <v>37.1</v>
          </cell>
          <cell r="AM668">
            <v>85.5</v>
          </cell>
          <cell r="AN668">
            <v>0</v>
          </cell>
          <cell r="AO668">
            <v>36.800000000000004</v>
          </cell>
          <cell r="AP668">
            <v>0</v>
          </cell>
          <cell r="AQ668">
            <v>466.5</v>
          </cell>
          <cell r="AR668">
            <v>300.7</v>
          </cell>
          <cell r="AS668">
            <v>92.4</v>
          </cell>
          <cell r="AT668">
            <v>223.1</v>
          </cell>
          <cell r="AU668">
            <v>150.5</v>
          </cell>
          <cell r="AV668">
            <v>115.3</v>
          </cell>
          <cell r="AW668">
            <v>312.8</v>
          </cell>
          <cell r="AX668">
            <v>537.4</v>
          </cell>
          <cell r="AY668">
            <v>509.3</v>
          </cell>
          <cell r="AZ668">
            <v>0</v>
          </cell>
        </row>
        <row r="669">
          <cell r="B669" t="str">
            <v>3.A.4.2.1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0.1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0.1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0.1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</row>
        <row r="670">
          <cell r="B670" t="str">
            <v>3.A.4.2.1.1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0.1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0.1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0.1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</row>
        <row r="671">
          <cell r="B671" t="str">
            <v>3.A.4.2.1.2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</row>
        <row r="672">
          <cell r="B672" t="str">
            <v>3.A.4.2.2</v>
          </cell>
          <cell r="D672">
            <v>28.6</v>
          </cell>
          <cell r="E672">
            <v>0</v>
          </cell>
          <cell r="F672">
            <v>81.900000000000006</v>
          </cell>
          <cell r="G672">
            <v>0</v>
          </cell>
          <cell r="H672">
            <v>0</v>
          </cell>
          <cell r="I672">
            <v>18</v>
          </cell>
          <cell r="J672">
            <v>108.8</v>
          </cell>
          <cell r="K672">
            <v>0</v>
          </cell>
          <cell r="L672">
            <v>0</v>
          </cell>
          <cell r="M672">
            <v>201.1</v>
          </cell>
          <cell r="N672">
            <v>86.7</v>
          </cell>
          <cell r="O672">
            <v>0</v>
          </cell>
          <cell r="P672">
            <v>0</v>
          </cell>
          <cell r="Q672">
            <v>10.4</v>
          </cell>
          <cell r="R672">
            <v>197.2</v>
          </cell>
          <cell r="S672">
            <v>0</v>
          </cell>
          <cell r="T672">
            <v>0</v>
          </cell>
          <cell r="U672">
            <v>446.3</v>
          </cell>
          <cell r="V672">
            <v>154.5</v>
          </cell>
          <cell r="W672">
            <v>0</v>
          </cell>
          <cell r="X672">
            <v>0</v>
          </cell>
          <cell r="Y672">
            <v>25.4</v>
          </cell>
          <cell r="Z672">
            <v>149.69999999999999</v>
          </cell>
          <cell r="AA672">
            <v>0</v>
          </cell>
          <cell r="AB672">
            <v>0</v>
          </cell>
          <cell r="AC672">
            <v>69.8</v>
          </cell>
          <cell r="AD672">
            <v>0</v>
          </cell>
          <cell r="AE672">
            <v>157.69999999999999</v>
          </cell>
          <cell r="AF672">
            <v>0</v>
          </cell>
          <cell r="AG672">
            <v>147.1</v>
          </cell>
          <cell r="AH672">
            <v>0</v>
          </cell>
          <cell r="AI672">
            <v>24.5</v>
          </cell>
          <cell r="AJ672">
            <v>64.400000000000006</v>
          </cell>
          <cell r="AK672">
            <v>0</v>
          </cell>
          <cell r="AL672">
            <v>0</v>
          </cell>
          <cell r="AM672">
            <v>85.5</v>
          </cell>
          <cell r="AN672">
            <v>0</v>
          </cell>
          <cell r="AO672">
            <v>5.7</v>
          </cell>
          <cell r="AP672">
            <v>0</v>
          </cell>
          <cell r="AQ672">
            <v>302.7</v>
          </cell>
          <cell r="AR672">
            <v>300.7</v>
          </cell>
          <cell r="AS672">
            <v>0</v>
          </cell>
          <cell r="AT672">
            <v>0</v>
          </cell>
          <cell r="AU672">
            <v>150.5</v>
          </cell>
          <cell r="AV672">
            <v>115.3</v>
          </cell>
          <cell r="AW672">
            <v>0</v>
          </cell>
          <cell r="AX672">
            <v>361.2</v>
          </cell>
          <cell r="AY672">
            <v>0</v>
          </cell>
          <cell r="AZ672">
            <v>0</v>
          </cell>
        </row>
        <row r="673">
          <cell r="B673" t="str">
            <v>3.A.4.2.2.0.1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</row>
        <row r="674">
          <cell r="B674" t="str">
            <v>3.A.4.2.2.1</v>
          </cell>
          <cell r="D674">
            <v>28.6</v>
          </cell>
          <cell r="E674">
            <v>0</v>
          </cell>
          <cell r="F674">
            <v>81.900000000000006</v>
          </cell>
          <cell r="G674">
            <v>0</v>
          </cell>
          <cell r="H674">
            <v>0</v>
          </cell>
          <cell r="I674">
            <v>18</v>
          </cell>
          <cell r="J674">
            <v>108.8</v>
          </cell>
          <cell r="K674">
            <v>0</v>
          </cell>
          <cell r="L674">
            <v>0</v>
          </cell>
          <cell r="M674">
            <v>201.1</v>
          </cell>
          <cell r="N674">
            <v>86.7</v>
          </cell>
          <cell r="O674">
            <v>0</v>
          </cell>
          <cell r="P674">
            <v>0</v>
          </cell>
          <cell r="Q674">
            <v>10.4</v>
          </cell>
          <cell r="R674">
            <v>197.2</v>
          </cell>
          <cell r="S674">
            <v>0</v>
          </cell>
          <cell r="T674">
            <v>0</v>
          </cell>
          <cell r="U674">
            <v>446.3</v>
          </cell>
          <cell r="V674">
            <v>154.5</v>
          </cell>
          <cell r="W674">
            <v>0</v>
          </cell>
          <cell r="X674">
            <v>0</v>
          </cell>
          <cell r="Y674">
            <v>25.4</v>
          </cell>
          <cell r="Z674">
            <v>149.69999999999999</v>
          </cell>
          <cell r="AA674">
            <v>0</v>
          </cell>
          <cell r="AB674">
            <v>0</v>
          </cell>
          <cell r="AC674">
            <v>69.8</v>
          </cell>
          <cell r="AD674">
            <v>0</v>
          </cell>
          <cell r="AE674">
            <v>157.69999999999999</v>
          </cell>
          <cell r="AF674">
            <v>0</v>
          </cell>
          <cell r="AG674">
            <v>147.1</v>
          </cell>
          <cell r="AH674">
            <v>0</v>
          </cell>
          <cell r="AI674">
            <v>24.5</v>
          </cell>
          <cell r="AJ674">
            <v>64.400000000000006</v>
          </cell>
          <cell r="AK674">
            <v>0</v>
          </cell>
          <cell r="AL674">
            <v>0</v>
          </cell>
          <cell r="AM674">
            <v>85.5</v>
          </cell>
          <cell r="AN674">
            <v>0</v>
          </cell>
          <cell r="AO674">
            <v>5.7</v>
          </cell>
          <cell r="AP674">
            <v>0</v>
          </cell>
          <cell r="AQ674">
            <v>302.7</v>
          </cell>
          <cell r="AR674">
            <v>300.7</v>
          </cell>
          <cell r="AS674">
            <v>0</v>
          </cell>
          <cell r="AT674">
            <v>0</v>
          </cell>
          <cell r="AU674">
            <v>150.5</v>
          </cell>
          <cell r="AV674">
            <v>115.3</v>
          </cell>
          <cell r="AW674">
            <v>0</v>
          </cell>
          <cell r="AX674">
            <v>361.2</v>
          </cell>
          <cell r="AY674">
            <v>0</v>
          </cell>
          <cell r="AZ674">
            <v>0</v>
          </cell>
        </row>
        <row r="675">
          <cell r="B675" t="str">
            <v>3.A.4.2.2.2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</row>
        <row r="676">
          <cell r="B676" t="str">
            <v>3.A.4.2.3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</row>
        <row r="677">
          <cell r="B677" t="str">
            <v>3.A.4.2.3.1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</row>
        <row r="678">
          <cell r="B678" t="str">
            <v>3.A.4.2.3.2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</row>
        <row r="679">
          <cell r="B679" t="str">
            <v>3.A.4.2.4</v>
          </cell>
          <cell r="D679">
            <v>37</v>
          </cell>
          <cell r="E679">
            <v>0</v>
          </cell>
          <cell r="F679">
            <v>258</v>
          </cell>
          <cell r="G679">
            <v>0</v>
          </cell>
          <cell r="H679">
            <v>150.69999999999999</v>
          </cell>
          <cell r="I679">
            <v>0</v>
          </cell>
          <cell r="J679">
            <v>95.4</v>
          </cell>
          <cell r="K679">
            <v>0</v>
          </cell>
          <cell r="L679">
            <v>0</v>
          </cell>
          <cell r="M679">
            <v>149.69999999999999</v>
          </cell>
          <cell r="N679">
            <v>0</v>
          </cell>
          <cell r="O679">
            <v>109.2</v>
          </cell>
          <cell r="P679">
            <v>32.799999999999997</v>
          </cell>
          <cell r="Q679">
            <v>0</v>
          </cell>
          <cell r="R679">
            <v>82.4</v>
          </cell>
          <cell r="S679">
            <v>0</v>
          </cell>
          <cell r="T679">
            <v>0</v>
          </cell>
          <cell r="U679">
            <v>216.2</v>
          </cell>
          <cell r="V679">
            <v>0</v>
          </cell>
          <cell r="W679">
            <v>1050.7</v>
          </cell>
          <cell r="X679">
            <v>0</v>
          </cell>
          <cell r="Y679">
            <v>326.39999999999998</v>
          </cell>
          <cell r="Z679">
            <v>360.1</v>
          </cell>
          <cell r="AA679">
            <v>0</v>
          </cell>
          <cell r="AB679">
            <v>60.5</v>
          </cell>
          <cell r="AC679">
            <v>0</v>
          </cell>
          <cell r="AD679">
            <v>0</v>
          </cell>
          <cell r="AE679">
            <v>80.599999999999994</v>
          </cell>
          <cell r="AF679">
            <v>199.4</v>
          </cell>
          <cell r="AG679">
            <v>0</v>
          </cell>
          <cell r="AH679">
            <v>0</v>
          </cell>
          <cell r="AI679">
            <v>218.6</v>
          </cell>
          <cell r="AJ679">
            <v>18.899999999999999</v>
          </cell>
          <cell r="AK679">
            <v>0</v>
          </cell>
          <cell r="AL679">
            <v>37.1</v>
          </cell>
          <cell r="AM679">
            <v>0</v>
          </cell>
          <cell r="AN679">
            <v>0</v>
          </cell>
          <cell r="AO679">
            <v>31.1</v>
          </cell>
          <cell r="AP679">
            <v>0</v>
          </cell>
          <cell r="AQ679">
            <v>163.80000000000001</v>
          </cell>
          <cell r="AR679">
            <v>0</v>
          </cell>
          <cell r="AS679">
            <v>92.4</v>
          </cell>
          <cell r="AT679">
            <v>223.1</v>
          </cell>
          <cell r="AU679">
            <v>0</v>
          </cell>
          <cell r="AV679">
            <v>0</v>
          </cell>
          <cell r="AW679">
            <v>312.8</v>
          </cell>
          <cell r="AX679">
            <v>176.2</v>
          </cell>
          <cell r="AY679">
            <v>509.3</v>
          </cell>
          <cell r="AZ679">
            <v>0</v>
          </cell>
        </row>
        <row r="680">
          <cell r="B680" t="str">
            <v>3.A.4.2.4.0.1</v>
          </cell>
          <cell r="D680">
            <v>37</v>
          </cell>
          <cell r="E680">
            <v>0</v>
          </cell>
          <cell r="F680">
            <v>258</v>
          </cell>
          <cell r="G680">
            <v>0</v>
          </cell>
          <cell r="H680">
            <v>150.69999999999999</v>
          </cell>
          <cell r="I680">
            <v>0</v>
          </cell>
          <cell r="J680">
            <v>95.4</v>
          </cell>
          <cell r="K680">
            <v>0</v>
          </cell>
          <cell r="L680">
            <v>0</v>
          </cell>
          <cell r="M680">
            <v>149.69999999999999</v>
          </cell>
          <cell r="N680">
            <v>0</v>
          </cell>
          <cell r="O680">
            <v>109.2</v>
          </cell>
          <cell r="P680">
            <v>32.799999999999997</v>
          </cell>
          <cell r="Q680">
            <v>0</v>
          </cell>
          <cell r="R680">
            <v>82.4</v>
          </cell>
          <cell r="S680">
            <v>0</v>
          </cell>
          <cell r="T680">
            <v>0</v>
          </cell>
          <cell r="U680">
            <v>216.2</v>
          </cell>
          <cell r="V680">
            <v>0</v>
          </cell>
          <cell r="W680">
            <v>1050.7</v>
          </cell>
          <cell r="X680">
            <v>0</v>
          </cell>
          <cell r="Y680">
            <v>326.39999999999998</v>
          </cell>
          <cell r="Z680">
            <v>360.1</v>
          </cell>
          <cell r="AA680">
            <v>0</v>
          </cell>
          <cell r="AB680">
            <v>60.5</v>
          </cell>
          <cell r="AC680">
            <v>0</v>
          </cell>
          <cell r="AD680">
            <v>0</v>
          </cell>
          <cell r="AE680">
            <v>80.599999999999994</v>
          </cell>
          <cell r="AF680">
            <v>199.4</v>
          </cell>
          <cell r="AG680">
            <v>0</v>
          </cell>
          <cell r="AH680">
            <v>0</v>
          </cell>
          <cell r="AI680">
            <v>218.6</v>
          </cell>
          <cell r="AJ680">
            <v>18.899999999999999</v>
          </cell>
          <cell r="AK680">
            <v>0</v>
          </cell>
          <cell r="AL680">
            <v>37.1</v>
          </cell>
          <cell r="AM680">
            <v>0</v>
          </cell>
          <cell r="AN680">
            <v>0</v>
          </cell>
          <cell r="AO680">
            <v>31.1</v>
          </cell>
          <cell r="AP680">
            <v>0</v>
          </cell>
          <cell r="AQ680">
            <v>163.80000000000001</v>
          </cell>
          <cell r="AR680">
            <v>0</v>
          </cell>
          <cell r="AS680">
            <v>92.4</v>
          </cell>
          <cell r="AT680">
            <v>223.1</v>
          </cell>
          <cell r="AU680">
            <v>0</v>
          </cell>
          <cell r="AV680">
            <v>0</v>
          </cell>
          <cell r="AW680">
            <v>312.8</v>
          </cell>
          <cell r="AX680">
            <v>176.2</v>
          </cell>
          <cell r="AY680">
            <v>509.3</v>
          </cell>
          <cell r="AZ680">
            <v>0</v>
          </cell>
        </row>
        <row r="681">
          <cell r="B681" t="str">
            <v>3.A.4.2.4.0.2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</row>
        <row r="682">
          <cell r="B682" t="str">
            <v>3.A.4.2.4.1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</row>
        <row r="683">
          <cell r="B683" t="str">
            <v>3.A.4.2.4.1.1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</row>
        <row r="684">
          <cell r="B684" t="str">
            <v>3.A.4.2.4.1.2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</row>
        <row r="685">
          <cell r="B685" t="str">
            <v>3.A.4.2.4.2</v>
          </cell>
          <cell r="D685">
            <v>37</v>
          </cell>
          <cell r="E685">
            <v>0</v>
          </cell>
          <cell r="F685">
            <v>258</v>
          </cell>
          <cell r="G685">
            <v>0</v>
          </cell>
          <cell r="H685">
            <v>150.69999999999999</v>
          </cell>
          <cell r="I685">
            <v>0</v>
          </cell>
          <cell r="J685">
            <v>95.4</v>
          </cell>
          <cell r="K685">
            <v>0</v>
          </cell>
          <cell r="L685">
            <v>0</v>
          </cell>
          <cell r="M685">
            <v>149.69999999999999</v>
          </cell>
          <cell r="N685">
            <v>0</v>
          </cell>
          <cell r="O685">
            <v>109.2</v>
          </cell>
          <cell r="P685">
            <v>32.799999999999997</v>
          </cell>
          <cell r="Q685">
            <v>0</v>
          </cell>
          <cell r="R685">
            <v>82.4</v>
          </cell>
          <cell r="S685">
            <v>0</v>
          </cell>
          <cell r="T685">
            <v>0</v>
          </cell>
          <cell r="U685">
            <v>216.2</v>
          </cell>
          <cell r="V685">
            <v>0</v>
          </cell>
          <cell r="W685">
            <v>1050.7</v>
          </cell>
          <cell r="X685">
            <v>0</v>
          </cell>
          <cell r="Y685">
            <v>326.39999999999998</v>
          </cell>
          <cell r="Z685">
            <v>360.1</v>
          </cell>
          <cell r="AA685">
            <v>0</v>
          </cell>
          <cell r="AB685">
            <v>60.5</v>
          </cell>
          <cell r="AC685">
            <v>0</v>
          </cell>
          <cell r="AD685">
            <v>0</v>
          </cell>
          <cell r="AE685">
            <v>80.599999999999994</v>
          </cell>
          <cell r="AF685">
            <v>199.4</v>
          </cell>
          <cell r="AG685">
            <v>0</v>
          </cell>
          <cell r="AH685">
            <v>0</v>
          </cell>
          <cell r="AI685">
            <v>218.6</v>
          </cell>
          <cell r="AJ685">
            <v>18.899999999999999</v>
          </cell>
          <cell r="AK685">
            <v>0</v>
          </cell>
          <cell r="AL685">
            <v>37.1</v>
          </cell>
          <cell r="AM685">
            <v>0</v>
          </cell>
          <cell r="AN685">
            <v>0</v>
          </cell>
          <cell r="AO685">
            <v>31.1</v>
          </cell>
          <cell r="AP685">
            <v>0</v>
          </cell>
          <cell r="AQ685">
            <v>163.80000000000001</v>
          </cell>
          <cell r="AR685">
            <v>0</v>
          </cell>
          <cell r="AS685">
            <v>92.4</v>
          </cell>
          <cell r="AT685">
            <v>223.1</v>
          </cell>
          <cell r="AU685">
            <v>0</v>
          </cell>
          <cell r="AV685">
            <v>0</v>
          </cell>
          <cell r="AW685">
            <v>312.8</v>
          </cell>
          <cell r="AX685">
            <v>176.2</v>
          </cell>
          <cell r="AY685">
            <v>509.3</v>
          </cell>
          <cell r="AZ685">
            <v>0</v>
          </cell>
        </row>
        <row r="686">
          <cell r="B686" t="str">
            <v>3.A.4.2.4.2.1</v>
          </cell>
          <cell r="D686">
            <v>37</v>
          </cell>
          <cell r="E686">
            <v>0</v>
          </cell>
          <cell r="F686">
            <v>258</v>
          </cell>
          <cell r="G686">
            <v>0</v>
          </cell>
          <cell r="H686">
            <v>150.69999999999999</v>
          </cell>
          <cell r="I686">
            <v>0</v>
          </cell>
          <cell r="J686">
            <v>95.4</v>
          </cell>
          <cell r="K686">
            <v>0</v>
          </cell>
          <cell r="L686">
            <v>0</v>
          </cell>
          <cell r="M686">
            <v>149.69999999999999</v>
          </cell>
          <cell r="N686">
            <v>0</v>
          </cell>
          <cell r="O686">
            <v>109.2</v>
          </cell>
          <cell r="P686">
            <v>32.799999999999997</v>
          </cell>
          <cell r="Q686">
            <v>0</v>
          </cell>
          <cell r="R686">
            <v>82.4</v>
          </cell>
          <cell r="S686">
            <v>0</v>
          </cell>
          <cell r="T686">
            <v>0</v>
          </cell>
          <cell r="U686">
            <v>216.2</v>
          </cell>
          <cell r="V686">
            <v>0</v>
          </cell>
          <cell r="W686">
            <v>1050.7</v>
          </cell>
          <cell r="X686">
            <v>0</v>
          </cell>
          <cell r="Y686">
            <v>326.39999999999998</v>
          </cell>
          <cell r="Z686">
            <v>360.1</v>
          </cell>
          <cell r="AA686">
            <v>0</v>
          </cell>
          <cell r="AB686">
            <v>60.5</v>
          </cell>
          <cell r="AC686">
            <v>0</v>
          </cell>
          <cell r="AD686">
            <v>0</v>
          </cell>
          <cell r="AE686">
            <v>80.599999999999994</v>
          </cell>
          <cell r="AF686">
            <v>199.4</v>
          </cell>
          <cell r="AG686">
            <v>0</v>
          </cell>
          <cell r="AH686">
            <v>0</v>
          </cell>
          <cell r="AI686">
            <v>218.6</v>
          </cell>
          <cell r="AJ686">
            <v>18.899999999999999</v>
          </cell>
          <cell r="AK686">
            <v>0</v>
          </cell>
          <cell r="AL686">
            <v>37.1</v>
          </cell>
          <cell r="AM686">
            <v>0</v>
          </cell>
          <cell r="AN686">
            <v>0</v>
          </cell>
          <cell r="AO686">
            <v>31.1</v>
          </cell>
          <cell r="AP686">
            <v>0</v>
          </cell>
          <cell r="AQ686">
            <v>163.80000000000001</v>
          </cell>
          <cell r="AR686">
            <v>0</v>
          </cell>
          <cell r="AS686">
            <v>92.4</v>
          </cell>
          <cell r="AT686">
            <v>223.1</v>
          </cell>
          <cell r="AU686">
            <v>0</v>
          </cell>
          <cell r="AV686">
            <v>0</v>
          </cell>
          <cell r="AW686">
            <v>312.8</v>
          </cell>
          <cell r="AX686">
            <v>176.2</v>
          </cell>
          <cell r="AY686">
            <v>509.3</v>
          </cell>
          <cell r="AZ686">
            <v>0</v>
          </cell>
        </row>
        <row r="687">
          <cell r="B687" t="str">
            <v>3.A.4.2.4.2.2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</row>
        <row r="688">
          <cell r="B688" t="str">
            <v>3.A.4.3</v>
          </cell>
          <cell r="D688">
            <v>0</v>
          </cell>
          <cell r="E688">
            <v>0.7</v>
          </cell>
          <cell r="F688">
            <v>0.2</v>
          </cell>
          <cell r="G688">
            <v>0</v>
          </cell>
          <cell r="H688">
            <v>1.3</v>
          </cell>
          <cell r="I688">
            <v>0</v>
          </cell>
          <cell r="J688">
            <v>0</v>
          </cell>
          <cell r="K688">
            <v>1.7</v>
          </cell>
          <cell r="L688">
            <v>0</v>
          </cell>
          <cell r="M688">
            <v>1.7</v>
          </cell>
          <cell r="N688">
            <v>0</v>
          </cell>
          <cell r="O688">
            <v>0.4</v>
          </cell>
          <cell r="P688">
            <v>0.3</v>
          </cell>
          <cell r="Q688">
            <v>0</v>
          </cell>
          <cell r="R688">
            <v>0</v>
          </cell>
          <cell r="S688">
            <v>1.2</v>
          </cell>
          <cell r="T688">
            <v>1.5</v>
          </cell>
          <cell r="U688">
            <v>0</v>
          </cell>
          <cell r="V688">
            <v>0</v>
          </cell>
          <cell r="W688">
            <v>1.2</v>
          </cell>
          <cell r="X688">
            <v>1</v>
          </cell>
          <cell r="Y688">
            <v>0</v>
          </cell>
          <cell r="Z688">
            <v>1</v>
          </cell>
          <cell r="AA688">
            <v>0</v>
          </cell>
          <cell r="AB688">
            <v>0.7</v>
          </cell>
          <cell r="AC688">
            <v>0</v>
          </cell>
          <cell r="AD688">
            <v>1.3</v>
          </cell>
          <cell r="AE688">
            <v>0</v>
          </cell>
          <cell r="AF688">
            <v>0</v>
          </cell>
          <cell r="AG688">
            <v>0.3</v>
          </cell>
          <cell r="AH688">
            <v>1</v>
          </cell>
          <cell r="AI688">
            <v>0</v>
          </cell>
          <cell r="AJ688">
            <v>0.9</v>
          </cell>
          <cell r="AK688">
            <v>0</v>
          </cell>
          <cell r="AL688">
            <v>0</v>
          </cell>
          <cell r="AM688">
            <v>1.5</v>
          </cell>
          <cell r="AN688">
            <v>0</v>
          </cell>
          <cell r="AO688">
            <v>0.4</v>
          </cell>
          <cell r="AP688">
            <v>1.3</v>
          </cell>
          <cell r="AQ688">
            <v>0</v>
          </cell>
          <cell r="AR688">
            <v>0</v>
          </cell>
          <cell r="AS688">
            <v>0.4</v>
          </cell>
          <cell r="AT688">
            <v>0.4</v>
          </cell>
          <cell r="AU688">
            <v>0</v>
          </cell>
          <cell r="AV688">
            <v>0.4</v>
          </cell>
          <cell r="AW688">
            <v>0</v>
          </cell>
          <cell r="AX688">
            <v>0</v>
          </cell>
          <cell r="AY688">
            <v>0.7</v>
          </cell>
          <cell r="AZ688">
            <v>0</v>
          </cell>
        </row>
        <row r="689">
          <cell r="B689" t="str">
            <v>3.A.4.3.1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</row>
        <row r="690">
          <cell r="B690" t="str">
            <v>3.A.4.3.1.1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</row>
        <row r="691">
          <cell r="B691" t="str">
            <v>3.A.4.3.1.2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</row>
        <row r="692">
          <cell r="B692" t="str">
            <v>3.A.4.3.1.3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</row>
        <row r="693">
          <cell r="B693" t="str">
            <v>3.A.4.3.2</v>
          </cell>
          <cell r="D693">
            <v>0</v>
          </cell>
          <cell r="E693">
            <v>0.7</v>
          </cell>
          <cell r="F693">
            <v>0.2</v>
          </cell>
          <cell r="G693">
            <v>0</v>
          </cell>
          <cell r="H693">
            <v>1.3</v>
          </cell>
          <cell r="I693">
            <v>0</v>
          </cell>
          <cell r="J693">
            <v>0</v>
          </cell>
          <cell r="K693">
            <v>1.7</v>
          </cell>
          <cell r="L693">
            <v>0</v>
          </cell>
          <cell r="M693">
            <v>1.7</v>
          </cell>
          <cell r="N693">
            <v>0</v>
          </cell>
          <cell r="O693">
            <v>0.4</v>
          </cell>
          <cell r="P693">
            <v>0.3</v>
          </cell>
          <cell r="Q693">
            <v>0</v>
          </cell>
          <cell r="R693">
            <v>0</v>
          </cell>
          <cell r="S693">
            <v>1.2</v>
          </cell>
          <cell r="T693">
            <v>1.5</v>
          </cell>
          <cell r="U693">
            <v>0</v>
          </cell>
          <cell r="V693">
            <v>0</v>
          </cell>
          <cell r="W693">
            <v>1.2</v>
          </cell>
          <cell r="X693">
            <v>1</v>
          </cell>
          <cell r="Y693">
            <v>0</v>
          </cell>
          <cell r="Z693">
            <v>1</v>
          </cell>
          <cell r="AA693">
            <v>0</v>
          </cell>
          <cell r="AB693">
            <v>0.7</v>
          </cell>
          <cell r="AC693">
            <v>0</v>
          </cell>
          <cell r="AD693">
            <v>1.3</v>
          </cell>
          <cell r="AE693">
            <v>0</v>
          </cell>
          <cell r="AF693">
            <v>0</v>
          </cell>
          <cell r="AG693">
            <v>0.3</v>
          </cell>
          <cell r="AH693">
            <v>1</v>
          </cell>
          <cell r="AI693">
            <v>0</v>
          </cell>
          <cell r="AJ693">
            <v>0.9</v>
          </cell>
          <cell r="AK693">
            <v>0</v>
          </cell>
          <cell r="AL693">
            <v>0</v>
          </cell>
          <cell r="AM693">
            <v>1.5</v>
          </cell>
          <cell r="AN693">
            <v>0</v>
          </cell>
          <cell r="AO693">
            <v>0.4</v>
          </cell>
          <cell r="AP693">
            <v>1.3</v>
          </cell>
          <cell r="AQ693">
            <v>0</v>
          </cell>
          <cell r="AR693">
            <v>0</v>
          </cell>
          <cell r="AS693">
            <v>0.4</v>
          </cell>
          <cell r="AT693">
            <v>0.4</v>
          </cell>
          <cell r="AU693">
            <v>0</v>
          </cell>
          <cell r="AV693">
            <v>0.4</v>
          </cell>
          <cell r="AW693">
            <v>0</v>
          </cell>
          <cell r="AX693">
            <v>0</v>
          </cell>
          <cell r="AY693">
            <v>0.7</v>
          </cell>
          <cell r="AZ693">
            <v>0</v>
          </cell>
        </row>
        <row r="694">
          <cell r="B694" t="str">
            <v>3.A.4.3.2.1</v>
          </cell>
          <cell r="D694">
            <v>0</v>
          </cell>
          <cell r="E694">
            <v>0.7</v>
          </cell>
          <cell r="F694">
            <v>0.2</v>
          </cell>
          <cell r="G694">
            <v>0</v>
          </cell>
          <cell r="H694">
            <v>1.3</v>
          </cell>
          <cell r="I694">
            <v>0</v>
          </cell>
          <cell r="J694">
            <v>0</v>
          </cell>
          <cell r="K694">
            <v>1.7</v>
          </cell>
          <cell r="L694">
            <v>0</v>
          </cell>
          <cell r="M694">
            <v>1.7</v>
          </cell>
          <cell r="N694">
            <v>0</v>
          </cell>
          <cell r="O694">
            <v>0.4</v>
          </cell>
          <cell r="P694">
            <v>0.3</v>
          </cell>
          <cell r="Q694">
            <v>0</v>
          </cell>
          <cell r="R694">
            <v>0</v>
          </cell>
          <cell r="S694">
            <v>1.2</v>
          </cell>
          <cell r="T694">
            <v>1.5</v>
          </cell>
          <cell r="U694">
            <v>0</v>
          </cell>
          <cell r="V694">
            <v>0</v>
          </cell>
          <cell r="W694">
            <v>1.2</v>
          </cell>
          <cell r="X694">
            <v>1</v>
          </cell>
          <cell r="Y694">
            <v>0</v>
          </cell>
          <cell r="Z694">
            <v>1</v>
          </cell>
          <cell r="AA694">
            <v>0</v>
          </cell>
          <cell r="AB694">
            <v>0.7</v>
          </cell>
          <cell r="AC694">
            <v>0</v>
          </cell>
          <cell r="AD694">
            <v>1.3</v>
          </cell>
          <cell r="AE694">
            <v>0</v>
          </cell>
          <cell r="AF694">
            <v>0</v>
          </cell>
          <cell r="AG694">
            <v>0.3</v>
          </cell>
          <cell r="AH694">
            <v>1</v>
          </cell>
          <cell r="AI694">
            <v>0</v>
          </cell>
          <cell r="AJ694">
            <v>0.9</v>
          </cell>
          <cell r="AK694">
            <v>0</v>
          </cell>
          <cell r="AL694">
            <v>0</v>
          </cell>
          <cell r="AM694">
            <v>1.5</v>
          </cell>
          <cell r="AN694">
            <v>0</v>
          </cell>
          <cell r="AO694">
            <v>0.4</v>
          </cell>
          <cell r="AP694">
            <v>1.3</v>
          </cell>
          <cell r="AQ694">
            <v>0</v>
          </cell>
          <cell r="AR694">
            <v>0</v>
          </cell>
          <cell r="AS694">
            <v>0.4</v>
          </cell>
          <cell r="AT694">
            <v>0.4</v>
          </cell>
          <cell r="AU694">
            <v>0</v>
          </cell>
          <cell r="AV694">
            <v>0.4</v>
          </cell>
          <cell r="AW694">
            <v>0</v>
          </cell>
          <cell r="AX694">
            <v>0</v>
          </cell>
          <cell r="AY694">
            <v>0.7</v>
          </cell>
          <cell r="AZ694">
            <v>0</v>
          </cell>
        </row>
        <row r="695">
          <cell r="B695" t="str">
            <v>3.A.4.3.2.2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</row>
        <row r="696">
          <cell r="B696" t="str">
            <v>3.A.4.3.3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</row>
        <row r="697">
          <cell r="B697" t="str">
            <v>3.A.4.3.3.1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</row>
        <row r="698">
          <cell r="B698" t="str">
            <v>3.A.4.3.3.2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</row>
        <row r="699">
          <cell r="B699" t="str">
            <v>3.A.4.3.3.3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</row>
        <row r="700">
          <cell r="B700" t="str">
            <v>3.A.4.3.4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</row>
        <row r="701">
          <cell r="B701" t="str">
            <v>3.A.4.3.4.0.1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</row>
        <row r="702">
          <cell r="B702" t="str">
            <v>3.A.4.3.4.0.2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</row>
        <row r="703">
          <cell r="B703" t="str">
            <v>3.A.4.3.4.1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</row>
        <row r="704">
          <cell r="B704" t="str">
            <v>3.A.4.3.4.1.1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</row>
        <row r="705">
          <cell r="B705" t="str">
            <v>3.A.4.3.4.1.2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</row>
        <row r="706">
          <cell r="B706" t="str">
            <v>3.A.4.3.4.2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</row>
        <row r="707">
          <cell r="B707" t="str">
            <v>3.A.4.3.4.2.1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</row>
        <row r="708">
          <cell r="B708" t="str">
            <v>3.A.4.3.4.2.2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</row>
        <row r="709">
          <cell r="B709" t="str">
            <v>3.A.4.4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</row>
        <row r="710">
          <cell r="B710" t="str">
            <v>3.A.4.4.1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</row>
        <row r="711">
          <cell r="B711" t="str">
            <v>3.A.4.4.2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</row>
        <row r="712">
          <cell r="B712" t="str">
            <v>3.A.4.4.3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</row>
        <row r="713">
          <cell r="B713" t="str">
            <v>3.A.4.4.4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</row>
        <row r="714">
          <cell r="B714" t="str">
            <v>3.A.4.4.4.1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</row>
        <row r="715">
          <cell r="B715" t="str">
            <v>3.A.4.4.4.2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</row>
        <row r="716">
          <cell r="B716" t="str">
            <v>3.A.4.4.4.3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</row>
        <row r="717">
          <cell r="B717" t="str">
            <v>3.A.4.4.4.4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</row>
        <row r="718">
          <cell r="B718" t="str">
            <v>3.A.4.4.4.5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</row>
        <row r="719">
          <cell r="B719" t="str">
            <v>3.A.4.4.4.6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</row>
        <row r="720">
          <cell r="B720" t="str">
            <v>3.A.4.4.4.7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</row>
        <row r="721">
          <cell r="B721" t="str">
            <v>3.A.4.4.4.8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</row>
        <row r="722">
          <cell r="B722" t="str">
            <v>3.A.4.5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</row>
        <row r="723">
          <cell r="B723" t="str">
            <v>3.A.4.5.1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</row>
        <row r="724">
          <cell r="B724" t="str">
            <v>3.A.4.5.1.1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</row>
        <row r="725">
          <cell r="B725" t="str">
            <v>3.A.4.5.1.2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</row>
        <row r="726">
          <cell r="B726" t="str">
            <v>3.A.4.5.2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</row>
        <row r="727">
          <cell r="B727" t="str">
            <v>3.A.4.5.2.1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</row>
        <row r="728">
          <cell r="B728" t="str">
            <v>3.A.4.5.2.2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</row>
        <row r="729">
          <cell r="B729" t="str">
            <v>3.A.4.5.3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</row>
        <row r="730">
          <cell r="B730" t="str">
            <v>3.A.4.5.3.1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</row>
        <row r="731">
          <cell r="B731" t="str">
            <v>3.A.4.5.3.2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</row>
        <row r="732">
          <cell r="B732" t="str">
            <v>3.A.4.5.4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</row>
        <row r="733">
          <cell r="B733" t="str">
            <v>3.A.4.5.3.0.1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</row>
        <row r="734">
          <cell r="B734" t="str">
            <v>3.A.4.5.3.0.2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</row>
        <row r="735">
          <cell r="B735" t="str">
            <v>3.A.4.5.5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</row>
        <row r="736">
          <cell r="B736" t="str">
            <v>3.A.4.5.4.0.1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</row>
        <row r="737">
          <cell r="B737" t="str">
            <v>3.A.4.5.4.0.2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</row>
        <row r="738">
          <cell r="B738" t="str">
            <v>3.A.4.5.4.1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</row>
        <row r="739">
          <cell r="B739" t="str">
            <v>3.A.4.5.4.1.1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</row>
        <row r="740">
          <cell r="B740" t="str">
            <v>3.A.4.5.4.1.2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</row>
        <row r="741">
          <cell r="B741" t="str">
            <v>3.A.4.5.4.2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</row>
        <row r="742">
          <cell r="B742" t="str">
            <v>3.A.4.5.4.2.1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</row>
        <row r="743">
          <cell r="B743" t="str">
            <v>3.A.4.5.4.2.2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</row>
        <row r="744">
          <cell r="B744" t="str">
            <v>3.A.4.6</v>
          </cell>
          <cell r="D744">
            <v>35.1</v>
          </cell>
          <cell r="E744">
            <v>52.4</v>
          </cell>
          <cell r="F744">
            <v>34.9</v>
          </cell>
          <cell r="G744">
            <v>74.8</v>
          </cell>
          <cell r="H744">
            <v>74.599999999999994</v>
          </cell>
          <cell r="I744">
            <v>34.299999999999997</v>
          </cell>
          <cell r="J744">
            <v>31.299999999999997</v>
          </cell>
          <cell r="K744">
            <v>55.8</v>
          </cell>
          <cell r="L744">
            <v>23.400000000000002</v>
          </cell>
          <cell r="M744">
            <v>49.3</v>
          </cell>
          <cell r="N744">
            <v>39.700000000000003</v>
          </cell>
          <cell r="O744">
            <v>49.3</v>
          </cell>
          <cell r="P744">
            <v>50.6</v>
          </cell>
          <cell r="Q744">
            <v>18.7</v>
          </cell>
          <cell r="R744">
            <v>59.4</v>
          </cell>
          <cell r="S744">
            <v>21.5</v>
          </cell>
          <cell r="T744">
            <v>27.6</v>
          </cell>
          <cell r="U744">
            <v>68.400000000000006</v>
          </cell>
          <cell r="V744">
            <v>26.299999999999997</v>
          </cell>
          <cell r="W744">
            <v>24.7</v>
          </cell>
          <cell r="X744">
            <v>81.399999999999991</v>
          </cell>
          <cell r="Y744">
            <v>24.299999999999997</v>
          </cell>
          <cell r="Z744">
            <v>77.900000000000006</v>
          </cell>
          <cell r="AA744">
            <v>27</v>
          </cell>
          <cell r="AB744">
            <v>33.5</v>
          </cell>
          <cell r="AC744">
            <v>64.7</v>
          </cell>
          <cell r="AD744">
            <v>32.799999999999997</v>
          </cell>
          <cell r="AE744">
            <v>30.2</v>
          </cell>
          <cell r="AF744">
            <v>58.1</v>
          </cell>
          <cell r="AG744">
            <v>54.3</v>
          </cell>
          <cell r="AH744">
            <v>74.499999999999986</v>
          </cell>
          <cell r="AI744">
            <v>31.599999999999998</v>
          </cell>
          <cell r="AJ744">
            <v>9.2999999999999989</v>
          </cell>
          <cell r="AK744">
            <v>35.200000000000003</v>
          </cell>
          <cell r="AL744">
            <v>9.0999999999999979</v>
          </cell>
          <cell r="AM744">
            <v>11.5</v>
          </cell>
          <cell r="AN744">
            <v>16.700000000000003</v>
          </cell>
          <cell r="AO744">
            <v>24.300000000000004</v>
          </cell>
          <cell r="AP744">
            <v>3.6000000000000005</v>
          </cell>
          <cell r="AQ744">
            <v>60.8</v>
          </cell>
          <cell r="AR744">
            <v>25.700000000000003</v>
          </cell>
          <cell r="AS744">
            <v>34.9</v>
          </cell>
          <cell r="AT744">
            <v>22.199999999999996</v>
          </cell>
          <cell r="AU744">
            <v>69.900000000000006</v>
          </cell>
          <cell r="AV744">
            <v>66.5</v>
          </cell>
          <cell r="AW744">
            <v>54.599999999999994</v>
          </cell>
          <cell r="AX744">
            <v>25.299999999999997</v>
          </cell>
          <cell r="AY744">
            <v>43.800000000000004</v>
          </cell>
          <cell r="AZ744">
            <v>113.1</v>
          </cell>
        </row>
        <row r="745">
          <cell r="B745" t="str">
            <v>3.A.4.6.1</v>
          </cell>
          <cell r="D745">
            <v>14.6</v>
          </cell>
          <cell r="E745">
            <v>0</v>
          </cell>
          <cell r="F745">
            <v>11.6</v>
          </cell>
          <cell r="G745">
            <v>0</v>
          </cell>
          <cell r="H745">
            <v>3.4</v>
          </cell>
          <cell r="I745">
            <v>17.100000000000001</v>
          </cell>
          <cell r="J745">
            <v>3.4</v>
          </cell>
          <cell r="K745">
            <v>2.5</v>
          </cell>
          <cell r="L745">
            <v>2.7</v>
          </cell>
          <cell r="M745">
            <v>0</v>
          </cell>
          <cell r="N745">
            <v>10.4</v>
          </cell>
          <cell r="O745">
            <v>0</v>
          </cell>
          <cell r="P745">
            <v>0</v>
          </cell>
          <cell r="Q745">
            <v>0.9</v>
          </cell>
          <cell r="R745">
            <v>2.6</v>
          </cell>
          <cell r="S745">
            <v>0</v>
          </cell>
          <cell r="T745">
            <v>0</v>
          </cell>
          <cell r="U745">
            <v>0.4</v>
          </cell>
          <cell r="V745">
            <v>0</v>
          </cell>
          <cell r="W745">
            <v>0</v>
          </cell>
          <cell r="X745">
            <v>0</v>
          </cell>
          <cell r="Y745">
            <v>0.2</v>
          </cell>
          <cell r="Z745">
            <v>8.6</v>
          </cell>
          <cell r="AA745">
            <v>0</v>
          </cell>
          <cell r="AB745">
            <v>0.3</v>
          </cell>
          <cell r="AC745">
            <v>0</v>
          </cell>
          <cell r="AD745">
            <v>0.1</v>
          </cell>
          <cell r="AE745">
            <v>0</v>
          </cell>
          <cell r="AF745">
            <v>0</v>
          </cell>
          <cell r="AG745">
            <v>0.8</v>
          </cell>
          <cell r="AH745">
            <v>2.6</v>
          </cell>
          <cell r="AI745">
            <v>1.1000000000000001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0.2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0.7</v>
          </cell>
          <cell r="AZ745">
            <v>93.6</v>
          </cell>
        </row>
        <row r="746">
          <cell r="B746" t="str">
            <v>3.A.4.6.1.1</v>
          </cell>
          <cell r="D746">
            <v>3.4</v>
          </cell>
          <cell r="E746">
            <v>0</v>
          </cell>
          <cell r="F746">
            <v>3.5</v>
          </cell>
          <cell r="G746">
            <v>0</v>
          </cell>
          <cell r="H746">
            <v>3.4</v>
          </cell>
          <cell r="I746">
            <v>0</v>
          </cell>
          <cell r="J746">
            <v>3.4</v>
          </cell>
          <cell r="K746">
            <v>0</v>
          </cell>
          <cell r="L746">
            <v>2.6</v>
          </cell>
          <cell r="M746">
            <v>0</v>
          </cell>
          <cell r="N746">
            <v>10.3</v>
          </cell>
          <cell r="O746">
            <v>0</v>
          </cell>
          <cell r="P746">
            <v>0</v>
          </cell>
          <cell r="Q746">
            <v>0</v>
          </cell>
          <cell r="R746">
            <v>2.6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2.6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2.6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2.6</v>
          </cell>
        </row>
        <row r="747">
          <cell r="B747" t="str">
            <v>3.A.4.6.1.2</v>
          </cell>
          <cell r="D747">
            <v>11.2</v>
          </cell>
          <cell r="E747">
            <v>0</v>
          </cell>
          <cell r="F747">
            <v>8.1</v>
          </cell>
          <cell r="G747">
            <v>0</v>
          </cell>
          <cell r="H747">
            <v>0</v>
          </cell>
          <cell r="I747">
            <v>17.100000000000001</v>
          </cell>
          <cell r="J747">
            <v>0</v>
          </cell>
          <cell r="K747">
            <v>2.5</v>
          </cell>
          <cell r="L747">
            <v>0.1</v>
          </cell>
          <cell r="M747">
            <v>0</v>
          </cell>
          <cell r="N747">
            <v>0.1</v>
          </cell>
          <cell r="O747">
            <v>0</v>
          </cell>
          <cell r="P747">
            <v>0</v>
          </cell>
          <cell r="Q747">
            <v>0.9</v>
          </cell>
          <cell r="R747">
            <v>0</v>
          </cell>
          <cell r="S747">
            <v>0</v>
          </cell>
          <cell r="T747">
            <v>0</v>
          </cell>
          <cell r="U747">
            <v>0.4</v>
          </cell>
          <cell r="V747">
            <v>0</v>
          </cell>
          <cell r="W747">
            <v>0</v>
          </cell>
          <cell r="X747">
            <v>0</v>
          </cell>
          <cell r="Y747">
            <v>0.2</v>
          </cell>
          <cell r="Z747">
            <v>6</v>
          </cell>
          <cell r="AA747">
            <v>0</v>
          </cell>
          <cell r="AB747">
            <v>0.3</v>
          </cell>
          <cell r="AC747">
            <v>0</v>
          </cell>
          <cell r="AD747">
            <v>0.1</v>
          </cell>
          <cell r="AE747">
            <v>0</v>
          </cell>
          <cell r="AF747">
            <v>0</v>
          </cell>
          <cell r="AG747">
            <v>0.8</v>
          </cell>
          <cell r="AH747">
            <v>0</v>
          </cell>
          <cell r="AI747">
            <v>1.1000000000000001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0.2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0.7</v>
          </cell>
          <cell r="AZ747">
            <v>91</v>
          </cell>
        </row>
        <row r="748">
          <cell r="B748" t="str">
            <v>3.A.4.6.3</v>
          </cell>
          <cell r="D748">
            <v>6.3</v>
          </cell>
          <cell r="E748">
            <v>0</v>
          </cell>
          <cell r="F748">
            <v>1.8</v>
          </cell>
          <cell r="G748">
            <v>0</v>
          </cell>
          <cell r="H748">
            <v>8.9</v>
          </cell>
          <cell r="I748">
            <v>0</v>
          </cell>
          <cell r="J748">
            <v>0.5</v>
          </cell>
          <cell r="K748">
            <v>0</v>
          </cell>
          <cell r="L748">
            <v>0.1</v>
          </cell>
          <cell r="M748">
            <v>0</v>
          </cell>
          <cell r="N748">
            <v>5.9</v>
          </cell>
          <cell r="O748">
            <v>0</v>
          </cell>
          <cell r="P748">
            <v>0.1</v>
          </cell>
          <cell r="Q748">
            <v>0</v>
          </cell>
          <cell r="R748">
            <v>0</v>
          </cell>
          <cell r="S748">
            <v>2</v>
          </cell>
          <cell r="T748">
            <v>1.8</v>
          </cell>
          <cell r="U748">
            <v>0</v>
          </cell>
          <cell r="V748">
            <v>1.4</v>
          </cell>
          <cell r="W748">
            <v>0</v>
          </cell>
          <cell r="X748">
            <v>16.3</v>
          </cell>
          <cell r="Y748">
            <v>0</v>
          </cell>
          <cell r="Z748">
            <v>1.1000000000000001</v>
          </cell>
          <cell r="AA748">
            <v>0</v>
          </cell>
          <cell r="AB748">
            <v>0</v>
          </cell>
          <cell r="AC748">
            <v>1.6</v>
          </cell>
          <cell r="AD748">
            <v>1.5</v>
          </cell>
          <cell r="AE748">
            <v>0</v>
          </cell>
          <cell r="AF748">
            <v>0.4</v>
          </cell>
          <cell r="AG748">
            <v>0</v>
          </cell>
          <cell r="AH748">
            <v>0</v>
          </cell>
          <cell r="AI748">
            <v>0.6</v>
          </cell>
          <cell r="AJ748">
            <v>0</v>
          </cell>
          <cell r="AK748">
            <v>1.2</v>
          </cell>
          <cell r="AL748">
            <v>0.2</v>
          </cell>
          <cell r="AM748">
            <v>0</v>
          </cell>
          <cell r="AN748">
            <v>0</v>
          </cell>
          <cell r="AO748">
            <v>0.8</v>
          </cell>
          <cell r="AP748">
            <v>0.6</v>
          </cell>
          <cell r="AQ748">
            <v>0</v>
          </cell>
          <cell r="AR748">
            <v>0</v>
          </cell>
          <cell r="AS748">
            <v>0.8</v>
          </cell>
          <cell r="AT748">
            <v>0.4</v>
          </cell>
          <cell r="AU748">
            <v>0</v>
          </cell>
          <cell r="AV748">
            <v>0.2</v>
          </cell>
          <cell r="AW748">
            <v>0</v>
          </cell>
          <cell r="AX748">
            <v>0.2</v>
          </cell>
          <cell r="AY748">
            <v>0</v>
          </cell>
          <cell r="AZ748">
            <v>0</v>
          </cell>
        </row>
        <row r="749">
          <cell r="B749" t="str">
            <v>3.A.4.6.3.1</v>
          </cell>
          <cell r="D749">
            <v>6.3</v>
          </cell>
          <cell r="E749">
            <v>0</v>
          </cell>
          <cell r="F749">
            <v>1.8</v>
          </cell>
          <cell r="G749">
            <v>0</v>
          </cell>
          <cell r="H749">
            <v>8.9</v>
          </cell>
          <cell r="I749">
            <v>0</v>
          </cell>
          <cell r="J749">
            <v>0.5</v>
          </cell>
          <cell r="K749">
            <v>0</v>
          </cell>
          <cell r="L749">
            <v>0.1</v>
          </cell>
          <cell r="M749">
            <v>0</v>
          </cell>
          <cell r="N749">
            <v>5.9</v>
          </cell>
          <cell r="O749">
            <v>0</v>
          </cell>
          <cell r="P749">
            <v>0.1</v>
          </cell>
          <cell r="Q749">
            <v>0</v>
          </cell>
          <cell r="R749">
            <v>0</v>
          </cell>
          <cell r="S749">
            <v>2</v>
          </cell>
          <cell r="T749">
            <v>1.8</v>
          </cell>
          <cell r="U749">
            <v>0</v>
          </cell>
          <cell r="V749">
            <v>1.4</v>
          </cell>
          <cell r="W749">
            <v>0</v>
          </cell>
          <cell r="X749">
            <v>16.3</v>
          </cell>
          <cell r="Y749">
            <v>0</v>
          </cell>
          <cell r="Z749">
            <v>1.1000000000000001</v>
          </cell>
          <cell r="AA749">
            <v>0</v>
          </cell>
          <cell r="AB749">
            <v>0</v>
          </cell>
          <cell r="AC749">
            <v>1.6</v>
          </cell>
          <cell r="AD749">
            <v>1.5</v>
          </cell>
          <cell r="AE749">
            <v>0</v>
          </cell>
          <cell r="AF749">
            <v>0.4</v>
          </cell>
          <cell r="AG749">
            <v>0</v>
          </cell>
          <cell r="AH749">
            <v>0</v>
          </cell>
          <cell r="AI749">
            <v>0.6</v>
          </cell>
          <cell r="AJ749">
            <v>0</v>
          </cell>
          <cell r="AK749">
            <v>1.2</v>
          </cell>
          <cell r="AL749">
            <v>0.2</v>
          </cell>
          <cell r="AM749">
            <v>0</v>
          </cell>
          <cell r="AN749">
            <v>0</v>
          </cell>
          <cell r="AO749">
            <v>0.8</v>
          </cell>
          <cell r="AP749">
            <v>0.6</v>
          </cell>
          <cell r="AQ749">
            <v>0</v>
          </cell>
          <cell r="AR749">
            <v>0</v>
          </cell>
          <cell r="AS749">
            <v>0.8</v>
          </cell>
          <cell r="AT749">
            <v>0.4</v>
          </cell>
          <cell r="AU749">
            <v>0</v>
          </cell>
          <cell r="AV749">
            <v>0.2</v>
          </cell>
          <cell r="AW749">
            <v>0</v>
          </cell>
          <cell r="AX749">
            <v>0.2</v>
          </cell>
          <cell r="AY749">
            <v>0</v>
          </cell>
          <cell r="AZ749">
            <v>0</v>
          </cell>
        </row>
        <row r="750">
          <cell r="B750" t="str">
            <v>3.A.4.6.3.2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</row>
        <row r="751">
          <cell r="B751" t="str">
            <v>3.A.4.6.4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</row>
        <row r="752">
          <cell r="B752" t="str">
            <v>3.A.4.6.4.1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</row>
        <row r="753">
          <cell r="B753" t="str">
            <v>3.A.4.6.4.2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</row>
        <row r="754">
          <cell r="B754" t="str">
            <v>3.A.4.6.5</v>
          </cell>
          <cell r="D754">
            <v>14.200000000000001</v>
          </cell>
          <cell r="E754">
            <v>52.4</v>
          </cell>
          <cell r="F754">
            <v>21.5</v>
          </cell>
          <cell r="G754">
            <v>74.8</v>
          </cell>
          <cell r="H754">
            <v>62.3</v>
          </cell>
          <cell r="I754">
            <v>17.2</v>
          </cell>
          <cell r="J754">
            <v>27.4</v>
          </cell>
          <cell r="K754">
            <v>53.3</v>
          </cell>
          <cell r="L754">
            <v>20.6</v>
          </cell>
          <cell r="M754">
            <v>49.3</v>
          </cell>
          <cell r="N754">
            <v>23.4</v>
          </cell>
          <cell r="O754">
            <v>49.3</v>
          </cell>
          <cell r="P754">
            <v>50.5</v>
          </cell>
          <cell r="Q754">
            <v>17.8</v>
          </cell>
          <cell r="R754">
            <v>56.8</v>
          </cell>
          <cell r="S754">
            <v>19.5</v>
          </cell>
          <cell r="T754">
            <v>25.8</v>
          </cell>
          <cell r="U754">
            <v>68</v>
          </cell>
          <cell r="V754">
            <v>24.9</v>
          </cell>
          <cell r="W754">
            <v>24.7</v>
          </cell>
          <cell r="X754">
            <v>65.099999999999994</v>
          </cell>
          <cell r="Y754">
            <v>24.099999999999998</v>
          </cell>
          <cell r="Z754">
            <v>68.2</v>
          </cell>
          <cell r="AA754">
            <v>27</v>
          </cell>
          <cell r="AB754">
            <v>33.200000000000003</v>
          </cell>
          <cell r="AC754">
            <v>63.1</v>
          </cell>
          <cell r="AD754">
            <v>31.2</v>
          </cell>
          <cell r="AE754">
            <v>30.2</v>
          </cell>
          <cell r="AF754">
            <v>57.7</v>
          </cell>
          <cell r="AG754">
            <v>53.5</v>
          </cell>
          <cell r="AH754">
            <v>71.899999999999991</v>
          </cell>
          <cell r="AI754">
            <v>29.9</v>
          </cell>
          <cell r="AJ754">
            <v>9.2999999999999989</v>
          </cell>
          <cell r="AK754">
            <v>34</v>
          </cell>
          <cell r="AL754">
            <v>8.8999999999999986</v>
          </cell>
          <cell r="AM754">
            <v>11.5</v>
          </cell>
          <cell r="AN754">
            <v>16.700000000000003</v>
          </cell>
          <cell r="AO754">
            <v>23.500000000000004</v>
          </cell>
          <cell r="AP754">
            <v>2.8000000000000003</v>
          </cell>
          <cell r="AQ754">
            <v>60.8</v>
          </cell>
          <cell r="AR754">
            <v>25.700000000000003</v>
          </cell>
          <cell r="AS754">
            <v>34.1</v>
          </cell>
          <cell r="AT754">
            <v>21.799999999999997</v>
          </cell>
          <cell r="AU754">
            <v>69.900000000000006</v>
          </cell>
          <cell r="AV754">
            <v>66.3</v>
          </cell>
          <cell r="AW754">
            <v>54.599999999999994</v>
          </cell>
          <cell r="AX754">
            <v>25.099999999999998</v>
          </cell>
          <cell r="AY754">
            <v>43.1</v>
          </cell>
          <cell r="AZ754">
            <v>19.5</v>
          </cell>
        </row>
        <row r="755">
          <cell r="B755" t="str">
            <v>3.A.4.6.4.0.1</v>
          </cell>
          <cell r="D755">
            <v>14.200000000000001</v>
          </cell>
          <cell r="E755">
            <v>52.4</v>
          </cell>
          <cell r="F755">
            <v>21.5</v>
          </cell>
          <cell r="G755">
            <v>74.8</v>
          </cell>
          <cell r="H755">
            <v>62.3</v>
          </cell>
          <cell r="I755">
            <v>17.2</v>
          </cell>
          <cell r="J755">
            <v>27.4</v>
          </cell>
          <cell r="K755">
            <v>53.3</v>
          </cell>
          <cell r="L755">
            <v>20.6</v>
          </cell>
          <cell r="M755">
            <v>49.3</v>
          </cell>
          <cell r="N755">
            <v>23.4</v>
          </cell>
          <cell r="O755">
            <v>49.3</v>
          </cell>
          <cell r="P755">
            <v>50.5</v>
          </cell>
          <cell r="Q755">
            <v>17.8</v>
          </cell>
          <cell r="R755">
            <v>56.8</v>
          </cell>
          <cell r="S755">
            <v>19.5</v>
          </cell>
          <cell r="T755">
            <v>25.8</v>
          </cell>
          <cell r="U755">
            <v>68</v>
          </cell>
          <cell r="V755">
            <v>24.9</v>
          </cell>
          <cell r="W755">
            <v>24.7</v>
          </cell>
          <cell r="X755">
            <v>65.099999999999994</v>
          </cell>
          <cell r="Y755">
            <v>24.099999999999998</v>
          </cell>
          <cell r="Z755">
            <v>68.2</v>
          </cell>
          <cell r="AA755">
            <v>27</v>
          </cell>
          <cell r="AB755">
            <v>33.200000000000003</v>
          </cell>
          <cell r="AC755">
            <v>63.1</v>
          </cell>
          <cell r="AD755">
            <v>31.2</v>
          </cell>
          <cell r="AE755">
            <v>30.2</v>
          </cell>
          <cell r="AF755">
            <v>57.7</v>
          </cell>
          <cell r="AG755">
            <v>53.5</v>
          </cell>
          <cell r="AH755">
            <v>71.899999999999991</v>
          </cell>
          <cell r="AI755">
            <v>29.9</v>
          </cell>
          <cell r="AJ755">
            <v>9.2999999999999989</v>
          </cell>
          <cell r="AK755">
            <v>34</v>
          </cell>
          <cell r="AL755">
            <v>8.8999999999999986</v>
          </cell>
          <cell r="AM755">
            <v>11.5</v>
          </cell>
          <cell r="AN755">
            <v>16.700000000000003</v>
          </cell>
          <cell r="AO755">
            <v>23.500000000000004</v>
          </cell>
          <cell r="AP755">
            <v>2.8000000000000003</v>
          </cell>
          <cell r="AQ755">
            <v>60.8</v>
          </cell>
          <cell r="AR755">
            <v>25.700000000000003</v>
          </cell>
          <cell r="AS755">
            <v>34.1</v>
          </cell>
          <cell r="AT755">
            <v>21.799999999999997</v>
          </cell>
          <cell r="AU755">
            <v>69.900000000000006</v>
          </cell>
          <cell r="AV755">
            <v>66.3</v>
          </cell>
          <cell r="AW755">
            <v>54.599999999999994</v>
          </cell>
          <cell r="AX755">
            <v>25.099999999999998</v>
          </cell>
          <cell r="AY755">
            <v>43.1</v>
          </cell>
          <cell r="AZ755">
            <v>19.5</v>
          </cell>
        </row>
        <row r="756">
          <cell r="B756" t="str">
            <v>3.A.4.6.4.0.2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</row>
        <row r="757">
          <cell r="B757" t="str">
            <v>3.A.4.6.5.1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</row>
        <row r="758">
          <cell r="B758" t="str">
            <v>3.A.4.6.4.1.1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</row>
        <row r="759">
          <cell r="B759" t="str">
            <v>3.A.4.6.4.1.2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</row>
        <row r="760">
          <cell r="B760" t="str">
            <v>3.A.4.6.5.2</v>
          </cell>
          <cell r="D760">
            <v>14.200000000000001</v>
          </cell>
          <cell r="E760">
            <v>52.4</v>
          </cell>
          <cell r="F760">
            <v>21.5</v>
          </cell>
          <cell r="G760">
            <v>74.8</v>
          </cell>
          <cell r="H760">
            <v>62.3</v>
          </cell>
          <cell r="I760">
            <v>17.2</v>
          </cell>
          <cell r="J760">
            <v>27.4</v>
          </cell>
          <cell r="K760">
            <v>53.3</v>
          </cell>
          <cell r="L760">
            <v>20.6</v>
          </cell>
          <cell r="M760">
            <v>49.3</v>
          </cell>
          <cell r="N760">
            <v>23.4</v>
          </cell>
          <cell r="O760">
            <v>49.3</v>
          </cell>
          <cell r="P760">
            <v>50.5</v>
          </cell>
          <cell r="Q760">
            <v>17.8</v>
          </cell>
          <cell r="R760">
            <v>56.8</v>
          </cell>
          <cell r="S760">
            <v>19.5</v>
          </cell>
          <cell r="T760">
            <v>25.8</v>
          </cell>
          <cell r="U760">
            <v>68</v>
          </cell>
          <cell r="V760">
            <v>24.9</v>
          </cell>
          <cell r="W760">
            <v>24.7</v>
          </cell>
          <cell r="X760">
            <v>65.099999999999994</v>
          </cell>
          <cell r="Y760">
            <v>24.099999999999998</v>
          </cell>
          <cell r="Z760">
            <v>68.2</v>
          </cell>
          <cell r="AA760">
            <v>27</v>
          </cell>
          <cell r="AB760">
            <v>33.200000000000003</v>
          </cell>
          <cell r="AC760">
            <v>63.1</v>
          </cell>
          <cell r="AD760">
            <v>31.2</v>
          </cell>
          <cell r="AE760">
            <v>30.2</v>
          </cell>
          <cell r="AF760">
            <v>57.7</v>
          </cell>
          <cell r="AG760">
            <v>53.5</v>
          </cell>
          <cell r="AH760">
            <v>71.899999999999991</v>
          </cell>
          <cell r="AI760">
            <v>29.9</v>
          </cell>
          <cell r="AJ760">
            <v>9.2999999999999989</v>
          </cell>
          <cell r="AK760">
            <v>34</v>
          </cell>
          <cell r="AL760">
            <v>8.8999999999999986</v>
          </cell>
          <cell r="AM760">
            <v>11.5</v>
          </cell>
          <cell r="AN760">
            <v>16.700000000000003</v>
          </cell>
          <cell r="AO760">
            <v>23.500000000000004</v>
          </cell>
          <cell r="AP760">
            <v>2.8000000000000003</v>
          </cell>
          <cell r="AQ760">
            <v>60.8</v>
          </cell>
          <cell r="AR760">
            <v>25.700000000000003</v>
          </cell>
          <cell r="AS760">
            <v>34.1</v>
          </cell>
          <cell r="AT760">
            <v>21.799999999999997</v>
          </cell>
          <cell r="AU760">
            <v>69.900000000000006</v>
          </cell>
          <cell r="AV760">
            <v>66.3</v>
          </cell>
          <cell r="AW760">
            <v>54.599999999999994</v>
          </cell>
          <cell r="AX760">
            <v>25.099999999999998</v>
          </cell>
          <cell r="AY760">
            <v>43.1</v>
          </cell>
          <cell r="AZ760">
            <v>19.5</v>
          </cell>
        </row>
        <row r="761">
          <cell r="B761" t="str">
            <v>3.A.4.6.5.2.1</v>
          </cell>
          <cell r="D761">
            <v>14.200000000000001</v>
          </cell>
          <cell r="E761">
            <v>52.4</v>
          </cell>
          <cell r="F761">
            <v>21.5</v>
          </cell>
          <cell r="G761">
            <v>74.8</v>
          </cell>
          <cell r="H761">
            <v>62.3</v>
          </cell>
          <cell r="I761">
            <v>17.2</v>
          </cell>
          <cell r="J761">
            <v>27.4</v>
          </cell>
          <cell r="K761">
            <v>53.3</v>
          </cell>
          <cell r="L761">
            <v>20.6</v>
          </cell>
          <cell r="M761">
            <v>49.3</v>
          </cell>
          <cell r="N761">
            <v>23.4</v>
          </cell>
          <cell r="O761">
            <v>49.3</v>
          </cell>
          <cell r="P761">
            <v>50.5</v>
          </cell>
          <cell r="Q761">
            <v>17.8</v>
          </cell>
          <cell r="R761">
            <v>56.8</v>
          </cell>
          <cell r="S761">
            <v>19.5</v>
          </cell>
          <cell r="T761">
            <v>25.8</v>
          </cell>
          <cell r="U761">
            <v>68</v>
          </cell>
          <cell r="V761">
            <v>24.9</v>
          </cell>
          <cell r="W761">
            <v>24.7</v>
          </cell>
          <cell r="X761">
            <v>65.099999999999994</v>
          </cell>
          <cell r="Y761">
            <v>24.099999999999998</v>
          </cell>
          <cell r="Z761">
            <v>68.2</v>
          </cell>
          <cell r="AA761">
            <v>27</v>
          </cell>
          <cell r="AB761">
            <v>33.200000000000003</v>
          </cell>
          <cell r="AC761">
            <v>63.1</v>
          </cell>
          <cell r="AD761">
            <v>31.2</v>
          </cell>
          <cell r="AE761">
            <v>30.2</v>
          </cell>
          <cell r="AF761">
            <v>57.7</v>
          </cell>
          <cell r="AG761">
            <v>53.5</v>
          </cell>
          <cell r="AH761">
            <v>71.899999999999991</v>
          </cell>
          <cell r="AI761">
            <v>29.9</v>
          </cell>
          <cell r="AJ761">
            <v>9.2999999999999989</v>
          </cell>
          <cell r="AK761">
            <v>34</v>
          </cell>
          <cell r="AL761">
            <v>8.8999999999999986</v>
          </cell>
          <cell r="AM761">
            <v>11.5</v>
          </cell>
          <cell r="AN761">
            <v>16.700000000000003</v>
          </cell>
          <cell r="AO761">
            <v>23.500000000000004</v>
          </cell>
          <cell r="AP761">
            <v>2.8000000000000003</v>
          </cell>
          <cell r="AQ761">
            <v>60.8</v>
          </cell>
          <cell r="AR761">
            <v>25.700000000000003</v>
          </cell>
          <cell r="AS761">
            <v>34.1</v>
          </cell>
          <cell r="AT761">
            <v>21.799999999999997</v>
          </cell>
          <cell r="AU761">
            <v>69.900000000000006</v>
          </cell>
          <cell r="AV761">
            <v>66.3</v>
          </cell>
          <cell r="AW761">
            <v>54.599999999999994</v>
          </cell>
          <cell r="AX761">
            <v>25.099999999999998</v>
          </cell>
          <cell r="AY761">
            <v>43.1</v>
          </cell>
          <cell r="AZ761">
            <v>19.5</v>
          </cell>
        </row>
        <row r="762">
          <cell r="B762" t="str">
            <v>3.A.4.6.5.2.1.1</v>
          </cell>
          <cell r="D762">
            <v>1.4</v>
          </cell>
          <cell r="E762">
            <v>0</v>
          </cell>
          <cell r="F762">
            <v>0</v>
          </cell>
          <cell r="G762">
            <v>0.5</v>
          </cell>
          <cell r="H762">
            <v>8.3000000000000007</v>
          </cell>
          <cell r="I762">
            <v>0</v>
          </cell>
          <cell r="J762">
            <v>3.5</v>
          </cell>
          <cell r="K762">
            <v>0</v>
          </cell>
          <cell r="L762">
            <v>1</v>
          </cell>
          <cell r="M762">
            <v>0</v>
          </cell>
          <cell r="N762">
            <v>10.399999999999999</v>
          </cell>
          <cell r="O762">
            <v>0</v>
          </cell>
          <cell r="P762">
            <v>24</v>
          </cell>
          <cell r="Q762">
            <v>0</v>
          </cell>
          <cell r="R762">
            <v>19.100000000000001</v>
          </cell>
          <cell r="S762">
            <v>0</v>
          </cell>
          <cell r="T762">
            <v>8.2999999999999989</v>
          </cell>
          <cell r="U762">
            <v>0</v>
          </cell>
          <cell r="V762">
            <v>0.1</v>
          </cell>
          <cell r="W762">
            <v>6.3000000000000007</v>
          </cell>
          <cell r="X762">
            <v>1.1000000000000001</v>
          </cell>
          <cell r="Y762">
            <v>3.7</v>
          </cell>
          <cell r="Z762">
            <v>0.1</v>
          </cell>
          <cell r="AA762">
            <v>2.1</v>
          </cell>
          <cell r="AB762">
            <v>8.9</v>
          </cell>
          <cell r="AC762">
            <v>13.7</v>
          </cell>
          <cell r="AD762">
            <v>3.5</v>
          </cell>
          <cell r="AE762">
            <v>4.5</v>
          </cell>
          <cell r="AF762">
            <v>29.5</v>
          </cell>
          <cell r="AG762">
            <v>7.1</v>
          </cell>
          <cell r="AH762">
            <v>10.4</v>
          </cell>
          <cell r="AI762">
            <v>9.1</v>
          </cell>
          <cell r="AJ762">
            <v>0</v>
          </cell>
          <cell r="AK762">
            <v>7.1</v>
          </cell>
          <cell r="AL762">
            <v>4</v>
          </cell>
          <cell r="AM762">
            <v>1.2</v>
          </cell>
          <cell r="AN762">
            <v>12.5</v>
          </cell>
          <cell r="AO762">
            <v>0</v>
          </cell>
          <cell r="AP762">
            <v>2</v>
          </cell>
          <cell r="AQ762">
            <v>45.8</v>
          </cell>
          <cell r="AR762">
            <v>18.7</v>
          </cell>
          <cell r="AS762">
            <v>9.3000000000000007</v>
          </cell>
          <cell r="AT762">
            <v>16.899999999999999</v>
          </cell>
          <cell r="AU762">
            <v>8.9</v>
          </cell>
          <cell r="AV762">
            <v>42.6</v>
          </cell>
          <cell r="AW762">
            <v>2.2000000000000002</v>
          </cell>
          <cell r="AX762">
            <v>21.599999999999998</v>
          </cell>
          <cell r="AY762">
            <v>0</v>
          </cell>
          <cell r="AZ762">
            <v>3.7</v>
          </cell>
        </row>
        <row r="763">
          <cell r="B763" t="str">
            <v>3.A.4.6.5.2.1.1.1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</row>
        <row r="764">
          <cell r="B764" t="str">
            <v>3.A.4.6.5.2.1.1.2</v>
          </cell>
          <cell r="D764">
            <v>1.4</v>
          </cell>
          <cell r="E764">
            <v>0</v>
          </cell>
          <cell r="F764">
            <v>0</v>
          </cell>
          <cell r="G764">
            <v>0.5</v>
          </cell>
          <cell r="H764">
            <v>8.3000000000000007</v>
          </cell>
          <cell r="I764">
            <v>0</v>
          </cell>
          <cell r="J764">
            <v>3.5</v>
          </cell>
          <cell r="K764">
            <v>0</v>
          </cell>
          <cell r="L764">
            <v>0.6</v>
          </cell>
          <cell r="M764">
            <v>0</v>
          </cell>
          <cell r="N764">
            <v>1.2</v>
          </cell>
          <cell r="O764">
            <v>0</v>
          </cell>
          <cell r="P764">
            <v>1.1000000000000001</v>
          </cell>
          <cell r="Q764">
            <v>0</v>
          </cell>
          <cell r="R764">
            <v>0</v>
          </cell>
          <cell r="S764">
            <v>0</v>
          </cell>
          <cell r="T764">
            <v>0.3</v>
          </cell>
          <cell r="U764">
            <v>0</v>
          </cell>
          <cell r="V764">
            <v>0</v>
          </cell>
          <cell r="W764">
            <v>2.6</v>
          </cell>
          <cell r="X764">
            <v>0</v>
          </cell>
          <cell r="Y764">
            <v>0.5</v>
          </cell>
          <cell r="Z764">
            <v>0</v>
          </cell>
          <cell r="AA764">
            <v>2.1</v>
          </cell>
          <cell r="AB764">
            <v>0</v>
          </cell>
          <cell r="AC764">
            <v>5.9</v>
          </cell>
          <cell r="AD764">
            <v>1</v>
          </cell>
          <cell r="AE764">
            <v>0</v>
          </cell>
          <cell r="AF764">
            <v>0</v>
          </cell>
          <cell r="AG764">
            <v>4.2</v>
          </cell>
          <cell r="AH764">
            <v>0</v>
          </cell>
          <cell r="AI764">
            <v>6.6</v>
          </cell>
          <cell r="AJ764">
            <v>0</v>
          </cell>
          <cell r="AK764">
            <v>6.4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6.8</v>
          </cell>
          <cell r="AT764">
            <v>0</v>
          </cell>
          <cell r="AU764">
            <v>6.5</v>
          </cell>
          <cell r="AV764">
            <v>2.1</v>
          </cell>
          <cell r="AW764">
            <v>0</v>
          </cell>
          <cell r="AX764">
            <v>0</v>
          </cell>
          <cell r="AY764">
            <v>0</v>
          </cell>
          <cell r="AZ764">
            <v>1.8</v>
          </cell>
        </row>
        <row r="765">
          <cell r="B765" t="str">
            <v>3.A.4.6.5.2.1.1.3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27.1</v>
          </cell>
          <cell r="AG765">
            <v>0</v>
          </cell>
          <cell r="AH765">
            <v>6.4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2.9</v>
          </cell>
          <cell r="AO765">
            <v>0</v>
          </cell>
          <cell r="AP765">
            <v>2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27.6</v>
          </cell>
          <cell r="AW765">
            <v>0</v>
          </cell>
          <cell r="AX765">
            <v>6.5</v>
          </cell>
          <cell r="AY765">
            <v>0</v>
          </cell>
          <cell r="AZ765">
            <v>0</v>
          </cell>
        </row>
        <row r="766">
          <cell r="B766" t="str">
            <v>3.A.4.6.5.2.1.1.4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7.6</v>
          </cell>
          <cell r="U766">
            <v>0</v>
          </cell>
          <cell r="V766">
            <v>0</v>
          </cell>
          <cell r="W766">
            <v>3.7</v>
          </cell>
          <cell r="X766">
            <v>0</v>
          </cell>
          <cell r="Y766">
            <v>3.2</v>
          </cell>
          <cell r="Z766">
            <v>0</v>
          </cell>
          <cell r="AA766">
            <v>0</v>
          </cell>
          <cell r="AB766">
            <v>8.9</v>
          </cell>
          <cell r="AC766">
            <v>0</v>
          </cell>
          <cell r="AD766">
            <v>0</v>
          </cell>
          <cell r="AE766">
            <v>4.5</v>
          </cell>
          <cell r="AF766">
            <v>0</v>
          </cell>
          <cell r="AG766">
            <v>2.9</v>
          </cell>
          <cell r="AH766">
            <v>0</v>
          </cell>
          <cell r="AI766">
            <v>2.5</v>
          </cell>
          <cell r="AJ766">
            <v>0</v>
          </cell>
          <cell r="AK766">
            <v>0.6</v>
          </cell>
          <cell r="AL766">
            <v>0</v>
          </cell>
          <cell r="AM766">
            <v>1.2</v>
          </cell>
          <cell r="AN766">
            <v>9.6</v>
          </cell>
          <cell r="AO766">
            <v>0</v>
          </cell>
          <cell r="AP766">
            <v>0</v>
          </cell>
          <cell r="AQ766">
            <v>45.8</v>
          </cell>
          <cell r="AR766">
            <v>0</v>
          </cell>
          <cell r="AS766">
            <v>2.5</v>
          </cell>
          <cell r="AT766">
            <v>0</v>
          </cell>
          <cell r="AU766">
            <v>2.4</v>
          </cell>
          <cell r="AV766">
            <v>0</v>
          </cell>
          <cell r="AW766">
            <v>2.2000000000000002</v>
          </cell>
          <cell r="AX766">
            <v>13.4</v>
          </cell>
          <cell r="AY766">
            <v>0</v>
          </cell>
          <cell r="AZ766">
            <v>1.9</v>
          </cell>
        </row>
        <row r="767">
          <cell r="B767" t="str">
            <v>3.A.4.6.5.2.1.1.5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0.4</v>
          </cell>
          <cell r="M767">
            <v>0</v>
          </cell>
          <cell r="N767">
            <v>9.1999999999999993</v>
          </cell>
          <cell r="O767">
            <v>0</v>
          </cell>
          <cell r="P767">
            <v>22.9</v>
          </cell>
          <cell r="Q767">
            <v>0</v>
          </cell>
          <cell r="R767">
            <v>19.100000000000001</v>
          </cell>
          <cell r="S767">
            <v>0</v>
          </cell>
          <cell r="T767">
            <v>0.4</v>
          </cell>
          <cell r="U767">
            <v>0</v>
          </cell>
          <cell r="V767">
            <v>0.1</v>
          </cell>
          <cell r="W767">
            <v>0</v>
          </cell>
          <cell r="X767">
            <v>1.1000000000000001</v>
          </cell>
          <cell r="Y767">
            <v>0</v>
          </cell>
          <cell r="Z767">
            <v>0.1</v>
          </cell>
          <cell r="AA767">
            <v>0</v>
          </cell>
          <cell r="AB767">
            <v>0</v>
          </cell>
          <cell r="AC767">
            <v>7.8</v>
          </cell>
          <cell r="AD767">
            <v>2.5</v>
          </cell>
          <cell r="AE767">
            <v>0</v>
          </cell>
          <cell r="AF767">
            <v>2.4</v>
          </cell>
          <cell r="AG767">
            <v>0</v>
          </cell>
          <cell r="AH767">
            <v>4</v>
          </cell>
          <cell r="AI767">
            <v>0</v>
          </cell>
          <cell r="AJ767">
            <v>0</v>
          </cell>
          <cell r="AK767">
            <v>0.1</v>
          </cell>
          <cell r="AL767">
            <v>4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18.7</v>
          </cell>
          <cell r="AS767">
            <v>0</v>
          </cell>
          <cell r="AT767">
            <v>16.899999999999999</v>
          </cell>
          <cell r="AU767">
            <v>0</v>
          </cell>
          <cell r="AV767">
            <v>12.9</v>
          </cell>
          <cell r="AW767">
            <v>0</v>
          </cell>
          <cell r="AX767">
            <v>1.7</v>
          </cell>
          <cell r="AY767">
            <v>0</v>
          </cell>
          <cell r="AZ767">
            <v>0</v>
          </cell>
        </row>
        <row r="768">
          <cell r="B768" t="str">
            <v>3.A.4.6.5.2.1.1.6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</row>
        <row r="769">
          <cell r="B769" t="str">
            <v>3.A.4.6.5.2.1.1.7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</row>
        <row r="770">
          <cell r="B770" t="str">
            <v>3.A.4.6.5.2.1.1.8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</row>
        <row r="771">
          <cell r="B771" t="str">
            <v>3.A.4.6.5.2.1.1.9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</row>
        <row r="772">
          <cell r="B772" t="str">
            <v>3.A.4.6.5.2.1.2</v>
          </cell>
          <cell r="D772">
            <v>0</v>
          </cell>
          <cell r="E772">
            <v>42.5</v>
          </cell>
          <cell r="F772">
            <v>12.3</v>
          </cell>
          <cell r="G772">
            <v>57</v>
          </cell>
          <cell r="H772">
            <v>37.299999999999997</v>
          </cell>
          <cell r="I772">
            <v>3.5</v>
          </cell>
          <cell r="J772">
            <v>4.5</v>
          </cell>
          <cell r="K772">
            <v>37.1</v>
          </cell>
          <cell r="L772">
            <v>1.5</v>
          </cell>
          <cell r="M772">
            <v>39.6</v>
          </cell>
          <cell r="N772">
            <v>4.5</v>
          </cell>
          <cell r="O772">
            <v>31.3</v>
          </cell>
          <cell r="P772">
            <v>10</v>
          </cell>
          <cell r="Q772">
            <v>6.3</v>
          </cell>
          <cell r="R772">
            <v>19.7</v>
          </cell>
          <cell r="S772">
            <v>2.5</v>
          </cell>
          <cell r="T772">
            <v>4.2</v>
          </cell>
          <cell r="U772">
            <v>54.6</v>
          </cell>
          <cell r="V772">
            <v>14.799999999999999</v>
          </cell>
          <cell r="W772">
            <v>0</v>
          </cell>
          <cell r="X772">
            <v>47.499999999999993</v>
          </cell>
          <cell r="Y772">
            <v>0</v>
          </cell>
          <cell r="Z772">
            <v>48.9</v>
          </cell>
          <cell r="AA772">
            <v>8.4</v>
          </cell>
          <cell r="AB772">
            <v>9.3000000000000007</v>
          </cell>
          <cell r="AC772">
            <v>31.900000000000002</v>
          </cell>
          <cell r="AD772">
            <v>11.2</v>
          </cell>
          <cell r="AE772">
            <v>3.2</v>
          </cell>
          <cell r="AF772">
            <v>10.5</v>
          </cell>
          <cell r="AG772">
            <v>20.500000000000004</v>
          </cell>
          <cell r="AH772">
            <v>48.8</v>
          </cell>
          <cell r="AI772">
            <v>6</v>
          </cell>
          <cell r="AJ772">
            <v>9.1999999999999993</v>
          </cell>
          <cell r="AK772">
            <v>18.5</v>
          </cell>
          <cell r="AL772">
            <v>4.7</v>
          </cell>
          <cell r="AM772">
            <v>0.6</v>
          </cell>
          <cell r="AN772">
            <v>4.0999999999999996</v>
          </cell>
          <cell r="AO772">
            <v>16.200000000000003</v>
          </cell>
          <cell r="AP772">
            <v>0.6</v>
          </cell>
          <cell r="AQ772">
            <v>7.5</v>
          </cell>
          <cell r="AR772">
            <v>6.9</v>
          </cell>
          <cell r="AS772">
            <v>16.7</v>
          </cell>
          <cell r="AT772">
            <v>3.9</v>
          </cell>
          <cell r="AU772">
            <v>8.4</v>
          </cell>
          <cell r="AV772">
            <v>20.9</v>
          </cell>
          <cell r="AW772">
            <v>0.6</v>
          </cell>
          <cell r="AX772">
            <v>2.2000000000000002</v>
          </cell>
          <cell r="AY772">
            <v>6</v>
          </cell>
          <cell r="AZ772">
            <v>14.8</v>
          </cell>
        </row>
        <row r="773">
          <cell r="B773" t="str">
            <v>3.A.4.6.5.2.1.2.1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</row>
        <row r="774">
          <cell r="B774" t="str">
            <v>3.A.4.6.5.2.1.2.2</v>
          </cell>
          <cell r="D774">
            <v>0</v>
          </cell>
          <cell r="E774">
            <v>39.4</v>
          </cell>
          <cell r="F774">
            <v>0</v>
          </cell>
          <cell r="G774">
            <v>55</v>
          </cell>
          <cell r="H774">
            <v>36.9</v>
          </cell>
          <cell r="I774">
            <v>0</v>
          </cell>
          <cell r="J774">
            <v>0</v>
          </cell>
          <cell r="K774">
            <v>13.1</v>
          </cell>
          <cell r="L774">
            <v>0</v>
          </cell>
          <cell r="M774">
            <v>34.5</v>
          </cell>
          <cell r="N774">
            <v>0</v>
          </cell>
          <cell r="O774">
            <v>16.7</v>
          </cell>
          <cell r="P774">
            <v>8.6999999999999993</v>
          </cell>
          <cell r="Q774">
            <v>0</v>
          </cell>
          <cell r="R774">
            <v>13.3</v>
          </cell>
          <cell r="S774">
            <v>0</v>
          </cell>
          <cell r="T774">
            <v>0</v>
          </cell>
          <cell r="U774">
            <v>54.4</v>
          </cell>
          <cell r="V774">
            <v>7.7</v>
          </cell>
          <cell r="W774">
            <v>0</v>
          </cell>
          <cell r="X774">
            <v>40.799999999999997</v>
          </cell>
          <cell r="Y774">
            <v>0</v>
          </cell>
          <cell r="Z774">
            <v>48.8</v>
          </cell>
          <cell r="AA774">
            <v>0</v>
          </cell>
          <cell r="AB774">
            <v>0</v>
          </cell>
          <cell r="AC774">
            <v>31.6</v>
          </cell>
          <cell r="AD774">
            <v>9.1999999999999993</v>
          </cell>
          <cell r="AE774">
            <v>0</v>
          </cell>
          <cell r="AF774">
            <v>0</v>
          </cell>
          <cell r="AG774">
            <v>17.600000000000001</v>
          </cell>
          <cell r="AH774">
            <v>37.299999999999997</v>
          </cell>
          <cell r="AI774">
            <v>0</v>
          </cell>
          <cell r="AJ774">
            <v>0</v>
          </cell>
          <cell r="AK774">
            <v>13.8</v>
          </cell>
          <cell r="AL774">
            <v>1.9</v>
          </cell>
          <cell r="AM774">
            <v>0</v>
          </cell>
          <cell r="AN774">
            <v>3.9</v>
          </cell>
          <cell r="AO774">
            <v>0</v>
          </cell>
          <cell r="AP774">
            <v>0.3</v>
          </cell>
          <cell r="AQ774">
            <v>0</v>
          </cell>
          <cell r="AR774">
            <v>0</v>
          </cell>
          <cell r="AS774">
            <v>9.1999999999999993</v>
          </cell>
          <cell r="AT774">
            <v>0</v>
          </cell>
          <cell r="AU774">
            <v>6.9</v>
          </cell>
          <cell r="AV774">
            <v>18.899999999999999</v>
          </cell>
          <cell r="AW774">
            <v>0</v>
          </cell>
          <cell r="AX774">
            <v>1.7</v>
          </cell>
          <cell r="AY774">
            <v>0</v>
          </cell>
          <cell r="AZ774">
            <v>13.5</v>
          </cell>
        </row>
        <row r="775">
          <cell r="B775" t="str">
            <v>3.A.4.6.5.2.1.2.3</v>
          </cell>
          <cell r="D775">
            <v>0</v>
          </cell>
          <cell r="E775">
            <v>2.1</v>
          </cell>
          <cell r="F775">
            <v>4.7</v>
          </cell>
          <cell r="G775">
            <v>0</v>
          </cell>
          <cell r="H775">
            <v>0</v>
          </cell>
          <cell r="I775">
            <v>1.5</v>
          </cell>
          <cell r="J775">
            <v>3.3</v>
          </cell>
          <cell r="K775">
            <v>0</v>
          </cell>
          <cell r="L775">
            <v>0</v>
          </cell>
          <cell r="M775">
            <v>2.9</v>
          </cell>
          <cell r="N775">
            <v>0.1</v>
          </cell>
          <cell r="O775">
            <v>0</v>
          </cell>
          <cell r="P775">
            <v>0.4</v>
          </cell>
          <cell r="Q775">
            <v>0</v>
          </cell>
          <cell r="R775">
            <v>0</v>
          </cell>
          <cell r="S775">
            <v>2.5</v>
          </cell>
          <cell r="T775">
            <v>2.1</v>
          </cell>
          <cell r="U775">
            <v>0</v>
          </cell>
          <cell r="V775">
            <v>2</v>
          </cell>
          <cell r="W775">
            <v>0</v>
          </cell>
          <cell r="X775">
            <v>0.8</v>
          </cell>
          <cell r="Y775">
            <v>0</v>
          </cell>
          <cell r="Z775">
            <v>0</v>
          </cell>
          <cell r="AA775">
            <v>0.8</v>
          </cell>
          <cell r="AB775">
            <v>2.9</v>
          </cell>
          <cell r="AC775">
            <v>0</v>
          </cell>
          <cell r="AD775">
            <v>0</v>
          </cell>
          <cell r="AE775">
            <v>1.8</v>
          </cell>
          <cell r="AF775">
            <v>9.5</v>
          </cell>
          <cell r="AG775">
            <v>0</v>
          </cell>
          <cell r="AH775">
            <v>11.5</v>
          </cell>
          <cell r="AI775">
            <v>0</v>
          </cell>
          <cell r="AJ775">
            <v>0</v>
          </cell>
          <cell r="AK775">
            <v>4.3</v>
          </cell>
          <cell r="AL775">
            <v>2</v>
          </cell>
          <cell r="AM775">
            <v>0</v>
          </cell>
          <cell r="AN775">
            <v>0</v>
          </cell>
          <cell r="AO775">
            <v>16.100000000000001</v>
          </cell>
          <cell r="AP775">
            <v>0</v>
          </cell>
          <cell r="AQ775">
            <v>7.5</v>
          </cell>
          <cell r="AR775">
            <v>1.4</v>
          </cell>
          <cell r="AS775">
            <v>0</v>
          </cell>
          <cell r="AT775">
            <v>3.3</v>
          </cell>
          <cell r="AU775">
            <v>0</v>
          </cell>
          <cell r="AV775">
            <v>0.9</v>
          </cell>
          <cell r="AW775">
            <v>0</v>
          </cell>
          <cell r="AX775">
            <v>0</v>
          </cell>
          <cell r="AY775">
            <v>5.3</v>
          </cell>
          <cell r="AZ775">
            <v>0</v>
          </cell>
        </row>
        <row r="776">
          <cell r="B776" t="str">
            <v>3.A.4.6.5.2.1.2.4</v>
          </cell>
          <cell r="D776">
            <v>0</v>
          </cell>
          <cell r="E776">
            <v>0</v>
          </cell>
          <cell r="F776">
            <v>2.9</v>
          </cell>
          <cell r="G776">
            <v>0</v>
          </cell>
          <cell r="H776">
            <v>0</v>
          </cell>
          <cell r="I776">
            <v>1.7</v>
          </cell>
          <cell r="J776">
            <v>0</v>
          </cell>
          <cell r="K776">
            <v>1.9</v>
          </cell>
          <cell r="L776">
            <v>0.5</v>
          </cell>
          <cell r="M776">
            <v>0</v>
          </cell>
          <cell r="N776">
            <v>0</v>
          </cell>
          <cell r="O776">
            <v>0.1</v>
          </cell>
          <cell r="P776">
            <v>0</v>
          </cell>
          <cell r="Q776">
            <v>0.3</v>
          </cell>
          <cell r="R776">
            <v>6</v>
          </cell>
          <cell r="S776">
            <v>0</v>
          </cell>
          <cell r="T776">
            <v>1.4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0.3</v>
          </cell>
          <cell r="AD776">
            <v>0</v>
          </cell>
          <cell r="AE776">
            <v>1.4</v>
          </cell>
          <cell r="AF776">
            <v>1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0.4</v>
          </cell>
          <cell r="AL776">
            <v>0</v>
          </cell>
          <cell r="AM776">
            <v>0.1</v>
          </cell>
          <cell r="AN776">
            <v>0.1</v>
          </cell>
          <cell r="AO776">
            <v>0</v>
          </cell>
          <cell r="AP776">
            <v>0.3</v>
          </cell>
          <cell r="AQ776">
            <v>0</v>
          </cell>
          <cell r="AR776">
            <v>0</v>
          </cell>
          <cell r="AS776">
            <v>1.6</v>
          </cell>
          <cell r="AT776">
            <v>0</v>
          </cell>
          <cell r="AU776">
            <v>0.4</v>
          </cell>
          <cell r="AV776">
            <v>0.3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</row>
        <row r="777">
          <cell r="B777" t="str">
            <v>3.A.4.6.5.2.1.2.5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0.2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0.1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1.8</v>
          </cell>
          <cell r="AH777">
            <v>0</v>
          </cell>
          <cell r="AI777">
            <v>0.1</v>
          </cell>
          <cell r="AJ777">
            <v>0</v>
          </cell>
          <cell r="AK777">
            <v>0</v>
          </cell>
          <cell r="AL777">
            <v>0</v>
          </cell>
          <cell r="AM777">
            <v>0.5</v>
          </cell>
          <cell r="AN777">
            <v>0.1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5.9</v>
          </cell>
          <cell r="AT777">
            <v>0.6</v>
          </cell>
          <cell r="AU777">
            <v>0</v>
          </cell>
          <cell r="AV777">
            <v>0</v>
          </cell>
          <cell r="AW777">
            <v>0.6</v>
          </cell>
          <cell r="AX777">
            <v>0</v>
          </cell>
          <cell r="AY777">
            <v>0.7</v>
          </cell>
          <cell r="AZ777">
            <v>1.3</v>
          </cell>
        </row>
        <row r="778">
          <cell r="B778" t="str">
            <v>3.A.4.6.5.2.1.2.6</v>
          </cell>
          <cell r="D778">
            <v>0</v>
          </cell>
          <cell r="E778">
            <v>0</v>
          </cell>
          <cell r="F778">
            <v>0</v>
          </cell>
          <cell r="G778">
            <v>2</v>
          </cell>
          <cell r="H778">
            <v>0.4</v>
          </cell>
          <cell r="I778">
            <v>0</v>
          </cell>
          <cell r="J778">
            <v>1.2</v>
          </cell>
          <cell r="K778">
            <v>0</v>
          </cell>
          <cell r="L778">
            <v>1</v>
          </cell>
          <cell r="M778">
            <v>0</v>
          </cell>
          <cell r="N778">
            <v>0</v>
          </cell>
          <cell r="O778">
            <v>14.5</v>
          </cell>
          <cell r="P778">
            <v>0</v>
          </cell>
          <cell r="Q778">
            <v>6</v>
          </cell>
          <cell r="R778">
            <v>0.4</v>
          </cell>
          <cell r="S778">
            <v>0</v>
          </cell>
          <cell r="T778">
            <v>0.7</v>
          </cell>
          <cell r="U778">
            <v>0</v>
          </cell>
          <cell r="V778">
            <v>5.0999999999999996</v>
          </cell>
          <cell r="W778">
            <v>0</v>
          </cell>
          <cell r="X778">
            <v>5.9</v>
          </cell>
          <cell r="Y778">
            <v>0</v>
          </cell>
          <cell r="Z778">
            <v>0</v>
          </cell>
          <cell r="AA778">
            <v>7.6</v>
          </cell>
          <cell r="AB778">
            <v>6.4</v>
          </cell>
          <cell r="AC778">
            <v>0</v>
          </cell>
          <cell r="AD778">
            <v>2</v>
          </cell>
          <cell r="AE778">
            <v>0</v>
          </cell>
          <cell r="AF778">
            <v>0</v>
          </cell>
          <cell r="AG778">
            <v>1.1000000000000001</v>
          </cell>
          <cell r="AH778">
            <v>0</v>
          </cell>
          <cell r="AI778">
            <v>5.9</v>
          </cell>
          <cell r="AJ778">
            <v>9.1999999999999993</v>
          </cell>
          <cell r="AK778">
            <v>0</v>
          </cell>
          <cell r="AL778">
            <v>0.8</v>
          </cell>
          <cell r="AM778">
            <v>0</v>
          </cell>
          <cell r="AN778">
            <v>0</v>
          </cell>
          <cell r="AO778">
            <v>0.1</v>
          </cell>
          <cell r="AP778">
            <v>0</v>
          </cell>
          <cell r="AQ778">
            <v>0</v>
          </cell>
          <cell r="AR778">
            <v>5.5</v>
          </cell>
          <cell r="AS778">
            <v>0</v>
          </cell>
          <cell r="AT778">
            <v>0</v>
          </cell>
          <cell r="AU778">
            <v>1.1000000000000001</v>
          </cell>
          <cell r="AV778">
            <v>0.8</v>
          </cell>
          <cell r="AW778">
            <v>0</v>
          </cell>
          <cell r="AX778">
            <v>0.5</v>
          </cell>
          <cell r="AY778">
            <v>0</v>
          </cell>
          <cell r="AZ778">
            <v>0</v>
          </cell>
        </row>
        <row r="779">
          <cell r="B779" t="str">
            <v>3.A.4.6.5.2.1.2.7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</row>
        <row r="780">
          <cell r="B780" t="str">
            <v>3.A.4.6.5.2.1.2.8</v>
          </cell>
          <cell r="D780">
            <v>0</v>
          </cell>
          <cell r="E780">
            <v>1</v>
          </cell>
          <cell r="F780">
            <v>4.7</v>
          </cell>
          <cell r="G780">
            <v>0</v>
          </cell>
          <cell r="H780">
            <v>0</v>
          </cell>
          <cell r="I780">
            <v>0.3</v>
          </cell>
          <cell r="J780">
            <v>0</v>
          </cell>
          <cell r="K780">
            <v>22.1</v>
          </cell>
          <cell r="L780">
            <v>0</v>
          </cell>
          <cell r="M780">
            <v>2.2000000000000002</v>
          </cell>
          <cell r="N780">
            <v>4.4000000000000004</v>
          </cell>
          <cell r="O780">
            <v>0</v>
          </cell>
          <cell r="P780">
            <v>0.9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</row>
        <row r="781">
          <cell r="B781" t="str">
            <v>3.A.4.6.5.2.1.2.9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</row>
        <row r="782">
          <cell r="B782" t="str">
            <v>3.A.4.6.5.2.1.3</v>
          </cell>
          <cell r="D782">
            <v>12.8</v>
          </cell>
          <cell r="E782">
            <v>9.9</v>
          </cell>
          <cell r="F782">
            <v>9.1999999999999993</v>
          </cell>
          <cell r="G782">
            <v>17.3</v>
          </cell>
          <cell r="H782">
            <v>16.7</v>
          </cell>
          <cell r="I782">
            <v>13.7</v>
          </cell>
          <cell r="J782">
            <v>19.399999999999999</v>
          </cell>
          <cell r="K782">
            <v>16.2</v>
          </cell>
          <cell r="L782">
            <v>18.100000000000001</v>
          </cell>
          <cell r="M782">
            <v>9.6999999999999993</v>
          </cell>
          <cell r="N782">
            <v>8.5</v>
          </cell>
          <cell r="O782">
            <v>18</v>
          </cell>
          <cell r="P782">
            <v>16.5</v>
          </cell>
          <cell r="Q782">
            <v>11.5</v>
          </cell>
          <cell r="R782">
            <v>18</v>
          </cell>
          <cell r="S782">
            <v>17</v>
          </cell>
          <cell r="T782">
            <v>13.3</v>
          </cell>
          <cell r="U782">
            <v>13.4</v>
          </cell>
          <cell r="V782">
            <v>10</v>
          </cell>
          <cell r="W782">
            <v>18.399999999999999</v>
          </cell>
          <cell r="X782">
            <v>16.5</v>
          </cell>
          <cell r="Y782">
            <v>20.399999999999999</v>
          </cell>
          <cell r="Z782">
            <v>19.2</v>
          </cell>
          <cell r="AA782">
            <v>16.5</v>
          </cell>
          <cell r="AB782">
            <v>15</v>
          </cell>
          <cell r="AC782">
            <v>17.5</v>
          </cell>
          <cell r="AD782">
            <v>16.5</v>
          </cell>
          <cell r="AE782">
            <v>22.5</v>
          </cell>
          <cell r="AF782">
            <v>17.7</v>
          </cell>
          <cell r="AG782">
            <v>25.9</v>
          </cell>
          <cell r="AH782">
            <v>12.7</v>
          </cell>
          <cell r="AI782">
            <v>14.8</v>
          </cell>
          <cell r="AJ782">
            <v>0.1</v>
          </cell>
          <cell r="AK782">
            <v>8.4</v>
          </cell>
          <cell r="AL782">
            <v>0.2</v>
          </cell>
          <cell r="AM782">
            <v>9.6999999999999993</v>
          </cell>
          <cell r="AN782">
            <v>0.1</v>
          </cell>
          <cell r="AO782">
            <v>7.3</v>
          </cell>
          <cell r="AP782">
            <v>0.2</v>
          </cell>
          <cell r="AQ782">
            <v>7.5</v>
          </cell>
          <cell r="AR782">
            <v>0.1</v>
          </cell>
          <cell r="AS782">
            <v>8.1</v>
          </cell>
          <cell r="AT782">
            <v>1</v>
          </cell>
          <cell r="AU782">
            <v>52.6</v>
          </cell>
          <cell r="AV782">
            <v>2.8</v>
          </cell>
          <cell r="AW782">
            <v>51.8</v>
          </cell>
          <cell r="AX782">
            <v>1.3</v>
          </cell>
          <cell r="AY782">
            <v>37.1</v>
          </cell>
          <cell r="AZ782">
            <v>1</v>
          </cell>
        </row>
        <row r="783">
          <cell r="B783" t="str">
            <v>3.A.4.6.5.2.1.3.1</v>
          </cell>
          <cell r="D783">
            <v>0</v>
          </cell>
          <cell r="E783">
            <v>9.9</v>
          </cell>
          <cell r="F783">
            <v>0</v>
          </cell>
          <cell r="G783">
            <v>17.3</v>
          </cell>
          <cell r="H783">
            <v>0</v>
          </cell>
          <cell r="I783">
            <v>13.7</v>
          </cell>
          <cell r="J783">
            <v>0</v>
          </cell>
          <cell r="K783">
            <v>16.2</v>
          </cell>
          <cell r="L783">
            <v>0</v>
          </cell>
          <cell r="M783">
            <v>9.6999999999999993</v>
          </cell>
          <cell r="N783">
            <v>0</v>
          </cell>
          <cell r="O783">
            <v>18</v>
          </cell>
          <cell r="P783">
            <v>0</v>
          </cell>
          <cell r="Q783">
            <v>11.5</v>
          </cell>
          <cell r="R783">
            <v>0</v>
          </cell>
          <cell r="S783">
            <v>17</v>
          </cell>
          <cell r="T783">
            <v>0</v>
          </cell>
          <cell r="U783">
            <v>13.4</v>
          </cell>
          <cell r="V783">
            <v>0</v>
          </cell>
          <cell r="W783">
            <v>18.399999999999999</v>
          </cell>
          <cell r="X783">
            <v>0</v>
          </cell>
          <cell r="Y783">
            <v>20.399999999999999</v>
          </cell>
          <cell r="Z783">
            <v>0</v>
          </cell>
          <cell r="AA783">
            <v>16.5</v>
          </cell>
          <cell r="AB783">
            <v>0</v>
          </cell>
          <cell r="AC783">
            <v>17.5</v>
          </cell>
          <cell r="AD783">
            <v>0</v>
          </cell>
          <cell r="AE783">
            <v>22.5</v>
          </cell>
          <cell r="AF783">
            <v>0</v>
          </cell>
          <cell r="AG783">
            <v>25.9</v>
          </cell>
          <cell r="AH783">
            <v>0</v>
          </cell>
          <cell r="AI783">
            <v>14.8</v>
          </cell>
          <cell r="AJ783">
            <v>0</v>
          </cell>
          <cell r="AK783">
            <v>8.4</v>
          </cell>
          <cell r="AL783">
            <v>0</v>
          </cell>
          <cell r="AM783">
            <v>9.6999999999999993</v>
          </cell>
          <cell r="AN783">
            <v>0</v>
          </cell>
          <cell r="AO783">
            <v>7.3</v>
          </cell>
          <cell r="AP783">
            <v>0</v>
          </cell>
          <cell r="AQ783">
            <v>7.5</v>
          </cell>
          <cell r="AR783">
            <v>0</v>
          </cell>
          <cell r="AS783">
            <v>8.1</v>
          </cell>
          <cell r="AT783">
            <v>0</v>
          </cell>
          <cell r="AU783">
            <v>52.6</v>
          </cell>
          <cell r="AV783">
            <v>0</v>
          </cell>
          <cell r="AW783">
            <v>51.8</v>
          </cell>
          <cell r="AX783">
            <v>0</v>
          </cell>
          <cell r="AY783">
            <v>37.1</v>
          </cell>
          <cell r="AZ783">
            <v>0</v>
          </cell>
        </row>
        <row r="784">
          <cell r="B784" t="str">
            <v>3.A.4.6.5.2.1.3.2</v>
          </cell>
          <cell r="D784">
            <v>12.8</v>
          </cell>
          <cell r="E784">
            <v>0</v>
          </cell>
          <cell r="F784">
            <v>9.1999999999999993</v>
          </cell>
          <cell r="G784">
            <v>0</v>
          </cell>
          <cell r="H784">
            <v>16.7</v>
          </cell>
          <cell r="I784">
            <v>0</v>
          </cell>
          <cell r="J784">
            <v>19.399999999999999</v>
          </cell>
          <cell r="K784">
            <v>0</v>
          </cell>
          <cell r="L784">
            <v>18.100000000000001</v>
          </cell>
          <cell r="M784">
            <v>0</v>
          </cell>
          <cell r="N784">
            <v>8.5</v>
          </cell>
          <cell r="O784">
            <v>0</v>
          </cell>
          <cell r="P784">
            <v>16.5</v>
          </cell>
          <cell r="Q784">
            <v>0</v>
          </cell>
          <cell r="R784">
            <v>18</v>
          </cell>
          <cell r="S784">
            <v>0</v>
          </cell>
          <cell r="T784">
            <v>13.3</v>
          </cell>
          <cell r="U784">
            <v>0</v>
          </cell>
          <cell r="V784">
            <v>10</v>
          </cell>
          <cell r="W784">
            <v>0</v>
          </cell>
          <cell r="X784">
            <v>16.5</v>
          </cell>
          <cell r="Y784">
            <v>0</v>
          </cell>
          <cell r="Z784">
            <v>19.2</v>
          </cell>
          <cell r="AA784">
            <v>0</v>
          </cell>
          <cell r="AB784">
            <v>15</v>
          </cell>
          <cell r="AC784">
            <v>0</v>
          </cell>
          <cell r="AD784">
            <v>16.5</v>
          </cell>
          <cell r="AE784">
            <v>0</v>
          </cell>
          <cell r="AF784">
            <v>17.7</v>
          </cell>
          <cell r="AG784">
            <v>0</v>
          </cell>
          <cell r="AH784">
            <v>12.7</v>
          </cell>
          <cell r="AI784">
            <v>0</v>
          </cell>
          <cell r="AJ784">
            <v>0.1</v>
          </cell>
          <cell r="AK784">
            <v>0</v>
          </cell>
          <cell r="AL784">
            <v>0.2</v>
          </cell>
          <cell r="AM784">
            <v>0</v>
          </cell>
          <cell r="AN784">
            <v>0.1</v>
          </cell>
          <cell r="AO784">
            <v>0</v>
          </cell>
          <cell r="AP784">
            <v>0.2</v>
          </cell>
          <cell r="AQ784">
            <v>0</v>
          </cell>
          <cell r="AR784">
            <v>0.1</v>
          </cell>
          <cell r="AS784">
            <v>0</v>
          </cell>
          <cell r="AT784">
            <v>1</v>
          </cell>
          <cell r="AU784">
            <v>0</v>
          </cell>
          <cell r="AV784">
            <v>2.8</v>
          </cell>
          <cell r="AW784">
            <v>0</v>
          </cell>
          <cell r="AX784">
            <v>1.3</v>
          </cell>
          <cell r="AY784">
            <v>0</v>
          </cell>
          <cell r="AZ784">
            <v>1</v>
          </cell>
        </row>
        <row r="785">
          <cell r="B785" t="str">
            <v>3.A.4.6.4.2.2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</row>
        <row r="786">
          <cell r="B786" t="str">
            <v>3.A.4.7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</row>
        <row r="787">
          <cell r="B787" t="str">
            <v>3.A.5</v>
          </cell>
          <cell r="D787">
            <v>772.1</v>
          </cell>
          <cell r="E787">
            <v>205.79999999999998</v>
          </cell>
          <cell r="F787">
            <v>195.8</v>
          </cell>
          <cell r="G787">
            <v>438</v>
          </cell>
          <cell r="H787">
            <v>296.3</v>
          </cell>
          <cell r="I787">
            <v>41.8</v>
          </cell>
          <cell r="J787">
            <v>190.9</v>
          </cell>
          <cell r="K787">
            <v>1235.9000000000001</v>
          </cell>
          <cell r="L787">
            <v>945.8</v>
          </cell>
          <cell r="M787">
            <v>143.79999999999998</v>
          </cell>
          <cell r="N787">
            <v>150.9</v>
          </cell>
          <cell r="O787">
            <v>98.899999999999991</v>
          </cell>
          <cell r="P787">
            <v>15.3</v>
          </cell>
          <cell r="Q787">
            <v>513</v>
          </cell>
          <cell r="R787">
            <v>94</v>
          </cell>
          <cell r="S787">
            <v>789.69999999999993</v>
          </cell>
          <cell r="T787">
            <v>686.5</v>
          </cell>
          <cell r="U787">
            <v>35</v>
          </cell>
          <cell r="V787">
            <v>77.599999999999994</v>
          </cell>
          <cell r="W787">
            <v>243.99999999999997</v>
          </cell>
          <cell r="X787">
            <v>379.4</v>
          </cell>
          <cell r="Y787">
            <v>130.29999999999998</v>
          </cell>
          <cell r="Z787">
            <v>202.9</v>
          </cell>
          <cell r="AA787">
            <v>389.2</v>
          </cell>
          <cell r="AB787">
            <v>83.5</v>
          </cell>
          <cell r="AC787">
            <v>361.50000000000006</v>
          </cell>
          <cell r="AD787">
            <v>38.6</v>
          </cell>
          <cell r="AE787">
            <v>380.2</v>
          </cell>
          <cell r="AF787">
            <v>728.6</v>
          </cell>
          <cell r="AG787">
            <v>217.7</v>
          </cell>
          <cell r="AH787">
            <v>29.9</v>
          </cell>
          <cell r="AI787">
            <v>1060.2</v>
          </cell>
          <cell r="AJ787">
            <v>991.40000000000009</v>
          </cell>
          <cell r="AK787">
            <v>176.7</v>
          </cell>
          <cell r="AL787">
            <v>24.4</v>
          </cell>
          <cell r="AM787">
            <v>1088.4999999999998</v>
          </cell>
          <cell r="AN787">
            <v>1045.4000000000001</v>
          </cell>
          <cell r="AO787">
            <v>401.4</v>
          </cell>
          <cell r="AP787">
            <v>3.8</v>
          </cell>
          <cell r="AQ787">
            <v>593.79999999999995</v>
          </cell>
          <cell r="AR787">
            <v>337.4</v>
          </cell>
          <cell r="AS787">
            <v>438.6</v>
          </cell>
          <cell r="AT787">
            <v>87.6</v>
          </cell>
          <cell r="AU787">
            <v>178.2</v>
          </cell>
          <cell r="AV787">
            <v>352.59999999999997</v>
          </cell>
          <cell r="AW787">
            <v>122.3</v>
          </cell>
          <cell r="AX787">
            <v>2</v>
          </cell>
          <cell r="AY787">
            <v>447.4</v>
          </cell>
          <cell r="AZ787">
            <v>276.59999999999997</v>
          </cell>
        </row>
        <row r="788">
          <cell r="B788" t="str">
            <v>3.A.5.1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</row>
        <row r="789">
          <cell r="B789" t="str">
            <v>3.A.5.1.1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</row>
        <row r="790">
          <cell r="B790" t="str">
            <v>3.A.5.1.2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</row>
        <row r="791">
          <cell r="B791" t="str">
            <v>3.A.5.2</v>
          </cell>
          <cell r="D791">
            <v>8.5</v>
          </cell>
          <cell r="E791">
            <v>0</v>
          </cell>
          <cell r="F791">
            <v>49.8</v>
          </cell>
          <cell r="G791">
            <v>0</v>
          </cell>
          <cell r="H791">
            <v>33.799999999999997</v>
          </cell>
          <cell r="I791">
            <v>0</v>
          </cell>
          <cell r="J791">
            <v>59.5</v>
          </cell>
          <cell r="K791">
            <v>0</v>
          </cell>
          <cell r="L791">
            <v>45.5</v>
          </cell>
          <cell r="M791">
            <v>0</v>
          </cell>
          <cell r="N791">
            <v>59.4</v>
          </cell>
          <cell r="O791">
            <v>0</v>
          </cell>
          <cell r="P791">
            <v>13</v>
          </cell>
          <cell r="Q791">
            <v>0</v>
          </cell>
          <cell r="R791">
            <v>0</v>
          </cell>
          <cell r="S791">
            <v>15.9</v>
          </cell>
          <cell r="T791">
            <v>0</v>
          </cell>
          <cell r="U791">
            <v>0.1</v>
          </cell>
          <cell r="V791">
            <v>14.7</v>
          </cell>
          <cell r="W791">
            <v>0</v>
          </cell>
          <cell r="X791">
            <v>0</v>
          </cell>
          <cell r="Y791">
            <v>0.2</v>
          </cell>
          <cell r="Z791">
            <v>0</v>
          </cell>
          <cell r="AA791">
            <v>16.2</v>
          </cell>
          <cell r="AB791">
            <v>0</v>
          </cell>
          <cell r="AC791">
            <v>1</v>
          </cell>
          <cell r="AD791">
            <v>0</v>
          </cell>
          <cell r="AE791">
            <v>18.899999999999999</v>
          </cell>
          <cell r="AF791">
            <v>14</v>
          </cell>
          <cell r="AG791">
            <v>0</v>
          </cell>
          <cell r="AH791">
            <v>24.4</v>
          </cell>
          <cell r="AI791">
            <v>0</v>
          </cell>
          <cell r="AJ791">
            <v>0</v>
          </cell>
          <cell r="AK791">
            <v>0.2</v>
          </cell>
          <cell r="AL791">
            <v>0</v>
          </cell>
          <cell r="AM791">
            <v>0.8</v>
          </cell>
          <cell r="AN791">
            <v>0</v>
          </cell>
          <cell r="AO791">
            <v>3.6</v>
          </cell>
          <cell r="AP791">
            <v>0</v>
          </cell>
          <cell r="AQ791">
            <v>0.3</v>
          </cell>
          <cell r="AR791">
            <v>0</v>
          </cell>
          <cell r="AS791">
            <v>0.7</v>
          </cell>
          <cell r="AT791">
            <v>0</v>
          </cell>
          <cell r="AU791">
            <v>1.5</v>
          </cell>
          <cell r="AV791">
            <v>0.8</v>
          </cell>
          <cell r="AW791">
            <v>0</v>
          </cell>
          <cell r="AX791">
            <v>0.7</v>
          </cell>
          <cell r="AY791">
            <v>0</v>
          </cell>
          <cell r="AZ791">
            <v>0.2</v>
          </cell>
        </row>
        <row r="792">
          <cell r="B792" t="str">
            <v>3.A.5.3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</row>
        <row r="793">
          <cell r="B793" t="str">
            <v>3.A.5.4</v>
          </cell>
          <cell r="D793">
            <v>763.6</v>
          </cell>
          <cell r="E793">
            <v>205.79999999999998</v>
          </cell>
          <cell r="F793">
            <v>146</v>
          </cell>
          <cell r="G793">
            <v>438</v>
          </cell>
          <cell r="H793">
            <v>262.5</v>
          </cell>
          <cell r="I793">
            <v>41.8</v>
          </cell>
          <cell r="J793">
            <v>131.4</v>
          </cell>
          <cell r="K793">
            <v>1235.9000000000001</v>
          </cell>
          <cell r="L793">
            <v>900.3</v>
          </cell>
          <cell r="M793">
            <v>143.79999999999998</v>
          </cell>
          <cell r="N793">
            <v>91.5</v>
          </cell>
          <cell r="O793">
            <v>98.899999999999991</v>
          </cell>
          <cell r="P793">
            <v>2.2999999999999998</v>
          </cell>
          <cell r="Q793">
            <v>513</v>
          </cell>
          <cell r="R793">
            <v>94</v>
          </cell>
          <cell r="S793">
            <v>773.8</v>
          </cell>
          <cell r="T793">
            <v>686.5</v>
          </cell>
          <cell r="U793">
            <v>34.9</v>
          </cell>
          <cell r="V793">
            <v>62.9</v>
          </cell>
          <cell r="W793">
            <v>243.99999999999997</v>
          </cell>
          <cell r="X793">
            <v>379.4</v>
          </cell>
          <cell r="Y793">
            <v>130.1</v>
          </cell>
          <cell r="Z793">
            <v>202.9</v>
          </cell>
          <cell r="AA793">
            <v>373</v>
          </cell>
          <cell r="AB793">
            <v>83.5</v>
          </cell>
          <cell r="AC793">
            <v>360.50000000000006</v>
          </cell>
          <cell r="AD793">
            <v>38.6</v>
          </cell>
          <cell r="AE793">
            <v>361.3</v>
          </cell>
          <cell r="AF793">
            <v>714.6</v>
          </cell>
          <cell r="AG793">
            <v>217.7</v>
          </cell>
          <cell r="AH793">
            <v>5.5</v>
          </cell>
          <cell r="AI793">
            <v>1060.2</v>
          </cell>
          <cell r="AJ793">
            <v>991.40000000000009</v>
          </cell>
          <cell r="AK793">
            <v>176.5</v>
          </cell>
          <cell r="AL793">
            <v>24.4</v>
          </cell>
          <cell r="AM793">
            <v>1087.6999999999998</v>
          </cell>
          <cell r="AN793">
            <v>1045.4000000000001</v>
          </cell>
          <cell r="AO793">
            <v>397.79999999999995</v>
          </cell>
          <cell r="AP793">
            <v>3.8</v>
          </cell>
          <cell r="AQ793">
            <v>593.5</v>
          </cell>
          <cell r="AR793">
            <v>337.4</v>
          </cell>
          <cell r="AS793">
            <v>437.90000000000003</v>
          </cell>
          <cell r="AT793">
            <v>87.6</v>
          </cell>
          <cell r="AU793">
            <v>176.7</v>
          </cell>
          <cell r="AV793">
            <v>351.79999999999995</v>
          </cell>
          <cell r="AW793">
            <v>122.3</v>
          </cell>
          <cell r="AX793">
            <v>1.3</v>
          </cell>
          <cell r="AY793">
            <v>447.4</v>
          </cell>
          <cell r="AZ793">
            <v>276.39999999999998</v>
          </cell>
        </row>
        <row r="794">
          <cell r="B794" t="str">
            <v>3.A.5.4.1</v>
          </cell>
          <cell r="D794">
            <v>422</v>
          </cell>
          <cell r="E794">
            <v>195.1</v>
          </cell>
          <cell r="F794">
            <v>0</v>
          </cell>
          <cell r="G794">
            <v>437.4</v>
          </cell>
          <cell r="H794">
            <v>239.6</v>
          </cell>
          <cell r="I794">
            <v>22.8</v>
          </cell>
          <cell r="J794">
            <v>0</v>
          </cell>
          <cell r="K794">
            <v>1235.7</v>
          </cell>
          <cell r="L794">
            <v>784.4</v>
          </cell>
          <cell r="M794">
            <v>118.6</v>
          </cell>
          <cell r="N794">
            <v>91.5</v>
          </cell>
          <cell r="O794">
            <v>2.8</v>
          </cell>
          <cell r="P794">
            <v>2.2999999999999998</v>
          </cell>
          <cell r="Q794">
            <v>414.6</v>
          </cell>
          <cell r="R794">
            <v>0</v>
          </cell>
          <cell r="S794">
            <v>749.3</v>
          </cell>
          <cell r="T794">
            <v>686.5</v>
          </cell>
          <cell r="U794">
            <v>13</v>
          </cell>
          <cell r="V794">
            <v>62.9</v>
          </cell>
          <cell r="W794">
            <v>181.6</v>
          </cell>
          <cell r="X794">
            <v>379.4</v>
          </cell>
          <cell r="Y794">
            <v>15.3</v>
          </cell>
          <cell r="Z794">
            <v>202.9</v>
          </cell>
          <cell r="AA794">
            <v>350.4</v>
          </cell>
          <cell r="AB794">
            <v>83.5</v>
          </cell>
          <cell r="AC794">
            <v>263.10000000000002</v>
          </cell>
          <cell r="AD794">
            <v>38.6</v>
          </cell>
          <cell r="AE794">
            <v>318.2</v>
          </cell>
          <cell r="AF794">
            <v>714.6</v>
          </cell>
          <cell r="AG794">
            <v>21.6</v>
          </cell>
          <cell r="AH794">
            <v>5.5</v>
          </cell>
          <cell r="AI794">
            <v>1018.4000000000001</v>
          </cell>
          <cell r="AJ794">
            <v>991.40000000000009</v>
          </cell>
          <cell r="AK794">
            <v>11.7</v>
          </cell>
          <cell r="AL794">
            <v>0</v>
          </cell>
          <cell r="AM794">
            <v>1074.0999999999999</v>
          </cell>
          <cell r="AN794">
            <v>1045.4000000000001</v>
          </cell>
          <cell r="AO794">
            <v>0</v>
          </cell>
          <cell r="AP794">
            <v>3.8</v>
          </cell>
          <cell r="AQ794">
            <v>526.9</v>
          </cell>
          <cell r="AR794">
            <v>337.4</v>
          </cell>
          <cell r="AS794">
            <v>2.2999999999999998</v>
          </cell>
          <cell r="AT794">
            <v>87.6</v>
          </cell>
          <cell r="AU794">
            <v>57.8</v>
          </cell>
          <cell r="AV794">
            <v>351.79999999999995</v>
          </cell>
          <cell r="AW794">
            <v>1.3</v>
          </cell>
          <cell r="AX794">
            <v>1.3</v>
          </cell>
          <cell r="AY794">
            <v>327.9</v>
          </cell>
          <cell r="AZ794">
            <v>276.39999999999998</v>
          </cell>
        </row>
        <row r="795">
          <cell r="B795" t="str">
            <v>3.A.5.4.1.1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</row>
        <row r="796">
          <cell r="B796" t="str">
            <v>3.A.5.4.1.2</v>
          </cell>
          <cell r="D796">
            <v>422</v>
          </cell>
          <cell r="E796">
            <v>195.1</v>
          </cell>
          <cell r="F796">
            <v>0</v>
          </cell>
          <cell r="G796">
            <v>437.4</v>
          </cell>
          <cell r="H796">
            <v>239.6</v>
          </cell>
          <cell r="I796">
            <v>22.8</v>
          </cell>
          <cell r="J796">
            <v>0</v>
          </cell>
          <cell r="K796">
            <v>1235.7</v>
          </cell>
          <cell r="L796">
            <v>784.4</v>
          </cell>
          <cell r="M796">
            <v>118.6</v>
          </cell>
          <cell r="N796">
            <v>91.5</v>
          </cell>
          <cell r="O796">
            <v>2.8</v>
          </cell>
          <cell r="P796">
            <v>2.2999999999999998</v>
          </cell>
          <cell r="Q796">
            <v>414.6</v>
          </cell>
          <cell r="R796">
            <v>0</v>
          </cell>
          <cell r="S796">
            <v>749.3</v>
          </cell>
          <cell r="T796">
            <v>686.5</v>
          </cell>
          <cell r="U796">
            <v>13</v>
          </cell>
          <cell r="V796">
            <v>62.9</v>
          </cell>
          <cell r="W796">
            <v>181.6</v>
          </cell>
          <cell r="X796">
            <v>379.4</v>
          </cell>
          <cell r="Y796">
            <v>15.3</v>
          </cell>
          <cell r="Z796">
            <v>202.9</v>
          </cell>
          <cell r="AA796">
            <v>350.4</v>
          </cell>
          <cell r="AB796">
            <v>83.5</v>
          </cell>
          <cell r="AC796">
            <v>263.10000000000002</v>
          </cell>
          <cell r="AD796">
            <v>38.6</v>
          </cell>
          <cell r="AE796">
            <v>318.2</v>
          </cell>
          <cell r="AF796">
            <v>714.6</v>
          </cell>
          <cell r="AG796">
            <v>21.6</v>
          </cell>
          <cell r="AH796">
            <v>5.5</v>
          </cell>
          <cell r="AI796">
            <v>1018.4000000000001</v>
          </cell>
          <cell r="AJ796">
            <v>991.40000000000009</v>
          </cell>
          <cell r="AK796">
            <v>11.7</v>
          </cell>
          <cell r="AL796">
            <v>0</v>
          </cell>
          <cell r="AM796">
            <v>1074.0999999999999</v>
          </cell>
          <cell r="AN796">
            <v>1045.4000000000001</v>
          </cell>
          <cell r="AO796">
            <v>0</v>
          </cell>
          <cell r="AP796">
            <v>3.8</v>
          </cell>
          <cell r="AQ796">
            <v>526.9</v>
          </cell>
          <cell r="AR796">
            <v>337.4</v>
          </cell>
          <cell r="AS796">
            <v>2.2999999999999998</v>
          </cell>
          <cell r="AT796">
            <v>87.6</v>
          </cell>
          <cell r="AU796">
            <v>57.8</v>
          </cell>
          <cell r="AV796">
            <v>351.79999999999995</v>
          </cell>
          <cell r="AW796">
            <v>1.3</v>
          </cell>
          <cell r="AX796">
            <v>1.3</v>
          </cell>
          <cell r="AY796">
            <v>327.9</v>
          </cell>
          <cell r="AZ796">
            <v>276.39999999999998</v>
          </cell>
        </row>
        <row r="797">
          <cell r="B797" t="str">
            <v>3.A.5.4.1.2.1</v>
          </cell>
          <cell r="D797">
            <v>9</v>
          </cell>
          <cell r="E797">
            <v>0</v>
          </cell>
          <cell r="F797">
            <v>0</v>
          </cell>
          <cell r="G797">
            <v>21.5</v>
          </cell>
          <cell r="H797">
            <v>20</v>
          </cell>
          <cell r="I797">
            <v>0</v>
          </cell>
          <cell r="J797">
            <v>0</v>
          </cell>
          <cell r="K797">
            <v>23.7</v>
          </cell>
          <cell r="L797">
            <v>15.4</v>
          </cell>
          <cell r="M797">
            <v>0</v>
          </cell>
          <cell r="N797">
            <v>5.7</v>
          </cell>
          <cell r="O797">
            <v>0</v>
          </cell>
          <cell r="P797">
            <v>0</v>
          </cell>
          <cell r="Q797">
            <v>6.3</v>
          </cell>
          <cell r="R797">
            <v>0</v>
          </cell>
          <cell r="S797">
            <v>5.5</v>
          </cell>
          <cell r="T797">
            <v>0</v>
          </cell>
          <cell r="U797">
            <v>13</v>
          </cell>
          <cell r="V797">
            <v>20.399999999999999</v>
          </cell>
          <cell r="W797">
            <v>0</v>
          </cell>
          <cell r="X797">
            <v>0</v>
          </cell>
          <cell r="Y797">
            <v>15.3</v>
          </cell>
          <cell r="Z797">
            <v>0</v>
          </cell>
          <cell r="AA797">
            <v>7.9</v>
          </cell>
          <cell r="AB797">
            <v>12.4</v>
          </cell>
          <cell r="AC797">
            <v>0</v>
          </cell>
          <cell r="AD797">
            <v>10.5</v>
          </cell>
          <cell r="AE797">
            <v>0</v>
          </cell>
          <cell r="AF797">
            <v>0</v>
          </cell>
          <cell r="AG797">
            <v>21.6</v>
          </cell>
          <cell r="AH797">
            <v>5.5</v>
          </cell>
          <cell r="AI797">
            <v>0</v>
          </cell>
          <cell r="AJ797">
            <v>0</v>
          </cell>
          <cell r="AK797">
            <v>11.7</v>
          </cell>
          <cell r="AL797">
            <v>0</v>
          </cell>
          <cell r="AM797">
            <v>10.3</v>
          </cell>
          <cell r="AN797">
            <v>6</v>
          </cell>
          <cell r="AO797">
            <v>0</v>
          </cell>
          <cell r="AP797">
            <v>3.8</v>
          </cell>
          <cell r="AQ797">
            <v>0</v>
          </cell>
          <cell r="AR797">
            <v>24.7</v>
          </cell>
          <cell r="AS797">
            <v>0</v>
          </cell>
          <cell r="AT797">
            <v>0</v>
          </cell>
          <cell r="AU797">
            <v>37.299999999999997</v>
          </cell>
          <cell r="AV797">
            <v>23.3</v>
          </cell>
          <cell r="AW797">
            <v>0</v>
          </cell>
          <cell r="AX797">
            <v>0</v>
          </cell>
          <cell r="AY797">
            <v>16.5</v>
          </cell>
          <cell r="AZ797">
            <v>11.5</v>
          </cell>
        </row>
        <row r="798">
          <cell r="B798" t="str">
            <v>3.A.5.4.1.2.2</v>
          </cell>
          <cell r="D798">
            <v>413</v>
          </cell>
          <cell r="E798">
            <v>0</v>
          </cell>
          <cell r="F798">
            <v>0</v>
          </cell>
          <cell r="G798">
            <v>216.2</v>
          </cell>
          <cell r="H798">
            <v>219.6</v>
          </cell>
          <cell r="I798">
            <v>0</v>
          </cell>
          <cell r="J798">
            <v>0</v>
          </cell>
          <cell r="K798">
            <v>920</v>
          </cell>
          <cell r="L798">
            <v>769</v>
          </cell>
          <cell r="M798">
            <v>0</v>
          </cell>
          <cell r="N798">
            <v>85.8</v>
          </cell>
          <cell r="O798">
            <v>0</v>
          </cell>
          <cell r="P798">
            <v>2.2999999999999998</v>
          </cell>
          <cell r="Q798">
            <v>0</v>
          </cell>
          <cell r="R798">
            <v>0</v>
          </cell>
          <cell r="S798">
            <v>650.4</v>
          </cell>
          <cell r="T798">
            <v>595.6</v>
          </cell>
          <cell r="U798">
            <v>0</v>
          </cell>
          <cell r="V798">
            <v>0</v>
          </cell>
          <cell r="W798">
            <v>181.6</v>
          </cell>
          <cell r="X798">
            <v>236.2</v>
          </cell>
          <cell r="Y798">
            <v>0</v>
          </cell>
          <cell r="Z798">
            <v>0</v>
          </cell>
          <cell r="AA798">
            <v>342.5</v>
          </cell>
          <cell r="AB798">
            <v>71.099999999999994</v>
          </cell>
          <cell r="AC798">
            <v>0</v>
          </cell>
          <cell r="AD798">
            <v>28.1</v>
          </cell>
          <cell r="AE798">
            <v>0</v>
          </cell>
          <cell r="AF798">
            <v>94.6</v>
          </cell>
          <cell r="AG798">
            <v>0</v>
          </cell>
          <cell r="AH798">
            <v>0</v>
          </cell>
          <cell r="AI798">
            <v>653.70000000000005</v>
          </cell>
          <cell r="AJ798">
            <v>604.6</v>
          </cell>
          <cell r="AK798">
            <v>0</v>
          </cell>
          <cell r="AL798">
            <v>0</v>
          </cell>
          <cell r="AM798">
            <v>550.6</v>
          </cell>
          <cell r="AN798">
            <v>610.5</v>
          </cell>
          <cell r="AO798">
            <v>0</v>
          </cell>
          <cell r="AP798">
            <v>0</v>
          </cell>
          <cell r="AQ798">
            <v>428.4</v>
          </cell>
          <cell r="AR798">
            <v>160.5</v>
          </cell>
          <cell r="AS798">
            <v>0</v>
          </cell>
          <cell r="AT798">
            <v>85.3</v>
          </cell>
          <cell r="AU798">
            <v>0</v>
          </cell>
          <cell r="AV798">
            <v>55.8</v>
          </cell>
          <cell r="AW798">
            <v>0</v>
          </cell>
          <cell r="AX798">
            <v>0</v>
          </cell>
          <cell r="AY798">
            <v>152.69999999999999</v>
          </cell>
          <cell r="AZ798">
            <v>201.6</v>
          </cell>
        </row>
        <row r="799">
          <cell r="B799" t="str">
            <v>3.A.5.4.1.2.3</v>
          </cell>
          <cell r="D799">
            <v>0</v>
          </cell>
          <cell r="E799">
            <v>195.1</v>
          </cell>
          <cell r="F799">
            <v>0</v>
          </cell>
          <cell r="G799">
            <v>199.7</v>
          </cell>
          <cell r="H799">
            <v>0</v>
          </cell>
          <cell r="I799">
            <v>22.8</v>
          </cell>
          <cell r="J799">
            <v>0</v>
          </cell>
          <cell r="K799">
            <v>292</v>
          </cell>
          <cell r="L799">
            <v>0</v>
          </cell>
          <cell r="M799">
            <v>118.6</v>
          </cell>
          <cell r="N799">
            <v>0</v>
          </cell>
          <cell r="O799">
            <v>2.8</v>
          </cell>
          <cell r="P799">
            <v>0</v>
          </cell>
          <cell r="Q799">
            <v>408.3</v>
          </cell>
          <cell r="R799">
            <v>0</v>
          </cell>
          <cell r="S799">
            <v>93.4</v>
          </cell>
          <cell r="T799">
            <v>90.9</v>
          </cell>
          <cell r="U799">
            <v>0</v>
          </cell>
          <cell r="V799">
            <v>42.5</v>
          </cell>
          <cell r="W799">
            <v>0</v>
          </cell>
          <cell r="X799">
            <v>143.19999999999999</v>
          </cell>
          <cell r="Y799">
            <v>0</v>
          </cell>
          <cell r="Z799">
            <v>202.9</v>
          </cell>
          <cell r="AA799">
            <v>0</v>
          </cell>
          <cell r="AB799">
            <v>0</v>
          </cell>
          <cell r="AC799">
            <v>263.10000000000002</v>
          </cell>
          <cell r="AD799">
            <v>0</v>
          </cell>
          <cell r="AE799">
            <v>318.2</v>
          </cell>
          <cell r="AF799">
            <v>620</v>
          </cell>
          <cell r="AG799">
            <v>0</v>
          </cell>
          <cell r="AH799">
            <v>0</v>
          </cell>
          <cell r="AI799">
            <v>364.7</v>
          </cell>
          <cell r="AJ799">
            <v>386.8</v>
          </cell>
          <cell r="AK799">
            <v>0</v>
          </cell>
          <cell r="AL799">
            <v>0</v>
          </cell>
          <cell r="AM799">
            <v>513.20000000000005</v>
          </cell>
          <cell r="AN799">
            <v>428.9</v>
          </cell>
          <cell r="AO799">
            <v>0</v>
          </cell>
          <cell r="AP799">
            <v>0</v>
          </cell>
          <cell r="AQ799">
            <v>98.5</v>
          </cell>
          <cell r="AR799">
            <v>152.19999999999999</v>
          </cell>
          <cell r="AS799">
            <v>0</v>
          </cell>
          <cell r="AT799">
            <v>0</v>
          </cell>
          <cell r="AU799">
            <v>20.5</v>
          </cell>
          <cell r="AV799">
            <v>272.7</v>
          </cell>
          <cell r="AW799">
            <v>0</v>
          </cell>
          <cell r="AX799">
            <v>0</v>
          </cell>
          <cell r="AY799">
            <v>158.69999999999999</v>
          </cell>
          <cell r="AZ799">
            <v>63.3</v>
          </cell>
        </row>
        <row r="800">
          <cell r="B800" t="str">
            <v>3.A.5.4.1.2.4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2.2999999999999998</v>
          </cell>
          <cell r="AT800">
            <v>2.2999999999999998</v>
          </cell>
          <cell r="AU800">
            <v>0</v>
          </cell>
          <cell r="AV800">
            <v>0</v>
          </cell>
          <cell r="AW800">
            <v>1.3</v>
          </cell>
          <cell r="AX800">
            <v>1.3</v>
          </cell>
          <cell r="AY800">
            <v>0</v>
          </cell>
          <cell r="AZ800">
            <v>0</v>
          </cell>
        </row>
        <row r="801">
          <cell r="B801" t="str">
            <v>3.A.5.4.2</v>
          </cell>
          <cell r="D801">
            <v>341.6</v>
          </cell>
          <cell r="E801">
            <v>0</v>
          </cell>
          <cell r="F801">
            <v>146</v>
          </cell>
          <cell r="G801">
            <v>0</v>
          </cell>
          <cell r="H801">
            <v>22.9</v>
          </cell>
          <cell r="I801">
            <v>0</v>
          </cell>
          <cell r="J801">
            <v>131.4</v>
          </cell>
          <cell r="K801">
            <v>0</v>
          </cell>
          <cell r="L801">
            <v>115.9</v>
          </cell>
          <cell r="M801">
            <v>0</v>
          </cell>
          <cell r="N801">
            <v>0</v>
          </cell>
          <cell r="O801">
            <v>81.599999999999994</v>
          </cell>
          <cell r="P801">
            <v>0</v>
          </cell>
          <cell r="Q801">
            <v>98.1</v>
          </cell>
          <cell r="R801">
            <v>94</v>
          </cell>
          <cell r="S801">
            <v>0</v>
          </cell>
          <cell r="T801">
            <v>0</v>
          </cell>
          <cell r="U801">
            <v>12.4</v>
          </cell>
          <cell r="V801">
            <v>0</v>
          </cell>
          <cell r="W801">
            <v>45.8</v>
          </cell>
          <cell r="X801">
            <v>0</v>
          </cell>
          <cell r="Y801">
            <v>100.6</v>
          </cell>
          <cell r="Z801">
            <v>0</v>
          </cell>
          <cell r="AA801">
            <v>22.6</v>
          </cell>
          <cell r="AB801">
            <v>0</v>
          </cell>
          <cell r="AC801">
            <v>69.599999999999994</v>
          </cell>
          <cell r="AD801">
            <v>0</v>
          </cell>
          <cell r="AE801">
            <v>32.1</v>
          </cell>
          <cell r="AF801">
            <v>0</v>
          </cell>
          <cell r="AG801">
            <v>181.1</v>
          </cell>
          <cell r="AH801">
            <v>0</v>
          </cell>
          <cell r="AI801">
            <v>27</v>
          </cell>
          <cell r="AJ801">
            <v>0</v>
          </cell>
          <cell r="AK801">
            <v>148.9</v>
          </cell>
          <cell r="AL801">
            <v>24.4</v>
          </cell>
          <cell r="AM801">
            <v>0</v>
          </cell>
          <cell r="AN801">
            <v>0</v>
          </cell>
          <cell r="AO801">
            <v>383.9</v>
          </cell>
          <cell r="AP801">
            <v>0</v>
          </cell>
          <cell r="AQ801">
            <v>66.2</v>
          </cell>
          <cell r="AR801">
            <v>0</v>
          </cell>
          <cell r="AS801">
            <v>410.8</v>
          </cell>
          <cell r="AT801">
            <v>0</v>
          </cell>
          <cell r="AU801">
            <v>107.7</v>
          </cell>
          <cell r="AV801">
            <v>0</v>
          </cell>
          <cell r="AW801">
            <v>105.6</v>
          </cell>
          <cell r="AX801">
            <v>0</v>
          </cell>
          <cell r="AY801">
            <v>103</v>
          </cell>
          <cell r="AZ801">
            <v>0</v>
          </cell>
        </row>
        <row r="802">
          <cell r="B802" t="str">
            <v>3.A.5.4.2.1</v>
          </cell>
          <cell r="D802">
            <v>341.6</v>
          </cell>
          <cell r="E802">
            <v>0</v>
          </cell>
          <cell r="F802">
            <v>146</v>
          </cell>
          <cell r="G802">
            <v>0</v>
          </cell>
          <cell r="H802">
            <v>22.9</v>
          </cell>
          <cell r="I802">
            <v>0</v>
          </cell>
          <cell r="J802">
            <v>131.4</v>
          </cell>
          <cell r="K802">
            <v>0</v>
          </cell>
          <cell r="L802">
            <v>115.9</v>
          </cell>
          <cell r="M802">
            <v>0</v>
          </cell>
          <cell r="N802">
            <v>0</v>
          </cell>
          <cell r="O802">
            <v>81.599999999999994</v>
          </cell>
          <cell r="P802">
            <v>0</v>
          </cell>
          <cell r="Q802">
            <v>98.1</v>
          </cell>
          <cell r="R802">
            <v>94</v>
          </cell>
          <cell r="S802">
            <v>0</v>
          </cell>
          <cell r="T802">
            <v>0</v>
          </cell>
          <cell r="U802">
            <v>12.4</v>
          </cell>
          <cell r="V802">
            <v>0</v>
          </cell>
          <cell r="W802">
            <v>45.8</v>
          </cell>
          <cell r="X802">
            <v>0</v>
          </cell>
          <cell r="Y802">
            <v>100.6</v>
          </cell>
          <cell r="Z802">
            <v>0</v>
          </cell>
          <cell r="AA802">
            <v>22.6</v>
          </cell>
          <cell r="AB802">
            <v>0</v>
          </cell>
          <cell r="AC802">
            <v>69.599999999999994</v>
          </cell>
          <cell r="AD802">
            <v>0</v>
          </cell>
          <cell r="AE802">
            <v>32.1</v>
          </cell>
          <cell r="AF802">
            <v>0</v>
          </cell>
          <cell r="AG802">
            <v>181.1</v>
          </cell>
          <cell r="AH802">
            <v>0</v>
          </cell>
          <cell r="AI802">
            <v>27</v>
          </cell>
          <cell r="AJ802">
            <v>0</v>
          </cell>
          <cell r="AK802">
            <v>148.9</v>
          </cell>
          <cell r="AL802">
            <v>24.4</v>
          </cell>
          <cell r="AM802">
            <v>0</v>
          </cell>
          <cell r="AN802">
            <v>0</v>
          </cell>
          <cell r="AO802">
            <v>383.9</v>
          </cell>
          <cell r="AP802">
            <v>0</v>
          </cell>
          <cell r="AQ802">
            <v>66.2</v>
          </cell>
          <cell r="AR802">
            <v>0</v>
          </cell>
          <cell r="AS802">
            <v>410.8</v>
          </cell>
          <cell r="AT802">
            <v>0</v>
          </cell>
          <cell r="AU802">
            <v>107.7</v>
          </cell>
          <cell r="AV802">
            <v>0</v>
          </cell>
          <cell r="AW802">
            <v>105.6</v>
          </cell>
          <cell r="AX802">
            <v>0</v>
          </cell>
          <cell r="AY802">
            <v>103</v>
          </cell>
          <cell r="AZ802">
            <v>0</v>
          </cell>
        </row>
        <row r="803">
          <cell r="B803" t="str">
            <v>3.A.5.4.2.1.1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</row>
        <row r="804">
          <cell r="B804" t="str">
            <v>3.A.5.4.2.1.2</v>
          </cell>
          <cell r="D804">
            <v>341.6</v>
          </cell>
          <cell r="E804">
            <v>0</v>
          </cell>
          <cell r="F804">
            <v>146</v>
          </cell>
          <cell r="G804">
            <v>0</v>
          </cell>
          <cell r="H804">
            <v>22.9</v>
          </cell>
          <cell r="I804">
            <v>0</v>
          </cell>
          <cell r="J804">
            <v>131.4</v>
          </cell>
          <cell r="K804">
            <v>0</v>
          </cell>
          <cell r="L804">
            <v>115.9</v>
          </cell>
          <cell r="M804">
            <v>0</v>
          </cell>
          <cell r="N804">
            <v>0</v>
          </cell>
          <cell r="O804">
            <v>81.599999999999994</v>
          </cell>
          <cell r="P804">
            <v>0</v>
          </cell>
          <cell r="Q804">
            <v>98.1</v>
          </cell>
          <cell r="R804">
            <v>94</v>
          </cell>
          <cell r="S804">
            <v>0</v>
          </cell>
          <cell r="T804">
            <v>0</v>
          </cell>
          <cell r="U804">
            <v>12.4</v>
          </cell>
          <cell r="V804">
            <v>0</v>
          </cell>
          <cell r="W804">
            <v>45.8</v>
          </cell>
          <cell r="X804">
            <v>0</v>
          </cell>
          <cell r="Y804">
            <v>100.6</v>
          </cell>
          <cell r="Z804">
            <v>0</v>
          </cell>
          <cell r="AA804">
            <v>22.6</v>
          </cell>
          <cell r="AB804">
            <v>0</v>
          </cell>
          <cell r="AC804">
            <v>69.599999999999994</v>
          </cell>
          <cell r="AD804">
            <v>0</v>
          </cell>
          <cell r="AE804">
            <v>32.1</v>
          </cell>
          <cell r="AF804">
            <v>0</v>
          </cell>
          <cell r="AG804">
            <v>181.1</v>
          </cell>
          <cell r="AH804">
            <v>0</v>
          </cell>
          <cell r="AI804">
            <v>27</v>
          </cell>
          <cell r="AJ804">
            <v>0</v>
          </cell>
          <cell r="AK804">
            <v>148.9</v>
          </cell>
          <cell r="AL804">
            <v>24.4</v>
          </cell>
          <cell r="AM804">
            <v>0</v>
          </cell>
          <cell r="AN804">
            <v>0</v>
          </cell>
          <cell r="AO804">
            <v>383.9</v>
          </cell>
          <cell r="AP804">
            <v>0</v>
          </cell>
          <cell r="AQ804">
            <v>66.2</v>
          </cell>
          <cell r="AR804">
            <v>0</v>
          </cell>
          <cell r="AS804">
            <v>410.8</v>
          </cell>
          <cell r="AT804">
            <v>0</v>
          </cell>
          <cell r="AU804">
            <v>107.7</v>
          </cell>
          <cell r="AV804">
            <v>0</v>
          </cell>
          <cell r="AW804">
            <v>105.6</v>
          </cell>
          <cell r="AX804">
            <v>0</v>
          </cell>
          <cell r="AY804">
            <v>103</v>
          </cell>
          <cell r="AZ804">
            <v>0</v>
          </cell>
        </row>
        <row r="805">
          <cell r="B805" t="str">
            <v>3.A.5.4.2.2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</row>
        <row r="806">
          <cell r="B806" t="str">
            <v>3.A.5.4.3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</row>
        <row r="807">
          <cell r="B807" t="str">
            <v>3.A.5.4.4</v>
          </cell>
          <cell r="D807">
            <v>0</v>
          </cell>
          <cell r="E807">
            <v>10.7</v>
          </cell>
          <cell r="F807">
            <v>0</v>
          </cell>
          <cell r="G807">
            <v>0.6</v>
          </cell>
          <cell r="H807">
            <v>0</v>
          </cell>
          <cell r="I807">
            <v>19</v>
          </cell>
          <cell r="J807">
            <v>0</v>
          </cell>
          <cell r="K807">
            <v>0.2</v>
          </cell>
          <cell r="L807">
            <v>0</v>
          </cell>
          <cell r="M807">
            <v>25.2</v>
          </cell>
          <cell r="N807">
            <v>0</v>
          </cell>
          <cell r="O807">
            <v>14.5</v>
          </cell>
          <cell r="P807">
            <v>0</v>
          </cell>
          <cell r="Q807">
            <v>0.3</v>
          </cell>
          <cell r="R807">
            <v>0</v>
          </cell>
          <cell r="S807">
            <v>24.5</v>
          </cell>
          <cell r="T807">
            <v>0</v>
          </cell>
          <cell r="U807">
            <v>9.5</v>
          </cell>
          <cell r="V807">
            <v>0</v>
          </cell>
          <cell r="W807">
            <v>16.600000000000001</v>
          </cell>
          <cell r="X807">
            <v>0</v>
          </cell>
          <cell r="Y807">
            <v>14.2</v>
          </cell>
          <cell r="Z807">
            <v>0</v>
          </cell>
          <cell r="AA807">
            <v>0</v>
          </cell>
          <cell r="AB807">
            <v>0</v>
          </cell>
          <cell r="AC807">
            <v>27.8</v>
          </cell>
          <cell r="AD807">
            <v>0</v>
          </cell>
          <cell r="AE807">
            <v>11</v>
          </cell>
          <cell r="AF807">
            <v>0</v>
          </cell>
          <cell r="AG807">
            <v>15</v>
          </cell>
          <cell r="AH807">
            <v>0</v>
          </cell>
          <cell r="AI807">
            <v>14.8</v>
          </cell>
          <cell r="AJ807">
            <v>0</v>
          </cell>
          <cell r="AK807">
            <v>15.9</v>
          </cell>
          <cell r="AL807">
            <v>0</v>
          </cell>
          <cell r="AM807">
            <v>13.6</v>
          </cell>
          <cell r="AN807">
            <v>0</v>
          </cell>
          <cell r="AO807">
            <v>13.9</v>
          </cell>
          <cell r="AP807">
            <v>0</v>
          </cell>
          <cell r="AQ807">
            <v>0.4</v>
          </cell>
          <cell r="AR807">
            <v>0</v>
          </cell>
          <cell r="AS807">
            <v>24.8</v>
          </cell>
          <cell r="AT807">
            <v>0</v>
          </cell>
          <cell r="AU807">
            <v>11.2</v>
          </cell>
          <cell r="AV807">
            <v>0</v>
          </cell>
          <cell r="AW807">
            <v>15.4</v>
          </cell>
          <cell r="AX807">
            <v>0</v>
          </cell>
          <cell r="AY807">
            <v>16.5</v>
          </cell>
          <cell r="AZ807">
            <v>0</v>
          </cell>
        </row>
        <row r="808">
          <cell r="B808" t="str">
            <v>3.P.1</v>
          </cell>
          <cell r="D808">
            <v>824.6</v>
          </cell>
          <cell r="E808">
            <v>39.699999999999996</v>
          </cell>
          <cell r="F808">
            <v>605.30000000000007</v>
          </cell>
          <cell r="G808">
            <v>529.4</v>
          </cell>
          <cell r="H808">
            <v>550.19999999999993</v>
          </cell>
          <cell r="I808">
            <v>126.4</v>
          </cell>
          <cell r="J808">
            <v>573.4</v>
          </cell>
          <cell r="K808">
            <v>37.800000000000004</v>
          </cell>
          <cell r="L808">
            <v>665</v>
          </cell>
          <cell r="M808">
            <v>42.5</v>
          </cell>
          <cell r="N808">
            <v>893.2</v>
          </cell>
          <cell r="O808">
            <v>567.79999999999995</v>
          </cell>
          <cell r="P808">
            <v>850.2</v>
          </cell>
          <cell r="Q808">
            <v>31.8</v>
          </cell>
          <cell r="R808">
            <v>570.80000000000007</v>
          </cell>
          <cell r="S808">
            <v>139.6</v>
          </cell>
          <cell r="T808">
            <v>877.1</v>
          </cell>
          <cell r="U808">
            <v>117.20000000000002</v>
          </cell>
          <cell r="V808">
            <v>1785.2</v>
          </cell>
          <cell r="W808">
            <v>120</v>
          </cell>
          <cell r="X808">
            <v>835.5</v>
          </cell>
          <cell r="Y808">
            <v>21.3</v>
          </cell>
          <cell r="Z808">
            <v>631.70000000000005</v>
          </cell>
          <cell r="AA808">
            <v>455.1</v>
          </cell>
          <cell r="AB808">
            <v>688.09999999999991</v>
          </cell>
          <cell r="AC808">
            <v>75.300000000000011</v>
          </cell>
          <cell r="AD808">
            <v>673.7</v>
          </cell>
          <cell r="AE808">
            <v>204</v>
          </cell>
          <cell r="AF808">
            <v>702.6</v>
          </cell>
          <cell r="AG808">
            <v>132.5</v>
          </cell>
          <cell r="AH808">
            <v>585.20000000000005</v>
          </cell>
          <cell r="AI808">
            <v>637.9</v>
          </cell>
          <cell r="AJ808">
            <v>665.5</v>
          </cell>
          <cell r="AK808">
            <v>209.8</v>
          </cell>
          <cell r="AL808">
            <v>864.89999999999986</v>
          </cell>
          <cell r="AM808">
            <v>57.7</v>
          </cell>
          <cell r="AN808">
            <v>691.8</v>
          </cell>
          <cell r="AO808">
            <v>170.7</v>
          </cell>
          <cell r="AP808">
            <v>692.9</v>
          </cell>
          <cell r="AQ808">
            <v>91.600000000000009</v>
          </cell>
          <cell r="AR808">
            <v>681.2</v>
          </cell>
          <cell r="AS808">
            <v>161.9</v>
          </cell>
          <cell r="AT808">
            <v>871.2</v>
          </cell>
          <cell r="AU808">
            <v>114.4</v>
          </cell>
          <cell r="AV808">
            <v>877.3</v>
          </cell>
          <cell r="AW808">
            <v>393.80000000000007</v>
          </cell>
          <cell r="AX808">
            <v>957.60000000000014</v>
          </cell>
          <cell r="AY808">
            <v>489.9</v>
          </cell>
          <cell r="AZ808">
            <v>700.1</v>
          </cell>
        </row>
        <row r="809">
          <cell r="B809" t="str">
            <v>3.P.1.1</v>
          </cell>
          <cell r="D809">
            <v>515.20000000000005</v>
          </cell>
          <cell r="E809">
            <v>30.7</v>
          </cell>
          <cell r="F809">
            <v>395.6</v>
          </cell>
          <cell r="G809">
            <v>78.7</v>
          </cell>
          <cell r="H809">
            <v>467.4</v>
          </cell>
          <cell r="I809">
            <v>122.30000000000001</v>
          </cell>
          <cell r="J809">
            <v>365.29999999999995</v>
          </cell>
          <cell r="K809">
            <v>42.1</v>
          </cell>
          <cell r="L809">
            <v>384.4</v>
          </cell>
          <cell r="M809">
            <v>36.299999999999997</v>
          </cell>
          <cell r="N809">
            <v>639.1</v>
          </cell>
          <cell r="O809">
            <v>406.4</v>
          </cell>
          <cell r="P809">
            <v>803.30000000000007</v>
          </cell>
          <cell r="Q809">
            <v>13.3</v>
          </cell>
          <cell r="R809">
            <v>541.6</v>
          </cell>
          <cell r="S809">
            <v>103.89999999999999</v>
          </cell>
          <cell r="T809">
            <v>443.1</v>
          </cell>
          <cell r="U809">
            <v>14.600000000000001</v>
          </cell>
          <cell r="V809">
            <v>1508.3</v>
          </cell>
          <cell r="W809">
            <v>113</v>
          </cell>
          <cell r="X809">
            <v>437.29999999999995</v>
          </cell>
          <cell r="Y809">
            <v>9.5</v>
          </cell>
          <cell r="Z809">
            <v>429.3</v>
          </cell>
          <cell r="AA809">
            <v>442.3</v>
          </cell>
          <cell r="AB809">
            <v>625.59999999999991</v>
          </cell>
          <cell r="AC809">
            <v>16.200000000000003</v>
          </cell>
          <cell r="AD809">
            <v>584</v>
          </cell>
          <cell r="AE809">
            <v>165.8</v>
          </cell>
          <cell r="AF809">
            <v>598.20000000000005</v>
          </cell>
          <cell r="AG809">
            <v>23.6</v>
          </cell>
          <cell r="AH809">
            <v>501</v>
          </cell>
          <cell r="AI809">
            <v>584</v>
          </cell>
          <cell r="AJ809">
            <v>565.20000000000005</v>
          </cell>
          <cell r="AK809">
            <v>27.8</v>
          </cell>
          <cell r="AL809">
            <v>783.59999999999991</v>
          </cell>
          <cell r="AM809">
            <v>37.200000000000003</v>
          </cell>
          <cell r="AN809">
            <v>613.1</v>
          </cell>
          <cell r="AO809">
            <v>78.599999999999994</v>
          </cell>
          <cell r="AP809">
            <v>626</v>
          </cell>
          <cell r="AQ809">
            <v>69.600000000000009</v>
          </cell>
          <cell r="AR809">
            <v>589.40000000000009</v>
          </cell>
          <cell r="AS809">
            <v>81.600000000000009</v>
          </cell>
          <cell r="AT809">
            <v>759</v>
          </cell>
          <cell r="AU809">
            <v>66.2</v>
          </cell>
          <cell r="AV809">
            <v>777.09999999999991</v>
          </cell>
          <cell r="AW809">
            <v>276.70000000000005</v>
          </cell>
          <cell r="AX809">
            <v>881.40000000000009</v>
          </cell>
          <cell r="AY809">
            <v>395.5</v>
          </cell>
          <cell r="AZ809">
            <v>634.20000000000005</v>
          </cell>
        </row>
        <row r="810">
          <cell r="B810" t="str">
            <v>3.P.1.1.1</v>
          </cell>
          <cell r="D810">
            <v>353.5</v>
          </cell>
          <cell r="E810">
            <v>30.7</v>
          </cell>
          <cell r="F810">
            <v>205.6</v>
          </cell>
          <cell r="G810">
            <v>78.7</v>
          </cell>
          <cell r="H810">
            <v>255.3</v>
          </cell>
          <cell r="I810">
            <v>122.30000000000001</v>
          </cell>
          <cell r="J810">
            <v>125.99999999999999</v>
          </cell>
          <cell r="K810">
            <v>42.1</v>
          </cell>
          <cell r="L810">
            <v>145.80000000000001</v>
          </cell>
          <cell r="M810">
            <v>36.299999999999997</v>
          </cell>
          <cell r="N810">
            <v>451.9</v>
          </cell>
          <cell r="O810">
            <v>406.4</v>
          </cell>
          <cell r="P810">
            <v>412.1</v>
          </cell>
          <cell r="Q810">
            <v>13.3</v>
          </cell>
          <cell r="R810">
            <v>354</v>
          </cell>
          <cell r="S810">
            <v>103.89999999999999</v>
          </cell>
          <cell r="T810">
            <v>138.79999999999998</v>
          </cell>
          <cell r="U810">
            <v>14.600000000000001</v>
          </cell>
          <cell r="V810">
            <v>1351.5</v>
          </cell>
          <cell r="W810">
            <v>113</v>
          </cell>
          <cell r="X810">
            <v>185.39999999999998</v>
          </cell>
          <cell r="Y810">
            <v>9.5</v>
          </cell>
          <cell r="Z810">
            <v>160</v>
          </cell>
          <cell r="AA810">
            <v>442.3</v>
          </cell>
          <cell r="AB810">
            <v>255.8</v>
          </cell>
          <cell r="AC810">
            <v>16.200000000000003</v>
          </cell>
          <cell r="AD810">
            <v>254.50000000000003</v>
          </cell>
          <cell r="AE810">
            <v>165.8</v>
          </cell>
          <cell r="AF810">
            <v>262.8</v>
          </cell>
          <cell r="AG810">
            <v>23.6</v>
          </cell>
          <cell r="AH810">
            <v>249.30000000000004</v>
          </cell>
          <cell r="AI810">
            <v>584</v>
          </cell>
          <cell r="AJ810">
            <v>257.20000000000005</v>
          </cell>
          <cell r="AK810">
            <v>27.8</v>
          </cell>
          <cell r="AL810">
            <v>308.29999999999995</v>
          </cell>
          <cell r="AM810">
            <v>37.200000000000003</v>
          </cell>
          <cell r="AN810">
            <v>254.20000000000002</v>
          </cell>
          <cell r="AO810">
            <v>78.599999999999994</v>
          </cell>
          <cell r="AP810">
            <v>348.2</v>
          </cell>
          <cell r="AQ810">
            <v>69.600000000000009</v>
          </cell>
          <cell r="AR810">
            <v>337.20000000000005</v>
          </cell>
          <cell r="AS810">
            <v>81.600000000000009</v>
          </cell>
          <cell r="AT810">
            <v>508.90000000000003</v>
          </cell>
          <cell r="AU810">
            <v>66.2</v>
          </cell>
          <cell r="AV810">
            <v>547.69999999999993</v>
          </cell>
          <cell r="AW810">
            <v>276.70000000000005</v>
          </cell>
          <cell r="AX810">
            <v>420.70000000000005</v>
          </cell>
          <cell r="AY810">
            <v>395.5</v>
          </cell>
          <cell r="AZ810">
            <v>456.5</v>
          </cell>
        </row>
        <row r="811">
          <cell r="B811" t="str">
            <v>3.P.1.1.1.1</v>
          </cell>
          <cell r="D811">
            <v>353.5</v>
          </cell>
          <cell r="E811">
            <v>30.7</v>
          </cell>
          <cell r="F811">
            <v>205.6</v>
          </cell>
          <cell r="G811">
            <v>78.7</v>
          </cell>
          <cell r="H811">
            <v>255.3</v>
          </cell>
          <cell r="I811">
            <v>122.30000000000001</v>
          </cell>
          <cell r="J811">
            <v>125.99999999999999</v>
          </cell>
          <cell r="K811">
            <v>42.1</v>
          </cell>
          <cell r="L811">
            <v>145.80000000000001</v>
          </cell>
          <cell r="M811">
            <v>36.299999999999997</v>
          </cell>
          <cell r="N811">
            <v>451.9</v>
          </cell>
          <cell r="O811">
            <v>406.4</v>
          </cell>
          <cell r="P811">
            <v>412.1</v>
          </cell>
          <cell r="Q811">
            <v>13.3</v>
          </cell>
          <cell r="R811">
            <v>354</v>
          </cell>
          <cell r="S811">
            <v>103.89999999999999</v>
          </cell>
          <cell r="T811">
            <v>138.79999999999998</v>
          </cell>
          <cell r="U811">
            <v>14.600000000000001</v>
          </cell>
          <cell r="V811">
            <v>1351.5</v>
          </cell>
          <cell r="W811">
            <v>113</v>
          </cell>
          <cell r="X811">
            <v>185.39999999999998</v>
          </cell>
          <cell r="Y811">
            <v>9.5</v>
          </cell>
          <cell r="Z811">
            <v>160</v>
          </cell>
          <cell r="AA811">
            <v>442.3</v>
          </cell>
          <cell r="AB811">
            <v>255.8</v>
          </cell>
          <cell r="AC811">
            <v>16.200000000000003</v>
          </cell>
          <cell r="AD811">
            <v>254.50000000000003</v>
          </cell>
          <cell r="AE811">
            <v>165.8</v>
          </cell>
          <cell r="AF811">
            <v>262.8</v>
          </cell>
          <cell r="AG811">
            <v>23.6</v>
          </cell>
          <cell r="AH811">
            <v>249.30000000000004</v>
          </cell>
          <cell r="AI811">
            <v>584</v>
          </cell>
          <cell r="AJ811">
            <v>257.20000000000005</v>
          </cell>
          <cell r="AK811">
            <v>27.8</v>
          </cell>
          <cell r="AL811">
            <v>308.29999999999995</v>
          </cell>
          <cell r="AM811">
            <v>37.200000000000003</v>
          </cell>
          <cell r="AN811">
            <v>254.20000000000002</v>
          </cell>
          <cell r="AO811">
            <v>78.599999999999994</v>
          </cell>
          <cell r="AP811">
            <v>348.2</v>
          </cell>
          <cell r="AQ811">
            <v>69.600000000000009</v>
          </cell>
          <cell r="AR811">
            <v>337.20000000000005</v>
          </cell>
          <cell r="AS811">
            <v>81.600000000000009</v>
          </cell>
          <cell r="AT811">
            <v>508.90000000000003</v>
          </cell>
          <cell r="AU811">
            <v>66.2</v>
          </cell>
          <cell r="AV811">
            <v>547.69999999999993</v>
          </cell>
          <cell r="AW811">
            <v>276.70000000000005</v>
          </cell>
          <cell r="AX811">
            <v>420.70000000000005</v>
          </cell>
          <cell r="AY811">
            <v>395.5</v>
          </cell>
          <cell r="AZ811">
            <v>456.5</v>
          </cell>
        </row>
        <row r="812">
          <cell r="B812" t="str">
            <v>3.P.1.1.1.1.1</v>
          </cell>
          <cell r="D812">
            <v>353.5</v>
          </cell>
          <cell r="E812">
            <v>0</v>
          </cell>
          <cell r="F812">
            <v>205.6</v>
          </cell>
          <cell r="G812">
            <v>17.100000000000001</v>
          </cell>
          <cell r="H812">
            <v>255.3</v>
          </cell>
          <cell r="I812">
            <v>8.4</v>
          </cell>
          <cell r="J812">
            <v>125.99999999999999</v>
          </cell>
          <cell r="K812">
            <v>0.7</v>
          </cell>
          <cell r="L812">
            <v>145.80000000000001</v>
          </cell>
          <cell r="M812">
            <v>0</v>
          </cell>
          <cell r="N812">
            <v>451.9</v>
          </cell>
          <cell r="O812">
            <v>18.7</v>
          </cell>
          <cell r="P812">
            <v>412.1</v>
          </cell>
          <cell r="Q812">
            <v>0</v>
          </cell>
          <cell r="R812">
            <v>354</v>
          </cell>
          <cell r="S812">
            <v>0.8</v>
          </cell>
          <cell r="T812">
            <v>138.79999999999998</v>
          </cell>
          <cell r="U812">
            <v>0</v>
          </cell>
          <cell r="V812">
            <v>1351.5</v>
          </cell>
          <cell r="W812">
            <v>0</v>
          </cell>
          <cell r="X812">
            <v>185.39999999999998</v>
          </cell>
          <cell r="Y812">
            <v>0</v>
          </cell>
          <cell r="Z812">
            <v>160</v>
          </cell>
          <cell r="AA812">
            <v>0</v>
          </cell>
          <cell r="AB812">
            <v>255.8</v>
          </cell>
          <cell r="AC812">
            <v>0</v>
          </cell>
          <cell r="AD812">
            <v>254.50000000000003</v>
          </cell>
          <cell r="AE812">
            <v>0</v>
          </cell>
          <cell r="AF812">
            <v>262.8</v>
          </cell>
          <cell r="AG812">
            <v>0</v>
          </cell>
          <cell r="AH812">
            <v>249.30000000000004</v>
          </cell>
          <cell r="AI812">
            <v>0</v>
          </cell>
          <cell r="AJ812">
            <v>257.20000000000005</v>
          </cell>
          <cell r="AK812">
            <v>0</v>
          </cell>
          <cell r="AL812">
            <v>308.29999999999995</v>
          </cell>
          <cell r="AM812">
            <v>0</v>
          </cell>
          <cell r="AN812">
            <v>254.20000000000002</v>
          </cell>
          <cell r="AO812">
            <v>68.099999999999994</v>
          </cell>
          <cell r="AP812">
            <v>348.2</v>
          </cell>
          <cell r="AQ812">
            <v>0</v>
          </cell>
          <cell r="AR812">
            <v>337.20000000000005</v>
          </cell>
          <cell r="AS812">
            <v>1.3</v>
          </cell>
          <cell r="AT812">
            <v>508.90000000000003</v>
          </cell>
          <cell r="AU812">
            <v>0</v>
          </cell>
          <cell r="AV812">
            <v>547.69999999999993</v>
          </cell>
          <cell r="AW812">
            <v>0</v>
          </cell>
          <cell r="AX812">
            <v>420.70000000000005</v>
          </cell>
          <cell r="AY812">
            <v>137.80000000000001</v>
          </cell>
          <cell r="AZ812">
            <v>456.5</v>
          </cell>
        </row>
        <row r="813">
          <cell r="B813" t="str">
            <v>3.P.1.1.1.1.1.1</v>
          </cell>
          <cell r="D813">
            <v>67.3</v>
          </cell>
          <cell r="E813">
            <v>0</v>
          </cell>
          <cell r="F813">
            <v>69.400000000000006</v>
          </cell>
          <cell r="G813">
            <v>0</v>
          </cell>
          <cell r="H813">
            <v>73.599999999999994</v>
          </cell>
          <cell r="I813">
            <v>0</v>
          </cell>
          <cell r="J813">
            <v>53.8</v>
          </cell>
          <cell r="K813">
            <v>0</v>
          </cell>
          <cell r="L813">
            <v>39.4</v>
          </cell>
          <cell r="M813">
            <v>0</v>
          </cell>
          <cell r="N813">
            <v>39</v>
          </cell>
          <cell r="O813">
            <v>0</v>
          </cell>
          <cell r="P813">
            <v>44</v>
          </cell>
          <cell r="Q813">
            <v>0</v>
          </cell>
          <cell r="R813">
            <v>37.1</v>
          </cell>
          <cell r="S813">
            <v>0</v>
          </cell>
          <cell r="T813">
            <v>47.8</v>
          </cell>
          <cell r="U813">
            <v>0</v>
          </cell>
          <cell r="V813">
            <v>56.3</v>
          </cell>
          <cell r="W813">
            <v>0</v>
          </cell>
          <cell r="X813">
            <v>53.9</v>
          </cell>
          <cell r="Y813">
            <v>0</v>
          </cell>
          <cell r="Z813">
            <v>45</v>
          </cell>
          <cell r="AA813">
            <v>0</v>
          </cell>
          <cell r="AB813">
            <v>65.599999999999994</v>
          </cell>
          <cell r="AC813">
            <v>0</v>
          </cell>
          <cell r="AD813">
            <v>69.5</v>
          </cell>
          <cell r="AE813">
            <v>0</v>
          </cell>
          <cell r="AF813">
            <v>80.7</v>
          </cell>
          <cell r="AG813">
            <v>0</v>
          </cell>
          <cell r="AH813">
            <v>57.8</v>
          </cell>
          <cell r="AI813">
            <v>0</v>
          </cell>
          <cell r="AJ813">
            <v>71.099999999999994</v>
          </cell>
          <cell r="AK813">
            <v>0</v>
          </cell>
          <cell r="AL813">
            <v>78.7</v>
          </cell>
          <cell r="AM813">
            <v>0</v>
          </cell>
          <cell r="AN813">
            <v>90.6</v>
          </cell>
          <cell r="AO813">
            <v>0</v>
          </cell>
          <cell r="AP813">
            <v>65.2</v>
          </cell>
          <cell r="AQ813">
            <v>0</v>
          </cell>
          <cell r="AR813">
            <v>58.4</v>
          </cell>
          <cell r="AS813">
            <v>0</v>
          </cell>
          <cell r="AT813">
            <v>126.4</v>
          </cell>
          <cell r="AU813">
            <v>0</v>
          </cell>
          <cell r="AV813">
            <v>127.7</v>
          </cell>
          <cell r="AW813">
            <v>0</v>
          </cell>
          <cell r="AX813">
            <v>99.2</v>
          </cell>
          <cell r="AY813">
            <v>0</v>
          </cell>
          <cell r="AZ813">
            <v>139.6</v>
          </cell>
        </row>
        <row r="814">
          <cell r="B814" t="str">
            <v>3.P.1.1.1.1.1.2</v>
          </cell>
          <cell r="D814">
            <v>59.3</v>
          </cell>
          <cell r="E814">
            <v>0</v>
          </cell>
          <cell r="F814">
            <v>70.3</v>
          </cell>
          <cell r="G814">
            <v>0</v>
          </cell>
          <cell r="H814">
            <v>133.4</v>
          </cell>
          <cell r="I814">
            <v>0</v>
          </cell>
          <cell r="J814">
            <v>0</v>
          </cell>
          <cell r="K814">
            <v>0</v>
          </cell>
          <cell r="L814">
            <v>39.799999999999997</v>
          </cell>
          <cell r="M814">
            <v>0</v>
          </cell>
          <cell r="N814">
            <v>39.4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0.8</v>
          </cell>
          <cell r="T814">
            <v>6.3</v>
          </cell>
          <cell r="U814">
            <v>0</v>
          </cell>
          <cell r="V814">
            <v>1038</v>
          </cell>
          <cell r="W814">
            <v>0</v>
          </cell>
          <cell r="X814">
            <v>4.9000000000000004</v>
          </cell>
          <cell r="Y814">
            <v>0</v>
          </cell>
          <cell r="Z814">
            <v>4.9000000000000004</v>
          </cell>
          <cell r="AA814">
            <v>0</v>
          </cell>
          <cell r="AB814">
            <v>41.9</v>
          </cell>
          <cell r="AC814">
            <v>0</v>
          </cell>
          <cell r="AD814">
            <v>33</v>
          </cell>
          <cell r="AE814">
            <v>0</v>
          </cell>
          <cell r="AF814">
            <v>36.700000000000003</v>
          </cell>
          <cell r="AG814">
            <v>0</v>
          </cell>
          <cell r="AH814">
            <v>46.6</v>
          </cell>
          <cell r="AI814">
            <v>0</v>
          </cell>
          <cell r="AJ814">
            <v>13.3</v>
          </cell>
          <cell r="AK814">
            <v>0</v>
          </cell>
          <cell r="AL814">
            <v>49.4</v>
          </cell>
          <cell r="AM814">
            <v>0</v>
          </cell>
          <cell r="AN814">
            <v>41.2</v>
          </cell>
          <cell r="AO814">
            <v>0</v>
          </cell>
          <cell r="AP814">
            <v>52.2</v>
          </cell>
          <cell r="AQ814">
            <v>0</v>
          </cell>
          <cell r="AR814">
            <v>78</v>
          </cell>
          <cell r="AS814">
            <v>0</v>
          </cell>
          <cell r="AT814">
            <v>73.7</v>
          </cell>
          <cell r="AU814">
            <v>0</v>
          </cell>
          <cell r="AV814">
            <v>80</v>
          </cell>
          <cell r="AW814">
            <v>0</v>
          </cell>
          <cell r="AX814">
            <v>49.900000000000006</v>
          </cell>
          <cell r="AY814">
            <v>0</v>
          </cell>
          <cell r="AZ814">
            <v>60.2</v>
          </cell>
        </row>
        <row r="815">
          <cell r="B815" t="str">
            <v>3.P.1.1.1.1.1.2.1</v>
          </cell>
          <cell r="D815">
            <v>59.3</v>
          </cell>
          <cell r="E815">
            <v>0</v>
          </cell>
          <cell r="F815">
            <v>70.3</v>
          </cell>
          <cell r="G815">
            <v>0</v>
          </cell>
          <cell r="H815">
            <v>133.4</v>
          </cell>
          <cell r="I815">
            <v>0</v>
          </cell>
          <cell r="J815">
            <v>0</v>
          </cell>
          <cell r="K815">
            <v>0</v>
          </cell>
          <cell r="L815">
            <v>39.799999999999997</v>
          </cell>
          <cell r="M815">
            <v>0</v>
          </cell>
          <cell r="N815">
            <v>39.4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0.8</v>
          </cell>
          <cell r="T815">
            <v>6.3</v>
          </cell>
          <cell r="U815">
            <v>0</v>
          </cell>
          <cell r="V815">
            <v>1038</v>
          </cell>
          <cell r="W815">
            <v>0</v>
          </cell>
          <cell r="X815">
            <v>4.9000000000000004</v>
          </cell>
          <cell r="Y815">
            <v>0</v>
          </cell>
          <cell r="Z815">
            <v>4.9000000000000004</v>
          </cell>
          <cell r="AA815">
            <v>0</v>
          </cell>
          <cell r="AB815">
            <v>41.9</v>
          </cell>
          <cell r="AC815">
            <v>0</v>
          </cell>
          <cell r="AD815">
            <v>33</v>
          </cell>
          <cell r="AE815">
            <v>0</v>
          </cell>
          <cell r="AF815">
            <v>36.700000000000003</v>
          </cell>
          <cell r="AG815">
            <v>0</v>
          </cell>
          <cell r="AH815">
            <v>46.6</v>
          </cell>
          <cell r="AI815">
            <v>0</v>
          </cell>
          <cell r="AJ815">
            <v>13.3</v>
          </cell>
          <cell r="AK815">
            <v>0</v>
          </cell>
          <cell r="AL815">
            <v>49.4</v>
          </cell>
          <cell r="AM815">
            <v>0</v>
          </cell>
          <cell r="AN815">
            <v>41.2</v>
          </cell>
          <cell r="AO815">
            <v>0</v>
          </cell>
          <cell r="AP815">
            <v>52.2</v>
          </cell>
          <cell r="AQ815">
            <v>0</v>
          </cell>
          <cell r="AR815">
            <v>62.3</v>
          </cell>
          <cell r="AS815">
            <v>0</v>
          </cell>
          <cell r="AT815">
            <v>58</v>
          </cell>
          <cell r="AU815">
            <v>0</v>
          </cell>
          <cell r="AV815">
            <v>64.3</v>
          </cell>
          <cell r="AW815">
            <v>0</v>
          </cell>
          <cell r="AX815">
            <v>34.200000000000003</v>
          </cell>
          <cell r="AY815">
            <v>0</v>
          </cell>
          <cell r="AZ815">
            <v>38.700000000000003</v>
          </cell>
        </row>
        <row r="816">
          <cell r="B816" t="str">
            <v>3.P.1.1.1.1.1.2.2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15.7</v>
          </cell>
          <cell r="AS816">
            <v>0</v>
          </cell>
          <cell r="AT816">
            <v>15.7</v>
          </cell>
          <cell r="AU816">
            <v>0</v>
          </cell>
          <cell r="AV816">
            <v>15.7</v>
          </cell>
          <cell r="AW816">
            <v>0</v>
          </cell>
          <cell r="AX816">
            <v>15.7</v>
          </cell>
          <cell r="AY816">
            <v>0</v>
          </cell>
          <cell r="AZ816">
            <v>21.5</v>
          </cell>
        </row>
        <row r="817">
          <cell r="B817" t="str">
            <v>3.P.1.1.1.1.3</v>
          </cell>
          <cell r="D817">
            <v>190.6</v>
          </cell>
          <cell r="E817">
            <v>0</v>
          </cell>
          <cell r="F817">
            <v>0</v>
          </cell>
          <cell r="G817">
            <v>17.100000000000001</v>
          </cell>
          <cell r="H817">
            <v>0</v>
          </cell>
          <cell r="I817">
            <v>8.4</v>
          </cell>
          <cell r="J817">
            <v>0</v>
          </cell>
          <cell r="K817">
            <v>0.7</v>
          </cell>
          <cell r="L817">
            <v>0.4</v>
          </cell>
          <cell r="M817">
            <v>0</v>
          </cell>
          <cell r="N817">
            <v>2.7</v>
          </cell>
          <cell r="O817">
            <v>0</v>
          </cell>
          <cell r="P817">
            <v>1.7</v>
          </cell>
          <cell r="Q817">
            <v>0</v>
          </cell>
          <cell r="R817">
            <v>3</v>
          </cell>
          <cell r="S817">
            <v>0</v>
          </cell>
          <cell r="T817">
            <v>27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9.3000000000000007</v>
          </cell>
          <cell r="AC817">
            <v>0</v>
          </cell>
          <cell r="AD817">
            <v>9.9</v>
          </cell>
          <cell r="AE817">
            <v>0</v>
          </cell>
          <cell r="AF817">
            <v>9.6</v>
          </cell>
          <cell r="AG817">
            <v>0</v>
          </cell>
          <cell r="AH817">
            <v>9.6999999999999993</v>
          </cell>
          <cell r="AI817">
            <v>0</v>
          </cell>
          <cell r="AJ817">
            <v>10</v>
          </cell>
          <cell r="AK817">
            <v>0</v>
          </cell>
          <cell r="AL817">
            <v>10.7</v>
          </cell>
          <cell r="AM817">
            <v>0</v>
          </cell>
          <cell r="AN817">
            <v>10.3</v>
          </cell>
          <cell r="AO817">
            <v>0</v>
          </cell>
          <cell r="AP817">
            <v>9.3000000000000007</v>
          </cell>
          <cell r="AQ817">
            <v>0</v>
          </cell>
          <cell r="AR817">
            <v>9.6</v>
          </cell>
          <cell r="AS817">
            <v>0</v>
          </cell>
          <cell r="AT817">
            <v>3</v>
          </cell>
          <cell r="AU817">
            <v>0</v>
          </cell>
          <cell r="AV817">
            <v>54.6</v>
          </cell>
          <cell r="AW817">
            <v>0</v>
          </cell>
          <cell r="AX817">
            <v>23.4</v>
          </cell>
          <cell r="AY817">
            <v>0</v>
          </cell>
          <cell r="AZ817">
            <v>0</v>
          </cell>
        </row>
        <row r="818">
          <cell r="B818" t="str">
            <v>3.P.1.1.1.1.4</v>
          </cell>
          <cell r="D818">
            <v>0.8</v>
          </cell>
          <cell r="E818">
            <v>0</v>
          </cell>
          <cell r="F818">
            <v>0.1</v>
          </cell>
          <cell r="G818">
            <v>0</v>
          </cell>
          <cell r="H818">
            <v>2</v>
          </cell>
          <cell r="I818">
            <v>0</v>
          </cell>
          <cell r="J818">
            <v>7.4</v>
          </cell>
          <cell r="K818">
            <v>0</v>
          </cell>
          <cell r="L818">
            <v>0.4</v>
          </cell>
          <cell r="M818">
            <v>0</v>
          </cell>
          <cell r="N818">
            <v>0</v>
          </cell>
          <cell r="O818">
            <v>18.7</v>
          </cell>
          <cell r="P818">
            <v>10.4</v>
          </cell>
          <cell r="Q818">
            <v>0</v>
          </cell>
          <cell r="R818">
            <v>25.5</v>
          </cell>
          <cell r="S818">
            <v>0</v>
          </cell>
          <cell r="T818">
            <v>0.6</v>
          </cell>
          <cell r="U818">
            <v>0</v>
          </cell>
          <cell r="V818">
            <v>131.30000000000001</v>
          </cell>
          <cell r="W818">
            <v>0</v>
          </cell>
          <cell r="X818">
            <v>4.3</v>
          </cell>
          <cell r="Y818">
            <v>0</v>
          </cell>
          <cell r="Z818">
            <v>0</v>
          </cell>
          <cell r="AA818">
            <v>0</v>
          </cell>
          <cell r="AB818">
            <v>42.7</v>
          </cell>
          <cell r="AC818">
            <v>0</v>
          </cell>
          <cell r="AD818">
            <v>41.9</v>
          </cell>
          <cell r="AE818">
            <v>0</v>
          </cell>
          <cell r="AF818">
            <v>41.9</v>
          </cell>
          <cell r="AG818">
            <v>0</v>
          </cell>
          <cell r="AH818">
            <v>38.6</v>
          </cell>
          <cell r="AI818">
            <v>0</v>
          </cell>
          <cell r="AJ818">
            <v>44.6</v>
          </cell>
          <cell r="AK818">
            <v>0</v>
          </cell>
          <cell r="AL818">
            <v>57.6</v>
          </cell>
          <cell r="AM818">
            <v>0</v>
          </cell>
          <cell r="AN818">
            <v>0</v>
          </cell>
          <cell r="AO818">
            <v>68.099999999999994</v>
          </cell>
          <cell r="AP818">
            <v>121.5</v>
          </cell>
          <cell r="AQ818">
            <v>0</v>
          </cell>
          <cell r="AR818">
            <v>0</v>
          </cell>
          <cell r="AS818">
            <v>1.2</v>
          </cell>
          <cell r="AT818">
            <v>27.3</v>
          </cell>
          <cell r="AU818">
            <v>0</v>
          </cell>
          <cell r="AV818">
            <v>28.5</v>
          </cell>
          <cell r="AW818">
            <v>0</v>
          </cell>
          <cell r="AX818">
            <v>0</v>
          </cell>
          <cell r="AY818">
            <v>137.80000000000001</v>
          </cell>
          <cell r="AZ818">
            <v>0</v>
          </cell>
        </row>
        <row r="819">
          <cell r="B819" t="str">
            <v>3.P.1.1.1.1.5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0.9</v>
          </cell>
          <cell r="M819">
            <v>0</v>
          </cell>
          <cell r="N819">
            <v>34.4</v>
          </cell>
          <cell r="O819">
            <v>0</v>
          </cell>
          <cell r="P819">
            <v>43</v>
          </cell>
          <cell r="Q819">
            <v>0</v>
          </cell>
          <cell r="R819">
            <v>5</v>
          </cell>
          <cell r="S819">
            <v>0</v>
          </cell>
          <cell r="T819">
            <v>3.1</v>
          </cell>
          <cell r="U819">
            <v>0</v>
          </cell>
          <cell r="V819">
            <v>10.7</v>
          </cell>
          <cell r="W819">
            <v>0</v>
          </cell>
          <cell r="X819">
            <v>11.6</v>
          </cell>
          <cell r="Y819">
            <v>0</v>
          </cell>
          <cell r="Z819">
            <v>16</v>
          </cell>
          <cell r="AA819">
            <v>0</v>
          </cell>
          <cell r="AB819">
            <v>10.5</v>
          </cell>
          <cell r="AC819">
            <v>0</v>
          </cell>
          <cell r="AD819">
            <v>3.3</v>
          </cell>
          <cell r="AE819">
            <v>0</v>
          </cell>
          <cell r="AF819">
            <v>13.8</v>
          </cell>
          <cell r="AG819">
            <v>0</v>
          </cell>
          <cell r="AH819">
            <v>8.3000000000000007</v>
          </cell>
          <cell r="AI819">
            <v>0</v>
          </cell>
          <cell r="AJ819">
            <v>15.8</v>
          </cell>
          <cell r="AK819">
            <v>0</v>
          </cell>
          <cell r="AL819">
            <v>14.1</v>
          </cell>
          <cell r="AM819">
            <v>0</v>
          </cell>
          <cell r="AN819">
            <v>10.1</v>
          </cell>
          <cell r="AO819">
            <v>0</v>
          </cell>
          <cell r="AP819">
            <v>9.6</v>
          </cell>
          <cell r="AQ819">
            <v>0</v>
          </cell>
          <cell r="AR819">
            <v>24.2</v>
          </cell>
          <cell r="AS819">
            <v>0</v>
          </cell>
          <cell r="AT819">
            <v>21</v>
          </cell>
          <cell r="AU819">
            <v>0</v>
          </cell>
          <cell r="AV819">
            <v>20.9</v>
          </cell>
          <cell r="AW819">
            <v>0</v>
          </cell>
          <cell r="AX819">
            <v>19.2</v>
          </cell>
          <cell r="AY819">
            <v>0</v>
          </cell>
          <cell r="AZ819">
            <v>0</v>
          </cell>
        </row>
        <row r="820">
          <cell r="B820" t="str">
            <v>3.P.1.1.1.1.6</v>
          </cell>
          <cell r="D820">
            <v>1.4</v>
          </cell>
          <cell r="E820">
            <v>0</v>
          </cell>
          <cell r="F820">
            <v>1.4</v>
          </cell>
          <cell r="G820">
            <v>0</v>
          </cell>
          <cell r="H820">
            <v>1.4</v>
          </cell>
          <cell r="I820">
            <v>0</v>
          </cell>
          <cell r="J820">
            <v>1.4</v>
          </cell>
          <cell r="K820">
            <v>0</v>
          </cell>
          <cell r="L820">
            <v>26</v>
          </cell>
          <cell r="M820">
            <v>0</v>
          </cell>
          <cell r="N820">
            <v>296</v>
          </cell>
          <cell r="O820">
            <v>0</v>
          </cell>
          <cell r="P820">
            <v>277.39999999999998</v>
          </cell>
          <cell r="Q820">
            <v>0</v>
          </cell>
          <cell r="R820">
            <v>245.1</v>
          </cell>
          <cell r="S820">
            <v>0</v>
          </cell>
          <cell r="T820">
            <v>0.6</v>
          </cell>
          <cell r="U820">
            <v>0</v>
          </cell>
          <cell r="V820">
            <v>42.7</v>
          </cell>
          <cell r="W820">
            <v>0</v>
          </cell>
          <cell r="X820">
            <v>0.9</v>
          </cell>
          <cell r="Y820">
            <v>0</v>
          </cell>
          <cell r="Z820">
            <v>0.8</v>
          </cell>
          <cell r="AA820">
            <v>0</v>
          </cell>
          <cell r="AB820">
            <v>11.6</v>
          </cell>
          <cell r="AC820">
            <v>0</v>
          </cell>
          <cell r="AD820">
            <v>12.4</v>
          </cell>
          <cell r="AE820">
            <v>0</v>
          </cell>
          <cell r="AF820">
            <v>10.4</v>
          </cell>
          <cell r="AG820">
            <v>0</v>
          </cell>
          <cell r="AH820">
            <v>10.8</v>
          </cell>
          <cell r="AI820">
            <v>0</v>
          </cell>
          <cell r="AJ820">
            <v>2.4</v>
          </cell>
          <cell r="AK820">
            <v>0</v>
          </cell>
          <cell r="AL820">
            <v>0.2</v>
          </cell>
          <cell r="AM820">
            <v>0</v>
          </cell>
          <cell r="AN820">
            <v>6</v>
          </cell>
          <cell r="AO820">
            <v>0</v>
          </cell>
          <cell r="AP820">
            <v>5</v>
          </cell>
          <cell r="AQ820">
            <v>0</v>
          </cell>
          <cell r="AR820">
            <v>0</v>
          </cell>
          <cell r="AS820">
            <v>0.1</v>
          </cell>
          <cell r="AT820">
            <v>0.3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5</v>
          </cell>
        </row>
        <row r="821">
          <cell r="B821" t="str">
            <v>3.P.1.1.1.1.7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18.8</v>
          </cell>
          <cell r="U821">
            <v>0</v>
          </cell>
          <cell r="V821">
            <v>18.7</v>
          </cell>
          <cell r="W821">
            <v>0</v>
          </cell>
          <cell r="X821">
            <v>18.8</v>
          </cell>
          <cell r="Y821">
            <v>0</v>
          </cell>
          <cell r="Z821">
            <v>18.7</v>
          </cell>
          <cell r="AA821">
            <v>0</v>
          </cell>
          <cell r="AB821">
            <v>6.2</v>
          </cell>
          <cell r="AC821">
            <v>0</v>
          </cell>
          <cell r="AD821">
            <v>6.6</v>
          </cell>
          <cell r="AE821">
            <v>0</v>
          </cell>
          <cell r="AF821">
            <v>6.4</v>
          </cell>
          <cell r="AG821">
            <v>0</v>
          </cell>
          <cell r="AH821">
            <v>5.8</v>
          </cell>
          <cell r="AI821">
            <v>0</v>
          </cell>
          <cell r="AJ821">
            <v>6.7</v>
          </cell>
          <cell r="AK821">
            <v>0</v>
          </cell>
          <cell r="AL821">
            <v>7.1</v>
          </cell>
          <cell r="AM821">
            <v>0</v>
          </cell>
          <cell r="AN821">
            <v>6.9</v>
          </cell>
          <cell r="AO821">
            <v>0</v>
          </cell>
          <cell r="AP821">
            <v>6.2</v>
          </cell>
          <cell r="AQ821">
            <v>0</v>
          </cell>
          <cell r="AR821">
            <v>7.9</v>
          </cell>
          <cell r="AS821">
            <v>0</v>
          </cell>
          <cell r="AT821">
            <v>24.5</v>
          </cell>
          <cell r="AU821">
            <v>0</v>
          </cell>
          <cell r="AV821">
            <v>24.5</v>
          </cell>
          <cell r="AW821">
            <v>0</v>
          </cell>
          <cell r="AX821">
            <v>24.5</v>
          </cell>
          <cell r="AY821">
            <v>0</v>
          </cell>
          <cell r="AZ821">
            <v>7.3</v>
          </cell>
        </row>
        <row r="822">
          <cell r="B822" t="str">
            <v>3.P.1.1.1.1.8</v>
          </cell>
          <cell r="D822">
            <v>13.8</v>
          </cell>
          <cell r="E822">
            <v>0</v>
          </cell>
          <cell r="F822">
            <v>41.9</v>
          </cell>
          <cell r="G822">
            <v>0</v>
          </cell>
          <cell r="H822">
            <v>30</v>
          </cell>
          <cell r="I822">
            <v>0</v>
          </cell>
          <cell r="J822">
            <v>49.3</v>
          </cell>
          <cell r="K822">
            <v>0</v>
          </cell>
          <cell r="L822">
            <v>5.4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7</v>
          </cell>
          <cell r="W822">
            <v>0</v>
          </cell>
          <cell r="X822">
            <v>57</v>
          </cell>
          <cell r="Y822">
            <v>0</v>
          </cell>
          <cell r="Z822">
            <v>27</v>
          </cell>
          <cell r="AA822">
            <v>0</v>
          </cell>
          <cell r="AB822">
            <v>34.700000000000003</v>
          </cell>
          <cell r="AC822">
            <v>0</v>
          </cell>
          <cell r="AD822">
            <v>34.5</v>
          </cell>
          <cell r="AE822">
            <v>0</v>
          </cell>
          <cell r="AF822">
            <v>32.799999999999997</v>
          </cell>
          <cell r="AG822">
            <v>0</v>
          </cell>
          <cell r="AH822">
            <v>29.2</v>
          </cell>
          <cell r="AI822">
            <v>0</v>
          </cell>
          <cell r="AJ822">
            <v>40.200000000000003</v>
          </cell>
          <cell r="AK822">
            <v>0</v>
          </cell>
          <cell r="AL822">
            <v>44.7</v>
          </cell>
          <cell r="AM822">
            <v>0</v>
          </cell>
          <cell r="AN822">
            <v>40.6</v>
          </cell>
          <cell r="AO822">
            <v>0</v>
          </cell>
          <cell r="AP822">
            <v>35.700000000000003</v>
          </cell>
          <cell r="AQ822">
            <v>0</v>
          </cell>
          <cell r="AR822">
            <v>106.5</v>
          </cell>
          <cell r="AS822">
            <v>0</v>
          </cell>
          <cell r="AT822">
            <v>173</v>
          </cell>
          <cell r="AU822">
            <v>0</v>
          </cell>
          <cell r="AV822">
            <v>150.69999999999999</v>
          </cell>
          <cell r="AW822">
            <v>0</v>
          </cell>
          <cell r="AX822">
            <v>141</v>
          </cell>
          <cell r="AY822">
            <v>0</v>
          </cell>
          <cell r="AZ822">
            <v>183</v>
          </cell>
        </row>
        <row r="823">
          <cell r="B823" t="str">
            <v>3.P.1.1.1.1.9</v>
          </cell>
          <cell r="D823">
            <v>20.3</v>
          </cell>
          <cell r="E823">
            <v>0</v>
          </cell>
          <cell r="F823">
            <v>22.5</v>
          </cell>
          <cell r="G823">
            <v>0</v>
          </cell>
          <cell r="H823">
            <v>14.9</v>
          </cell>
          <cell r="I823">
            <v>0</v>
          </cell>
          <cell r="J823">
            <v>14.1</v>
          </cell>
          <cell r="K823">
            <v>0</v>
          </cell>
          <cell r="L823">
            <v>33.5</v>
          </cell>
          <cell r="M823">
            <v>0</v>
          </cell>
          <cell r="N823">
            <v>40.400000000000006</v>
          </cell>
          <cell r="O823">
            <v>0</v>
          </cell>
          <cell r="P823">
            <v>35.6</v>
          </cell>
          <cell r="Q823">
            <v>0</v>
          </cell>
          <cell r="R823">
            <v>38.300000000000004</v>
          </cell>
          <cell r="S823">
            <v>0</v>
          </cell>
          <cell r="T823">
            <v>34.6</v>
          </cell>
          <cell r="U823">
            <v>0</v>
          </cell>
          <cell r="V823">
            <v>46.800000000000004</v>
          </cell>
          <cell r="W823">
            <v>0</v>
          </cell>
          <cell r="X823">
            <v>34</v>
          </cell>
          <cell r="Y823">
            <v>0</v>
          </cell>
          <cell r="Z823">
            <v>47.6</v>
          </cell>
          <cell r="AA823">
            <v>0</v>
          </cell>
          <cell r="AB823">
            <v>33.300000000000004</v>
          </cell>
          <cell r="AC823">
            <v>0</v>
          </cell>
          <cell r="AD823">
            <v>43.4</v>
          </cell>
          <cell r="AE823">
            <v>0</v>
          </cell>
          <cell r="AF823">
            <v>30.5</v>
          </cell>
          <cell r="AG823">
            <v>0</v>
          </cell>
          <cell r="AH823">
            <v>42.5</v>
          </cell>
          <cell r="AI823">
            <v>0</v>
          </cell>
          <cell r="AJ823">
            <v>53.1</v>
          </cell>
          <cell r="AK823">
            <v>0</v>
          </cell>
          <cell r="AL823">
            <v>45.8</v>
          </cell>
          <cell r="AM823">
            <v>0</v>
          </cell>
          <cell r="AN823">
            <v>48.5</v>
          </cell>
          <cell r="AO823">
            <v>0</v>
          </cell>
          <cell r="AP823">
            <v>43.5</v>
          </cell>
          <cell r="AQ823">
            <v>0</v>
          </cell>
          <cell r="AR823">
            <v>52.6</v>
          </cell>
          <cell r="AS823">
            <v>0</v>
          </cell>
          <cell r="AT823">
            <v>59.7</v>
          </cell>
          <cell r="AU823">
            <v>0</v>
          </cell>
          <cell r="AV823">
            <v>60.800000000000004</v>
          </cell>
          <cell r="AW823">
            <v>0</v>
          </cell>
          <cell r="AX823">
            <v>63.5</v>
          </cell>
          <cell r="AY823">
            <v>0</v>
          </cell>
          <cell r="AZ823">
            <v>61.4</v>
          </cell>
        </row>
        <row r="824">
          <cell r="B824" t="str">
            <v>3.P.1.1.1.1.9.1</v>
          </cell>
          <cell r="D824">
            <v>2.1</v>
          </cell>
          <cell r="E824">
            <v>0</v>
          </cell>
          <cell r="F824">
            <v>2.1</v>
          </cell>
          <cell r="G824">
            <v>0</v>
          </cell>
          <cell r="H824">
            <v>2.1</v>
          </cell>
          <cell r="I824">
            <v>0</v>
          </cell>
          <cell r="J824">
            <v>2.1</v>
          </cell>
          <cell r="K824">
            <v>0</v>
          </cell>
          <cell r="L824">
            <v>2.2000000000000002</v>
          </cell>
          <cell r="M824">
            <v>0</v>
          </cell>
          <cell r="N824">
            <v>2.2000000000000002</v>
          </cell>
          <cell r="O824">
            <v>0</v>
          </cell>
          <cell r="P824">
            <v>2.2000000000000002</v>
          </cell>
          <cell r="Q824">
            <v>0</v>
          </cell>
          <cell r="R824">
            <v>2.2000000000000002</v>
          </cell>
          <cell r="S824">
            <v>0</v>
          </cell>
          <cell r="T824">
            <v>6.8</v>
          </cell>
          <cell r="U824">
            <v>0</v>
          </cell>
          <cell r="V824">
            <v>5.2</v>
          </cell>
          <cell r="W824">
            <v>0</v>
          </cell>
          <cell r="X824">
            <v>4.4000000000000004</v>
          </cell>
          <cell r="Y824">
            <v>0</v>
          </cell>
          <cell r="Z824">
            <v>2.9</v>
          </cell>
          <cell r="AA824">
            <v>0</v>
          </cell>
          <cell r="AB824">
            <v>5.2</v>
          </cell>
          <cell r="AC824">
            <v>0</v>
          </cell>
          <cell r="AD824">
            <v>3.5</v>
          </cell>
          <cell r="AE824">
            <v>0</v>
          </cell>
          <cell r="AF824">
            <v>0.3</v>
          </cell>
          <cell r="AG824">
            <v>0</v>
          </cell>
          <cell r="AH824">
            <v>0.3</v>
          </cell>
          <cell r="AI824">
            <v>0</v>
          </cell>
          <cell r="AJ824">
            <v>5.0999999999999996</v>
          </cell>
          <cell r="AK824">
            <v>0</v>
          </cell>
          <cell r="AL824">
            <v>3.4</v>
          </cell>
          <cell r="AM824">
            <v>0</v>
          </cell>
          <cell r="AN824">
            <v>0.3</v>
          </cell>
          <cell r="AO824">
            <v>0</v>
          </cell>
          <cell r="AP824">
            <v>0.3</v>
          </cell>
          <cell r="AQ824">
            <v>0</v>
          </cell>
          <cell r="AR824">
            <v>4.7</v>
          </cell>
          <cell r="AS824">
            <v>0</v>
          </cell>
          <cell r="AT824">
            <v>4.7</v>
          </cell>
          <cell r="AU824">
            <v>0</v>
          </cell>
          <cell r="AV824">
            <v>4.7</v>
          </cell>
          <cell r="AW824">
            <v>0</v>
          </cell>
          <cell r="AX824">
            <v>4.7</v>
          </cell>
          <cell r="AY824">
            <v>0</v>
          </cell>
          <cell r="AZ824">
            <v>4.9000000000000004</v>
          </cell>
        </row>
        <row r="825">
          <cell r="B825" t="str">
            <v>3.P.1.1.1.1.9.2</v>
          </cell>
          <cell r="D825">
            <v>18.2</v>
          </cell>
          <cell r="E825">
            <v>0</v>
          </cell>
          <cell r="F825">
            <v>20.399999999999999</v>
          </cell>
          <cell r="G825">
            <v>0</v>
          </cell>
          <cell r="H825">
            <v>12.8</v>
          </cell>
          <cell r="I825">
            <v>0</v>
          </cell>
          <cell r="J825">
            <v>12</v>
          </cell>
          <cell r="K825">
            <v>0</v>
          </cell>
          <cell r="L825">
            <v>31.3</v>
          </cell>
          <cell r="M825">
            <v>0</v>
          </cell>
          <cell r="N825">
            <v>38.200000000000003</v>
          </cell>
          <cell r="O825">
            <v>0</v>
          </cell>
          <cell r="P825">
            <v>33.4</v>
          </cell>
          <cell r="Q825">
            <v>0</v>
          </cell>
          <cell r="R825">
            <v>36.1</v>
          </cell>
          <cell r="S825">
            <v>0</v>
          </cell>
          <cell r="T825">
            <v>27.8</v>
          </cell>
          <cell r="U825">
            <v>0</v>
          </cell>
          <cell r="V825">
            <v>41.6</v>
          </cell>
          <cell r="W825">
            <v>0</v>
          </cell>
          <cell r="X825">
            <v>29.6</v>
          </cell>
          <cell r="Y825">
            <v>0</v>
          </cell>
          <cell r="Z825">
            <v>44.7</v>
          </cell>
          <cell r="AA825">
            <v>0</v>
          </cell>
          <cell r="AB825">
            <v>28.1</v>
          </cell>
          <cell r="AC825">
            <v>0</v>
          </cell>
          <cell r="AD825">
            <v>39.9</v>
          </cell>
          <cell r="AE825">
            <v>0</v>
          </cell>
          <cell r="AF825">
            <v>30.2</v>
          </cell>
          <cell r="AG825">
            <v>0</v>
          </cell>
          <cell r="AH825">
            <v>42.2</v>
          </cell>
          <cell r="AI825">
            <v>0</v>
          </cell>
          <cell r="AJ825">
            <v>48</v>
          </cell>
          <cell r="AK825">
            <v>0</v>
          </cell>
          <cell r="AL825">
            <v>42.4</v>
          </cell>
          <cell r="AM825">
            <v>0</v>
          </cell>
          <cell r="AN825">
            <v>48.2</v>
          </cell>
          <cell r="AO825">
            <v>0</v>
          </cell>
          <cell r="AP825">
            <v>43.2</v>
          </cell>
          <cell r="AQ825">
            <v>0</v>
          </cell>
          <cell r="AR825">
            <v>47.9</v>
          </cell>
          <cell r="AS825">
            <v>0</v>
          </cell>
          <cell r="AT825">
            <v>55</v>
          </cell>
          <cell r="AU825">
            <v>0</v>
          </cell>
          <cell r="AV825">
            <v>56.1</v>
          </cell>
          <cell r="AW825">
            <v>0</v>
          </cell>
          <cell r="AX825">
            <v>58.8</v>
          </cell>
          <cell r="AY825">
            <v>0</v>
          </cell>
          <cell r="AZ825">
            <v>56.5</v>
          </cell>
        </row>
        <row r="826">
          <cell r="B826" t="str">
            <v>3.P.1.1.1.1.2</v>
          </cell>
          <cell r="D826">
            <v>0</v>
          </cell>
          <cell r="E826">
            <v>30.7</v>
          </cell>
          <cell r="F826">
            <v>0</v>
          </cell>
          <cell r="G826">
            <v>61.6</v>
          </cell>
          <cell r="H826">
            <v>0</v>
          </cell>
          <cell r="I826">
            <v>113.9</v>
          </cell>
          <cell r="J826">
            <v>0</v>
          </cell>
          <cell r="K826">
            <v>41.4</v>
          </cell>
          <cell r="L826">
            <v>0</v>
          </cell>
          <cell r="M826">
            <v>36.299999999999997</v>
          </cell>
          <cell r="N826">
            <v>0</v>
          </cell>
          <cell r="O826">
            <v>387.7</v>
          </cell>
          <cell r="P826">
            <v>0</v>
          </cell>
          <cell r="Q826">
            <v>13.3</v>
          </cell>
          <cell r="R826">
            <v>0</v>
          </cell>
          <cell r="S826">
            <v>103.1</v>
          </cell>
          <cell r="T826">
            <v>0</v>
          </cell>
          <cell r="U826">
            <v>14.600000000000001</v>
          </cell>
          <cell r="V826">
            <v>0</v>
          </cell>
          <cell r="W826">
            <v>113</v>
          </cell>
          <cell r="X826">
            <v>0</v>
          </cell>
          <cell r="Y826">
            <v>9.5</v>
          </cell>
          <cell r="Z826">
            <v>0</v>
          </cell>
          <cell r="AA826">
            <v>442.3</v>
          </cell>
          <cell r="AB826">
            <v>0</v>
          </cell>
          <cell r="AC826">
            <v>16.200000000000003</v>
          </cell>
          <cell r="AD826">
            <v>0</v>
          </cell>
          <cell r="AE826">
            <v>165.8</v>
          </cell>
          <cell r="AF826">
            <v>0</v>
          </cell>
          <cell r="AG826">
            <v>23.6</v>
          </cell>
          <cell r="AH826">
            <v>0</v>
          </cell>
          <cell r="AI826">
            <v>584</v>
          </cell>
          <cell r="AJ826">
            <v>0</v>
          </cell>
          <cell r="AK826">
            <v>27.8</v>
          </cell>
          <cell r="AL826">
            <v>0</v>
          </cell>
          <cell r="AM826">
            <v>37.200000000000003</v>
          </cell>
          <cell r="AN826">
            <v>0</v>
          </cell>
          <cell r="AO826">
            <v>10.5</v>
          </cell>
          <cell r="AP826">
            <v>0</v>
          </cell>
          <cell r="AQ826">
            <v>69.600000000000009</v>
          </cell>
          <cell r="AR826">
            <v>0</v>
          </cell>
          <cell r="AS826">
            <v>80.300000000000011</v>
          </cell>
          <cell r="AT826">
            <v>0</v>
          </cell>
          <cell r="AU826">
            <v>66.2</v>
          </cell>
          <cell r="AV826">
            <v>0</v>
          </cell>
          <cell r="AW826">
            <v>276.70000000000005</v>
          </cell>
          <cell r="AX826">
            <v>0</v>
          </cell>
          <cell r="AY826">
            <v>257.7</v>
          </cell>
          <cell r="AZ826">
            <v>0</v>
          </cell>
        </row>
        <row r="827">
          <cell r="B827" t="str">
            <v>3.P.1.1.1.1.2.1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</row>
        <row r="828">
          <cell r="B828" t="str">
            <v>3.P.1.1.1.1.2.2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5.0999999999999996</v>
          </cell>
          <cell r="N828">
            <v>0</v>
          </cell>
          <cell r="O828">
            <v>49.3</v>
          </cell>
          <cell r="P828">
            <v>0</v>
          </cell>
          <cell r="Q828">
            <v>9.5</v>
          </cell>
          <cell r="R828">
            <v>0</v>
          </cell>
          <cell r="S828">
            <v>21.3</v>
          </cell>
          <cell r="T828">
            <v>0</v>
          </cell>
          <cell r="U828">
            <v>7.4</v>
          </cell>
          <cell r="V828">
            <v>0</v>
          </cell>
          <cell r="W828">
            <v>40.9</v>
          </cell>
          <cell r="X828">
            <v>0</v>
          </cell>
          <cell r="Y828">
            <v>9.5</v>
          </cell>
          <cell r="Z828">
            <v>0</v>
          </cell>
          <cell r="AA828">
            <v>59.9</v>
          </cell>
          <cell r="AB828">
            <v>0</v>
          </cell>
          <cell r="AC828">
            <v>2.9</v>
          </cell>
          <cell r="AD828">
            <v>0</v>
          </cell>
          <cell r="AE828">
            <v>81.3</v>
          </cell>
          <cell r="AF828">
            <v>0</v>
          </cell>
          <cell r="AG828">
            <v>11.1</v>
          </cell>
          <cell r="AH828">
            <v>0</v>
          </cell>
          <cell r="AI828">
            <v>37.1</v>
          </cell>
          <cell r="AJ828">
            <v>0</v>
          </cell>
          <cell r="AK828">
            <v>7.2</v>
          </cell>
          <cell r="AL828">
            <v>0</v>
          </cell>
          <cell r="AM828">
            <v>13.5</v>
          </cell>
          <cell r="AN828">
            <v>0</v>
          </cell>
          <cell r="AO828">
            <v>10.5</v>
          </cell>
          <cell r="AP828">
            <v>0</v>
          </cell>
          <cell r="AQ828">
            <v>6.7</v>
          </cell>
          <cell r="AR828">
            <v>0</v>
          </cell>
          <cell r="AS828">
            <v>34.9</v>
          </cell>
          <cell r="AT828">
            <v>0</v>
          </cell>
          <cell r="AU828">
            <v>35.700000000000003</v>
          </cell>
          <cell r="AV828">
            <v>0</v>
          </cell>
          <cell r="AW828">
            <v>103.3</v>
          </cell>
          <cell r="AX828">
            <v>0</v>
          </cell>
          <cell r="AY828">
            <v>128.5</v>
          </cell>
          <cell r="AZ828">
            <v>0</v>
          </cell>
        </row>
        <row r="829">
          <cell r="B829" t="str">
            <v>3.P.1.1.1.1.2.3</v>
          </cell>
          <cell r="D829">
            <v>0</v>
          </cell>
          <cell r="E829">
            <v>0</v>
          </cell>
          <cell r="F829">
            <v>0</v>
          </cell>
          <cell r="G829">
            <v>49.4</v>
          </cell>
          <cell r="H829">
            <v>0</v>
          </cell>
          <cell r="I829">
            <v>99.7</v>
          </cell>
          <cell r="J829">
            <v>0</v>
          </cell>
          <cell r="K829">
            <v>12.4</v>
          </cell>
          <cell r="L829">
            <v>0</v>
          </cell>
          <cell r="M829">
            <v>0</v>
          </cell>
          <cell r="N829">
            <v>0</v>
          </cell>
          <cell r="O829">
            <v>317.7</v>
          </cell>
          <cell r="P829">
            <v>0</v>
          </cell>
          <cell r="Q829">
            <v>0</v>
          </cell>
          <cell r="R829">
            <v>0</v>
          </cell>
          <cell r="S829">
            <v>33</v>
          </cell>
          <cell r="T829">
            <v>0</v>
          </cell>
          <cell r="U829">
            <v>0</v>
          </cell>
          <cell r="V829">
            <v>0</v>
          </cell>
          <cell r="W829">
            <v>1.8</v>
          </cell>
          <cell r="X829">
            <v>0</v>
          </cell>
          <cell r="Y829">
            <v>0</v>
          </cell>
          <cell r="Z829">
            <v>0</v>
          </cell>
          <cell r="AA829">
            <v>48.1</v>
          </cell>
          <cell r="AB829">
            <v>0</v>
          </cell>
          <cell r="AC829">
            <v>0</v>
          </cell>
          <cell r="AD829">
            <v>0</v>
          </cell>
          <cell r="AE829">
            <v>34.5</v>
          </cell>
          <cell r="AF829">
            <v>0</v>
          </cell>
          <cell r="AG829">
            <v>7</v>
          </cell>
          <cell r="AH829">
            <v>0</v>
          </cell>
          <cell r="AI829">
            <v>520.1</v>
          </cell>
          <cell r="AJ829">
            <v>0</v>
          </cell>
          <cell r="AK829">
            <v>0</v>
          </cell>
          <cell r="AL829">
            <v>0</v>
          </cell>
          <cell r="AM829">
            <v>10.7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170.8</v>
          </cell>
          <cell r="AX829">
            <v>0</v>
          </cell>
          <cell r="AY829">
            <v>0</v>
          </cell>
          <cell r="AZ829">
            <v>0</v>
          </cell>
        </row>
        <row r="830">
          <cell r="B830" t="str">
            <v>3.P.1.1.1.1.2.4</v>
          </cell>
          <cell r="D830">
            <v>0</v>
          </cell>
          <cell r="E830">
            <v>30</v>
          </cell>
          <cell r="F830">
            <v>0</v>
          </cell>
          <cell r="G830">
            <v>6</v>
          </cell>
          <cell r="H830">
            <v>0</v>
          </cell>
          <cell r="I830">
            <v>14.2</v>
          </cell>
          <cell r="J830">
            <v>0</v>
          </cell>
          <cell r="K830">
            <v>29</v>
          </cell>
          <cell r="L830">
            <v>0</v>
          </cell>
          <cell r="M830">
            <v>1.4</v>
          </cell>
          <cell r="N830">
            <v>0</v>
          </cell>
          <cell r="O830">
            <v>9.3000000000000007</v>
          </cell>
          <cell r="P830">
            <v>0</v>
          </cell>
          <cell r="Q830">
            <v>3.8</v>
          </cell>
          <cell r="R830">
            <v>0</v>
          </cell>
          <cell r="S830">
            <v>48.7</v>
          </cell>
          <cell r="T830">
            <v>0</v>
          </cell>
          <cell r="U830">
            <v>0</v>
          </cell>
          <cell r="V830">
            <v>0</v>
          </cell>
          <cell r="W830">
            <v>28.9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2</v>
          </cell>
          <cell r="AD830">
            <v>0</v>
          </cell>
          <cell r="AE830">
            <v>14.1</v>
          </cell>
          <cell r="AF830">
            <v>0</v>
          </cell>
          <cell r="AG830">
            <v>3.5</v>
          </cell>
          <cell r="AH830">
            <v>0</v>
          </cell>
          <cell r="AI830">
            <v>20</v>
          </cell>
          <cell r="AJ830">
            <v>0</v>
          </cell>
          <cell r="AK830">
            <v>20.6</v>
          </cell>
          <cell r="AL830">
            <v>0</v>
          </cell>
          <cell r="AM830">
            <v>12.3</v>
          </cell>
          <cell r="AN830">
            <v>0</v>
          </cell>
          <cell r="AO830">
            <v>0</v>
          </cell>
          <cell r="AP830">
            <v>0</v>
          </cell>
          <cell r="AQ830">
            <v>39.6</v>
          </cell>
          <cell r="AR830">
            <v>0</v>
          </cell>
          <cell r="AS830">
            <v>33</v>
          </cell>
          <cell r="AT830">
            <v>0</v>
          </cell>
          <cell r="AU830">
            <v>27.7</v>
          </cell>
          <cell r="AV830">
            <v>0</v>
          </cell>
          <cell r="AW830">
            <v>2.6</v>
          </cell>
          <cell r="AX830">
            <v>0</v>
          </cell>
          <cell r="AY830">
            <v>129.19999999999999</v>
          </cell>
          <cell r="AZ830">
            <v>0</v>
          </cell>
        </row>
        <row r="831">
          <cell r="B831" t="str">
            <v>3.P.1.1.1.1.2.5</v>
          </cell>
          <cell r="D831">
            <v>0</v>
          </cell>
          <cell r="E831">
            <v>0.7</v>
          </cell>
          <cell r="F831">
            <v>0</v>
          </cell>
          <cell r="G831">
            <v>6.2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29.8</v>
          </cell>
          <cell r="N831">
            <v>0</v>
          </cell>
          <cell r="O831">
            <v>11.4</v>
          </cell>
          <cell r="P831">
            <v>0</v>
          </cell>
          <cell r="Q831">
            <v>0</v>
          </cell>
          <cell r="R831">
            <v>0</v>
          </cell>
          <cell r="S831">
            <v>0.1</v>
          </cell>
          <cell r="T831">
            <v>0</v>
          </cell>
          <cell r="U831">
            <v>7.2</v>
          </cell>
          <cell r="V831">
            <v>0</v>
          </cell>
          <cell r="W831">
            <v>41.4</v>
          </cell>
          <cell r="X831">
            <v>0</v>
          </cell>
          <cell r="Y831">
            <v>0</v>
          </cell>
          <cell r="Z831">
            <v>0</v>
          </cell>
          <cell r="AA831">
            <v>4.3</v>
          </cell>
          <cell r="AB831">
            <v>0</v>
          </cell>
          <cell r="AC831">
            <v>11.3</v>
          </cell>
          <cell r="AD831">
            <v>0</v>
          </cell>
          <cell r="AE831">
            <v>35.9</v>
          </cell>
          <cell r="AF831">
            <v>0</v>
          </cell>
          <cell r="AG831">
            <v>1</v>
          </cell>
          <cell r="AH831">
            <v>0</v>
          </cell>
          <cell r="AI831">
            <v>3.3</v>
          </cell>
          <cell r="AJ831">
            <v>0</v>
          </cell>
          <cell r="AK831">
            <v>0</v>
          </cell>
          <cell r="AL831">
            <v>0</v>
          </cell>
          <cell r="AM831">
            <v>0.7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12.4</v>
          </cell>
          <cell r="AT831">
            <v>0</v>
          </cell>
          <cell r="AU831">
            <v>2.8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</row>
        <row r="832">
          <cell r="B832" t="str">
            <v>3.P.1.1.1.1.2.6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1</v>
          </cell>
          <cell r="AH832">
            <v>0</v>
          </cell>
          <cell r="AI832">
            <v>3.5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23.3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</row>
        <row r="833">
          <cell r="B833" t="str">
            <v>3.P.1.1.1.1.2.7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330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</row>
        <row r="834">
          <cell r="B834" t="str">
            <v>3.P.1.1.1.1.2.8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</row>
        <row r="835">
          <cell r="B835" t="str">
            <v>3.P.1.1.1.1.2.9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</row>
        <row r="836">
          <cell r="B836" t="str">
            <v>3.P.1.1.1.2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</row>
        <row r="837">
          <cell r="B837" t="str">
            <v>3.P.1.1.1.2.1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</row>
        <row r="838">
          <cell r="B838" t="str">
            <v>3.P.1.1.1.2.2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</row>
        <row r="839">
          <cell r="B839" t="str">
            <v>3.P.1.1.1.2.3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</row>
        <row r="840">
          <cell r="B840" t="str">
            <v>3.P.1.1.1.2.4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</row>
        <row r="841">
          <cell r="B841" t="str">
            <v>3.P.1.1.1.2.5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</row>
        <row r="842">
          <cell r="B842" t="str">
            <v>3.P.1.1.1.2.6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</row>
        <row r="843">
          <cell r="B843" t="str">
            <v>3.P.1.1.1.2.7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</row>
        <row r="844">
          <cell r="B844" t="str">
            <v>3.P.1.1.1.2.8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</row>
        <row r="845">
          <cell r="B845" t="str">
            <v>3.P.1.1.1.2.9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</row>
        <row r="846">
          <cell r="B846" t="str">
            <v>3.P.1.1.1.3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</row>
        <row r="847">
          <cell r="B847" t="str">
            <v>3.P.1.1.1.3.1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</row>
        <row r="848">
          <cell r="B848" t="str">
            <v>3.P.1.1.1.3.2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</row>
        <row r="849">
          <cell r="B849" t="str">
            <v>3.P.1.1.1.3.3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</row>
        <row r="850">
          <cell r="B850" t="str">
            <v>3.P.1.1.2</v>
          </cell>
          <cell r="D850">
            <v>161.69999999999999</v>
          </cell>
          <cell r="E850">
            <v>0</v>
          </cell>
          <cell r="F850">
            <v>190</v>
          </cell>
          <cell r="G850">
            <v>0</v>
          </cell>
          <cell r="H850">
            <v>212.1</v>
          </cell>
          <cell r="I850">
            <v>0</v>
          </cell>
          <cell r="J850">
            <v>239.29999999999998</v>
          </cell>
          <cell r="K850">
            <v>0</v>
          </cell>
          <cell r="L850">
            <v>238.6</v>
          </cell>
          <cell r="M850">
            <v>0</v>
          </cell>
          <cell r="N850">
            <v>187.20000000000002</v>
          </cell>
          <cell r="O850">
            <v>0</v>
          </cell>
          <cell r="P850">
            <v>391.20000000000005</v>
          </cell>
          <cell r="Q850">
            <v>0</v>
          </cell>
          <cell r="R850">
            <v>187.6</v>
          </cell>
          <cell r="S850">
            <v>0</v>
          </cell>
          <cell r="T850">
            <v>304.3</v>
          </cell>
          <cell r="U850">
            <v>0</v>
          </cell>
          <cell r="V850">
            <v>156.79999999999998</v>
          </cell>
          <cell r="W850">
            <v>0</v>
          </cell>
          <cell r="X850">
            <v>251.9</v>
          </cell>
          <cell r="Y850">
            <v>0</v>
          </cell>
          <cell r="Z850">
            <v>269.3</v>
          </cell>
          <cell r="AA850">
            <v>0</v>
          </cell>
          <cell r="AB850">
            <v>369.79999999999995</v>
          </cell>
          <cell r="AC850">
            <v>0</v>
          </cell>
          <cell r="AD850">
            <v>329.5</v>
          </cell>
          <cell r="AE850">
            <v>0</v>
          </cell>
          <cell r="AF850">
            <v>335.4</v>
          </cell>
          <cell r="AG850">
            <v>0</v>
          </cell>
          <cell r="AH850">
            <v>251.69999999999996</v>
          </cell>
          <cell r="AI850">
            <v>0</v>
          </cell>
          <cell r="AJ850">
            <v>308</v>
          </cell>
          <cell r="AK850">
            <v>0</v>
          </cell>
          <cell r="AL850">
            <v>475.29999999999995</v>
          </cell>
          <cell r="AM850">
            <v>0</v>
          </cell>
          <cell r="AN850">
            <v>358.9</v>
          </cell>
          <cell r="AO850">
            <v>0</v>
          </cell>
          <cell r="AP850">
            <v>277.79999999999995</v>
          </cell>
          <cell r="AQ850">
            <v>0</v>
          </cell>
          <cell r="AR850">
            <v>252.2</v>
          </cell>
          <cell r="AS850">
            <v>0</v>
          </cell>
          <cell r="AT850">
            <v>250.10000000000002</v>
          </cell>
          <cell r="AU850">
            <v>0</v>
          </cell>
          <cell r="AV850">
            <v>229.4</v>
          </cell>
          <cell r="AW850">
            <v>0</v>
          </cell>
          <cell r="AX850">
            <v>460.7</v>
          </cell>
          <cell r="AY850">
            <v>0</v>
          </cell>
          <cell r="AZ850">
            <v>177.70000000000002</v>
          </cell>
        </row>
        <row r="851">
          <cell r="B851" t="str">
            <v>3.P.1.1.2.1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</row>
        <row r="852">
          <cell r="B852" t="str">
            <v>3.P.1.1.2.2</v>
          </cell>
          <cell r="D852">
            <v>0</v>
          </cell>
          <cell r="E852">
            <v>0</v>
          </cell>
          <cell r="F852">
            <v>99.8</v>
          </cell>
          <cell r="G852">
            <v>0</v>
          </cell>
          <cell r="H852">
            <v>99</v>
          </cell>
          <cell r="I852">
            <v>0</v>
          </cell>
          <cell r="J852">
            <v>94.9</v>
          </cell>
          <cell r="K852">
            <v>0</v>
          </cell>
          <cell r="L852">
            <v>78.099999999999994</v>
          </cell>
          <cell r="M852">
            <v>0</v>
          </cell>
          <cell r="N852">
            <v>52.3</v>
          </cell>
          <cell r="O852">
            <v>0</v>
          </cell>
          <cell r="P852">
            <v>62.2</v>
          </cell>
          <cell r="Q852">
            <v>0</v>
          </cell>
          <cell r="R852">
            <v>78.7</v>
          </cell>
          <cell r="S852">
            <v>0</v>
          </cell>
          <cell r="T852">
            <v>100.5</v>
          </cell>
          <cell r="U852">
            <v>0</v>
          </cell>
          <cell r="V852">
            <v>52.8</v>
          </cell>
          <cell r="W852">
            <v>0</v>
          </cell>
          <cell r="X852">
            <v>63.1</v>
          </cell>
          <cell r="Y852">
            <v>0</v>
          </cell>
          <cell r="Z852">
            <v>93.8</v>
          </cell>
          <cell r="AA852">
            <v>0</v>
          </cell>
          <cell r="AB852">
            <v>93.9</v>
          </cell>
          <cell r="AC852">
            <v>0</v>
          </cell>
          <cell r="AD852">
            <v>80.400000000000006</v>
          </cell>
          <cell r="AE852">
            <v>0</v>
          </cell>
          <cell r="AF852">
            <v>76.599999999999994</v>
          </cell>
          <cell r="AG852">
            <v>0</v>
          </cell>
          <cell r="AH852">
            <v>119.1</v>
          </cell>
          <cell r="AI852">
            <v>0</v>
          </cell>
          <cell r="AJ852">
            <v>61.8</v>
          </cell>
          <cell r="AK852">
            <v>0</v>
          </cell>
          <cell r="AL852">
            <v>261.7</v>
          </cell>
          <cell r="AM852">
            <v>0</v>
          </cell>
          <cell r="AN852">
            <v>46.1</v>
          </cell>
          <cell r="AO852">
            <v>0</v>
          </cell>
          <cell r="AP852">
            <v>109.7</v>
          </cell>
          <cell r="AQ852">
            <v>0</v>
          </cell>
          <cell r="AR852">
            <v>85</v>
          </cell>
          <cell r="AS852">
            <v>0</v>
          </cell>
          <cell r="AT852">
            <v>98</v>
          </cell>
          <cell r="AU852">
            <v>0</v>
          </cell>
          <cell r="AV852">
            <v>40.5</v>
          </cell>
          <cell r="AW852">
            <v>0</v>
          </cell>
          <cell r="AX852">
            <v>115.9</v>
          </cell>
          <cell r="AY852">
            <v>0</v>
          </cell>
          <cell r="AZ852">
            <v>85.1</v>
          </cell>
        </row>
        <row r="853">
          <cell r="B853" t="str">
            <v>3.P.1.1.2.3</v>
          </cell>
          <cell r="D853">
            <v>99.1</v>
          </cell>
          <cell r="E853">
            <v>0</v>
          </cell>
          <cell r="F853">
            <v>61.8</v>
          </cell>
          <cell r="G853">
            <v>0</v>
          </cell>
          <cell r="H853">
            <v>41.1</v>
          </cell>
          <cell r="I853">
            <v>0</v>
          </cell>
          <cell r="J853">
            <v>78.3</v>
          </cell>
          <cell r="K853">
            <v>0</v>
          </cell>
          <cell r="L853">
            <v>82.7</v>
          </cell>
          <cell r="M853">
            <v>0</v>
          </cell>
          <cell r="N853">
            <v>5.2</v>
          </cell>
          <cell r="O853">
            <v>0</v>
          </cell>
          <cell r="P853">
            <v>182.6</v>
          </cell>
          <cell r="Q853">
            <v>0</v>
          </cell>
          <cell r="R853">
            <v>48.5</v>
          </cell>
          <cell r="S853">
            <v>0</v>
          </cell>
          <cell r="T853">
            <v>80</v>
          </cell>
          <cell r="U853">
            <v>0</v>
          </cell>
          <cell r="V853">
            <v>57.9</v>
          </cell>
          <cell r="W853">
            <v>0</v>
          </cell>
          <cell r="X853">
            <v>71.8</v>
          </cell>
          <cell r="Y853">
            <v>0</v>
          </cell>
          <cell r="Z853">
            <v>58.9</v>
          </cell>
          <cell r="AA853">
            <v>0</v>
          </cell>
          <cell r="AB853">
            <v>91.8</v>
          </cell>
          <cell r="AC853">
            <v>0</v>
          </cell>
          <cell r="AD853">
            <v>63.2</v>
          </cell>
          <cell r="AE853">
            <v>0</v>
          </cell>
          <cell r="AF853">
            <v>73.099999999999994</v>
          </cell>
          <cell r="AG853">
            <v>0</v>
          </cell>
          <cell r="AH853">
            <v>95.1</v>
          </cell>
          <cell r="AI853">
            <v>0</v>
          </cell>
          <cell r="AJ853">
            <v>82.2</v>
          </cell>
          <cell r="AK853">
            <v>0</v>
          </cell>
          <cell r="AL853">
            <v>94.6</v>
          </cell>
          <cell r="AM853">
            <v>0</v>
          </cell>
          <cell r="AN853">
            <v>84.9</v>
          </cell>
          <cell r="AO853">
            <v>0</v>
          </cell>
          <cell r="AP853">
            <v>80.5</v>
          </cell>
          <cell r="AQ853">
            <v>0</v>
          </cell>
          <cell r="AR853">
            <v>89.6</v>
          </cell>
          <cell r="AS853">
            <v>0</v>
          </cell>
          <cell r="AT853">
            <v>55.9</v>
          </cell>
          <cell r="AU853">
            <v>0</v>
          </cell>
          <cell r="AV853">
            <v>50.2</v>
          </cell>
          <cell r="AW853">
            <v>0</v>
          </cell>
          <cell r="AX853">
            <v>216.6</v>
          </cell>
          <cell r="AY853">
            <v>0</v>
          </cell>
          <cell r="AZ853">
            <v>28.8</v>
          </cell>
        </row>
        <row r="854">
          <cell r="B854" t="str">
            <v>3.P.1.1.2.4</v>
          </cell>
          <cell r="D854">
            <v>37.9</v>
          </cell>
          <cell r="E854">
            <v>0</v>
          </cell>
          <cell r="F854">
            <v>18.5</v>
          </cell>
          <cell r="G854">
            <v>0</v>
          </cell>
          <cell r="H854">
            <v>48.8</v>
          </cell>
          <cell r="I854">
            <v>0</v>
          </cell>
          <cell r="J854">
            <v>39.6</v>
          </cell>
          <cell r="K854">
            <v>0</v>
          </cell>
          <cell r="L854">
            <v>61.6</v>
          </cell>
          <cell r="M854">
            <v>0</v>
          </cell>
          <cell r="N854">
            <v>97.3</v>
          </cell>
          <cell r="O854">
            <v>0</v>
          </cell>
          <cell r="P854">
            <v>77.400000000000006</v>
          </cell>
          <cell r="Q854">
            <v>0</v>
          </cell>
          <cell r="R854">
            <v>26.9</v>
          </cell>
          <cell r="S854">
            <v>0</v>
          </cell>
          <cell r="T854">
            <v>65.5</v>
          </cell>
          <cell r="U854">
            <v>0</v>
          </cell>
          <cell r="V854">
            <v>42.1</v>
          </cell>
          <cell r="W854">
            <v>0</v>
          </cell>
          <cell r="X854">
            <v>52.8</v>
          </cell>
          <cell r="Y854">
            <v>0</v>
          </cell>
          <cell r="Z854">
            <v>30.5</v>
          </cell>
          <cell r="AA854">
            <v>0</v>
          </cell>
          <cell r="AB854">
            <v>67.2</v>
          </cell>
          <cell r="AC854">
            <v>0</v>
          </cell>
          <cell r="AD854">
            <v>70.599999999999994</v>
          </cell>
          <cell r="AE854">
            <v>0</v>
          </cell>
          <cell r="AF854">
            <v>103</v>
          </cell>
          <cell r="AG854">
            <v>0</v>
          </cell>
          <cell r="AH854">
            <v>69.599999999999994</v>
          </cell>
          <cell r="AI854">
            <v>0</v>
          </cell>
          <cell r="AJ854">
            <v>62</v>
          </cell>
          <cell r="AK854">
            <v>0</v>
          </cell>
          <cell r="AL854">
            <v>53.7</v>
          </cell>
          <cell r="AM854">
            <v>0</v>
          </cell>
          <cell r="AN854">
            <v>68.2</v>
          </cell>
          <cell r="AO854">
            <v>0</v>
          </cell>
          <cell r="AP854">
            <v>151.69999999999999</v>
          </cell>
          <cell r="AQ854">
            <v>0</v>
          </cell>
          <cell r="AR854">
            <v>38.200000000000003</v>
          </cell>
          <cell r="AS854">
            <v>0</v>
          </cell>
          <cell r="AT854">
            <v>61.4</v>
          </cell>
          <cell r="AU854">
            <v>0</v>
          </cell>
          <cell r="AV854">
            <v>68.3</v>
          </cell>
          <cell r="AW854">
            <v>0</v>
          </cell>
          <cell r="AX854">
            <v>35.4</v>
          </cell>
          <cell r="AY854">
            <v>0</v>
          </cell>
          <cell r="AZ854">
            <v>26.7</v>
          </cell>
        </row>
        <row r="855">
          <cell r="B855" t="str">
            <v>3.P.1.1.2.5</v>
          </cell>
          <cell r="D855">
            <v>31.7</v>
          </cell>
          <cell r="E855">
            <v>0</v>
          </cell>
          <cell r="F855">
            <v>14.5</v>
          </cell>
          <cell r="G855">
            <v>0</v>
          </cell>
          <cell r="H855">
            <v>28.3</v>
          </cell>
          <cell r="I855">
            <v>0</v>
          </cell>
          <cell r="J855">
            <v>35.5</v>
          </cell>
          <cell r="K855">
            <v>0</v>
          </cell>
          <cell r="L855">
            <v>19.100000000000001</v>
          </cell>
          <cell r="M855">
            <v>0</v>
          </cell>
          <cell r="N855">
            <v>20.6</v>
          </cell>
          <cell r="O855">
            <v>0</v>
          </cell>
          <cell r="P855">
            <v>17.3</v>
          </cell>
          <cell r="Q855">
            <v>0</v>
          </cell>
          <cell r="R855">
            <v>30.4</v>
          </cell>
          <cell r="S855">
            <v>0</v>
          </cell>
          <cell r="T855">
            <v>38.799999999999997</v>
          </cell>
          <cell r="U855">
            <v>0</v>
          </cell>
          <cell r="V855">
            <v>5.0999999999999996</v>
          </cell>
          <cell r="W855">
            <v>0</v>
          </cell>
          <cell r="X855">
            <v>59.8</v>
          </cell>
          <cell r="Y855">
            <v>0</v>
          </cell>
          <cell r="Z855">
            <v>64.5</v>
          </cell>
          <cell r="AA855">
            <v>0</v>
          </cell>
          <cell r="AB855">
            <v>39.799999999999997</v>
          </cell>
          <cell r="AC855">
            <v>0</v>
          </cell>
          <cell r="AD855">
            <v>27.5</v>
          </cell>
          <cell r="AE855">
            <v>0</v>
          </cell>
          <cell r="AF855">
            <v>47</v>
          </cell>
          <cell r="AG855">
            <v>0</v>
          </cell>
          <cell r="AH855">
            <v>51.3</v>
          </cell>
          <cell r="AI855">
            <v>0</v>
          </cell>
          <cell r="AJ855">
            <v>23.3</v>
          </cell>
          <cell r="AK855">
            <v>0</v>
          </cell>
          <cell r="AL855">
            <v>21.3</v>
          </cell>
          <cell r="AM855">
            <v>0</v>
          </cell>
          <cell r="AN855">
            <v>75.2</v>
          </cell>
          <cell r="AO855">
            <v>0</v>
          </cell>
          <cell r="AP855">
            <v>41.9</v>
          </cell>
          <cell r="AQ855">
            <v>0</v>
          </cell>
          <cell r="AR855">
            <v>27.2</v>
          </cell>
          <cell r="AS855">
            <v>0</v>
          </cell>
          <cell r="AT855">
            <v>28.5</v>
          </cell>
          <cell r="AU855">
            <v>0</v>
          </cell>
          <cell r="AV855">
            <v>29.9</v>
          </cell>
          <cell r="AW855">
            <v>0</v>
          </cell>
          <cell r="AX855">
            <v>41.1</v>
          </cell>
          <cell r="AY855">
            <v>0</v>
          </cell>
          <cell r="AZ855">
            <v>25.8</v>
          </cell>
        </row>
        <row r="856">
          <cell r="B856" t="str">
            <v>3.P.1.1.2.6</v>
          </cell>
          <cell r="D856">
            <v>-7</v>
          </cell>
          <cell r="E856">
            <v>0</v>
          </cell>
          <cell r="F856">
            <v>-4.5999999999999996</v>
          </cell>
          <cell r="G856">
            <v>0</v>
          </cell>
          <cell r="H856">
            <v>-5.0999999999999996</v>
          </cell>
          <cell r="I856">
            <v>0</v>
          </cell>
          <cell r="J856">
            <v>-9</v>
          </cell>
          <cell r="K856">
            <v>0</v>
          </cell>
          <cell r="L856">
            <v>-2.9</v>
          </cell>
          <cell r="M856">
            <v>0</v>
          </cell>
          <cell r="N856">
            <v>11.8</v>
          </cell>
          <cell r="O856">
            <v>0</v>
          </cell>
          <cell r="P856">
            <v>51.7</v>
          </cell>
          <cell r="Q856">
            <v>0</v>
          </cell>
          <cell r="R856">
            <v>3.1</v>
          </cell>
          <cell r="S856">
            <v>0</v>
          </cell>
          <cell r="T856">
            <v>19.5</v>
          </cell>
          <cell r="U856">
            <v>0</v>
          </cell>
          <cell r="V856">
            <v>-1.1000000000000001</v>
          </cell>
          <cell r="W856">
            <v>0</v>
          </cell>
          <cell r="X856">
            <v>4.4000000000000004</v>
          </cell>
          <cell r="Y856">
            <v>0</v>
          </cell>
          <cell r="Z856">
            <v>21.6</v>
          </cell>
          <cell r="AA856">
            <v>0</v>
          </cell>
          <cell r="AB856">
            <v>77.099999999999994</v>
          </cell>
          <cell r="AC856">
            <v>0</v>
          </cell>
          <cell r="AD856">
            <v>87.8</v>
          </cell>
          <cell r="AE856">
            <v>0</v>
          </cell>
          <cell r="AF856">
            <v>35.700000000000003</v>
          </cell>
          <cell r="AG856">
            <v>0</v>
          </cell>
          <cell r="AH856">
            <v>-83.4</v>
          </cell>
          <cell r="AI856">
            <v>0</v>
          </cell>
          <cell r="AJ856">
            <v>78.7</v>
          </cell>
          <cell r="AK856">
            <v>0</v>
          </cell>
          <cell r="AL856">
            <v>44</v>
          </cell>
          <cell r="AM856">
            <v>0</v>
          </cell>
          <cell r="AN856">
            <v>84.5</v>
          </cell>
          <cell r="AO856">
            <v>0</v>
          </cell>
          <cell r="AP856">
            <v>-106</v>
          </cell>
          <cell r="AQ856">
            <v>0</v>
          </cell>
          <cell r="AR856">
            <v>12.2</v>
          </cell>
          <cell r="AS856">
            <v>0</v>
          </cell>
          <cell r="AT856">
            <v>6.3</v>
          </cell>
          <cell r="AU856">
            <v>0</v>
          </cell>
          <cell r="AV856">
            <v>40.5</v>
          </cell>
          <cell r="AW856">
            <v>0</v>
          </cell>
          <cell r="AX856">
            <v>51.7</v>
          </cell>
          <cell r="AY856">
            <v>0</v>
          </cell>
          <cell r="AZ856">
            <v>11.3</v>
          </cell>
        </row>
        <row r="857">
          <cell r="B857" t="str">
            <v>3.P.1.1.2.7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</row>
        <row r="858">
          <cell r="B858" t="str">
            <v>3.P.1.1.2.8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</row>
        <row r="859">
          <cell r="B859" t="str">
            <v>3.P.1.1.2.9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</row>
        <row r="860">
          <cell r="B860" t="str">
            <v>3.P.1.1.2.10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</row>
        <row r="861">
          <cell r="B861" t="str">
            <v>3.P.1.1.2.11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</row>
        <row r="862">
          <cell r="B862" t="str">
            <v>3.P.1.2</v>
          </cell>
          <cell r="D862">
            <v>309.39999999999998</v>
          </cell>
          <cell r="E862">
            <v>8.9999999999999982</v>
          </cell>
          <cell r="F862">
            <v>209.70000000000002</v>
          </cell>
          <cell r="G862">
            <v>450.7</v>
          </cell>
          <cell r="H862">
            <v>82.8</v>
          </cell>
          <cell r="I862">
            <v>4.0999999999999996</v>
          </cell>
          <cell r="J862">
            <v>208.1</v>
          </cell>
          <cell r="K862">
            <v>-4.2999999999999989</v>
          </cell>
          <cell r="L862">
            <v>280.60000000000002</v>
          </cell>
          <cell r="M862">
            <v>6.2</v>
          </cell>
          <cell r="N862">
            <v>254.10000000000002</v>
          </cell>
          <cell r="O862">
            <v>161.4</v>
          </cell>
          <cell r="P862">
            <v>46.9</v>
          </cell>
          <cell r="Q862">
            <v>18.5</v>
          </cell>
          <cell r="R862">
            <v>29.200000000000003</v>
          </cell>
          <cell r="S862">
            <v>35.700000000000003</v>
          </cell>
          <cell r="T862">
            <v>434</v>
          </cell>
          <cell r="U862">
            <v>102.60000000000001</v>
          </cell>
          <cell r="V862">
            <v>276.90000000000003</v>
          </cell>
          <cell r="W862">
            <v>7</v>
          </cell>
          <cell r="X862">
            <v>398.2</v>
          </cell>
          <cell r="Y862">
            <v>11.8</v>
          </cell>
          <cell r="Z862">
            <v>202.4</v>
          </cell>
          <cell r="AA862">
            <v>12.8</v>
          </cell>
          <cell r="AB862">
            <v>62.5</v>
          </cell>
          <cell r="AC862">
            <v>59.1</v>
          </cell>
          <cell r="AD862">
            <v>89.7</v>
          </cell>
          <cell r="AE862">
            <v>38.199999999999996</v>
          </cell>
          <cell r="AF862">
            <v>104.4</v>
          </cell>
          <cell r="AG862">
            <v>108.9</v>
          </cell>
          <cell r="AH862">
            <v>84.199999999999989</v>
          </cell>
          <cell r="AI862">
            <v>53.900000000000006</v>
          </cell>
          <cell r="AJ862">
            <v>100.30000000000001</v>
          </cell>
          <cell r="AK862">
            <v>182</v>
          </cell>
          <cell r="AL862">
            <v>81.300000000000011</v>
          </cell>
          <cell r="AM862">
            <v>20.5</v>
          </cell>
          <cell r="AN862">
            <v>78.699999999999989</v>
          </cell>
          <cell r="AO862">
            <v>92.100000000000009</v>
          </cell>
          <cell r="AP862">
            <v>66.900000000000006</v>
          </cell>
          <cell r="AQ862">
            <v>22</v>
          </cell>
          <cell r="AR862">
            <v>91.8</v>
          </cell>
          <cell r="AS862">
            <v>80.3</v>
          </cell>
          <cell r="AT862">
            <v>112.19999999999999</v>
          </cell>
          <cell r="AU862">
            <v>48.199999999999996</v>
          </cell>
          <cell r="AV862">
            <v>100.19999999999999</v>
          </cell>
          <cell r="AW862">
            <v>117.10000000000001</v>
          </cell>
          <cell r="AX862">
            <v>76.2</v>
          </cell>
          <cell r="AY862">
            <v>94.4</v>
          </cell>
          <cell r="AZ862">
            <v>65.900000000000006</v>
          </cell>
        </row>
        <row r="863">
          <cell r="B863" t="str">
            <v>3.P.1.2.1</v>
          </cell>
          <cell r="D863">
            <v>309.39999999999998</v>
          </cell>
          <cell r="E863">
            <v>8.9999999999999982</v>
          </cell>
          <cell r="F863">
            <v>209.70000000000002</v>
          </cell>
          <cell r="G863">
            <v>450.7</v>
          </cell>
          <cell r="H863">
            <v>82.8</v>
          </cell>
          <cell r="I863">
            <v>4.0999999999999996</v>
          </cell>
          <cell r="J863">
            <v>208.1</v>
          </cell>
          <cell r="K863">
            <v>-4.2999999999999989</v>
          </cell>
          <cell r="L863">
            <v>280.60000000000002</v>
          </cell>
          <cell r="M863">
            <v>6.2</v>
          </cell>
          <cell r="N863">
            <v>254.10000000000002</v>
          </cell>
          <cell r="O863">
            <v>161.4</v>
          </cell>
          <cell r="P863">
            <v>46.9</v>
          </cell>
          <cell r="Q863">
            <v>18.5</v>
          </cell>
          <cell r="R863">
            <v>29.200000000000003</v>
          </cell>
          <cell r="S863">
            <v>35.700000000000003</v>
          </cell>
          <cell r="T863">
            <v>434</v>
          </cell>
          <cell r="U863">
            <v>102.60000000000001</v>
          </cell>
          <cell r="V863">
            <v>276.90000000000003</v>
          </cell>
          <cell r="W863">
            <v>7</v>
          </cell>
          <cell r="X863">
            <v>398.2</v>
          </cell>
          <cell r="Y863">
            <v>11.8</v>
          </cell>
          <cell r="Z863">
            <v>202.4</v>
          </cell>
          <cell r="AA863">
            <v>12.8</v>
          </cell>
          <cell r="AB863">
            <v>62.5</v>
          </cell>
          <cell r="AC863">
            <v>59.1</v>
          </cell>
          <cell r="AD863">
            <v>89.7</v>
          </cell>
          <cell r="AE863">
            <v>38.199999999999996</v>
          </cell>
          <cell r="AF863">
            <v>104.4</v>
          </cell>
          <cell r="AG863">
            <v>108.9</v>
          </cell>
          <cell r="AH863">
            <v>84.199999999999989</v>
          </cell>
          <cell r="AI863">
            <v>53.900000000000006</v>
          </cell>
          <cell r="AJ863">
            <v>100.30000000000001</v>
          </cell>
          <cell r="AK863">
            <v>182</v>
          </cell>
          <cell r="AL863">
            <v>81.300000000000011</v>
          </cell>
          <cell r="AM863">
            <v>20.5</v>
          </cell>
          <cell r="AN863">
            <v>78.699999999999989</v>
          </cell>
          <cell r="AO863">
            <v>92.100000000000009</v>
          </cell>
          <cell r="AP863">
            <v>66.900000000000006</v>
          </cell>
          <cell r="AQ863">
            <v>22</v>
          </cell>
          <cell r="AR863">
            <v>91.8</v>
          </cell>
          <cell r="AS863">
            <v>80.3</v>
          </cell>
          <cell r="AT863">
            <v>112.19999999999999</v>
          </cell>
          <cell r="AU863">
            <v>48.199999999999996</v>
          </cell>
          <cell r="AV863">
            <v>100.19999999999999</v>
          </cell>
          <cell r="AW863">
            <v>117.10000000000001</v>
          </cell>
          <cell r="AX863">
            <v>76.2</v>
          </cell>
          <cell r="AY863">
            <v>94.4</v>
          </cell>
          <cell r="AZ863">
            <v>65.900000000000006</v>
          </cell>
        </row>
        <row r="864">
          <cell r="B864" t="str">
            <v>3.P.1.2.1.1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</row>
        <row r="865">
          <cell r="B865" t="str">
            <v>3.P.1.2.1.2</v>
          </cell>
          <cell r="D865">
            <v>0.5</v>
          </cell>
          <cell r="E865">
            <v>1</v>
          </cell>
          <cell r="F865">
            <v>0.1</v>
          </cell>
          <cell r="G865">
            <v>0</v>
          </cell>
          <cell r="H865">
            <v>0.2</v>
          </cell>
          <cell r="I865">
            <v>0</v>
          </cell>
          <cell r="J865">
            <v>0</v>
          </cell>
          <cell r="K865">
            <v>2.4</v>
          </cell>
          <cell r="L865">
            <v>70.3</v>
          </cell>
          <cell r="M865">
            <v>0</v>
          </cell>
          <cell r="N865">
            <v>10.8</v>
          </cell>
          <cell r="O865">
            <v>0.2</v>
          </cell>
          <cell r="P865">
            <v>15.1</v>
          </cell>
          <cell r="Q865">
            <v>6.1</v>
          </cell>
          <cell r="R865">
            <v>0.1</v>
          </cell>
          <cell r="S865">
            <v>1</v>
          </cell>
          <cell r="T865">
            <v>2.7</v>
          </cell>
          <cell r="U865">
            <v>1.4</v>
          </cell>
          <cell r="V865">
            <v>4.0999999999999996</v>
          </cell>
          <cell r="W865">
            <v>0</v>
          </cell>
          <cell r="X865">
            <v>12.5</v>
          </cell>
          <cell r="Y865">
            <v>1.5</v>
          </cell>
          <cell r="Z865">
            <v>5</v>
          </cell>
          <cell r="AA865">
            <v>3.4</v>
          </cell>
          <cell r="AB865">
            <v>11</v>
          </cell>
          <cell r="AC865">
            <v>9.5</v>
          </cell>
          <cell r="AD865">
            <v>10.5</v>
          </cell>
          <cell r="AE865">
            <v>10</v>
          </cell>
          <cell r="AF865">
            <v>16.2</v>
          </cell>
          <cell r="AG865">
            <v>17.600000000000001</v>
          </cell>
          <cell r="AH865">
            <v>13.7</v>
          </cell>
          <cell r="AI865">
            <v>14.9</v>
          </cell>
          <cell r="AJ865">
            <v>9.1999999999999993</v>
          </cell>
          <cell r="AK865">
            <v>4.5999999999999996</v>
          </cell>
          <cell r="AL865">
            <v>28.1</v>
          </cell>
          <cell r="AM865">
            <v>4.8</v>
          </cell>
          <cell r="AN865">
            <v>28.2</v>
          </cell>
          <cell r="AO865">
            <v>8.5</v>
          </cell>
          <cell r="AP865">
            <v>23.8</v>
          </cell>
          <cell r="AQ865">
            <v>7.1</v>
          </cell>
          <cell r="AR865">
            <v>20.7</v>
          </cell>
          <cell r="AS865">
            <v>3.6</v>
          </cell>
          <cell r="AT865">
            <v>19.7</v>
          </cell>
          <cell r="AU865">
            <v>0</v>
          </cell>
          <cell r="AV865">
            <v>19.2</v>
          </cell>
          <cell r="AW865">
            <v>0.4</v>
          </cell>
          <cell r="AX865">
            <v>17</v>
          </cell>
          <cell r="AY865">
            <v>0</v>
          </cell>
          <cell r="AZ865">
            <v>53</v>
          </cell>
        </row>
        <row r="866">
          <cell r="B866" t="str">
            <v>3.P.1.2.1.3</v>
          </cell>
          <cell r="D866">
            <v>20.5</v>
          </cell>
          <cell r="E866">
            <v>0</v>
          </cell>
          <cell r="F866">
            <v>5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5.0999999999999996</v>
          </cell>
          <cell r="AE866">
            <v>3.7</v>
          </cell>
          <cell r="AF866">
            <v>4.5</v>
          </cell>
          <cell r="AG866">
            <v>3.2</v>
          </cell>
          <cell r="AH866">
            <v>3.8</v>
          </cell>
          <cell r="AI866">
            <v>2.7</v>
          </cell>
          <cell r="AJ866">
            <v>0</v>
          </cell>
          <cell r="AK866">
            <v>0</v>
          </cell>
          <cell r="AL866">
            <v>7</v>
          </cell>
          <cell r="AM866">
            <v>3.6</v>
          </cell>
          <cell r="AN866">
            <v>2</v>
          </cell>
          <cell r="AO866">
            <v>1</v>
          </cell>
          <cell r="AP866">
            <v>2</v>
          </cell>
          <cell r="AQ866">
            <v>1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</row>
        <row r="867">
          <cell r="B867" t="str">
            <v>3.P.1.2.1.4</v>
          </cell>
          <cell r="D867">
            <v>22</v>
          </cell>
          <cell r="E867">
            <v>6.1</v>
          </cell>
          <cell r="F867">
            <v>8.1999999999999993</v>
          </cell>
          <cell r="G867">
            <v>0</v>
          </cell>
          <cell r="H867">
            <v>-1.1000000000000001</v>
          </cell>
          <cell r="I867">
            <v>0</v>
          </cell>
          <cell r="J867">
            <v>9.1999999999999993</v>
          </cell>
          <cell r="K867">
            <v>0</v>
          </cell>
          <cell r="L867">
            <v>5.4</v>
          </cell>
          <cell r="M867">
            <v>4.5</v>
          </cell>
          <cell r="N867">
            <v>69</v>
          </cell>
          <cell r="O867">
            <v>14.5</v>
          </cell>
          <cell r="P867">
            <v>0</v>
          </cell>
          <cell r="Q867">
            <v>9.6999999999999993</v>
          </cell>
          <cell r="R867">
            <v>0</v>
          </cell>
          <cell r="S867">
            <v>4.5</v>
          </cell>
          <cell r="T867">
            <v>0</v>
          </cell>
          <cell r="U867">
            <v>13.8</v>
          </cell>
          <cell r="V867">
            <v>8.9</v>
          </cell>
          <cell r="W867">
            <v>4.5</v>
          </cell>
          <cell r="X867">
            <v>22</v>
          </cell>
          <cell r="Y867">
            <v>7</v>
          </cell>
          <cell r="Z867">
            <v>0</v>
          </cell>
          <cell r="AA867">
            <v>0</v>
          </cell>
          <cell r="AB867">
            <v>3.3</v>
          </cell>
          <cell r="AC867">
            <v>13.8</v>
          </cell>
          <cell r="AD867">
            <v>21.1</v>
          </cell>
          <cell r="AE867">
            <v>6.5</v>
          </cell>
          <cell r="AF867">
            <v>21.6</v>
          </cell>
          <cell r="AG867">
            <v>5.7</v>
          </cell>
          <cell r="AH867">
            <v>4.8</v>
          </cell>
          <cell r="AI867">
            <v>9.3000000000000007</v>
          </cell>
          <cell r="AJ867">
            <v>34.700000000000003</v>
          </cell>
          <cell r="AK867">
            <v>95.3</v>
          </cell>
          <cell r="AL867">
            <v>0</v>
          </cell>
          <cell r="AM867">
            <v>4.5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31.8</v>
          </cell>
          <cell r="AT867">
            <v>12.2</v>
          </cell>
          <cell r="AU867">
            <v>9.9</v>
          </cell>
          <cell r="AV867">
            <v>3.3</v>
          </cell>
          <cell r="AW867">
            <v>4.8</v>
          </cell>
          <cell r="AX867">
            <v>10</v>
          </cell>
          <cell r="AY867">
            <v>0</v>
          </cell>
          <cell r="AZ867">
            <v>0</v>
          </cell>
        </row>
        <row r="868">
          <cell r="B868" t="str">
            <v>3.P.1.2.1.5</v>
          </cell>
          <cell r="D868">
            <v>0</v>
          </cell>
          <cell r="E868">
            <v>1.7</v>
          </cell>
          <cell r="F868">
            <v>0</v>
          </cell>
          <cell r="G868">
            <v>1.7</v>
          </cell>
          <cell r="H868">
            <v>0</v>
          </cell>
          <cell r="I868">
            <v>1.8</v>
          </cell>
          <cell r="J868">
            <v>0</v>
          </cell>
          <cell r="K868">
            <v>4.4000000000000004</v>
          </cell>
          <cell r="L868">
            <v>0</v>
          </cell>
          <cell r="M868">
            <v>1.7</v>
          </cell>
          <cell r="N868">
            <v>6.5</v>
          </cell>
          <cell r="O868">
            <v>1.7</v>
          </cell>
          <cell r="P868">
            <v>0</v>
          </cell>
          <cell r="Q868">
            <v>0</v>
          </cell>
          <cell r="R868">
            <v>3.5</v>
          </cell>
          <cell r="S868">
            <v>1.7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2.7</v>
          </cell>
          <cell r="AA868">
            <v>0</v>
          </cell>
          <cell r="AB868">
            <v>1.2</v>
          </cell>
          <cell r="AC868">
            <v>2.4</v>
          </cell>
          <cell r="AD868">
            <v>4.8</v>
          </cell>
          <cell r="AE868">
            <v>0.5</v>
          </cell>
          <cell r="AF868">
            <v>1.1000000000000001</v>
          </cell>
          <cell r="AG868">
            <v>1.7</v>
          </cell>
          <cell r="AH868">
            <v>0.9</v>
          </cell>
          <cell r="AI868">
            <v>1.4</v>
          </cell>
          <cell r="AJ868">
            <v>1.7</v>
          </cell>
          <cell r="AK868">
            <v>0</v>
          </cell>
          <cell r="AL868">
            <v>1.7</v>
          </cell>
          <cell r="AM868">
            <v>5</v>
          </cell>
          <cell r="AN868">
            <v>1.5</v>
          </cell>
          <cell r="AO868">
            <v>2.7</v>
          </cell>
          <cell r="AP868">
            <v>1.3</v>
          </cell>
          <cell r="AQ868">
            <v>2</v>
          </cell>
          <cell r="AR868">
            <v>35</v>
          </cell>
          <cell r="AS868">
            <v>40.5</v>
          </cell>
          <cell r="AT868">
            <v>35.200000000000003</v>
          </cell>
          <cell r="AU868">
            <v>35</v>
          </cell>
          <cell r="AV868">
            <v>35</v>
          </cell>
          <cell r="AW868">
            <v>36.799999999999997</v>
          </cell>
          <cell r="AX868">
            <v>0</v>
          </cell>
          <cell r="AY868">
            <v>0</v>
          </cell>
          <cell r="AZ868">
            <v>0</v>
          </cell>
        </row>
        <row r="869">
          <cell r="B869" t="str">
            <v>3.P.1.2.1.6</v>
          </cell>
          <cell r="D869">
            <v>238.2</v>
          </cell>
          <cell r="E869">
            <v>0.2</v>
          </cell>
          <cell r="F869">
            <v>191.4</v>
          </cell>
          <cell r="G869">
            <v>447</v>
          </cell>
          <cell r="H869">
            <v>80.7</v>
          </cell>
          <cell r="I869">
            <v>0</v>
          </cell>
          <cell r="J869">
            <v>196.9</v>
          </cell>
          <cell r="K869">
            <v>0</v>
          </cell>
          <cell r="L869">
            <v>190.8</v>
          </cell>
          <cell r="M869">
            <v>0</v>
          </cell>
          <cell r="N869">
            <v>129.30000000000001</v>
          </cell>
          <cell r="O869">
            <v>145</v>
          </cell>
          <cell r="P869">
            <v>1.8</v>
          </cell>
          <cell r="Q869">
            <v>1.7</v>
          </cell>
          <cell r="R869">
            <v>3.8</v>
          </cell>
          <cell r="S869">
            <v>27.5</v>
          </cell>
          <cell r="T869">
            <v>412.6</v>
          </cell>
          <cell r="U869">
            <v>86.4</v>
          </cell>
          <cell r="V869">
            <v>245.1</v>
          </cell>
          <cell r="W869">
            <v>1.5</v>
          </cell>
          <cell r="X869">
            <v>345</v>
          </cell>
          <cell r="Y869">
            <v>2.2999999999999998</v>
          </cell>
          <cell r="Z869">
            <v>175.9</v>
          </cell>
          <cell r="AA869">
            <v>8.4</v>
          </cell>
          <cell r="AB869">
            <v>10.8</v>
          </cell>
          <cell r="AC869">
            <v>31.2</v>
          </cell>
          <cell r="AD869">
            <v>11.1</v>
          </cell>
          <cell r="AE869">
            <v>15.2</v>
          </cell>
          <cell r="AF869">
            <v>28.4</v>
          </cell>
          <cell r="AG869">
            <v>78.7</v>
          </cell>
          <cell r="AH869">
            <v>33.4</v>
          </cell>
          <cell r="AI869">
            <v>23.9</v>
          </cell>
          <cell r="AJ869">
            <v>14.4</v>
          </cell>
          <cell r="AK869">
            <v>79.7</v>
          </cell>
          <cell r="AL869">
            <v>3.2</v>
          </cell>
          <cell r="AM869">
            <v>0</v>
          </cell>
          <cell r="AN869">
            <v>10.7</v>
          </cell>
          <cell r="AO869">
            <v>77.7</v>
          </cell>
          <cell r="AP869">
            <v>9.1</v>
          </cell>
          <cell r="AQ869">
            <v>10</v>
          </cell>
          <cell r="AR869">
            <v>8.6</v>
          </cell>
          <cell r="AS869">
            <v>1.8</v>
          </cell>
          <cell r="AT869">
            <v>20.5</v>
          </cell>
          <cell r="AU869">
            <v>0.5</v>
          </cell>
          <cell r="AV869">
            <v>15.1</v>
          </cell>
          <cell r="AW869">
            <v>72.7</v>
          </cell>
          <cell r="AX869">
            <v>18.399999999999999</v>
          </cell>
          <cell r="AY869">
            <v>92.4</v>
          </cell>
          <cell r="AZ869">
            <v>12.9</v>
          </cell>
        </row>
        <row r="870">
          <cell r="B870" t="str">
            <v>3.P.1.2.1.7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</row>
        <row r="871">
          <cell r="B871" t="str">
            <v>3.P.1.2.1.8</v>
          </cell>
          <cell r="D871">
            <v>28.2</v>
          </cell>
          <cell r="E871">
            <v>0</v>
          </cell>
          <cell r="F871">
            <v>5</v>
          </cell>
          <cell r="G871">
            <v>2</v>
          </cell>
          <cell r="H871">
            <v>3</v>
          </cell>
          <cell r="I871">
            <v>2.2999999999999998</v>
          </cell>
          <cell r="J871">
            <v>2</v>
          </cell>
          <cell r="K871">
            <v>-11.1</v>
          </cell>
          <cell r="L871">
            <v>14.1</v>
          </cell>
          <cell r="M871">
            <v>0</v>
          </cell>
          <cell r="N871">
            <v>38.5</v>
          </cell>
          <cell r="O871">
            <v>0</v>
          </cell>
          <cell r="P871">
            <v>30</v>
          </cell>
          <cell r="Q871">
            <v>1</v>
          </cell>
          <cell r="R871">
            <v>21.8</v>
          </cell>
          <cell r="S871">
            <v>1</v>
          </cell>
          <cell r="T871">
            <v>18.7</v>
          </cell>
          <cell r="U871">
            <v>1</v>
          </cell>
          <cell r="V871">
            <v>18.8</v>
          </cell>
          <cell r="W871">
            <v>1</v>
          </cell>
          <cell r="X871">
            <v>18.7</v>
          </cell>
          <cell r="Y871">
            <v>1</v>
          </cell>
          <cell r="Z871">
            <v>18.8</v>
          </cell>
          <cell r="AA871">
            <v>1</v>
          </cell>
          <cell r="AB871">
            <v>36.200000000000003</v>
          </cell>
          <cell r="AC871">
            <v>2.2000000000000002</v>
          </cell>
          <cell r="AD871">
            <v>37.1</v>
          </cell>
          <cell r="AE871">
            <v>2.2999999999999998</v>
          </cell>
          <cell r="AF871">
            <v>32.6</v>
          </cell>
          <cell r="AG871">
            <v>2</v>
          </cell>
          <cell r="AH871">
            <v>27.6</v>
          </cell>
          <cell r="AI871">
            <v>1.7</v>
          </cell>
          <cell r="AJ871">
            <v>40.299999999999997</v>
          </cell>
          <cell r="AK871">
            <v>2.4</v>
          </cell>
          <cell r="AL871">
            <v>41.3</v>
          </cell>
          <cell r="AM871">
            <v>2.6</v>
          </cell>
          <cell r="AN871">
            <v>36.299999999999997</v>
          </cell>
          <cell r="AO871">
            <v>2.2000000000000002</v>
          </cell>
          <cell r="AP871">
            <v>30.7</v>
          </cell>
          <cell r="AQ871">
            <v>1.9</v>
          </cell>
          <cell r="AR871">
            <v>27.5</v>
          </cell>
          <cell r="AS871">
            <v>2.6</v>
          </cell>
          <cell r="AT871">
            <v>24.6</v>
          </cell>
          <cell r="AU871">
            <v>2.8</v>
          </cell>
          <cell r="AV871">
            <v>27.6</v>
          </cell>
          <cell r="AW871">
            <v>2.4</v>
          </cell>
          <cell r="AX871">
            <v>30.8</v>
          </cell>
          <cell r="AY871">
            <v>2</v>
          </cell>
          <cell r="AZ871">
            <v>0</v>
          </cell>
        </row>
        <row r="872">
          <cell r="B872" t="str">
            <v>3.P.1.2.1.9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</row>
        <row r="873">
          <cell r="B873" t="str">
            <v>3.P.1.2.2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</row>
        <row r="874">
          <cell r="B874" t="str">
            <v>3.P.1.2.3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</row>
        <row r="875">
          <cell r="B875" t="str">
            <v>3.P.1.2.3.1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</row>
        <row r="876">
          <cell r="B876" t="str">
            <v>3.P.1.2.3.2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</row>
        <row r="877">
          <cell r="B877" t="str">
            <v>3.P.1.2.3.3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</row>
        <row r="878">
          <cell r="B878" t="str">
            <v>3.P.1.3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</row>
        <row r="879">
          <cell r="B879" t="str">
            <v>3.P.1.3.1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</row>
        <row r="880">
          <cell r="B880" t="str">
            <v>3.P.1.3.2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</row>
        <row r="881">
          <cell r="B881" t="str">
            <v>3.P.1.3.3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</row>
        <row r="882">
          <cell r="B882" t="str">
            <v>3.P.1.3.3.1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</row>
        <row r="883">
          <cell r="B883" t="str">
            <v>3.P.1.3.3.2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</row>
        <row r="884">
          <cell r="B884" t="str">
            <v>3.P.1.3.3.3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</row>
        <row r="885">
          <cell r="B885" t="str">
            <v>3.P.2</v>
          </cell>
          <cell r="D885">
            <v>1.5</v>
          </cell>
          <cell r="E885">
            <v>99.5</v>
          </cell>
          <cell r="F885">
            <v>764.69999999999993</v>
          </cell>
          <cell r="G885">
            <v>50.800000000000004</v>
          </cell>
          <cell r="H885">
            <v>110.8</v>
          </cell>
          <cell r="I885">
            <v>95.5</v>
          </cell>
          <cell r="J885">
            <v>138.9</v>
          </cell>
          <cell r="K885">
            <v>0</v>
          </cell>
          <cell r="L885">
            <v>64.8</v>
          </cell>
          <cell r="M885">
            <v>95.4</v>
          </cell>
          <cell r="N885">
            <v>100.3</v>
          </cell>
          <cell r="O885">
            <v>127.8</v>
          </cell>
          <cell r="P885">
            <v>604.90000000000009</v>
          </cell>
          <cell r="Q885">
            <v>98.5</v>
          </cell>
          <cell r="R885">
            <v>329.4</v>
          </cell>
          <cell r="S885">
            <v>68</v>
          </cell>
          <cell r="T885">
            <v>83.5</v>
          </cell>
          <cell r="U885">
            <v>210</v>
          </cell>
          <cell r="V885">
            <v>22.200000000000003</v>
          </cell>
          <cell r="W885">
            <v>74</v>
          </cell>
          <cell r="X885">
            <v>119.9</v>
          </cell>
          <cell r="Y885">
            <v>72.7</v>
          </cell>
          <cell r="Z885">
            <v>550</v>
          </cell>
          <cell r="AA885">
            <v>65</v>
          </cell>
          <cell r="AB885">
            <v>489.59999999999997</v>
          </cell>
          <cell r="AC885">
            <v>37.699999999999996</v>
          </cell>
          <cell r="AD885">
            <v>1005.1</v>
          </cell>
          <cell r="AE885">
            <v>13.099999999999998</v>
          </cell>
          <cell r="AF885">
            <v>68.2</v>
          </cell>
          <cell r="AG885">
            <v>136.80000000000001</v>
          </cell>
          <cell r="AH885">
            <v>545.5</v>
          </cell>
          <cell r="AI885">
            <v>124.19999999999999</v>
          </cell>
          <cell r="AJ885">
            <v>3.8</v>
          </cell>
          <cell r="AK885">
            <v>263.7</v>
          </cell>
          <cell r="AL885">
            <v>1352.9</v>
          </cell>
          <cell r="AM885">
            <v>2.4</v>
          </cell>
          <cell r="AN885">
            <v>417.9</v>
          </cell>
          <cell r="AO885">
            <v>64.599999999999994</v>
          </cell>
          <cell r="AP885">
            <v>63.3</v>
          </cell>
          <cell r="AQ885">
            <v>3.1</v>
          </cell>
          <cell r="AR885">
            <v>2569.6999999999998</v>
          </cell>
          <cell r="AS885">
            <v>69.099999999999994</v>
          </cell>
          <cell r="AT885">
            <v>1065.8999999999999</v>
          </cell>
          <cell r="AU885">
            <v>6.8</v>
          </cell>
          <cell r="AV885">
            <v>35.599999999999994</v>
          </cell>
          <cell r="AW885">
            <v>71.599999999999994</v>
          </cell>
          <cell r="AX885">
            <v>26.9</v>
          </cell>
          <cell r="AY885">
            <v>56.3</v>
          </cell>
          <cell r="AZ885">
            <v>1080</v>
          </cell>
        </row>
        <row r="886">
          <cell r="B886" t="str">
            <v>3.P.2.1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</row>
        <row r="887">
          <cell r="B887" t="str">
            <v>3.P.2.1.1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</row>
        <row r="888">
          <cell r="B888" t="str">
            <v>3.P.2.1.1.1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</row>
        <row r="889">
          <cell r="B889" t="str">
            <v>3.P.2.1.2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</row>
        <row r="890">
          <cell r="B890" t="str">
            <v>3.P.2.1.3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</row>
        <row r="891">
          <cell r="B891" t="str">
            <v>3.P.2.1.4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</row>
        <row r="892">
          <cell r="B892" t="str">
            <v>3.P.2.1.4.1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</row>
        <row r="893">
          <cell r="B893" t="str">
            <v>3.P.2.1.4.2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</row>
        <row r="894">
          <cell r="B894" t="str">
            <v>3.P.2.1.4.3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</row>
        <row r="895">
          <cell r="B895" t="str">
            <v>3.P.2.1.4.3.1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</row>
        <row r="896">
          <cell r="B896" t="str">
            <v>3.P.2.1.4.3.2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</row>
        <row r="897">
          <cell r="B897" t="str">
            <v>3.P.2.1.4.4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</row>
        <row r="898">
          <cell r="B898" t="str">
            <v>3.P.2.1.4.4.1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</row>
        <row r="899">
          <cell r="B899" t="str">
            <v>3.P.2.1.4.4.1.1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</row>
        <row r="900">
          <cell r="B900" t="str">
            <v>3.P.2.2</v>
          </cell>
          <cell r="D900">
            <v>1.5</v>
          </cell>
          <cell r="E900">
            <v>99.5</v>
          </cell>
          <cell r="F900">
            <v>764.69999999999993</v>
          </cell>
          <cell r="G900">
            <v>50.800000000000004</v>
          </cell>
          <cell r="H900">
            <v>110.8</v>
          </cell>
          <cell r="I900">
            <v>95.5</v>
          </cell>
          <cell r="J900">
            <v>138.9</v>
          </cell>
          <cell r="K900">
            <v>0</v>
          </cell>
          <cell r="L900">
            <v>64.8</v>
          </cell>
          <cell r="M900">
            <v>95.4</v>
          </cell>
          <cell r="N900">
            <v>100.3</v>
          </cell>
          <cell r="O900">
            <v>127.8</v>
          </cell>
          <cell r="P900">
            <v>604.90000000000009</v>
          </cell>
          <cell r="Q900">
            <v>98.5</v>
          </cell>
          <cell r="R900">
            <v>329.4</v>
          </cell>
          <cell r="S900">
            <v>68</v>
          </cell>
          <cell r="T900">
            <v>83.5</v>
          </cell>
          <cell r="U900">
            <v>210</v>
          </cell>
          <cell r="V900">
            <v>22.200000000000003</v>
          </cell>
          <cell r="W900">
            <v>74</v>
          </cell>
          <cell r="X900">
            <v>119.9</v>
          </cell>
          <cell r="Y900">
            <v>72.7</v>
          </cell>
          <cell r="Z900">
            <v>550</v>
          </cell>
          <cell r="AA900">
            <v>65</v>
          </cell>
          <cell r="AB900">
            <v>489.59999999999997</v>
          </cell>
          <cell r="AC900">
            <v>37.699999999999996</v>
          </cell>
          <cell r="AD900">
            <v>1005.1</v>
          </cell>
          <cell r="AE900">
            <v>13.099999999999998</v>
          </cell>
          <cell r="AF900">
            <v>68.2</v>
          </cell>
          <cell r="AG900">
            <v>136.80000000000001</v>
          </cell>
          <cell r="AH900">
            <v>545.5</v>
          </cell>
          <cell r="AI900">
            <v>124.19999999999999</v>
          </cell>
          <cell r="AJ900">
            <v>3.8</v>
          </cell>
          <cell r="AK900">
            <v>263.7</v>
          </cell>
          <cell r="AL900">
            <v>1352.9</v>
          </cell>
          <cell r="AM900">
            <v>2.4</v>
          </cell>
          <cell r="AN900">
            <v>417.9</v>
          </cell>
          <cell r="AO900">
            <v>64.599999999999994</v>
          </cell>
          <cell r="AP900">
            <v>63.3</v>
          </cell>
          <cell r="AQ900">
            <v>3.1</v>
          </cell>
          <cell r="AR900">
            <v>2569.6999999999998</v>
          </cell>
          <cell r="AS900">
            <v>69.099999999999994</v>
          </cell>
          <cell r="AT900">
            <v>1065.8999999999999</v>
          </cell>
          <cell r="AU900">
            <v>6.8</v>
          </cell>
          <cell r="AV900">
            <v>35.599999999999994</v>
          </cell>
          <cell r="AW900">
            <v>71.599999999999994</v>
          </cell>
          <cell r="AX900">
            <v>26.9</v>
          </cell>
          <cell r="AY900">
            <v>56.3</v>
          </cell>
          <cell r="AZ900">
            <v>1080</v>
          </cell>
        </row>
        <row r="901">
          <cell r="B901" t="str">
            <v>3.P.2.2.1</v>
          </cell>
          <cell r="D901">
            <v>0</v>
          </cell>
          <cell r="E901">
            <v>23</v>
          </cell>
          <cell r="F901">
            <v>15</v>
          </cell>
          <cell r="G901">
            <v>0</v>
          </cell>
          <cell r="H901">
            <v>0</v>
          </cell>
          <cell r="I901">
            <v>42.8</v>
          </cell>
          <cell r="J901">
            <v>14.3</v>
          </cell>
          <cell r="K901">
            <v>0</v>
          </cell>
          <cell r="L901">
            <v>55.3</v>
          </cell>
          <cell r="M901">
            <v>36.9</v>
          </cell>
          <cell r="N901">
            <v>36.799999999999997</v>
          </cell>
          <cell r="O901">
            <v>24.9</v>
          </cell>
          <cell r="P901">
            <v>17.7</v>
          </cell>
          <cell r="Q901">
            <v>45.2</v>
          </cell>
          <cell r="R901">
            <v>35.200000000000003</v>
          </cell>
          <cell r="S901">
            <v>67.2</v>
          </cell>
          <cell r="T901">
            <v>74.900000000000006</v>
          </cell>
          <cell r="U901">
            <v>177</v>
          </cell>
          <cell r="V901">
            <v>21.8</v>
          </cell>
          <cell r="W901">
            <v>38.799999999999997</v>
          </cell>
          <cell r="X901">
            <v>0</v>
          </cell>
          <cell r="Y901">
            <v>72.7</v>
          </cell>
          <cell r="Z901">
            <v>0</v>
          </cell>
          <cell r="AA901">
            <v>20.5</v>
          </cell>
          <cell r="AB901">
            <v>52.2</v>
          </cell>
          <cell r="AC901">
            <v>22.8</v>
          </cell>
          <cell r="AD901">
            <v>0</v>
          </cell>
          <cell r="AE901">
            <v>9.6</v>
          </cell>
          <cell r="AF901">
            <v>43.5</v>
          </cell>
          <cell r="AG901">
            <v>5.4</v>
          </cell>
          <cell r="AH901">
            <v>28.1</v>
          </cell>
          <cell r="AI901">
            <v>4.5</v>
          </cell>
          <cell r="AJ901">
            <v>0</v>
          </cell>
          <cell r="AK901">
            <v>145.1</v>
          </cell>
          <cell r="AL901">
            <v>43.7</v>
          </cell>
          <cell r="AM901">
            <v>0.7</v>
          </cell>
          <cell r="AN901">
            <v>70.3</v>
          </cell>
          <cell r="AO901">
            <v>0.1</v>
          </cell>
          <cell r="AP901">
            <v>22.5</v>
          </cell>
          <cell r="AQ901">
            <v>3.1</v>
          </cell>
          <cell r="AR901">
            <v>9.4</v>
          </cell>
          <cell r="AS901">
            <v>5</v>
          </cell>
          <cell r="AT901">
            <v>0</v>
          </cell>
          <cell r="AU901">
            <v>6.8</v>
          </cell>
          <cell r="AV901">
            <v>0</v>
          </cell>
          <cell r="AW901">
            <v>7.3</v>
          </cell>
          <cell r="AX901">
            <v>0</v>
          </cell>
          <cell r="AY901">
            <v>29.9</v>
          </cell>
          <cell r="AZ901">
            <v>2.4</v>
          </cell>
        </row>
        <row r="902">
          <cell r="B902" t="str">
            <v>3.P.2.2.1.1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</row>
        <row r="903">
          <cell r="B903" t="str">
            <v>3.P.2.2.1.2</v>
          </cell>
          <cell r="D903">
            <v>0</v>
          </cell>
          <cell r="E903">
            <v>23</v>
          </cell>
          <cell r="F903">
            <v>15</v>
          </cell>
          <cell r="G903">
            <v>0</v>
          </cell>
          <cell r="H903">
            <v>0</v>
          </cell>
          <cell r="I903">
            <v>42.8</v>
          </cell>
          <cell r="J903">
            <v>14.3</v>
          </cell>
          <cell r="K903">
            <v>0</v>
          </cell>
          <cell r="L903">
            <v>55.3</v>
          </cell>
          <cell r="M903">
            <v>36.9</v>
          </cell>
          <cell r="N903">
            <v>36.799999999999997</v>
          </cell>
          <cell r="O903">
            <v>24.9</v>
          </cell>
          <cell r="P903">
            <v>17.7</v>
          </cell>
          <cell r="Q903">
            <v>45.2</v>
          </cell>
          <cell r="R903">
            <v>35.200000000000003</v>
          </cell>
          <cell r="S903">
            <v>67.2</v>
          </cell>
          <cell r="T903">
            <v>74.900000000000006</v>
          </cell>
          <cell r="U903">
            <v>177</v>
          </cell>
          <cell r="V903">
            <v>21.8</v>
          </cell>
          <cell r="W903">
            <v>38.799999999999997</v>
          </cell>
          <cell r="X903">
            <v>0</v>
          </cell>
          <cell r="Y903">
            <v>72.7</v>
          </cell>
          <cell r="Z903">
            <v>0</v>
          </cell>
          <cell r="AA903">
            <v>20.5</v>
          </cell>
          <cell r="AB903">
            <v>52.2</v>
          </cell>
          <cell r="AC903">
            <v>22.8</v>
          </cell>
          <cell r="AD903">
            <v>0</v>
          </cell>
          <cell r="AE903">
            <v>9.6</v>
          </cell>
          <cell r="AF903">
            <v>43.5</v>
          </cell>
          <cell r="AG903">
            <v>5.4</v>
          </cell>
          <cell r="AH903">
            <v>28.1</v>
          </cell>
          <cell r="AI903">
            <v>4.5</v>
          </cell>
          <cell r="AJ903">
            <v>0</v>
          </cell>
          <cell r="AK903">
            <v>145.1</v>
          </cell>
          <cell r="AL903">
            <v>43.7</v>
          </cell>
          <cell r="AM903">
            <v>0.7</v>
          </cell>
          <cell r="AN903">
            <v>70.3</v>
          </cell>
          <cell r="AO903">
            <v>0.1</v>
          </cell>
          <cell r="AP903">
            <v>22.5</v>
          </cell>
          <cell r="AQ903">
            <v>3.1</v>
          </cell>
          <cell r="AR903">
            <v>9.4</v>
          </cell>
          <cell r="AS903">
            <v>5</v>
          </cell>
          <cell r="AT903">
            <v>0</v>
          </cell>
          <cell r="AU903">
            <v>6.8</v>
          </cell>
          <cell r="AV903">
            <v>0</v>
          </cell>
          <cell r="AW903">
            <v>7.3</v>
          </cell>
          <cell r="AX903">
            <v>0</v>
          </cell>
          <cell r="AY903">
            <v>29.9</v>
          </cell>
          <cell r="AZ903">
            <v>2.4</v>
          </cell>
        </row>
        <row r="904">
          <cell r="B904" t="str">
            <v>3.P.2.2.2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</row>
        <row r="905">
          <cell r="B905" t="str">
            <v>3.P.2.2.2.1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</row>
        <row r="906">
          <cell r="B906" t="str">
            <v>3.P.2.2.2.2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</row>
        <row r="907">
          <cell r="B907" t="str">
            <v>3.P.2.2.3</v>
          </cell>
          <cell r="D907">
            <v>0.4</v>
          </cell>
          <cell r="E907">
            <v>0</v>
          </cell>
          <cell r="F907">
            <v>0</v>
          </cell>
          <cell r="G907">
            <v>0.2</v>
          </cell>
          <cell r="H907">
            <v>0</v>
          </cell>
          <cell r="I907">
            <v>0</v>
          </cell>
          <cell r="J907">
            <v>5.5</v>
          </cell>
          <cell r="K907">
            <v>0</v>
          </cell>
          <cell r="L907">
            <v>0</v>
          </cell>
          <cell r="M907">
            <v>5.8</v>
          </cell>
          <cell r="N907">
            <v>0</v>
          </cell>
          <cell r="O907">
            <v>1.2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0.1</v>
          </cell>
          <cell r="W907">
            <v>0</v>
          </cell>
          <cell r="X907">
            <v>0.2</v>
          </cell>
          <cell r="Y907">
            <v>0</v>
          </cell>
          <cell r="Z907">
            <v>0</v>
          </cell>
          <cell r="AA907">
            <v>0.1</v>
          </cell>
          <cell r="AB907">
            <v>300.7</v>
          </cell>
          <cell r="AC907">
            <v>0</v>
          </cell>
          <cell r="AD907">
            <v>0</v>
          </cell>
          <cell r="AE907">
            <v>3.3</v>
          </cell>
          <cell r="AF907">
            <v>24.7</v>
          </cell>
          <cell r="AG907">
            <v>0</v>
          </cell>
          <cell r="AH907">
            <v>0</v>
          </cell>
          <cell r="AI907">
            <v>19.5</v>
          </cell>
          <cell r="AJ907">
            <v>3.8</v>
          </cell>
          <cell r="AK907">
            <v>0</v>
          </cell>
          <cell r="AL907">
            <v>1.5</v>
          </cell>
          <cell r="AM907">
            <v>0</v>
          </cell>
          <cell r="AN907">
            <v>3.8</v>
          </cell>
          <cell r="AO907">
            <v>0</v>
          </cell>
          <cell r="AP907">
            <v>2.5</v>
          </cell>
          <cell r="AQ907">
            <v>0</v>
          </cell>
          <cell r="AR907">
            <v>5.3</v>
          </cell>
          <cell r="AS907">
            <v>0</v>
          </cell>
          <cell r="AT907">
            <v>1.6</v>
          </cell>
          <cell r="AU907">
            <v>0</v>
          </cell>
          <cell r="AV907">
            <v>0</v>
          </cell>
          <cell r="AW907">
            <v>0.2</v>
          </cell>
          <cell r="AX907">
            <v>1.5</v>
          </cell>
          <cell r="AY907">
            <v>0</v>
          </cell>
          <cell r="AZ907">
            <v>1.1000000000000001</v>
          </cell>
        </row>
        <row r="908">
          <cell r="B908" t="str">
            <v>3.P.2.2.3.1</v>
          </cell>
          <cell r="D908">
            <v>0.4</v>
          </cell>
          <cell r="E908">
            <v>0</v>
          </cell>
          <cell r="F908">
            <v>0</v>
          </cell>
          <cell r="G908">
            <v>0.2</v>
          </cell>
          <cell r="H908">
            <v>0</v>
          </cell>
          <cell r="I908">
            <v>0</v>
          </cell>
          <cell r="J908">
            <v>5.5</v>
          </cell>
          <cell r="K908">
            <v>0</v>
          </cell>
          <cell r="L908">
            <v>0</v>
          </cell>
          <cell r="M908">
            <v>5.8</v>
          </cell>
          <cell r="N908">
            <v>0</v>
          </cell>
          <cell r="O908">
            <v>1.2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0.1</v>
          </cell>
          <cell r="W908">
            <v>0</v>
          </cell>
          <cell r="X908">
            <v>0.2</v>
          </cell>
          <cell r="Y908">
            <v>0</v>
          </cell>
          <cell r="Z908">
            <v>0</v>
          </cell>
          <cell r="AA908">
            <v>0.1</v>
          </cell>
          <cell r="AB908">
            <v>0.7</v>
          </cell>
          <cell r="AC908">
            <v>0</v>
          </cell>
          <cell r="AD908">
            <v>0</v>
          </cell>
          <cell r="AE908">
            <v>3.3</v>
          </cell>
          <cell r="AF908">
            <v>24.7</v>
          </cell>
          <cell r="AG908">
            <v>0</v>
          </cell>
          <cell r="AH908">
            <v>0</v>
          </cell>
          <cell r="AI908">
            <v>19.5</v>
          </cell>
          <cell r="AJ908">
            <v>3.8</v>
          </cell>
          <cell r="AK908">
            <v>0</v>
          </cell>
          <cell r="AL908">
            <v>1.5</v>
          </cell>
          <cell r="AM908">
            <v>0</v>
          </cell>
          <cell r="AN908">
            <v>3.8</v>
          </cell>
          <cell r="AO908">
            <v>0</v>
          </cell>
          <cell r="AP908">
            <v>2.5</v>
          </cell>
          <cell r="AQ908">
            <v>0</v>
          </cell>
          <cell r="AR908">
            <v>5.3</v>
          </cell>
          <cell r="AS908">
            <v>0</v>
          </cell>
          <cell r="AT908">
            <v>1.6</v>
          </cell>
          <cell r="AU908">
            <v>0</v>
          </cell>
          <cell r="AV908">
            <v>0</v>
          </cell>
          <cell r="AW908">
            <v>0.2</v>
          </cell>
          <cell r="AX908">
            <v>1.5</v>
          </cell>
          <cell r="AY908">
            <v>0</v>
          </cell>
          <cell r="AZ908">
            <v>1.1000000000000001</v>
          </cell>
        </row>
        <row r="909">
          <cell r="B909" t="str">
            <v>3.P.2.2.3.2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300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</row>
        <row r="910">
          <cell r="B910" t="str">
            <v>3.P.2.2.4</v>
          </cell>
          <cell r="D910">
            <v>0</v>
          </cell>
          <cell r="E910">
            <v>63.7</v>
          </cell>
          <cell r="F910">
            <v>747.8</v>
          </cell>
          <cell r="G910">
            <v>50.6</v>
          </cell>
          <cell r="H910">
            <v>110</v>
          </cell>
          <cell r="I910">
            <v>52.7</v>
          </cell>
          <cell r="J910">
            <v>110.4</v>
          </cell>
          <cell r="K910">
            <v>0</v>
          </cell>
          <cell r="L910">
            <v>9.1</v>
          </cell>
          <cell r="M910">
            <v>52.7</v>
          </cell>
          <cell r="N910">
            <v>62.3</v>
          </cell>
          <cell r="O910">
            <v>0</v>
          </cell>
          <cell r="P910">
            <v>587.20000000000005</v>
          </cell>
          <cell r="Q910">
            <v>52.7</v>
          </cell>
          <cell r="R910">
            <v>294.2</v>
          </cell>
          <cell r="S910">
            <v>0</v>
          </cell>
          <cell r="T910">
            <v>0</v>
          </cell>
          <cell r="U910">
            <v>8</v>
          </cell>
          <cell r="V910">
            <v>0</v>
          </cell>
          <cell r="W910">
            <v>35.200000000000003</v>
          </cell>
          <cell r="X910">
            <v>118.4</v>
          </cell>
          <cell r="Y910">
            <v>0</v>
          </cell>
          <cell r="Z910">
            <v>0</v>
          </cell>
          <cell r="AA910">
            <v>41.9</v>
          </cell>
          <cell r="AB910">
            <v>136.69999999999999</v>
          </cell>
          <cell r="AC910">
            <v>13.5</v>
          </cell>
          <cell r="AD910">
            <v>1004</v>
          </cell>
          <cell r="AE910">
            <v>0.2</v>
          </cell>
          <cell r="AF910">
            <v>0</v>
          </cell>
          <cell r="AG910">
            <v>125.6</v>
          </cell>
          <cell r="AH910">
            <v>517.4</v>
          </cell>
          <cell r="AI910">
            <v>96.1</v>
          </cell>
          <cell r="AJ910">
            <v>0</v>
          </cell>
          <cell r="AK910">
            <v>111.1</v>
          </cell>
          <cell r="AL910">
            <v>1307.7</v>
          </cell>
          <cell r="AM910">
            <v>0</v>
          </cell>
          <cell r="AN910">
            <v>343.8</v>
          </cell>
          <cell r="AO910">
            <v>64.099999999999994</v>
          </cell>
          <cell r="AP910">
            <v>35.299999999999997</v>
          </cell>
          <cell r="AQ910">
            <v>0</v>
          </cell>
          <cell r="AR910">
            <v>2551.6999999999998</v>
          </cell>
          <cell r="AS910">
            <v>64.099999999999994</v>
          </cell>
          <cell r="AT910">
            <v>1059.7</v>
          </cell>
          <cell r="AU910">
            <v>0</v>
          </cell>
          <cell r="AV910">
            <v>33.299999999999997</v>
          </cell>
          <cell r="AW910">
            <v>64.099999999999994</v>
          </cell>
          <cell r="AX910">
            <v>0</v>
          </cell>
          <cell r="AY910">
            <v>26.4</v>
          </cell>
          <cell r="AZ910">
            <v>1076.5</v>
          </cell>
        </row>
        <row r="911">
          <cell r="B911" t="str">
            <v>3.P.2.2.4.1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</row>
        <row r="912">
          <cell r="B912" t="str">
            <v>3.P.2.2.4.2</v>
          </cell>
          <cell r="D912">
            <v>0</v>
          </cell>
          <cell r="E912">
            <v>63.7</v>
          </cell>
          <cell r="F912">
            <v>747.8</v>
          </cell>
          <cell r="G912">
            <v>50.6</v>
          </cell>
          <cell r="H912">
            <v>110</v>
          </cell>
          <cell r="I912">
            <v>52.7</v>
          </cell>
          <cell r="J912">
            <v>110.4</v>
          </cell>
          <cell r="K912">
            <v>0</v>
          </cell>
          <cell r="L912">
            <v>9.1</v>
          </cell>
          <cell r="M912">
            <v>52.7</v>
          </cell>
          <cell r="N912">
            <v>62.3</v>
          </cell>
          <cell r="O912">
            <v>0</v>
          </cell>
          <cell r="P912">
            <v>587.20000000000005</v>
          </cell>
          <cell r="Q912">
            <v>52.7</v>
          </cell>
          <cell r="R912">
            <v>294.2</v>
          </cell>
          <cell r="S912">
            <v>0</v>
          </cell>
          <cell r="T912">
            <v>0</v>
          </cell>
          <cell r="U912">
            <v>8</v>
          </cell>
          <cell r="V912">
            <v>0</v>
          </cell>
          <cell r="W912">
            <v>35.200000000000003</v>
          </cell>
          <cell r="X912">
            <v>118.4</v>
          </cell>
          <cell r="Y912">
            <v>0</v>
          </cell>
          <cell r="Z912">
            <v>0</v>
          </cell>
          <cell r="AA912">
            <v>41.9</v>
          </cell>
          <cell r="AB912">
            <v>136.69999999999999</v>
          </cell>
          <cell r="AC912">
            <v>13.5</v>
          </cell>
          <cell r="AD912">
            <v>1004</v>
          </cell>
          <cell r="AE912">
            <v>0.2</v>
          </cell>
          <cell r="AF912">
            <v>0</v>
          </cell>
          <cell r="AG912">
            <v>125.6</v>
          </cell>
          <cell r="AH912">
            <v>517.4</v>
          </cell>
          <cell r="AI912">
            <v>96.1</v>
          </cell>
          <cell r="AJ912">
            <v>0</v>
          </cell>
          <cell r="AK912">
            <v>111.1</v>
          </cell>
          <cell r="AL912">
            <v>1307.7</v>
          </cell>
          <cell r="AM912">
            <v>0</v>
          </cell>
          <cell r="AN912">
            <v>343.8</v>
          </cell>
          <cell r="AO912">
            <v>64.099999999999994</v>
          </cell>
          <cell r="AP912">
            <v>35.299999999999997</v>
          </cell>
          <cell r="AQ912">
            <v>0</v>
          </cell>
          <cell r="AR912">
            <v>2551.6999999999998</v>
          </cell>
          <cell r="AS912">
            <v>64.099999999999994</v>
          </cell>
          <cell r="AT912">
            <v>1059.7</v>
          </cell>
          <cell r="AU912">
            <v>0</v>
          </cell>
          <cell r="AV912">
            <v>33.299999999999997</v>
          </cell>
          <cell r="AW912">
            <v>64.099999999999994</v>
          </cell>
          <cell r="AX912">
            <v>0</v>
          </cell>
          <cell r="AY912">
            <v>26.4</v>
          </cell>
          <cell r="AZ912">
            <v>1076.5</v>
          </cell>
        </row>
        <row r="913">
          <cell r="B913" t="str">
            <v>3.P.2.2.5</v>
          </cell>
          <cell r="D913">
            <v>1.1000000000000001</v>
          </cell>
          <cell r="E913">
            <v>12.8</v>
          </cell>
          <cell r="F913">
            <v>1.9</v>
          </cell>
          <cell r="G913">
            <v>0</v>
          </cell>
          <cell r="H913">
            <v>0.8</v>
          </cell>
          <cell r="I913">
            <v>0</v>
          </cell>
          <cell r="J913">
            <v>8.6999999999999993</v>
          </cell>
          <cell r="K913">
            <v>0</v>
          </cell>
          <cell r="L913">
            <v>0.4</v>
          </cell>
          <cell r="M913">
            <v>0</v>
          </cell>
          <cell r="N913">
            <v>1.2</v>
          </cell>
          <cell r="O913">
            <v>101.7</v>
          </cell>
          <cell r="P913">
            <v>0</v>
          </cell>
          <cell r="Q913">
            <v>0.6</v>
          </cell>
          <cell r="R913">
            <v>0</v>
          </cell>
          <cell r="S913">
            <v>0.8</v>
          </cell>
          <cell r="T913">
            <v>8.6</v>
          </cell>
          <cell r="U913">
            <v>25</v>
          </cell>
          <cell r="V913">
            <v>0.3</v>
          </cell>
          <cell r="W913">
            <v>0</v>
          </cell>
          <cell r="X913">
            <v>1.3</v>
          </cell>
          <cell r="Y913">
            <v>0</v>
          </cell>
          <cell r="Z913">
            <v>550</v>
          </cell>
          <cell r="AA913">
            <v>2.5</v>
          </cell>
          <cell r="AB913">
            <v>0</v>
          </cell>
          <cell r="AC913">
            <v>1.4</v>
          </cell>
          <cell r="AD913">
            <v>1.1000000000000001</v>
          </cell>
          <cell r="AE913">
            <v>0</v>
          </cell>
          <cell r="AF913">
            <v>0</v>
          </cell>
          <cell r="AG913">
            <v>5.8</v>
          </cell>
          <cell r="AH913">
            <v>0</v>
          </cell>
          <cell r="AI913">
            <v>4.0999999999999996</v>
          </cell>
          <cell r="AJ913">
            <v>0</v>
          </cell>
          <cell r="AK913">
            <v>7.5</v>
          </cell>
          <cell r="AL913">
            <v>0</v>
          </cell>
          <cell r="AM913">
            <v>1.7</v>
          </cell>
          <cell r="AN913">
            <v>0</v>
          </cell>
          <cell r="AO913">
            <v>0.4</v>
          </cell>
          <cell r="AP913">
            <v>3</v>
          </cell>
          <cell r="AQ913">
            <v>0</v>
          </cell>
          <cell r="AR913">
            <v>3.3</v>
          </cell>
          <cell r="AS913">
            <v>0</v>
          </cell>
          <cell r="AT913">
            <v>4.5999999999999996</v>
          </cell>
          <cell r="AU913">
            <v>0</v>
          </cell>
          <cell r="AV913">
            <v>2.2999999999999998</v>
          </cell>
          <cell r="AW913">
            <v>0</v>
          </cell>
          <cell r="AX913">
            <v>25.4</v>
          </cell>
          <cell r="AY913">
            <v>0</v>
          </cell>
          <cell r="AZ913">
            <v>0</v>
          </cell>
        </row>
        <row r="914">
          <cell r="B914" t="str">
            <v>3.P.2.2.5.0.1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</row>
        <row r="915">
          <cell r="B915" t="str">
            <v>3.P.2.2.5.0.2</v>
          </cell>
          <cell r="D915">
            <v>1.1000000000000001</v>
          </cell>
          <cell r="E915">
            <v>12.8</v>
          </cell>
          <cell r="F915">
            <v>1.9</v>
          </cell>
          <cell r="G915">
            <v>0</v>
          </cell>
          <cell r="H915">
            <v>0.8</v>
          </cell>
          <cell r="I915">
            <v>0</v>
          </cell>
          <cell r="J915">
            <v>8.6999999999999993</v>
          </cell>
          <cell r="K915">
            <v>0</v>
          </cell>
          <cell r="L915">
            <v>0.4</v>
          </cell>
          <cell r="M915">
            <v>0</v>
          </cell>
          <cell r="N915">
            <v>1.2</v>
          </cell>
          <cell r="O915">
            <v>101.7</v>
          </cell>
          <cell r="P915">
            <v>0</v>
          </cell>
          <cell r="Q915">
            <v>0.6</v>
          </cell>
          <cell r="R915">
            <v>0</v>
          </cell>
          <cell r="S915">
            <v>0.8</v>
          </cell>
          <cell r="T915">
            <v>8.6</v>
          </cell>
          <cell r="U915">
            <v>25</v>
          </cell>
          <cell r="V915">
            <v>0.3</v>
          </cell>
          <cell r="W915">
            <v>0</v>
          </cell>
          <cell r="X915">
            <v>1.3</v>
          </cell>
          <cell r="Y915">
            <v>0</v>
          </cell>
          <cell r="Z915">
            <v>550</v>
          </cell>
          <cell r="AA915">
            <v>2.5</v>
          </cell>
          <cell r="AB915">
            <v>0</v>
          </cell>
          <cell r="AC915">
            <v>1.4</v>
          </cell>
          <cell r="AD915">
            <v>1.1000000000000001</v>
          </cell>
          <cell r="AE915">
            <v>0</v>
          </cell>
          <cell r="AF915">
            <v>0</v>
          </cell>
          <cell r="AG915">
            <v>5.8</v>
          </cell>
          <cell r="AH915">
            <v>0</v>
          </cell>
          <cell r="AI915">
            <v>4.0999999999999996</v>
          </cell>
          <cell r="AJ915">
            <v>0</v>
          </cell>
          <cell r="AK915">
            <v>7.5</v>
          </cell>
          <cell r="AL915">
            <v>0</v>
          </cell>
          <cell r="AM915">
            <v>1.7</v>
          </cell>
          <cell r="AN915">
            <v>0</v>
          </cell>
          <cell r="AO915">
            <v>0.4</v>
          </cell>
          <cell r="AP915">
            <v>3</v>
          </cell>
          <cell r="AQ915">
            <v>0</v>
          </cell>
          <cell r="AR915">
            <v>3.3</v>
          </cell>
          <cell r="AS915">
            <v>0</v>
          </cell>
          <cell r="AT915">
            <v>4.5999999999999996</v>
          </cell>
          <cell r="AU915">
            <v>0</v>
          </cell>
          <cell r="AV915">
            <v>2.2999999999999998</v>
          </cell>
          <cell r="AW915">
            <v>0</v>
          </cell>
          <cell r="AX915">
            <v>25.4</v>
          </cell>
          <cell r="AY915">
            <v>0</v>
          </cell>
          <cell r="AZ915">
            <v>0</v>
          </cell>
        </row>
        <row r="916">
          <cell r="B916" t="str">
            <v>3.P.2.2.5.1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</row>
        <row r="917">
          <cell r="B917" t="str">
            <v>3.P.2.2.5.1.1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</row>
        <row r="918">
          <cell r="B918" t="str">
            <v>3.P.2.2.5.1.2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</row>
        <row r="919">
          <cell r="B919" t="str">
            <v>3.P.2.2.5.2</v>
          </cell>
          <cell r="D919">
            <v>1.1000000000000001</v>
          </cell>
          <cell r="E919">
            <v>12.8</v>
          </cell>
          <cell r="F919">
            <v>1.9</v>
          </cell>
          <cell r="G919">
            <v>0</v>
          </cell>
          <cell r="H919">
            <v>0.8</v>
          </cell>
          <cell r="I919">
            <v>0</v>
          </cell>
          <cell r="J919">
            <v>8.6999999999999993</v>
          </cell>
          <cell r="K919">
            <v>0</v>
          </cell>
          <cell r="L919">
            <v>0.4</v>
          </cell>
          <cell r="M919">
            <v>0</v>
          </cell>
          <cell r="N919">
            <v>1.2</v>
          </cell>
          <cell r="O919">
            <v>101.7</v>
          </cell>
          <cell r="P919">
            <v>0</v>
          </cell>
          <cell r="Q919">
            <v>0.6</v>
          </cell>
          <cell r="R919">
            <v>0</v>
          </cell>
          <cell r="S919">
            <v>0.8</v>
          </cell>
          <cell r="T919">
            <v>8.6</v>
          </cell>
          <cell r="U919">
            <v>25</v>
          </cell>
          <cell r="V919">
            <v>0.3</v>
          </cell>
          <cell r="W919">
            <v>0</v>
          </cell>
          <cell r="X919">
            <v>1.3</v>
          </cell>
          <cell r="Y919">
            <v>0</v>
          </cell>
          <cell r="Z919">
            <v>550</v>
          </cell>
          <cell r="AA919">
            <v>2.5</v>
          </cell>
          <cell r="AB919">
            <v>0</v>
          </cell>
          <cell r="AC919">
            <v>1.4</v>
          </cell>
          <cell r="AD919">
            <v>1.1000000000000001</v>
          </cell>
          <cell r="AE919">
            <v>0</v>
          </cell>
          <cell r="AF919">
            <v>0</v>
          </cell>
          <cell r="AG919">
            <v>5.8</v>
          </cell>
          <cell r="AH919">
            <v>0</v>
          </cell>
          <cell r="AI919">
            <v>4.0999999999999996</v>
          </cell>
          <cell r="AJ919">
            <v>0</v>
          </cell>
          <cell r="AK919">
            <v>7.5</v>
          </cell>
          <cell r="AL919">
            <v>0</v>
          </cell>
          <cell r="AM919">
            <v>1.7</v>
          </cell>
          <cell r="AN919">
            <v>0</v>
          </cell>
          <cell r="AO919">
            <v>0.4</v>
          </cell>
          <cell r="AP919">
            <v>3</v>
          </cell>
          <cell r="AQ919">
            <v>0</v>
          </cell>
          <cell r="AR919">
            <v>3.3</v>
          </cell>
          <cell r="AS919">
            <v>0</v>
          </cell>
          <cell r="AT919">
            <v>4.5999999999999996</v>
          </cell>
          <cell r="AU919">
            <v>0</v>
          </cell>
          <cell r="AV919">
            <v>2.2999999999999998</v>
          </cell>
          <cell r="AW919">
            <v>0</v>
          </cell>
          <cell r="AX919">
            <v>25.4</v>
          </cell>
          <cell r="AY919">
            <v>0</v>
          </cell>
          <cell r="AZ919">
            <v>0</v>
          </cell>
        </row>
        <row r="920">
          <cell r="B920" t="str">
            <v>3.P.2.2.4.2.1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</row>
        <row r="921">
          <cell r="B921" t="str">
            <v>3.P.2.2.4.2.2</v>
          </cell>
          <cell r="D921">
            <v>1.1000000000000001</v>
          </cell>
          <cell r="E921">
            <v>12.8</v>
          </cell>
          <cell r="F921">
            <v>1.9</v>
          </cell>
          <cell r="G921">
            <v>0</v>
          </cell>
          <cell r="H921">
            <v>0.8</v>
          </cell>
          <cell r="I921">
            <v>0</v>
          </cell>
          <cell r="J921">
            <v>8.6999999999999993</v>
          </cell>
          <cell r="K921">
            <v>0</v>
          </cell>
          <cell r="L921">
            <v>0.4</v>
          </cell>
          <cell r="M921">
            <v>0</v>
          </cell>
          <cell r="N921">
            <v>1.2</v>
          </cell>
          <cell r="O921">
            <v>101.7</v>
          </cell>
          <cell r="P921">
            <v>0</v>
          </cell>
          <cell r="Q921">
            <v>0.6</v>
          </cell>
          <cell r="R921">
            <v>0</v>
          </cell>
          <cell r="S921">
            <v>0.8</v>
          </cell>
          <cell r="T921">
            <v>8.6</v>
          </cell>
          <cell r="U921">
            <v>25</v>
          </cell>
          <cell r="V921">
            <v>0.3</v>
          </cell>
          <cell r="W921">
            <v>0</v>
          </cell>
          <cell r="X921">
            <v>1.3</v>
          </cell>
          <cell r="Y921">
            <v>0</v>
          </cell>
          <cell r="Z921">
            <v>550</v>
          </cell>
          <cell r="AA921">
            <v>2.5</v>
          </cell>
          <cell r="AB921">
            <v>0</v>
          </cell>
          <cell r="AC921">
            <v>1.4</v>
          </cell>
          <cell r="AD921">
            <v>1.1000000000000001</v>
          </cell>
          <cell r="AE921">
            <v>0</v>
          </cell>
          <cell r="AF921">
            <v>0</v>
          </cell>
          <cell r="AG921">
            <v>5.8</v>
          </cell>
          <cell r="AH921">
            <v>0</v>
          </cell>
          <cell r="AI921">
            <v>4.0999999999999996</v>
          </cell>
          <cell r="AJ921">
            <v>0</v>
          </cell>
          <cell r="AK921">
            <v>7.5</v>
          </cell>
          <cell r="AL921">
            <v>0</v>
          </cell>
          <cell r="AM921">
            <v>1.7</v>
          </cell>
          <cell r="AN921">
            <v>0</v>
          </cell>
          <cell r="AO921">
            <v>0.4</v>
          </cell>
          <cell r="AP921">
            <v>3</v>
          </cell>
          <cell r="AQ921">
            <v>0</v>
          </cell>
          <cell r="AR921">
            <v>3.3</v>
          </cell>
          <cell r="AS921">
            <v>0</v>
          </cell>
          <cell r="AT921">
            <v>4.5999999999999996</v>
          </cell>
          <cell r="AU921">
            <v>0</v>
          </cell>
          <cell r="AV921">
            <v>2.2999999999999998</v>
          </cell>
          <cell r="AW921">
            <v>0</v>
          </cell>
          <cell r="AX921">
            <v>25.4</v>
          </cell>
          <cell r="AY921">
            <v>0</v>
          </cell>
          <cell r="AZ921">
            <v>0</v>
          </cell>
        </row>
        <row r="922">
          <cell r="B922" t="str">
            <v>3.P.3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</row>
        <row r="923">
          <cell r="B923" t="str">
            <v>3.P.3.1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</row>
        <row r="924">
          <cell r="B924" t="str">
            <v>3.P.3.1.1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</row>
        <row r="925">
          <cell r="B925" t="str">
            <v>3.P.3.2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</row>
        <row r="926">
          <cell r="B926" t="str">
            <v>3.P.3.3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</row>
        <row r="927">
          <cell r="B927" t="str">
            <v>3.P.3.4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</row>
        <row r="928">
          <cell r="B928" t="str">
            <v>3.P.3.4.1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</row>
        <row r="929">
          <cell r="B929" t="str">
            <v>3.P.3.4.2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</row>
        <row r="930">
          <cell r="B930" t="str">
            <v>3.P.3.0.1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</row>
        <row r="931">
          <cell r="B931" t="str">
            <v>3.P.3.0.1.1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</row>
        <row r="932">
          <cell r="B932" t="str">
            <v>3.P.3.0.1.2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</row>
        <row r="933">
          <cell r="B933" t="str">
            <v>3.P.3.0.2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</row>
        <row r="934">
          <cell r="B934" t="str">
            <v>3.P.4</v>
          </cell>
          <cell r="D934">
            <v>630.69999999999993</v>
          </cell>
          <cell r="E934">
            <v>1155.6999999999998</v>
          </cell>
          <cell r="F934">
            <v>1538.3999999999996</v>
          </cell>
          <cell r="G934">
            <v>513.69999999999993</v>
          </cell>
          <cell r="H934">
            <v>668.7</v>
          </cell>
          <cell r="I934">
            <v>486.2</v>
          </cell>
          <cell r="J934">
            <v>2412.1999999999998</v>
          </cell>
          <cell r="K934">
            <v>1127.8</v>
          </cell>
          <cell r="L934">
            <v>927</v>
          </cell>
          <cell r="M934">
            <v>938.39999999999986</v>
          </cell>
          <cell r="N934">
            <v>946.9</v>
          </cell>
          <cell r="O934">
            <v>855.80000000000007</v>
          </cell>
          <cell r="P934">
            <v>1114.8</v>
          </cell>
          <cell r="Q934">
            <v>654.6</v>
          </cell>
          <cell r="R934">
            <v>1476.0000000000002</v>
          </cell>
          <cell r="S934">
            <v>857.6</v>
          </cell>
          <cell r="T934">
            <v>973.1</v>
          </cell>
          <cell r="U934">
            <v>633.20000000000005</v>
          </cell>
          <cell r="V934">
            <v>779.50000000000011</v>
          </cell>
          <cell r="W934">
            <v>538.60000000000014</v>
          </cell>
          <cell r="X934">
            <v>781.99999999999989</v>
          </cell>
          <cell r="Y934">
            <v>269.40000000000003</v>
          </cell>
          <cell r="Z934">
            <v>992.4</v>
          </cell>
          <cell r="AA934">
            <v>660.89999999999986</v>
          </cell>
          <cell r="AB934">
            <v>584.29999999999995</v>
          </cell>
          <cell r="AC934">
            <v>574.9</v>
          </cell>
          <cell r="AD934">
            <v>631.5</v>
          </cell>
          <cell r="AE934">
            <v>753.6</v>
          </cell>
          <cell r="AF934">
            <v>956</v>
          </cell>
          <cell r="AG934">
            <v>812.10000000000014</v>
          </cell>
          <cell r="AH934">
            <v>1357.3</v>
          </cell>
          <cell r="AI934">
            <v>671.6</v>
          </cell>
          <cell r="AJ934">
            <v>932</v>
          </cell>
          <cell r="AK934">
            <v>1284.9000000000001</v>
          </cell>
          <cell r="AL934">
            <v>671.2</v>
          </cell>
          <cell r="AM934">
            <v>1302.0999999999999</v>
          </cell>
          <cell r="AN934">
            <v>434.80000000000007</v>
          </cell>
          <cell r="AO934">
            <v>915.39999999999986</v>
          </cell>
          <cell r="AP934">
            <v>2490.8000000000002</v>
          </cell>
          <cell r="AQ934">
            <v>851.30000000000007</v>
          </cell>
          <cell r="AR934">
            <v>762.6</v>
          </cell>
          <cell r="AS934">
            <v>5122.3999999999996</v>
          </cell>
          <cell r="AT934">
            <v>578.1</v>
          </cell>
          <cell r="AU934">
            <v>1022.5</v>
          </cell>
          <cell r="AV934">
            <v>875.4</v>
          </cell>
          <cell r="AW934">
            <v>951.69999999999982</v>
          </cell>
          <cell r="AX934">
            <v>2042.8000000000002</v>
          </cell>
          <cell r="AY934">
            <v>1724.9</v>
          </cell>
          <cell r="AZ934">
            <v>557.6</v>
          </cell>
        </row>
        <row r="935">
          <cell r="B935" t="str">
            <v>3.P.4.1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</row>
        <row r="936">
          <cell r="B936" t="str">
            <v>3.P.4.2</v>
          </cell>
          <cell r="D936">
            <v>7.8</v>
          </cell>
          <cell r="E936">
            <v>0.1</v>
          </cell>
          <cell r="F936">
            <v>0.6</v>
          </cell>
          <cell r="G936">
            <v>11.6</v>
          </cell>
          <cell r="H936">
            <v>2.7</v>
          </cell>
          <cell r="I936">
            <v>0.7</v>
          </cell>
          <cell r="J936">
            <v>7.7</v>
          </cell>
          <cell r="K936">
            <v>0</v>
          </cell>
          <cell r="L936">
            <v>6</v>
          </cell>
          <cell r="M936">
            <v>0</v>
          </cell>
          <cell r="N936">
            <v>57.7</v>
          </cell>
          <cell r="O936">
            <v>0</v>
          </cell>
          <cell r="P936">
            <v>0</v>
          </cell>
          <cell r="Q936">
            <v>10</v>
          </cell>
          <cell r="R936">
            <v>0</v>
          </cell>
          <cell r="S936">
            <v>0.7</v>
          </cell>
          <cell r="T936">
            <v>0</v>
          </cell>
          <cell r="U936">
            <v>12.6</v>
          </cell>
          <cell r="V936">
            <v>45.1</v>
          </cell>
          <cell r="W936">
            <v>0</v>
          </cell>
          <cell r="X936">
            <v>16.5</v>
          </cell>
          <cell r="Y936">
            <v>0</v>
          </cell>
          <cell r="Z936">
            <v>0</v>
          </cell>
          <cell r="AA936">
            <v>6</v>
          </cell>
          <cell r="AB936">
            <v>20.5</v>
          </cell>
          <cell r="AC936">
            <v>0.3</v>
          </cell>
          <cell r="AD936">
            <v>0</v>
          </cell>
          <cell r="AE936">
            <v>10.9</v>
          </cell>
          <cell r="AF936">
            <v>1.3</v>
          </cell>
          <cell r="AG936">
            <v>0</v>
          </cell>
          <cell r="AH936">
            <v>41.3</v>
          </cell>
          <cell r="AI936">
            <v>0</v>
          </cell>
          <cell r="AJ936">
            <v>13.5</v>
          </cell>
          <cell r="AK936">
            <v>0</v>
          </cell>
          <cell r="AL936">
            <v>0</v>
          </cell>
          <cell r="AM936">
            <v>4.4000000000000004</v>
          </cell>
          <cell r="AN936">
            <v>6.5</v>
          </cell>
          <cell r="AO936">
            <v>0</v>
          </cell>
          <cell r="AP936">
            <v>91.5</v>
          </cell>
          <cell r="AQ936">
            <v>0</v>
          </cell>
          <cell r="AR936">
            <v>0</v>
          </cell>
          <cell r="AS936">
            <v>71.7</v>
          </cell>
          <cell r="AT936">
            <v>0.9</v>
          </cell>
          <cell r="AU936">
            <v>0</v>
          </cell>
          <cell r="AV936">
            <v>44.7</v>
          </cell>
          <cell r="AW936">
            <v>0</v>
          </cell>
          <cell r="AX936">
            <v>28.9</v>
          </cell>
          <cell r="AY936">
            <v>0</v>
          </cell>
          <cell r="AZ936">
            <v>0.1</v>
          </cell>
        </row>
        <row r="937">
          <cell r="B937" t="str">
            <v>3.P.4.2.1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</row>
        <row r="938">
          <cell r="B938" t="str">
            <v>3.P.4.2.1.1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</row>
        <row r="939">
          <cell r="B939" t="str">
            <v>3.P.4.2.1.2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</row>
        <row r="940">
          <cell r="B940" t="str">
            <v>3.P.4.2.1.9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</row>
        <row r="941">
          <cell r="B941" t="str">
            <v>3.P.4.2.1.9.1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</row>
        <row r="942">
          <cell r="B942" t="str">
            <v>3.P.4.2.1.9.2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</row>
        <row r="943">
          <cell r="B943" t="str">
            <v>3.P.4.2.2</v>
          </cell>
          <cell r="D943">
            <v>7.8</v>
          </cell>
          <cell r="E943">
            <v>0</v>
          </cell>
          <cell r="F943">
            <v>0</v>
          </cell>
          <cell r="G943">
            <v>11.5</v>
          </cell>
          <cell r="H943">
            <v>2.7</v>
          </cell>
          <cell r="I943">
            <v>0</v>
          </cell>
          <cell r="J943">
            <v>7.7</v>
          </cell>
          <cell r="K943">
            <v>0</v>
          </cell>
          <cell r="L943">
            <v>6</v>
          </cell>
          <cell r="M943">
            <v>0</v>
          </cell>
          <cell r="N943">
            <v>57.7</v>
          </cell>
          <cell r="O943">
            <v>0</v>
          </cell>
          <cell r="P943">
            <v>0</v>
          </cell>
          <cell r="Q943">
            <v>10</v>
          </cell>
          <cell r="R943">
            <v>0</v>
          </cell>
          <cell r="S943">
            <v>0.7</v>
          </cell>
          <cell r="T943">
            <v>0</v>
          </cell>
          <cell r="U943">
            <v>12.6</v>
          </cell>
          <cell r="V943">
            <v>45.1</v>
          </cell>
          <cell r="W943">
            <v>0</v>
          </cell>
          <cell r="X943">
            <v>16.5</v>
          </cell>
          <cell r="Y943">
            <v>0</v>
          </cell>
          <cell r="Z943">
            <v>0</v>
          </cell>
          <cell r="AA943">
            <v>6</v>
          </cell>
          <cell r="AB943">
            <v>20.5</v>
          </cell>
          <cell r="AC943">
            <v>0</v>
          </cell>
          <cell r="AD943">
            <v>0</v>
          </cell>
          <cell r="AE943">
            <v>10.9</v>
          </cell>
          <cell r="AF943">
            <v>1.3</v>
          </cell>
          <cell r="AG943">
            <v>0</v>
          </cell>
          <cell r="AH943">
            <v>41.3</v>
          </cell>
          <cell r="AI943">
            <v>0</v>
          </cell>
          <cell r="AJ943">
            <v>13.5</v>
          </cell>
          <cell r="AK943">
            <v>0</v>
          </cell>
          <cell r="AL943">
            <v>0</v>
          </cell>
          <cell r="AM943">
            <v>4.4000000000000004</v>
          </cell>
          <cell r="AN943">
            <v>6.5</v>
          </cell>
          <cell r="AO943">
            <v>0</v>
          </cell>
          <cell r="AP943">
            <v>91.5</v>
          </cell>
          <cell r="AQ943">
            <v>0</v>
          </cell>
          <cell r="AR943">
            <v>0</v>
          </cell>
          <cell r="AS943">
            <v>71.7</v>
          </cell>
          <cell r="AT943">
            <v>0.9</v>
          </cell>
          <cell r="AU943">
            <v>0</v>
          </cell>
          <cell r="AV943">
            <v>44.7</v>
          </cell>
          <cell r="AW943">
            <v>0</v>
          </cell>
          <cell r="AX943">
            <v>28.9</v>
          </cell>
          <cell r="AY943">
            <v>0</v>
          </cell>
          <cell r="AZ943">
            <v>0</v>
          </cell>
        </row>
        <row r="944">
          <cell r="B944" t="str">
            <v>3.P.4.2.2.0.1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UTS"/>
      <sheetName val="CALCULOS"/>
      <sheetName val="Cta. Resultados"/>
      <sheetName val="Hoja1"/>
      <sheetName val="Staff Labor"/>
      <sheetName val="Maint. &amp; Repair"/>
      <sheetName val="Fuel &amp; Chemicals"/>
      <sheetName val="Direct Support"/>
      <sheetName val="Direct Labor Expenses"/>
      <sheetName val="Subcontract Fee Calc."/>
      <sheetName val="Operator Fee Calc."/>
      <sheetName val="Thruputs"/>
      <sheetName val="Compras y Contratos"/>
      <sheetName val="2001"/>
      <sheetName val="GAS Y ENERGIA I  COSTO MES 02"/>
      <sheetName val="Cta__Resultados"/>
      <sheetName val="Compras_y_Contratos"/>
      <sheetName val="Staff_Labor"/>
      <sheetName val="Maint__&amp;_Repair"/>
      <sheetName val="Fuel_&amp;_Chemicals"/>
      <sheetName val="Direct_Support"/>
      <sheetName val="Direct_Labor_Expenses"/>
      <sheetName val="Subcontract_Fee_Calc_"/>
      <sheetName val="Operator_Fee_Calc_"/>
      <sheetName val="GAS_Y_ENERGIA_I__COSTO_MES_02"/>
      <sheetName val="INPUTS"/>
      <sheetName val="impuestos trim"/>
      <sheetName val="Parámetros"/>
      <sheetName val="parameter"/>
      <sheetName val="Summary"/>
      <sheetName val="Calculations"/>
      <sheetName val="nada"/>
      <sheetName val="C - Cash and Bank"/>
      <sheetName val="A300"/>
      <sheetName val="本部费用"/>
      <sheetName val="经营管理月报"/>
      <sheetName val="A"/>
      <sheetName val="SUDAREA"/>
      <sheetName val="Parameters"/>
      <sheetName val="Cálculos"/>
      <sheetName val="cum pred"/>
      <sheetName val="METHANOL"/>
      <sheetName val="DSCR"/>
      <sheetName val="敏感性"/>
      <sheetName val="OPSRESULTS"/>
      <sheetName val="DEBT"/>
      <sheetName val="投入产出汇总"/>
      <sheetName val="指标"/>
      <sheetName val="Convenio B2X-70-80"/>
      <sheetName val="años"/>
      <sheetName val="Cta__Resultados1"/>
      <sheetName val="Staff_Labor1"/>
      <sheetName val="Maint__&amp;_Repair1"/>
      <sheetName val="Fuel_&amp;_Chemicals1"/>
      <sheetName val="Direct_Support1"/>
      <sheetName val="Direct_Labor_Expenses1"/>
      <sheetName val="Subcontract_Fee_Calc_1"/>
      <sheetName val="Operator_Fee_Calc_1"/>
      <sheetName val="Compras_y_Contratos1"/>
      <sheetName val="GAS_Y_ENERGIA_I__COSTO_MES_021"/>
      <sheetName val="impuestos_trim"/>
      <sheetName val="C_-_Cash_and_Bank"/>
      <sheetName val="cum_pred"/>
      <sheetName val="Convenio_B2X-70-80"/>
      <sheetName val="gabon-lrp-rev2"/>
      <sheetName val="INVER-01"/>
      <sheetName val="hoyo intermedio"/>
      <sheetName val="Parámetros Generales"/>
      <sheetName val="MAYOR"/>
      <sheetName val="目录"/>
      <sheetName val="费用类型匹配表"/>
      <sheetName val="sap导出"/>
      <sheetName val="产量"/>
      <sheetName val="Cta__Resultados2"/>
      <sheetName val="Compras_y_Contratos2"/>
      <sheetName val="Staff_Labor2"/>
      <sheetName val="Maint__&amp;_Repair2"/>
      <sheetName val="Fuel_&amp;_Chemicals2"/>
      <sheetName val="Direct_Support2"/>
      <sheetName val="Direct_Labor_Expenses2"/>
      <sheetName val="Subcontract_Fee_Calc_2"/>
      <sheetName val="Operator_Fee_Calc_2"/>
      <sheetName val="GAS_Y_ENERGIA_I__COSTO_MES_022"/>
      <sheetName val="impuestos_trim1"/>
      <sheetName val="C_-_Cash_and_Bank1"/>
      <sheetName val="cum_pred1"/>
      <sheetName val="Convenio_B2X-70-801"/>
      <sheetName val="hoyo_intermedio"/>
      <sheetName val="Bloques-pais"/>
      <sheetName val="LISTA"/>
      <sheetName val="AM - Sulfur Inventory"/>
      <sheetName val="Cta__Resultados3"/>
      <sheetName val="Staff_Labor3"/>
      <sheetName val="Maint__&amp;_Repair3"/>
      <sheetName val="Fuel_&amp;_Chemicals3"/>
      <sheetName val="Direct_Support3"/>
      <sheetName val="Direct_Labor_Expenses3"/>
      <sheetName val="Subcontract_Fee_Calc_3"/>
      <sheetName val="Operator_Fee_Calc_3"/>
      <sheetName val="Compras_y_Contratos3"/>
      <sheetName val="GAS_Y_ENERGIA_I__COSTO_MES_023"/>
      <sheetName val="impuestos_trim2"/>
      <sheetName val="C_-_Cash_and_Bank2"/>
      <sheetName val="cum_pred2"/>
      <sheetName val="Convenio_B2X-70-802"/>
      <sheetName val="hoyo_intermedio1"/>
      <sheetName val="Parámetros_Generales"/>
      <sheetName val="AM_-_Sulfur_Inventory"/>
      <sheetName val="CRUDO_CAMPOS"/>
      <sheetName val="COMP. DENIS vs CRUZ"/>
      <sheetName val="Empleados"/>
      <sheetName val="ORDENES DE SERVICIO CECO"/>
      <sheetName val="PEPS"/>
      <sheetName val="Balance Fiscal Heckett 2003"/>
      <sheetName val="Support"/>
      <sheetName val="CapexExpenditures"/>
      <sheetName val="FixedInputs"/>
      <sheetName val="CapexAFEs"/>
      <sheetName val="PATeam"/>
      <sheetName val="Consol"/>
      <sheetName val="OpexExpenditures"/>
      <sheetName val="PeriodInputs"/>
      <sheetName val="ProjectProposal"/>
      <sheetName val="PricesAndEscalation"/>
      <sheetName val="AnnualCalcs"/>
      <sheetName val="Listado PEp's"/>
      <sheetName val="6 - Analítico"/>
      <sheetName val="EVALUACIÓN"/>
      <sheetName val="GASODUCTOS NORTE Y ESTE"/>
      <sheetName val="GASODUCTOS OESTE Y SUR"/>
      <sheetName val="DATA TOTAL POR CAMPO"/>
      <sheetName val="DATA TOTAL POR BLOQUE"/>
      <sheetName val="input"/>
    </sheetNames>
    <sheetDataSet>
      <sheetData sheetId="0" refreshError="1">
        <row r="1">
          <cell r="B1">
            <v>1</v>
          </cell>
        </row>
        <row r="17">
          <cell r="D17">
            <v>3.1E-2</v>
          </cell>
          <cell r="E17">
            <v>3.1E-2</v>
          </cell>
          <cell r="F17">
            <v>3.1E-2</v>
          </cell>
          <cell r="G17">
            <v>3.1E-2</v>
          </cell>
          <cell r="H17">
            <v>3.1E-2</v>
          </cell>
          <cell r="I17">
            <v>3.1E-2</v>
          </cell>
          <cell r="J17">
            <v>3.1E-2</v>
          </cell>
          <cell r="K17">
            <v>3.1E-2</v>
          </cell>
          <cell r="L17">
            <v>3.1E-2</v>
          </cell>
          <cell r="M17">
            <v>3.1E-2</v>
          </cell>
          <cell r="N17">
            <v>3.1E-2</v>
          </cell>
          <cell r="O17">
            <v>3.1E-2</v>
          </cell>
          <cell r="P17">
            <v>3.1E-2</v>
          </cell>
          <cell r="Q17">
            <v>3.1E-2</v>
          </cell>
          <cell r="R17">
            <v>3.1E-2</v>
          </cell>
          <cell r="S17">
            <v>3.1E-2</v>
          </cell>
          <cell r="T17">
            <v>3.1E-2</v>
          </cell>
          <cell r="U17">
            <v>3.1E-2</v>
          </cell>
          <cell r="V17">
            <v>3.1E-2</v>
          </cell>
          <cell r="W17">
            <v>3.1E-2</v>
          </cell>
          <cell r="X17">
            <v>3.1E-2</v>
          </cell>
          <cell r="Y17">
            <v>3.1E-2</v>
          </cell>
          <cell r="Z17">
            <v>3.1E-2</v>
          </cell>
          <cell r="AA17">
            <v>3.1E-2</v>
          </cell>
          <cell r="AB17">
            <v>3.1E-2</v>
          </cell>
          <cell r="AC17">
            <v>3.1E-2</v>
          </cell>
          <cell r="AD17">
            <v>3.1E-2</v>
          </cell>
          <cell r="AE17">
            <v>3.1E-2</v>
          </cell>
          <cell r="AF17">
            <v>3.1E-2</v>
          </cell>
          <cell r="AG17">
            <v>3.1E-2</v>
          </cell>
          <cell r="AH17">
            <v>3.1E-2</v>
          </cell>
          <cell r="AI17">
            <v>3.1E-2</v>
          </cell>
          <cell r="AJ17">
            <v>3.1E-2</v>
          </cell>
        </row>
        <row r="22">
          <cell r="B22">
            <v>2002</v>
          </cell>
        </row>
      </sheetData>
      <sheetData sheetId="1" refreshError="1"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</row>
        <row r="44">
          <cell r="D44">
            <v>5.53071</v>
          </cell>
          <cell r="E44">
            <v>5.25822531805</v>
          </cell>
          <cell r="F44">
            <v>4.4438053080577768</v>
          </cell>
          <cell r="G44">
            <v>3.5315619214651952</v>
          </cell>
          <cell r="H44">
            <v>2.7004629011868015</v>
          </cell>
          <cell r="I44">
            <v>2.1620828817597224</v>
          </cell>
          <cell r="J44">
            <v>1.7323528992284132</v>
          </cell>
          <cell r="K44">
            <v>1.3938366802448861</v>
          </cell>
          <cell r="L44">
            <v>0.24730552484326357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</row>
        <row r="72">
          <cell r="D72">
            <v>16.976368800000003</v>
          </cell>
          <cell r="E72">
            <v>16.139984239404001</v>
          </cell>
          <cell r="F72">
            <v>13.640143450838398</v>
          </cell>
          <cell r="G72">
            <v>10.840036382097377</v>
          </cell>
          <cell r="H72">
            <v>8.288999810379698</v>
          </cell>
          <cell r="I72">
            <v>6.6364565086435254</v>
          </cell>
          <cell r="J72">
            <v>5.3174116359474235</v>
          </cell>
          <cell r="K72">
            <v>4.2783450100990397</v>
          </cell>
          <cell r="L72">
            <v>0.75909780046626996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</row>
        <row r="81">
          <cell r="D81">
            <v>1.782518724</v>
          </cell>
          <cell r="E81">
            <v>1.6946983451374202</v>
          </cell>
          <cell r="F81">
            <v>1.4322150623380323</v>
          </cell>
          <cell r="G81">
            <v>1.1382038201202249</v>
          </cell>
          <cell r="H81">
            <v>0.87034498008986827</v>
          </cell>
          <cell r="I81">
            <v>0.69682793340757043</v>
          </cell>
          <cell r="J81">
            <v>0.55832822177447972</v>
          </cell>
          <cell r="K81">
            <v>0.44922622606039914</v>
          </cell>
          <cell r="L81">
            <v>7.9705269048958374E-2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</row>
        <row r="96">
          <cell r="D96">
            <v>11.227069084</v>
          </cell>
          <cell r="E96">
            <v>11.584003372571221</v>
          </cell>
          <cell r="F96">
            <v>9.6984414866345112</v>
          </cell>
          <cell r="G96">
            <v>7.2838248180137333</v>
          </cell>
          <cell r="H96">
            <v>5.7857231367330826</v>
          </cell>
          <cell r="I96">
            <v>4.6949347552753009</v>
          </cell>
          <cell r="J96">
            <v>3.6690131256330383</v>
          </cell>
          <cell r="K96">
            <v>2.7937155464649539</v>
          </cell>
          <cell r="L96">
            <v>-0.38898269646899852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gos"/>
      <sheetName val="VE"/>
      <sheetName val="BD"/>
      <sheetName val="BD Actual"/>
      <sheetName val="VE Actual"/>
      <sheetName val="BOP PROY 2021 2021-02-15"/>
      <sheetName val="VE BOP Q4 2020 2021-01-29"/>
      <sheetName val="BOP Q4 2020 2021-01-29"/>
      <sheetName val="BOP 2020 PROY 2020-12-21"/>
      <sheetName val="BOP Q3 AMPL 2020-12-11"/>
      <sheetName val="BOP Q3 PREL 2020 2020-10-29"/>
      <sheetName val="BOP PROY 2020 2020-10-12"/>
      <sheetName val="BOP PROY 2020 2020-09-29"/>
      <sheetName val="BOP 2020 Q2 AMPL 2020-09-14"/>
      <sheetName val="BOP 2020 Q2 PREL 2020-08-07"/>
      <sheetName val="BOP PROY 2020 2020-06-23"/>
      <sheetName val="BOP PROY 2020 2020-06-22"/>
      <sheetName val="BOP 2020 Q1 AMP 2020-06-12"/>
      <sheetName val="BOP PROY 2020 2020-06-04"/>
      <sheetName val="PROY 2020 2020-06-02"/>
      <sheetName val="(OLD) PROY 2020 2020-06-02"/>
      <sheetName val="BOP PROY 2020-05-27"/>
      <sheetName val="BOP 2020 Q1 PREL 2020-28-04"/>
      <sheetName val="BOP PROY 2020-03-17"/>
      <sheetName val="VE PROY 2020-03-03"/>
      <sheetName val="BOP PROY 2020-03-03"/>
      <sheetName val="BOP 2019 Q4 PREL 2020-02-07"/>
      <sheetName val="BOP 2019 Q4 PROV 2020-01-30"/>
      <sheetName val="BOP 2019 Q4 PREL 2020-01-23"/>
      <sheetName val="BOP 2019 Q4 DISC27 2020-01-14"/>
      <sheetName val="BOP 2019 Q4 Disc 27 PREL"/>
      <sheetName val="BOP 2019 Q4 EST 2019-12-20"/>
      <sheetName val="BOP 2019 Q4 EST 2019-12-20 prev"/>
      <sheetName val="BOP 2019 Q3 AMP 2019-12-06"/>
      <sheetName val="BOP 2020 PROY 2019-11-18"/>
      <sheetName val="BOP 2020 PROY 2019-11-12"/>
      <sheetName val="Q3 PREL 2019-10-21"/>
      <sheetName val="BOP 2019 PROY 2019-09-09"/>
      <sheetName val="Q2 AMPL 2019-09-18"/>
      <sheetName val="BOP 2019 PROY 201-08-21"/>
      <sheetName val="BOP Q2 PREL 2019-08-14"/>
      <sheetName val="VE PROY 2019-08-21"/>
      <sheetName val="BOP 2019 PROY 2019-06-26"/>
      <sheetName val="BOP Q1 AMPL 2019-06-10"/>
      <sheetName val="BOP Q1 PREL 2019-05-03"/>
      <sheetName val="BOP 2019 PROY 2019-03-08"/>
      <sheetName val="BOP Q4 2018 AMPL 2019-02-28"/>
      <sheetName val="BOP Q4 PREL 2019-02-05"/>
      <sheetName val="BOP Q4 PREL DISC27 2019-01-31"/>
      <sheetName val="PREL Q4 2018 29ene19"/>
      <sheetName val="BD 9-1-2019 12;17"/>
      <sheetName val="BOP Q4 PREL RP 2018-12-27"/>
      <sheetName val="BOP Q4 PREL 2018-12-26"/>
      <sheetName val="BOP Q3 AMPL 2018-12-03"/>
      <sheetName val="PROY 2018-2019 FMI 2018-11-09"/>
      <sheetName val="PROY 2018-2019 2018-11-09"/>
      <sheetName val="PROY 2018 2018-10-31"/>
      <sheetName val="Q3 2018 PREL 2018-10-15"/>
      <sheetName val="Q2 2018 AMPL 2018-09-19"/>
      <sheetName val="AMPL Q2 2018 19SEP18"/>
      <sheetName val="BOP Prueba Cambios DP 17-09-18"/>
      <sheetName val="VE Prueba DP Esc SAC 09-2018"/>
      <sheetName val="BOP Prueba Cambios Deuda Privad"/>
      <sheetName val="Q2 2018 PREL 2018-07-31"/>
      <sheetName val="PROY 2018 2018-06-11"/>
      <sheetName val="Q1 2018 AMPL 2018-06-05"/>
      <sheetName val="Q1 2018 PREL RD 2018-05-01"/>
      <sheetName val="Q1 2018 PREL RD 2018-04-27"/>
      <sheetName val="Q1 2018 PREL, 27 ABR 2018"/>
      <sheetName val="Q4 2017 PREL 2018-03-19"/>
      <sheetName val="PROY 2018 FMI 2018-02-07"/>
      <sheetName val="PROY 2018 FMI 2018-01-30"/>
      <sheetName val="Q4 2017 PREL 2018-01-30"/>
      <sheetName val="VE 2018-01-23"/>
      <sheetName val="Q4 2017 PREL RP 2017-12-26"/>
      <sheetName val="Q3 2017 AMPL 2017-12-14"/>
      <sheetName val="E-S 2017 FMI"/>
      <sheetName val="PROY 2017-2018 2017-10-26 FMI"/>
      <sheetName val="PROY 2017-2018 2017-10-26"/>
      <sheetName val="Q3 2017 PREL 2017-10-17"/>
      <sheetName val="PROY 2017 2017-10-09"/>
      <sheetName val="Q2 2017 AMPL 2017-09-15"/>
      <sheetName val="Q2 2017 PREL 2017-08-04"/>
      <sheetName val="Q1 2017 AMPL 2017-06-09"/>
      <sheetName val="Q1 2017 PREL 2017-05-02"/>
      <sheetName val="PROY 2017 2017-04-10"/>
      <sheetName val="Diferencia"/>
      <sheetName val="Componentes Normalizados"/>
      <sheetName val="Q4 2016 AMPL 2017-03-21"/>
      <sheetName val="Q4 2016 AMPL 14 Mar 2017"/>
      <sheetName val="B Q4 2016 AMPL 14 Mar 2017"/>
      <sheetName val="PROY 2017 2017-02-07"/>
      <sheetName val="PROY 2017 2017-01-26"/>
      <sheetName val="Q4 2016 PREL 2017-01-20"/>
      <sheetName val="Q3 2016 AMPL 2016-12-07"/>
      <sheetName val="PROY 2016-2017 2016-10-31"/>
      <sheetName val="PROY 2016 2016-10-19"/>
      <sheetName val="Q3 2016 PREL 2016-10-14"/>
      <sheetName val="Q3 2016 PREL 2016-10-13"/>
      <sheetName val="REV 2010-2016 JUN 2016-09-22"/>
      <sheetName val="REV 2010-2016 JUN 2016-09-21"/>
      <sheetName val="Q2 2016 PREL 2016-08-29 IED"/>
      <sheetName val="PROY 2016 2016-08-01"/>
      <sheetName val="Q2 2016 PREL 2016-07-27"/>
      <sheetName val="Q2 2016 PREL 2016-07-22"/>
      <sheetName val="Q1 2016 AMPL 2016-06-17"/>
      <sheetName val="Q1 2016 PREL 2016-04-27"/>
      <sheetName val="PROY 2016 2016-04-19"/>
      <sheetName val="Q4 2015 Ampl 2015-03-14"/>
      <sheetName val="2010-2015 Revisado 2016-01-14"/>
      <sheetName val="Q4 2015 RD Prensa 2015-12-30"/>
      <sheetName val="Q4 2015 RD Prensa 2015-12-29"/>
      <sheetName val="Q4 2015 RD Prensa 2015-12-23"/>
      <sheetName val="2010-2015 Revisado 2015-12-22"/>
      <sheetName val="2010-2015 Revisado 2015-12-21"/>
      <sheetName val="2010-2015 Revisado 2015-12-18"/>
      <sheetName val="Q3 2015 AMPL 2015-12-09 "/>
      <sheetName val="PROY 2015 2015-11-17 FMI"/>
      <sheetName val="PROY 2015 2015-11-16 FMI"/>
      <sheetName val="PROY 2015 2015-11-13 FMI"/>
      <sheetName val="PROY 2015 2015-11-10 FMI"/>
      <sheetName val="Q3 2015 PREL 2015-11-06 FMI"/>
      <sheetName val="Q3 2015 PREL DISC 2015-10-15"/>
      <sheetName val="Q2 2015 AMPL 2015-09-29 PC"/>
      <sheetName val="Q2 2015 AMPL 2015-09-18"/>
      <sheetName val="PROY 2015 2015-08-18"/>
      <sheetName val="Q2 2015 PREL 2015-08-11"/>
      <sheetName val="Q1 2015 AMPL 2015-06-01"/>
      <sheetName val="Q1 2015 PREL 2015-04-28"/>
      <sheetName val="Q4 2014 AMPL 2015-03-16"/>
      <sheetName val="Q4 2014 PREL"/>
      <sheetName val="Q4 2014 CIERRE PREL"/>
      <sheetName val="Q3 2014 PREL 2014-11-28"/>
      <sheetName val="PROY 2014-2015 2014-11-06"/>
      <sheetName val="Q3 PREL 2014-10-20 (DISC)"/>
      <sheetName val="PROY 2014-2015 2014-10-17"/>
      <sheetName val="Q3 2014 PREL 2014-10-06 (DISC)"/>
      <sheetName val="Q2 2014 AMPL 2014-10-2 (WEB) "/>
      <sheetName val="Q2 2014 AMPL 2014-09-15"/>
      <sheetName val="Q2 2014 PREL 2014-07-25"/>
      <sheetName val="PROY 2014 2014-06-20"/>
      <sheetName val="NO PROY 2014 2014-06-20"/>
      <sheetName val="Q1 2014 AMPL 2014-06-05"/>
      <sheetName val="Diferencias"/>
      <sheetName val="Publicacion"/>
      <sheetName val="BD 22-12-2014 15;34"/>
      <sheetName val="BD 20-10-2014 12;45"/>
      <sheetName val="Variables Externas"/>
      <sheetName val="Analitica"/>
      <sheetName val="Cta Financiera"/>
      <sheetName val="Resumida"/>
      <sheetName val="Resumida Trimestral"/>
      <sheetName val="Comparativa Resumida"/>
      <sheetName val="Exportaciones"/>
      <sheetName val="Importaciones"/>
      <sheetName val="Sheet4"/>
      <sheetName val="Q2 2015 PREL 2015-08-10"/>
      <sheetName val="Q2 2015 AMPL 2015-09-29"/>
      <sheetName val="BD 7-2-2020 9;22"/>
      <sheetName val="Base Datos"/>
      <sheetName val="Data Otexa"/>
    </sheetNames>
    <sheetDataSet>
      <sheetData sheetId="0">
        <row r="2">
          <cell r="A2" t="str">
            <v>I</v>
          </cell>
        </row>
      </sheetData>
      <sheetData sheetId="1"/>
      <sheetData sheetId="2">
        <row r="7">
          <cell r="D7">
            <v>2010</v>
          </cell>
          <cell r="E7">
            <v>2010</v>
          </cell>
          <cell r="F7">
            <v>2010</v>
          </cell>
          <cell r="G7">
            <v>2010</v>
          </cell>
          <cell r="H7">
            <v>2010</v>
          </cell>
          <cell r="I7">
            <v>2010</v>
          </cell>
          <cell r="J7">
            <v>2010</v>
          </cell>
          <cell r="K7">
            <v>2010</v>
          </cell>
          <cell r="L7">
            <v>2011</v>
          </cell>
          <cell r="M7">
            <v>2011</v>
          </cell>
          <cell r="N7">
            <v>2011</v>
          </cell>
          <cell r="O7">
            <v>2011</v>
          </cell>
          <cell r="P7">
            <v>2011</v>
          </cell>
          <cell r="Q7">
            <v>2011</v>
          </cell>
          <cell r="R7">
            <v>2011</v>
          </cell>
          <cell r="S7">
            <v>2011</v>
          </cell>
          <cell r="T7">
            <v>2012</v>
          </cell>
          <cell r="U7">
            <v>2012</v>
          </cell>
          <cell r="V7">
            <v>2012</v>
          </cell>
          <cell r="W7">
            <v>2012</v>
          </cell>
          <cell r="X7">
            <v>2012</v>
          </cell>
          <cell r="Y7">
            <v>2012</v>
          </cell>
          <cell r="Z7">
            <v>2012</v>
          </cell>
          <cell r="AA7">
            <v>2012</v>
          </cell>
          <cell r="AB7">
            <v>2013</v>
          </cell>
          <cell r="AC7">
            <v>2013</v>
          </cell>
          <cell r="AD7">
            <v>2013</v>
          </cell>
          <cell r="AE7">
            <v>2013</v>
          </cell>
          <cell r="AF7">
            <v>2013</v>
          </cell>
          <cell r="AG7">
            <v>2013</v>
          </cell>
          <cell r="AH7">
            <v>2013</v>
          </cell>
          <cell r="AI7">
            <v>2013</v>
          </cell>
          <cell r="AJ7">
            <v>2014</v>
          </cell>
          <cell r="AK7">
            <v>2014</v>
          </cell>
          <cell r="AL7">
            <v>2014</v>
          </cell>
          <cell r="AM7">
            <v>2014</v>
          </cell>
          <cell r="AN7">
            <v>2014</v>
          </cell>
          <cell r="AO7">
            <v>2014</v>
          </cell>
          <cell r="AP7">
            <v>2014</v>
          </cell>
          <cell r="AQ7">
            <v>2014</v>
          </cell>
          <cell r="AR7">
            <v>2015</v>
          </cell>
          <cell r="AS7">
            <v>2015</v>
          </cell>
          <cell r="AT7">
            <v>2015</v>
          </cell>
          <cell r="AU7">
            <v>2015</v>
          </cell>
          <cell r="AV7">
            <v>2015</v>
          </cell>
          <cell r="AW7">
            <v>2015</v>
          </cell>
          <cell r="AX7">
            <v>2015</v>
          </cell>
          <cell r="AY7">
            <v>2015</v>
          </cell>
          <cell r="AZ7">
            <v>2016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costo.XLS"/>
      <sheetName val="BASEcron.XLS"/>
      <sheetName val="Hoja2"/>
      <sheetName val="Hoja1"/>
      <sheetName val="BASEcosto.XLS (DUPLICADO JR)"/>
      <sheetName val="Gráfico@"/>
      <sheetName val="DATOS PIE INVERSION"/>
      <sheetName val="BASEcron_XLS"/>
      <sheetName val="INPUTS"/>
      <sheetName val="BG"/>
      <sheetName val="PL"/>
      <sheetName val="BASEcosto_XLS"/>
      <sheetName val="BASEcron_XLS1"/>
      <sheetName val="BASEcosto_XLS_(DUPLICADO_JR)"/>
      <sheetName val="DATOS_PIE_INVERSION"/>
      <sheetName val="IMPUTS"/>
      <sheetName val="CALCULOS"/>
      <sheetName val="#¡REF"/>
      <sheetName val="hoyo intermedio"/>
      <sheetName val="98COSTUN"/>
      <sheetName val="BASEcosto_XLS1"/>
      <sheetName val="BASEcron_XLS2"/>
      <sheetName val="BASEcosto_XLS_(DUPLICADO_JR)1"/>
      <sheetName val="DATOS_PIE_INVERSION1"/>
      <sheetName val="hoyo_intermedio"/>
      <sheetName val="MBD I"/>
      <sheetName val="Fondo I "/>
      <sheetName val="MBD II"/>
      <sheetName val="MBD GV"/>
      <sheetName val="CHINA GV SA140640"/>
      <sheetName val="Solapa II"/>
      <sheetName val="MBD Renv "/>
      <sheetName val="CHINA SA141662"/>
      <sheetName val="CHINA SA144443 TRAMO C"/>
      <sheetName val="MBD Tramo C"/>
      <sheetName val="Scrolls"/>
      <sheetName val="Calendario informes"/>
      <sheetName val="Avance"/>
      <sheetName val="Principales magnitudes"/>
      <sheetName val="Inversiones D&amp;P"/>
      <sheetName val="Inversiones Explo"/>
      <sheetName val="Cash Flow"/>
      <sheetName val="Resultado operativo"/>
      <sheetName val="Base de datos"/>
      <sheetName val="Base Mensual"/>
      <sheetName val="TABLERO CONTROL"/>
      <sheetName val="Inputs años"/>
      <sheetName val="Trial Balance"/>
      <sheetName val="Parámetros"/>
      <sheetName val="BASEcosto_XLS2"/>
      <sheetName val="BASEcron_XLS3"/>
      <sheetName val="BASEcosto_XLS_(DUPLICADO_JR)2"/>
      <sheetName val="DATOS_PIE_INVERSION2"/>
      <sheetName val="hoyo_intermedio1"/>
      <sheetName val="MBD_I"/>
      <sheetName val="Fondo_I_"/>
      <sheetName val="MBD_II"/>
      <sheetName val="MBD_GV"/>
      <sheetName val="CHINA_GV_SA140640"/>
      <sheetName val="Solapa_II"/>
      <sheetName val="MBD_Renv_"/>
      <sheetName val="CHINA_SA141662"/>
      <sheetName val="CHINA_SA144443_TRAMO_C"/>
      <sheetName val="MBD_Tramo_C"/>
      <sheetName val="Calendario_informes"/>
      <sheetName val="Principales_magnitudes"/>
      <sheetName val="Inversiones_D&amp;P"/>
      <sheetName val="Inversiones_Explo"/>
      <sheetName val="Cash_Flow"/>
      <sheetName val="Resultado_operativo"/>
      <sheetName val="Base_de_datos"/>
      <sheetName val="Base_Mensual"/>
      <sheetName val="TABLERO_CONTROL"/>
      <sheetName val="Inputs_años"/>
      <sheetName val="Trial_Balance"/>
      <sheetName val="Datos"/>
      <sheetName val="impuestos trim"/>
      <sheetName val="años"/>
      <sheetName val="Cta. Resultados"/>
      <sheetName val="INVER-00"/>
    </sheetNames>
    <sheetDataSet>
      <sheetData sheetId="0" refreshError="1"/>
      <sheetData sheetId="1" refreshError="1">
        <row r="2">
          <cell r="A2" t="str">
            <v>CONSORCIO QUIAMARE LA CEIBA</v>
          </cell>
        </row>
        <row r="4">
          <cell r="A4" t="str">
            <v>PRESUPUESTO 1998</v>
          </cell>
        </row>
        <row r="5">
          <cell r="A5" t="str">
            <v>INVERSIONES CAPITALIZABLES</v>
          </cell>
        </row>
        <row r="6">
          <cell r="A6" t="str">
            <v>RESUMEN CRONOGRAMA</v>
          </cell>
        </row>
        <row r="7">
          <cell r="A7" t="str">
            <v>EN MUS$</v>
          </cell>
        </row>
        <row r="8">
          <cell r="B8" t="str">
            <v/>
          </cell>
        </row>
        <row r="9">
          <cell r="A9" t="str">
            <v/>
          </cell>
          <cell r="B9" t="str">
            <v/>
          </cell>
        </row>
        <row r="10">
          <cell r="A10" t="str">
            <v>ITEM</v>
          </cell>
          <cell r="B10" t="str">
            <v>TOTAL</v>
          </cell>
          <cell r="C10" t="str">
            <v>INICIO</v>
          </cell>
          <cell r="D10" t="str">
            <v>FIN</v>
          </cell>
          <cell r="E10" t="str">
            <v>DURAC</v>
          </cell>
          <cell r="F10" t="str">
            <v>DESCRIPCION</v>
          </cell>
          <cell r="G10" t="str">
            <v>D.1</v>
          </cell>
          <cell r="H10" t="str">
            <v>D.2</v>
          </cell>
          <cell r="I10" t="str">
            <v>P/INIC</v>
          </cell>
          <cell r="J10" t="str">
            <v>DECL</v>
          </cell>
        </row>
        <row r="11">
          <cell r="A11">
            <v>1.1000000000000001</v>
          </cell>
          <cell r="B11">
            <v>2636</v>
          </cell>
          <cell r="C11">
            <v>35864</v>
          </cell>
          <cell r="D11">
            <v>35894</v>
          </cell>
          <cell r="E11">
            <v>31</v>
          </cell>
          <cell r="F11" t="str">
            <v>QUIAMARE QG-50-DESARROLLO 7500</v>
          </cell>
          <cell r="G11" t="str">
            <v>PERF</v>
          </cell>
          <cell r="H11" t="str">
            <v>PERF</v>
          </cell>
        </row>
        <row r="12">
          <cell r="A12">
            <v>1.2</v>
          </cell>
          <cell r="B12">
            <v>0</v>
          </cell>
          <cell r="C12">
            <v>0</v>
          </cell>
          <cell r="D12">
            <v>0</v>
          </cell>
          <cell r="E12">
            <v>1</v>
          </cell>
          <cell r="F12" t="str">
            <v/>
          </cell>
          <cell r="G12" t="str">
            <v>TERM</v>
          </cell>
          <cell r="H12" t="str">
            <v>TERM</v>
          </cell>
          <cell r="I12">
            <v>0</v>
          </cell>
          <cell r="J12">
            <v>0.1</v>
          </cell>
        </row>
        <row r="13">
          <cell r="A13">
            <v>2.1</v>
          </cell>
          <cell r="B13">
            <v>3430.4</v>
          </cell>
          <cell r="C13">
            <v>35899</v>
          </cell>
          <cell r="D13">
            <v>35980</v>
          </cell>
          <cell r="E13">
            <v>82</v>
          </cell>
          <cell r="F13" t="str">
            <v>CERRO PELADO-DESARROLLO 9000-1</v>
          </cell>
          <cell r="G13" t="str">
            <v>PERF</v>
          </cell>
          <cell r="H13" t="str">
            <v>PERF</v>
          </cell>
        </row>
        <row r="14">
          <cell r="A14">
            <v>2.2000000000000002</v>
          </cell>
          <cell r="B14">
            <v>0</v>
          </cell>
          <cell r="C14">
            <v>0</v>
          </cell>
          <cell r="D14">
            <v>0</v>
          </cell>
          <cell r="E14">
            <v>1</v>
          </cell>
          <cell r="F14" t="str">
            <v/>
          </cell>
          <cell r="G14" t="str">
            <v>TERM</v>
          </cell>
          <cell r="H14" t="str">
            <v>TERM</v>
          </cell>
          <cell r="I14">
            <v>400</v>
          </cell>
          <cell r="J14">
            <v>0.1</v>
          </cell>
        </row>
        <row r="15">
          <cell r="A15">
            <v>3.1</v>
          </cell>
          <cell r="B15">
            <v>3430.4</v>
          </cell>
          <cell r="C15">
            <v>35949</v>
          </cell>
          <cell r="D15">
            <v>36030</v>
          </cell>
          <cell r="E15">
            <v>82</v>
          </cell>
          <cell r="F15" t="str">
            <v>CERRO PELADO-DESARROLLO 9000-2</v>
          </cell>
          <cell r="G15" t="str">
            <v>PERF</v>
          </cell>
          <cell r="H15" t="str">
            <v>PERF</v>
          </cell>
        </row>
        <row r="16">
          <cell r="A16">
            <v>3.2</v>
          </cell>
          <cell r="B16">
            <v>0</v>
          </cell>
          <cell r="C16">
            <v>0</v>
          </cell>
          <cell r="D16">
            <v>0</v>
          </cell>
          <cell r="E16">
            <v>1</v>
          </cell>
          <cell r="F16" t="str">
            <v/>
          </cell>
          <cell r="G16" t="str">
            <v>TERM</v>
          </cell>
          <cell r="H16" t="str">
            <v>TERM</v>
          </cell>
          <cell r="I16">
            <v>400</v>
          </cell>
          <cell r="J16">
            <v>0.1</v>
          </cell>
        </row>
        <row r="17">
          <cell r="A17">
            <v>4.0999999999999996</v>
          </cell>
          <cell r="B17">
            <v>1639</v>
          </cell>
          <cell r="C17">
            <v>35999</v>
          </cell>
          <cell r="D17">
            <v>36029</v>
          </cell>
          <cell r="E17">
            <v>31</v>
          </cell>
          <cell r="F17" t="str">
            <v>CERRO PELADO-DESARROLLO 5500-1</v>
          </cell>
          <cell r="G17" t="str">
            <v>PERF</v>
          </cell>
          <cell r="H17" t="str">
            <v>PERF</v>
          </cell>
        </row>
        <row r="18">
          <cell r="A18">
            <v>4.2</v>
          </cell>
          <cell r="B18">
            <v>0</v>
          </cell>
          <cell r="C18">
            <v>0</v>
          </cell>
          <cell r="D18">
            <v>0</v>
          </cell>
          <cell r="E18">
            <v>1</v>
          </cell>
          <cell r="F18" t="str">
            <v/>
          </cell>
          <cell r="G18" t="str">
            <v>TERM</v>
          </cell>
          <cell r="H18" t="str">
            <v>TERM</v>
          </cell>
          <cell r="I18">
            <v>0</v>
          </cell>
          <cell r="J18">
            <v>0.1</v>
          </cell>
        </row>
        <row r="19">
          <cell r="A19">
            <v>5.0999999999999996</v>
          </cell>
          <cell r="B19">
            <v>1639</v>
          </cell>
          <cell r="C19">
            <v>36034</v>
          </cell>
          <cell r="D19">
            <v>36064</v>
          </cell>
          <cell r="E19">
            <v>31</v>
          </cell>
          <cell r="F19" t="str">
            <v>CERRO PELADO-DESARROLLO 5500-2</v>
          </cell>
          <cell r="G19" t="str">
            <v>PERF</v>
          </cell>
          <cell r="H19" t="str">
            <v>PERF</v>
          </cell>
        </row>
        <row r="20">
          <cell r="A20">
            <v>5.2</v>
          </cell>
          <cell r="B20">
            <v>0</v>
          </cell>
          <cell r="C20">
            <v>0</v>
          </cell>
          <cell r="D20">
            <v>0</v>
          </cell>
          <cell r="E20">
            <v>1</v>
          </cell>
          <cell r="F20" t="str">
            <v/>
          </cell>
          <cell r="G20" t="str">
            <v>TERM</v>
          </cell>
          <cell r="H20" t="str">
            <v>TERM</v>
          </cell>
          <cell r="I20">
            <v>0</v>
          </cell>
          <cell r="J20">
            <v>0.1</v>
          </cell>
        </row>
        <row r="21">
          <cell r="A21">
            <v>6.1</v>
          </cell>
          <cell r="B21">
            <v>1652.4</v>
          </cell>
          <cell r="C21">
            <v>36069</v>
          </cell>
          <cell r="D21">
            <v>36099</v>
          </cell>
          <cell r="E21">
            <v>31</v>
          </cell>
          <cell r="F21" t="str">
            <v>LA VIEJA OESTE-DESARROLLO 5000-1</v>
          </cell>
          <cell r="G21" t="str">
            <v>PERF</v>
          </cell>
          <cell r="H21" t="str">
            <v>PERF</v>
          </cell>
        </row>
        <row r="22">
          <cell r="A22">
            <v>6.2</v>
          </cell>
          <cell r="B22">
            <v>0</v>
          </cell>
          <cell r="C22">
            <v>0</v>
          </cell>
          <cell r="D22">
            <v>0</v>
          </cell>
          <cell r="E22">
            <v>1</v>
          </cell>
          <cell r="F22" t="str">
            <v/>
          </cell>
          <cell r="G22" t="str">
            <v>TERM</v>
          </cell>
          <cell r="H22" t="str">
            <v>TERM</v>
          </cell>
          <cell r="I22">
            <v>300</v>
          </cell>
          <cell r="J22">
            <v>0.1</v>
          </cell>
        </row>
        <row r="23">
          <cell r="A23">
            <v>7.1</v>
          </cell>
          <cell r="B23">
            <v>1652.4</v>
          </cell>
          <cell r="C23">
            <v>36104</v>
          </cell>
          <cell r="D23">
            <v>36134</v>
          </cell>
          <cell r="E23">
            <v>31</v>
          </cell>
          <cell r="F23" t="str">
            <v>LA VIEJA OESTE-DESARROLLO 5000-2</v>
          </cell>
          <cell r="G23" t="str">
            <v>PERF</v>
          </cell>
          <cell r="H23" t="str">
            <v>PERF</v>
          </cell>
        </row>
        <row r="24">
          <cell r="A24">
            <v>7.2</v>
          </cell>
          <cell r="B24">
            <v>0</v>
          </cell>
          <cell r="C24">
            <v>0</v>
          </cell>
          <cell r="D24">
            <v>0</v>
          </cell>
          <cell r="E24">
            <v>1</v>
          </cell>
          <cell r="F24">
            <v>0</v>
          </cell>
          <cell r="G24" t="str">
            <v>TERM</v>
          </cell>
          <cell r="H24" t="str">
            <v>TERM</v>
          </cell>
          <cell r="I24">
            <v>300</v>
          </cell>
          <cell r="J24">
            <v>0.1</v>
          </cell>
        </row>
        <row r="25">
          <cell r="A25">
            <v>8.1</v>
          </cell>
          <cell r="B25">
            <v>1652.4</v>
          </cell>
          <cell r="C25">
            <v>36139</v>
          </cell>
          <cell r="D25">
            <v>36169</v>
          </cell>
          <cell r="E25">
            <v>31</v>
          </cell>
          <cell r="F25" t="str">
            <v>LA VIEJA OESTE-DESARROLLO 5000-3</v>
          </cell>
          <cell r="G25" t="str">
            <v>PERF</v>
          </cell>
          <cell r="H25" t="str">
            <v>PERF</v>
          </cell>
        </row>
        <row r="26">
          <cell r="A26">
            <v>8.1999999999999993</v>
          </cell>
          <cell r="B26">
            <v>0</v>
          </cell>
          <cell r="C26">
            <v>0</v>
          </cell>
          <cell r="D26">
            <v>0</v>
          </cell>
          <cell r="E26">
            <v>1</v>
          </cell>
          <cell r="F26" t="str">
            <v/>
          </cell>
          <cell r="G26" t="str">
            <v>TERM</v>
          </cell>
          <cell r="H26" t="str">
            <v>TERM</v>
          </cell>
          <cell r="I26">
            <v>300</v>
          </cell>
          <cell r="J26">
            <v>0.1</v>
          </cell>
        </row>
        <row r="27">
          <cell r="A27">
            <v>9.1</v>
          </cell>
          <cell r="B27">
            <v>3638.7</v>
          </cell>
          <cell r="C27">
            <v>35873</v>
          </cell>
          <cell r="D27">
            <v>35966</v>
          </cell>
          <cell r="E27">
            <v>94</v>
          </cell>
          <cell r="F27" t="str">
            <v>LA CEIBA OESTE-DESARROLLO 10000-1</v>
          </cell>
          <cell r="G27" t="str">
            <v>PERF</v>
          </cell>
          <cell r="H27" t="str">
            <v>PERF</v>
          </cell>
        </row>
        <row r="28">
          <cell r="A28">
            <v>9.1999999999999993</v>
          </cell>
          <cell r="B28">
            <v>0</v>
          </cell>
          <cell r="C28">
            <v>0</v>
          </cell>
          <cell r="D28">
            <v>0</v>
          </cell>
          <cell r="E28">
            <v>1</v>
          </cell>
          <cell r="F28">
            <v>0</v>
          </cell>
          <cell r="G28" t="str">
            <v>TERM</v>
          </cell>
          <cell r="H28" t="str">
            <v>TERM</v>
          </cell>
          <cell r="I28">
            <v>0</v>
          </cell>
          <cell r="J28">
            <v>0.1</v>
          </cell>
        </row>
        <row r="29">
          <cell r="A29">
            <v>10.1</v>
          </cell>
          <cell r="B29">
            <v>3638.7</v>
          </cell>
          <cell r="C29">
            <v>35930</v>
          </cell>
          <cell r="D29">
            <v>36025</v>
          </cell>
          <cell r="E29">
            <v>96</v>
          </cell>
          <cell r="F29" t="str">
            <v>LA CEIBA OESTE-DESARROLLO 10000-2</v>
          </cell>
          <cell r="G29" t="str">
            <v>PERF</v>
          </cell>
          <cell r="H29" t="str">
            <v>PERF</v>
          </cell>
        </row>
        <row r="30">
          <cell r="A30">
            <v>10.199999999999999</v>
          </cell>
          <cell r="B30">
            <v>0</v>
          </cell>
          <cell r="C30">
            <v>0</v>
          </cell>
          <cell r="D30">
            <v>0</v>
          </cell>
          <cell r="E30">
            <v>1</v>
          </cell>
          <cell r="F30" t="str">
            <v/>
          </cell>
          <cell r="G30" t="str">
            <v>TERM</v>
          </cell>
          <cell r="H30" t="str">
            <v>TERM</v>
          </cell>
          <cell r="I30">
            <v>0</v>
          </cell>
          <cell r="J30">
            <v>0.1</v>
          </cell>
        </row>
        <row r="31">
          <cell r="A31">
            <v>11.1</v>
          </cell>
          <cell r="B31">
            <v>3638.7</v>
          </cell>
          <cell r="C31">
            <v>35947</v>
          </cell>
          <cell r="D31">
            <v>36070</v>
          </cell>
          <cell r="E31">
            <v>124</v>
          </cell>
          <cell r="F31" t="str">
            <v>LA CEIBA OESTE-DESARROLLO 10000-3</v>
          </cell>
          <cell r="G31" t="str">
            <v>PERF</v>
          </cell>
          <cell r="H31" t="str">
            <v>PERF</v>
          </cell>
        </row>
        <row r="32">
          <cell r="A32">
            <v>11.2</v>
          </cell>
          <cell r="B32">
            <v>0</v>
          </cell>
          <cell r="C32">
            <v>0</v>
          </cell>
          <cell r="D32">
            <v>0</v>
          </cell>
          <cell r="E32">
            <v>1</v>
          </cell>
          <cell r="F32">
            <v>0</v>
          </cell>
          <cell r="G32" t="str">
            <v>TERM</v>
          </cell>
          <cell r="H32" t="str">
            <v>TERM</v>
          </cell>
          <cell r="I32">
            <v>0</v>
          </cell>
        </row>
        <row r="33">
          <cell r="A33">
            <v>12.1</v>
          </cell>
          <cell r="B33">
            <v>3638.7</v>
          </cell>
          <cell r="C33">
            <v>36002</v>
          </cell>
          <cell r="D33">
            <v>36115</v>
          </cell>
          <cell r="E33">
            <v>114</v>
          </cell>
          <cell r="F33" t="str">
            <v>LA CEIBA OESTE- DESARROLLO 10000-4</v>
          </cell>
          <cell r="G33" t="str">
            <v>PERF</v>
          </cell>
          <cell r="H33" t="str">
            <v>PERF</v>
          </cell>
        </row>
        <row r="34">
          <cell r="A34">
            <v>12.2</v>
          </cell>
          <cell r="B34">
            <v>0</v>
          </cell>
          <cell r="C34">
            <v>0</v>
          </cell>
          <cell r="D34">
            <v>0</v>
          </cell>
          <cell r="E34">
            <v>1</v>
          </cell>
          <cell r="F34">
            <v>0</v>
          </cell>
          <cell r="G34" t="str">
            <v>TERM</v>
          </cell>
          <cell r="H34" t="str">
            <v>TERM</v>
          </cell>
          <cell r="I34">
            <v>0</v>
          </cell>
        </row>
        <row r="35">
          <cell r="A35">
            <v>13.1</v>
          </cell>
          <cell r="B35">
            <v>17759.400000000001</v>
          </cell>
          <cell r="C35">
            <v>35990</v>
          </cell>
          <cell r="D35">
            <v>36255</v>
          </cell>
          <cell r="E35">
            <v>266</v>
          </cell>
          <cell r="F35" t="str">
            <v>TACATA -13, AVANZADA 17000</v>
          </cell>
          <cell r="G35" t="str">
            <v>PERF</v>
          </cell>
          <cell r="H35" t="str">
            <v>PERF</v>
          </cell>
        </row>
        <row r="36">
          <cell r="A36">
            <v>13.2</v>
          </cell>
          <cell r="B36">
            <v>0</v>
          </cell>
          <cell r="C36">
            <v>0</v>
          </cell>
          <cell r="D36">
            <v>0</v>
          </cell>
          <cell r="E36">
            <v>1</v>
          </cell>
          <cell r="F36">
            <v>0</v>
          </cell>
          <cell r="G36" t="str">
            <v>TERM</v>
          </cell>
          <cell r="H36" t="str">
            <v>TERM</v>
          </cell>
          <cell r="I36">
            <v>0</v>
          </cell>
        </row>
        <row r="37">
          <cell r="A37">
            <v>14.1</v>
          </cell>
          <cell r="B37">
            <v>0</v>
          </cell>
          <cell r="C37">
            <v>0</v>
          </cell>
          <cell r="D37">
            <v>0</v>
          </cell>
          <cell r="E37">
            <v>1</v>
          </cell>
          <cell r="F37">
            <v>0</v>
          </cell>
          <cell r="G37" t="str">
            <v>PERF</v>
          </cell>
          <cell r="H37" t="str">
            <v>PERF</v>
          </cell>
        </row>
        <row r="38">
          <cell r="A38">
            <v>14.2</v>
          </cell>
          <cell r="B38">
            <v>0</v>
          </cell>
          <cell r="C38">
            <v>0</v>
          </cell>
          <cell r="D38">
            <v>0</v>
          </cell>
          <cell r="E38">
            <v>1</v>
          </cell>
          <cell r="F38">
            <v>0</v>
          </cell>
          <cell r="G38" t="str">
            <v>TERM</v>
          </cell>
          <cell r="H38" t="str">
            <v>TERM</v>
          </cell>
          <cell r="I38">
            <v>0</v>
          </cell>
        </row>
        <row r="39">
          <cell r="A39">
            <v>15.1</v>
          </cell>
          <cell r="B39">
            <v>0</v>
          </cell>
          <cell r="C39">
            <v>0</v>
          </cell>
          <cell r="D39">
            <v>0</v>
          </cell>
          <cell r="E39">
            <v>1</v>
          </cell>
          <cell r="F39">
            <v>0</v>
          </cell>
          <cell r="G39" t="str">
            <v>PERF</v>
          </cell>
          <cell r="H39" t="str">
            <v>PERF</v>
          </cell>
        </row>
        <row r="40">
          <cell r="A40">
            <v>15.2</v>
          </cell>
          <cell r="B40">
            <v>0</v>
          </cell>
          <cell r="C40">
            <v>0</v>
          </cell>
          <cell r="D40">
            <v>0</v>
          </cell>
          <cell r="E40">
            <v>1</v>
          </cell>
          <cell r="F40">
            <v>0</v>
          </cell>
          <cell r="G40" t="str">
            <v>TERM</v>
          </cell>
          <cell r="H40" t="str">
            <v>TERM</v>
          </cell>
          <cell r="I40">
            <v>0</v>
          </cell>
        </row>
        <row r="41">
          <cell r="A41">
            <v>16.100000000000001</v>
          </cell>
          <cell r="B41">
            <v>0</v>
          </cell>
          <cell r="C41">
            <v>0</v>
          </cell>
          <cell r="D41">
            <v>0</v>
          </cell>
          <cell r="E41">
            <v>1</v>
          </cell>
          <cell r="F41">
            <v>0</v>
          </cell>
          <cell r="G41" t="str">
            <v>PERF</v>
          </cell>
          <cell r="H41" t="str">
            <v>PERF</v>
          </cell>
        </row>
        <row r="42">
          <cell r="A42">
            <v>16.2</v>
          </cell>
          <cell r="B42">
            <v>0</v>
          </cell>
          <cell r="C42">
            <v>0</v>
          </cell>
          <cell r="D42">
            <v>0</v>
          </cell>
          <cell r="E42">
            <v>1</v>
          </cell>
          <cell r="F42">
            <v>0</v>
          </cell>
          <cell r="G42" t="str">
            <v>TERM</v>
          </cell>
          <cell r="H42" t="str">
            <v>TERM</v>
          </cell>
          <cell r="I42">
            <v>0</v>
          </cell>
        </row>
        <row r="43">
          <cell r="A43">
            <v>17.100000000000001</v>
          </cell>
          <cell r="B43">
            <v>0</v>
          </cell>
          <cell r="C43">
            <v>0</v>
          </cell>
          <cell r="D43">
            <v>0</v>
          </cell>
          <cell r="E43">
            <v>1</v>
          </cell>
          <cell r="F43">
            <v>0</v>
          </cell>
          <cell r="G43" t="str">
            <v>PERF</v>
          </cell>
          <cell r="H43" t="str">
            <v>PERF</v>
          </cell>
        </row>
        <row r="44">
          <cell r="A44">
            <v>17.2</v>
          </cell>
          <cell r="B44">
            <v>0</v>
          </cell>
          <cell r="C44">
            <v>0</v>
          </cell>
          <cell r="D44">
            <v>0</v>
          </cell>
          <cell r="E44">
            <v>1</v>
          </cell>
          <cell r="F44">
            <v>0</v>
          </cell>
          <cell r="G44" t="str">
            <v>TERM</v>
          </cell>
          <cell r="H44" t="str">
            <v>TERM</v>
          </cell>
          <cell r="I44">
            <v>0</v>
          </cell>
        </row>
        <row r="45">
          <cell r="A45">
            <v>18.100000000000001</v>
          </cell>
          <cell r="B45">
            <v>1652.4</v>
          </cell>
          <cell r="C45">
            <v>35791</v>
          </cell>
          <cell r="D45">
            <v>35824</v>
          </cell>
          <cell r="E45">
            <v>34</v>
          </cell>
          <cell r="F45" t="str">
            <v>LA VIEJA SUR-EXPLORATORIO</v>
          </cell>
          <cell r="G45" t="str">
            <v>PERF</v>
          </cell>
          <cell r="H45" t="str">
            <v>PERF</v>
          </cell>
        </row>
        <row r="46">
          <cell r="A46">
            <v>18.2</v>
          </cell>
          <cell r="B46">
            <v>0</v>
          </cell>
          <cell r="C46">
            <v>0</v>
          </cell>
          <cell r="D46">
            <v>0</v>
          </cell>
          <cell r="E46">
            <v>1</v>
          </cell>
          <cell r="F46" t="str">
            <v/>
          </cell>
          <cell r="G46" t="str">
            <v>TERM</v>
          </cell>
          <cell r="H46" t="str">
            <v>TERM</v>
          </cell>
          <cell r="I46">
            <v>0</v>
          </cell>
        </row>
        <row r="47">
          <cell r="A47">
            <v>19.100000000000001</v>
          </cell>
          <cell r="B47">
            <v>1652.4</v>
          </cell>
          <cell r="C47">
            <v>35829</v>
          </cell>
          <cell r="D47">
            <v>35859</v>
          </cell>
          <cell r="E47">
            <v>31</v>
          </cell>
          <cell r="F47" t="str">
            <v>LA VIEJA OESTE-EXPLORATORIO</v>
          </cell>
          <cell r="G47" t="str">
            <v>PERF</v>
          </cell>
          <cell r="H47" t="str">
            <v>PERF</v>
          </cell>
        </row>
        <row r="48">
          <cell r="A48">
            <v>19.2</v>
          </cell>
          <cell r="B48">
            <v>0</v>
          </cell>
          <cell r="C48">
            <v>0</v>
          </cell>
          <cell r="D48">
            <v>0</v>
          </cell>
          <cell r="E48">
            <v>1</v>
          </cell>
          <cell r="F48" t="str">
            <v/>
          </cell>
          <cell r="G48" t="str">
            <v>TERM</v>
          </cell>
          <cell r="H48" t="str">
            <v>TERM</v>
          </cell>
          <cell r="I48">
            <v>0</v>
          </cell>
        </row>
        <row r="49">
          <cell r="A49">
            <v>20.100000000000001</v>
          </cell>
          <cell r="B49">
            <v>4754</v>
          </cell>
          <cell r="C49">
            <v>35796</v>
          </cell>
          <cell r="D49">
            <v>35911</v>
          </cell>
          <cell r="E49">
            <v>116</v>
          </cell>
          <cell r="F49" t="str">
            <v>CERRO PELADO OESTE-EXPLORAT.</v>
          </cell>
          <cell r="G49" t="str">
            <v>PERF</v>
          </cell>
          <cell r="H49" t="str">
            <v>PERF</v>
          </cell>
        </row>
        <row r="50">
          <cell r="A50">
            <v>20.2</v>
          </cell>
          <cell r="B50">
            <v>0</v>
          </cell>
          <cell r="C50">
            <v>0</v>
          </cell>
          <cell r="D50">
            <v>0</v>
          </cell>
          <cell r="E50">
            <v>1</v>
          </cell>
          <cell r="F50" t="str">
            <v/>
          </cell>
          <cell r="G50" t="str">
            <v>TERM</v>
          </cell>
          <cell r="H50" t="str">
            <v>TERM</v>
          </cell>
          <cell r="I50">
            <v>0</v>
          </cell>
        </row>
        <row r="51">
          <cell r="A51">
            <v>21.1</v>
          </cell>
          <cell r="B51">
            <v>0</v>
          </cell>
          <cell r="C51">
            <v>0</v>
          </cell>
          <cell r="D51">
            <v>0</v>
          </cell>
          <cell r="E51">
            <v>1</v>
          </cell>
          <cell r="F51">
            <v>0</v>
          </cell>
          <cell r="G51" t="str">
            <v>PERF</v>
          </cell>
          <cell r="H51" t="str">
            <v>PERF</v>
          </cell>
        </row>
        <row r="52">
          <cell r="A52">
            <v>21.2</v>
          </cell>
          <cell r="B52">
            <v>0</v>
          </cell>
          <cell r="C52">
            <v>0</v>
          </cell>
          <cell r="D52">
            <v>0</v>
          </cell>
          <cell r="E52">
            <v>1</v>
          </cell>
          <cell r="F52" t="str">
            <v/>
          </cell>
          <cell r="G52" t="str">
            <v>TERM</v>
          </cell>
          <cell r="H52" t="str">
            <v>TERM</v>
          </cell>
          <cell r="I52">
            <v>0</v>
          </cell>
        </row>
        <row r="53">
          <cell r="A53">
            <v>27.1</v>
          </cell>
          <cell r="B53">
            <v>3905.6</v>
          </cell>
          <cell r="C53">
            <v>36122</v>
          </cell>
          <cell r="D53">
            <v>36202</v>
          </cell>
          <cell r="E53">
            <v>81</v>
          </cell>
          <cell r="F53" t="str">
            <v>LA CEIBA II-EXPLORATORIO</v>
          </cell>
          <cell r="G53" t="str">
            <v>PERF</v>
          </cell>
          <cell r="H53" t="str">
            <v>PERF</v>
          </cell>
        </row>
        <row r="54">
          <cell r="A54">
            <v>27.2</v>
          </cell>
          <cell r="B54">
            <v>0</v>
          </cell>
          <cell r="C54">
            <v>0</v>
          </cell>
          <cell r="D54">
            <v>0</v>
          </cell>
          <cell r="E54">
            <v>1</v>
          </cell>
          <cell r="F54" t="str">
            <v/>
          </cell>
          <cell r="G54" t="str">
            <v>TERM</v>
          </cell>
          <cell r="H54" t="str">
            <v>TERM</v>
          </cell>
          <cell r="I54">
            <v>0</v>
          </cell>
        </row>
        <row r="55">
          <cell r="A55">
            <v>28.1</v>
          </cell>
          <cell r="B55">
            <v>1009</v>
          </cell>
          <cell r="C55">
            <v>35807</v>
          </cell>
          <cell r="D55">
            <v>35869</v>
          </cell>
          <cell r="E55">
            <v>63</v>
          </cell>
          <cell r="F55" t="str">
            <v xml:space="preserve">RA/RC #1-QG-29  </v>
          </cell>
          <cell r="G55" t="str">
            <v>WO</v>
          </cell>
          <cell r="H55" t="str">
            <v>TERM</v>
          </cell>
          <cell r="I55">
            <v>150</v>
          </cell>
          <cell r="J55">
            <v>0.18</v>
          </cell>
        </row>
        <row r="56">
          <cell r="A56">
            <v>28.2</v>
          </cell>
          <cell r="B56">
            <v>347</v>
          </cell>
          <cell r="C56">
            <v>35872</v>
          </cell>
          <cell r="D56">
            <v>35890</v>
          </cell>
          <cell r="E56">
            <v>19</v>
          </cell>
          <cell r="F56" t="str">
            <v xml:space="preserve">RA/RC #2-QG-A </v>
          </cell>
          <cell r="G56" t="str">
            <v>WO</v>
          </cell>
          <cell r="H56" t="str">
            <v>TERM</v>
          </cell>
          <cell r="I56">
            <v>150</v>
          </cell>
          <cell r="J56">
            <v>0.18</v>
          </cell>
        </row>
        <row r="57">
          <cell r="A57">
            <v>28.3</v>
          </cell>
          <cell r="B57">
            <v>420</v>
          </cell>
          <cell r="C57">
            <v>35895</v>
          </cell>
          <cell r="D57">
            <v>35922</v>
          </cell>
          <cell r="E57">
            <v>28</v>
          </cell>
          <cell r="F57" t="str">
            <v xml:space="preserve">RA/RC #3-CG-A </v>
          </cell>
          <cell r="G57" t="str">
            <v>WO</v>
          </cell>
          <cell r="H57" t="str">
            <v>TERM</v>
          </cell>
          <cell r="I57">
            <v>150</v>
          </cell>
          <cell r="J57">
            <v>0.18</v>
          </cell>
        </row>
        <row r="58">
          <cell r="A58">
            <v>28.4</v>
          </cell>
          <cell r="B58">
            <v>253</v>
          </cell>
          <cell r="C58">
            <v>35927</v>
          </cell>
          <cell r="D58">
            <v>35945</v>
          </cell>
          <cell r="E58">
            <v>19</v>
          </cell>
          <cell r="F58" t="str">
            <v>RA/RC #4-QG-B  (CZ)</v>
          </cell>
          <cell r="G58" t="str">
            <v>WO</v>
          </cell>
          <cell r="H58" t="str">
            <v>TERM</v>
          </cell>
          <cell r="I58">
            <v>0</v>
          </cell>
          <cell r="J58">
            <v>0.18</v>
          </cell>
        </row>
        <row r="59">
          <cell r="A59">
            <v>28.5</v>
          </cell>
          <cell r="B59">
            <v>253</v>
          </cell>
          <cell r="C59">
            <v>36035</v>
          </cell>
          <cell r="D59">
            <v>36053</v>
          </cell>
          <cell r="E59">
            <v>19</v>
          </cell>
          <cell r="F59" t="str">
            <v>RA/RC #5-QG-C (CZ)</v>
          </cell>
          <cell r="G59" t="str">
            <v>WO</v>
          </cell>
          <cell r="H59" t="str">
            <v>TERM</v>
          </cell>
          <cell r="I59">
            <v>100</v>
          </cell>
          <cell r="J59">
            <v>0.18</v>
          </cell>
        </row>
        <row r="60">
          <cell r="A60">
            <v>28.6</v>
          </cell>
          <cell r="B60">
            <v>253</v>
          </cell>
          <cell r="C60">
            <v>36056</v>
          </cell>
          <cell r="D60">
            <v>36074</v>
          </cell>
          <cell r="E60">
            <v>19</v>
          </cell>
          <cell r="F60" t="str">
            <v>RA/RC #6-QG-D  (CZ)</v>
          </cell>
          <cell r="G60" t="str">
            <v>WO</v>
          </cell>
          <cell r="H60" t="str">
            <v>TERM</v>
          </cell>
          <cell r="I60">
            <v>100</v>
          </cell>
          <cell r="J60">
            <v>0.18</v>
          </cell>
        </row>
        <row r="61">
          <cell r="A61">
            <v>28.7</v>
          </cell>
          <cell r="B61">
            <v>592</v>
          </cell>
          <cell r="C61">
            <v>36079</v>
          </cell>
          <cell r="D61">
            <v>36097</v>
          </cell>
          <cell r="E61">
            <v>19</v>
          </cell>
          <cell r="F61" t="str">
            <v xml:space="preserve">RA/RC #7-CPZ-A </v>
          </cell>
          <cell r="G61" t="str">
            <v>WO</v>
          </cell>
          <cell r="H61" t="str">
            <v>TERM</v>
          </cell>
          <cell r="I61">
            <v>100</v>
          </cell>
          <cell r="J61">
            <v>0.18</v>
          </cell>
        </row>
        <row r="62">
          <cell r="A62">
            <v>28.8</v>
          </cell>
          <cell r="B62">
            <v>0</v>
          </cell>
          <cell r="C62">
            <v>0</v>
          </cell>
          <cell r="D62">
            <v>0</v>
          </cell>
          <cell r="E62">
            <v>1</v>
          </cell>
          <cell r="F62">
            <v>0</v>
          </cell>
          <cell r="G62" t="str">
            <v>WO</v>
          </cell>
          <cell r="H62" t="str">
            <v>TERM</v>
          </cell>
          <cell r="I62">
            <v>0</v>
          </cell>
          <cell r="J62">
            <v>0.18</v>
          </cell>
        </row>
        <row r="63">
          <cell r="A63">
            <v>28.9</v>
          </cell>
          <cell r="B63">
            <v>0</v>
          </cell>
          <cell r="C63">
            <v>0</v>
          </cell>
          <cell r="D63">
            <v>0</v>
          </cell>
          <cell r="E63">
            <v>1</v>
          </cell>
          <cell r="F63">
            <v>0</v>
          </cell>
          <cell r="G63" t="str">
            <v>WO</v>
          </cell>
          <cell r="H63" t="str">
            <v>TERM</v>
          </cell>
          <cell r="I63">
            <v>0</v>
          </cell>
          <cell r="J63">
            <v>0.18</v>
          </cell>
        </row>
        <row r="64">
          <cell r="E64">
            <v>1</v>
          </cell>
          <cell r="F64">
            <v>0</v>
          </cell>
          <cell r="G64" t="str">
            <v>WO</v>
          </cell>
          <cell r="H64" t="str">
            <v>PROF</v>
          </cell>
          <cell r="I64">
            <v>0</v>
          </cell>
          <cell r="J64">
            <v>0.18</v>
          </cell>
        </row>
        <row r="65">
          <cell r="A65" t="str">
            <v/>
          </cell>
          <cell r="E65">
            <v>1</v>
          </cell>
          <cell r="F65">
            <v>0</v>
          </cell>
          <cell r="G65" t="str">
            <v>WO</v>
          </cell>
          <cell r="H65" t="str">
            <v>PROF</v>
          </cell>
          <cell r="I65">
            <v>0</v>
          </cell>
          <cell r="J65">
            <v>0.18</v>
          </cell>
        </row>
        <row r="66">
          <cell r="A66">
            <v>30.1</v>
          </cell>
          <cell r="B66">
            <v>0</v>
          </cell>
          <cell r="C66">
            <v>0</v>
          </cell>
          <cell r="D66">
            <v>0</v>
          </cell>
          <cell r="E66">
            <v>1</v>
          </cell>
          <cell r="F66" t="str">
            <v/>
          </cell>
          <cell r="G66" t="str">
            <v>POZO</v>
          </cell>
          <cell r="H66" t="str">
            <v>POZO</v>
          </cell>
        </row>
        <row r="67">
          <cell r="A67">
            <v>30.2</v>
          </cell>
          <cell r="B67">
            <v>0</v>
          </cell>
          <cell r="C67">
            <v>0</v>
          </cell>
          <cell r="D67">
            <v>0</v>
          </cell>
          <cell r="E67">
            <v>1</v>
          </cell>
          <cell r="F67" t="str">
            <v/>
          </cell>
          <cell r="G67" t="str">
            <v>POZO</v>
          </cell>
          <cell r="H67" t="str">
            <v>POZO</v>
          </cell>
        </row>
        <row r="68">
          <cell r="A68">
            <v>30.3</v>
          </cell>
          <cell r="B68">
            <v>0</v>
          </cell>
          <cell r="C68">
            <v>0</v>
          </cell>
          <cell r="D68">
            <v>0</v>
          </cell>
          <cell r="E68">
            <v>1</v>
          </cell>
          <cell r="F68" t="str">
            <v/>
          </cell>
          <cell r="G68" t="str">
            <v>POZO</v>
          </cell>
          <cell r="H68" t="str">
            <v>POZO</v>
          </cell>
        </row>
        <row r="69">
          <cell r="A69">
            <v>30.4</v>
          </cell>
          <cell r="B69">
            <v>0</v>
          </cell>
          <cell r="C69">
            <v>0</v>
          </cell>
          <cell r="D69">
            <v>0</v>
          </cell>
          <cell r="E69">
            <v>1</v>
          </cell>
          <cell r="F69" t="str">
            <v/>
          </cell>
          <cell r="G69" t="str">
            <v>POZO</v>
          </cell>
          <cell r="H69" t="str">
            <v>POZO</v>
          </cell>
        </row>
        <row r="70">
          <cell r="A70">
            <v>30.5</v>
          </cell>
          <cell r="B70">
            <v>0</v>
          </cell>
          <cell r="C70">
            <v>0</v>
          </cell>
          <cell r="D70">
            <v>0</v>
          </cell>
          <cell r="E70">
            <v>1</v>
          </cell>
          <cell r="F70" t="str">
            <v/>
          </cell>
          <cell r="G70" t="str">
            <v>POZO</v>
          </cell>
          <cell r="H70" t="str">
            <v>POZO</v>
          </cell>
        </row>
        <row r="71">
          <cell r="A71">
            <v>100.1</v>
          </cell>
          <cell r="B71">
            <v>2800</v>
          </cell>
          <cell r="C71">
            <v>35800</v>
          </cell>
          <cell r="D71">
            <v>35982</v>
          </cell>
          <cell r="E71">
            <v>183</v>
          </cell>
          <cell r="F71" t="str">
            <v>LA CEIBA OESTE, 70 km2, 3D</v>
          </cell>
          <cell r="G71" t="str">
            <v>SISM</v>
          </cell>
          <cell r="H71" t="str">
            <v>SISM</v>
          </cell>
        </row>
        <row r="72">
          <cell r="A72">
            <v>100.15</v>
          </cell>
          <cell r="B72">
            <v>5600</v>
          </cell>
          <cell r="C72">
            <v>35828</v>
          </cell>
          <cell r="D72">
            <v>36068</v>
          </cell>
          <cell r="E72">
            <v>241</v>
          </cell>
          <cell r="F72" t="str">
            <v>TACATA-12E, 140 km2, 3D</v>
          </cell>
          <cell r="G72" t="str">
            <v>SISM</v>
          </cell>
          <cell r="H72" t="str">
            <v>SISM</v>
          </cell>
        </row>
        <row r="73">
          <cell r="A73">
            <v>100.16</v>
          </cell>
          <cell r="B73">
            <v>0</v>
          </cell>
          <cell r="C73">
            <v>0</v>
          </cell>
          <cell r="D73">
            <v>0</v>
          </cell>
          <cell r="E73">
            <v>1</v>
          </cell>
          <cell r="F73" t="str">
            <v/>
          </cell>
          <cell r="G73" t="str">
            <v>SISM</v>
          </cell>
          <cell r="H73" t="str">
            <v>SISM</v>
          </cell>
        </row>
        <row r="74">
          <cell r="A74">
            <v>100.2</v>
          </cell>
          <cell r="B74">
            <v>0</v>
          </cell>
          <cell r="C74">
            <v>0</v>
          </cell>
          <cell r="D74">
            <v>0</v>
          </cell>
          <cell r="E74">
            <v>1</v>
          </cell>
          <cell r="F74" t="str">
            <v/>
          </cell>
          <cell r="G74" t="str">
            <v>SISM</v>
          </cell>
          <cell r="H74" t="str">
            <v>SISM</v>
          </cell>
        </row>
        <row r="75">
          <cell r="A75">
            <v>100.3</v>
          </cell>
          <cell r="B75">
            <v>0</v>
          </cell>
          <cell r="C75">
            <v>0</v>
          </cell>
          <cell r="D75">
            <v>0</v>
          </cell>
          <cell r="E75">
            <v>1</v>
          </cell>
          <cell r="F75" t="str">
            <v/>
          </cell>
          <cell r="G75" t="str">
            <v>SISM</v>
          </cell>
          <cell r="H75" t="str">
            <v>SISM</v>
          </cell>
        </row>
        <row r="76">
          <cell r="A76">
            <v>100.4</v>
          </cell>
          <cell r="B76">
            <v>0</v>
          </cell>
          <cell r="C76">
            <v>0</v>
          </cell>
          <cell r="D76">
            <v>0</v>
          </cell>
          <cell r="E76">
            <v>1</v>
          </cell>
          <cell r="F76" t="str">
            <v/>
          </cell>
          <cell r="G76" t="str">
            <v>SISM</v>
          </cell>
          <cell r="H76" t="str">
            <v>SISM</v>
          </cell>
          <cell r="I76" t="str">
            <v/>
          </cell>
        </row>
        <row r="77">
          <cell r="A77">
            <v>120.1</v>
          </cell>
          <cell r="B77">
            <v>1240</v>
          </cell>
          <cell r="C77">
            <v>35855</v>
          </cell>
          <cell r="D77">
            <v>35947</v>
          </cell>
          <cell r="E77">
            <v>93</v>
          </cell>
          <cell r="F77" t="str">
            <v>ESTACION DE FLUJO CERRO PELADO</v>
          </cell>
          <cell r="G77" t="str">
            <v>BATE</v>
          </cell>
          <cell r="H77" t="str">
            <v>BATE</v>
          </cell>
        </row>
        <row r="78">
          <cell r="A78">
            <v>120.2</v>
          </cell>
          <cell r="B78">
            <v>800</v>
          </cell>
          <cell r="C78">
            <v>35916</v>
          </cell>
          <cell r="D78">
            <v>36008</v>
          </cell>
          <cell r="E78">
            <v>93</v>
          </cell>
          <cell r="F78" t="str">
            <v>ESTACION DE FLUJO LA VIEJA</v>
          </cell>
          <cell r="G78" t="str">
            <v>BATE</v>
          </cell>
          <cell r="H78" t="str">
            <v>BATE</v>
          </cell>
        </row>
        <row r="79">
          <cell r="A79">
            <v>120.3</v>
          </cell>
          <cell r="B79">
            <v>1145</v>
          </cell>
          <cell r="C79">
            <v>35841</v>
          </cell>
          <cell r="D79">
            <v>35961</v>
          </cell>
          <cell r="E79">
            <v>121</v>
          </cell>
          <cell r="F79" t="str">
            <v>ESTACION DE FLUJO TACATA</v>
          </cell>
          <cell r="G79" t="str">
            <v>BATE</v>
          </cell>
          <cell r="H79" t="str">
            <v>BATE</v>
          </cell>
        </row>
        <row r="80">
          <cell r="A80">
            <v>120.4</v>
          </cell>
          <cell r="B80">
            <v>200</v>
          </cell>
          <cell r="C80">
            <v>35796</v>
          </cell>
          <cell r="D80">
            <v>35886</v>
          </cell>
          <cell r="E80">
            <v>91</v>
          </cell>
          <cell r="F80" t="str">
            <v>ESTACION DE MEDICION ALCABALA KM-52</v>
          </cell>
          <cell r="G80" t="str">
            <v>BATE</v>
          </cell>
          <cell r="H80" t="str">
            <v>BATE</v>
          </cell>
        </row>
        <row r="81">
          <cell r="A81">
            <v>120.5</v>
          </cell>
          <cell r="B81">
            <v>150</v>
          </cell>
          <cell r="C81">
            <v>35796</v>
          </cell>
          <cell r="D81">
            <v>35827</v>
          </cell>
          <cell r="E81">
            <v>32</v>
          </cell>
          <cell r="F81" t="str">
            <v>MOTOR-BOMBA QUIAMARE 2</v>
          </cell>
          <cell r="G81" t="str">
            <v>BATE</v>
          </cell>
          <cell r="H81" t="str">
            <v>BATE</v>
          </cell>
        </row>
        <row r="82">
          <cell r="A82">
            <v>120.6</v>
          </cell>
          <cell r="B82">
            <v>50</v>
          </cell>
          <cell r="C82">
            <v>35827</v>
          </cell>
          <cell r="D82">
            <v>35855</v>
          </cell>
          <cell r="E82">
            <v>29</v>
          </cell>
          <cell r="F82" t="str">
            <v>EQUIPO PRECALENT. QUIAMARE 2</v>
          </cell>
          <cell r="G82" t="str">
            <v>BATE</v>
          </cell>
          <cell r="H82" t="str">
            <v>BATE</v>
          </cell>
        </row>
        <row r="83">
          <cell r="A83">
            <v>120.7</v>
          </cell>
          <cell r="B83">
            <v>0</v>
          </cell>
          <cell r="C83">
            <v>0</v>
          </cell>
          <cell r="D83">
            <v>0</v>
          </cell>
          <cell r="E83">
            <v>1</v>
          </cell>
          <cell r="F83" t="str">
            <v/>
          </cell>
          <cell r="G83" t="str">
            <v>BATE</v>
          </cell>
          <cell r="H83" t="str">
            <v>BATE</v>
          </cell>
        </row>
        <row r="84">
          <cell r="A84">
            <v>120.8</v>
          </cell>
          <cell r="B84">
            <v>0</v>
          </cell>
          <cell r="C84">
            <v>0</v>
          </cell>
          <cell r="D84">
            <v>0</v>
          </cell>
          <cell r="E84">
            <v>1</v>
          </cell>
          <cell r="F84" t="str">
            <v/>
          </cell>
          <cell r="G84" t="str">
            <v>BATE</v>
          </cell>
          <cell r="H84" t="str">
            <v>BATE</v>
          </cell>
        </row>
        <row r="85">
          <cell r="A85">
            <v>120.9</v>
          </cell>
          <cell r="B85">
            <v>0</v>
          </cell>
          <cell r="C85">
            <v>0</v>
          </cell>
          <cell r="D85">
            <v>0</v>
          </cell>
          <cell r="E85">
            <v>1</v>
          </cell>
          <cell r="F85" t="str">
            <v/>
          </cell>
          <cell r="G85" t="str">
            <v>BATE</v>
          </cell>
          <cell r="H85" t="str">
            <v>BATE</v>
          </cell>
        </row>
        <row r="86">
          <cell r="A86">
            <v>140.1</v>
          </cell>
          <cell r="B86">
            <v>60</v>
          </cell>
          <cell r="C86">
            <v>35810</v>
          </cell>
          <cell r="D86">
            <v>35869</v>
          </cell>
          <cell r="E86">
            <v>60</v>
          </cell>
          <cell r="F86" t="str">
            <v>OVERHAUL PLTA COM LA CEIBA K1 Y K2</v>
          </cell>
          <cell r="G86" t="str">
            <v>COMP</v>
          </cell>
          <cell r="H86" t="str">
            <v>COMP</v>
          </cell>
        </row>
        <row r="87">
          <cell r="A87">
            <v>140.19999999999999</v>
          </cell>
          <cell r="B87">
            <v>150</v>
          </cell>
          <cell r="C87">
            <v>35855</v>
          </cell>
          <cell r="D87">
            <v>35947</v>
          </cell>
          <cell r="E87">
            <v>93</v>
          </cell>
          <cell r="F87" t="str">
            <v>OVERHAUL PLTA COM LA CEIBA K3</v>
          </cell>
          <cell r="G87" t="str">
            <v>COMP</v>
          </cell>
          <cell r="H87" t="str">
            <v>COMP</v>
          </cell>
        </row>
        <row r="88">
          <cell r="A88">
            <v>140.30000000000001</v>
          </cell>
          <cell r="B88">
            <v>260</v>
          </cell>
          <cell r="C88">
            <v>35947</v>
          </cell>
          <cell r="D88">
            <v>36160</v>
          </cell>
          <cell r="E88">
            <v>214</v>
          </cell>
          <cell r="F88" t="str">
            <v>ALQ PLTA COMPRESORA CERRO PELADO</v>
          </cell>
          <cell r="G88" t="str">
            <v>COMP</v>
          </cell>
          <cell r="H88" t="str">
            <v>COMP</v>
          </cell>
        </row>
        <row r="89">
          <cell r="A89">
            <v>140.4</v>
          </cell>
          <cell r="B89">
            <v>220</v>
          </cell>
          <cell r="C89">
            <v>35827</v>
          </cell>
          <cell r="D89">
            <v>36160</v>
          </cell>
          <cell r="E89">
            <v>334</v>
          </cell>
          <cell r="F89" t="str">
            <v>ALQ PLTA COMPRESORA TACATA</v>
          </cell>
          <cell r="G89" t="str">
            <v>COMP</v>
          </cell>
          <cell r="H89" t="str">
            <v>COMP</v>
          </cell>
          <cell r="I89" t="str">
            <v/>
          </cell>
        </row>
        <row r="90">
          <cell r="A90">
            <v>140.5</v>
          </cell>
          <cell r="B90">
            <v>350</v>
          </cell>
          <cell r="C90">
            <v>35796</v>
          </cell>
          <cell r="D90">
            <v>36160</v>
          </cell>
          <cell r="E90">
            <v>365</v>
          </cell>
          <cell r="F90" t="str">
            <v>ALQ PLTA COMPRESORA QUIAMARE 3</v>
          </cell>
          <cell r="G90" t="str">
            <v>COMP</v>
          </cell>
          <cell r="H90" t="str">
            <v>COMP</v>
          </cell>
          <cell r="I90" t="str">
            <v/>
          </cell>
        </row>
        <row r="91">
          <cell r="A91">
            <v>150.1</v>
          </cell>
          <cell r="B91">
            <v>300</v>
          </cell>
          <cell r="C91">
            <v>35855</v>
          </cell>
          <cell r="D91">
            <v>36100</v>
          </cell>
          <cell r="E91">
            <v>246</v>
          </cell>
          <cell r="F91" t="str">
            <v>ADECUACION PLANTA LA CEIBA</v>
          </cell>
          <cell r="G91" t="str">
            <v>INYA</v>
          </cell>
          <cell r="H91" t="str">
            <v>INYA</v>
          </cell>
        </row>
        <row r="92">
          <cell r="A92">
            <v>150.19999999999999</v>
          </cell>
          <cell r="B92">
            <v>300</v>
          </cell>
          <cell r="C92">
            <v>35855</v>
          </cell>
          <cell r="D92">
            <v>36069</v>
          </cell>
          <cell r="E92">
            <v>215</v>
          </cell>
          <cell r="F92" t="str">
            <v>ADECUACION PLANTA QUIAMARE 2</v>
          </cell>
          <cell r="G92" t="str">
            <v>INYA</v>
          </cell>
          <cell r="H92" t="str">
            <v>INYA</v>
          </cell>
        </row>
        <row r="93">
          <cell r="A93">
            <v>150.30000000000001</v>
          </cell>
          <cell r="B93">
            <v>180</v>
          </cell>
          <cell r="C93">
            <v>36102</v>
          </cell>
          <cell r="D93">
            <v>36112</v>
          </cell>
          <cell r="E93">
            <v>11</v>
          </cell>
          <cell r="F93" t="str">
            <v>CONVERSION QUIAMARE #1</v>
          </cell>
          <cell r="G93" t="str">
            <v>INYA</v>
          </cell>
          <cell r="H93" t="str">
            <v>INYA</v>
          </cell>
        </row>
        <row r="94">
          <cell r="A94">
            <v>150.4</v>
          </cell>
          <cell r="B94">
            <v>180</v>
          </cell>
          <cell r="C94">
            <v>36115</v>
          </cell>
          <cell r="D94">
            <v>36125</v>
          </cell>
          <cell r="E94">
            <v>11</v>
          </cell>
          <cell r="F94" t="str">
            <v>CONVERSION QUIAMARE #2</v>
          </cell>
          <cell r="G94" t="str">
            <v>INYA</v>
          </cell>
          <cell r="H94" t="str">
            <v>INYA</v>
          </cell>
          <cell r="I94" t="str">
            <v/>
          </cell>
        </row>
        <row r="95">
          <cell r="A95">
            <v>150.5</v>
          </cell>
          <cell r="B95">
            <v>180</v>
          </cell>
          <cell r="C95">
            <v>36130</v>
          </cell>
          <cell r="D95">
            <v>36140</v>
          </cell>
          <cell r="E95">
            <v>11</v>
          </cell>
          <cell r="F95" t="str">
            <v>CONVERSION LA CEIBA #1</v>
          </cell>
          <cell r="G95" t="str">
            <v>INYA</v>
          </cell>
          <cell r="H95" t="str">
            <v>INYA</v>
          </cell>
          <cell r="I95" t="str">
            <v/>
          </cell>
        </row>
        <row r="96">
          <cell r="A96">
            <v>150.6</v>
          </cell>
          <cell r="B96">
            <v>180</v>
          </cell>
          <cell r="C96">
            <v>36143</v>
          </cell>
          <cell r="D96">
            <v>36153</v>
          </cell>
          <cell r="E96">
            <v>11</v>
          </cell>
          <cell r="F96" t="str">
            <v>CONVERSION LA CEIBA #2</v>
          </cell>
          <cell r="G96" t="str">
            <v>INYA</v>
          </cell>
          <cell r="H96" t="str">
            <v>INYA</v>
          </cell>
          <cell r="I96" t="str">
            <v/>
          </cell>
        </row>
        <row r="98">
          <cell r="A98">
            <v>180.1</v>
          </cell>
          <cell r="B98">
            <v>150</v>
          </cell>
          <cell r="C98">
            <v>35827</v>
          </cell>
          <cell r="D98">
            <v>35855</v>
          </cell>
          <cell r="E98">
            <v>29</v>
          </cell>
          <cell r="F98" t="str">
            <v>OLEODUCTO LA CEIBA - STA. ROSA</v>
          </cell>
          <cell r="G98" t="str">
            <v>DUCT</v>
          </cell>
          <cell r="H98" t="str">
            <v>DUCT</v>
          </cell>
        </row>
        <row r="99">
          <cell r="A99">
            <v>180.2</v>
          </cell>
          <cell r="B99">
            <v>80</v>
          </cell>
          <cell r="C99">
            <v>35796</v>
          </cell>
          <cell r="D99">
            <v>35855</v>
          </cell>
          <cell r="E99">
            <v>60</v>
          </cell>
          <cell r="F99" t="str">
            <v>OLEODUCTO Q2 - KM52</v>
          </cell>
          <cell r="G99" t="str">
            <v>DUCT</v>
          </cell>
          <cell r="H99" t="str">
            <v>DUCT</v>
          </cell>
        </row>
        <row r="100">
          <cell r="A100">
            <v>180.3</v>
          </cell>
          <cell r="B100">
            <v>45</v>
          </cell>
          <cell r="C100">
            <v>35796</v>
          </cell>
          <cell r="D100">
            <v>35827</v>
          </cell>
          <cell r="E100">
            <v>32</v>
          </cell>
          <cell r="F100" t="str">
            <v>OLEODUCTO Q2 - Q3</v>
          </cell>
          <cell r="G100" t="str">
            <v>DUCT</v>
          </cell>
          <cell r="H100" t="str">
            <v>DUCT</v>
          </cell>
        </row>
        <row r="101">
          <cell r="A101">
            <v>180.4</v>
          </cell>
          <cell r="B101">
            <v>375</v>
          </cell>
          <cell r="C101">
            <v>35897</v>
          </cell>
          <cell r="D101">
            <v>35958</v>
          </cell>
          <cell r="E101">
            <v>62</v>
          </cell>
          <cell r="F101" t="str">
            <v>OLEODUCTO CERRO PELADO OESTE</v>
          </cell>
          <cell r="G101" t="str">
            <v>DUCT</v>
          </cell>
          <cell r="H101" t="str">
            <v>DUCT</v>
          </cell>
        </row>
        <row r="102">
          <cell r="A102">
            <v>180.5</v>
          </cell>
          <cell r="B102">
            <v>550</v>
          </cell>
          <cell r="C102">
            <v>35947</v>
          </cell>
          <cell r="D102">
            <v>36039</v>
          </cell>
          <cell r="E102">
            <v>93</v>
          </cell>
          <cell r="F102" t="str">
            <v>OLEODUCTO LA VIEJA</v>
          </cell>
          <cell r="G102" t="str">
            <v>DUCT</v>
          </cell>
          <cell r="H102" t="str">
            <v>DUCT</v>
          </cell>
        </row>
        <row r="103">
          <cell r="A103">
            <v>180.6</v>
          </cell>
          <cell r="B103">
            <v>250</v>
          </cell>
          <cell r="C103">
            <v>35827</v>
          </cell>
          <cell r="D103">
            <v>35855</v>
          </cell>
          <cell r="E103">
            <v>29</v>
          </cell>
          <cell r="F103" t="str">
            <v>OLEODUCTO TACATA</v>
          </cell>
          <cell r="G103" t="str">
            <v>DUCT</v>
          </cell>
          <cell r="H103" t="str">
            <v>DUCT</v>
          </cell>
        </row>
        <row r="104">
          <cell r="A104">
            <v>180.7</v>
          </cell>
          <cell r="B104">
            <v>0</v>
          </cell>
          <cell r="C104">
            <v>0</v>
          </cell>
          <cell r="D104">
            <v>0</v>
          </cell>
          <cell r="E104">
            <v>1</v>
          </cell>
          <cell r="F104">
            <v>0</v>
          </cell>
          <cell r="G104" t="str">
            <v>DUCT</v>
          </cell>
          <cell r="H104" t="str">
            <v>DUCT</v>
          </cell>
        </row>
        <row r="105">
          <cell r="A105">
            <v>180.8</v>
          </cell>
          <cell r="B105">
            <v>0</v>
          </cell>
          <cell r="C105">
            <v>0</v>
          </cell>
          <cell r="D105">
            <v>0</v>
          </cell>
          <cell r="E105">
            <v>1</v>
          </cell>
          <cell r="F105" t="str">
            <v/>
          </cell>
        </row>
        <row r="106">
          <cell r="A106">
            <v>181.1</v>
          </cell>
          <cell r="B106">
            <v>150</v>
          </cell>
          <cell r="C106">
            <v>35796</v>
          </cell>
          <cell r="D106">
            <v>35827</v>
          </cell>
          <cell r="E106">
            <v>32</v>
          </cell>
          <cell r="F106" t="str">
            <v>GASDUCTO LA CEIBA - STA. ROSA</v>
          </cell>
          <cell r="G106" t="str">
            <v>DUCT</v>
          </cell>
          <cell r="H106" t="str">
            <v>DUCT</v>
          </cell>
          <cell r="J106" t="str">
            <v/>
          </cell>
        </row>
        <row r="107">
          <cell r="A107">
            <v>181.2</v>
          </cell>
          <cell r="B107">
            <v>200</v>
          </cell>
          <cell r="C107">
            <v>35855</v>
          </cell>
          <cell r="D107">
            <v>35916</v>
          </cell>
          <cell r="E107">
            <v>62</v>
          </cell>
          <cell r="F107" t="str">
            <v>GASDUCTO CERRO PELADO</v>
          </cell>
          <cell r="G107" t="str">
            <v>DUCT</v>
          </cell>
          <cell r="H107" t="str">
            <v>DUCT</v>
          </cell>
        </row>
        <row r="108">
          <cell r="A108">
            <v>181.3</v>
          </cell>
          <cell r="B108">
            <v>240</v>
          </cell>
          <cell r="C108">
            <v>35796</v>
          </cell>
          <cell r="D108">
            <v>35855</v>
          </cell>
          <cell r="E108">
            <v>60</v>
          </cell>
          <cell r="F108" t="str">
            <v>GASDUCTO TACATA</v>
          </cell>
          <cell r="G108" t="str">
            <v>DUCT</v>
          </cell>
          <cell r="H108" t="str">
            <v>DUCT</v>
          </cell>
        </row>
        <row r="109">
          <cell r="A109">
            <v>181.4</v>
          </cell>
          <cell r="B109">
            <v>0</v>
          </cell>
          <cell r="C109">
            <v>0</v>
          </cell>
          <cell r="D109">
            <v>0</v>
          </cell>
          <cell r="E109">
            <v>1</v>
          </cell>
          <cell r="F109">
            <v>0</v>
          </cell>
          <cell r="G109" t="str">
            <v>DUCT</v>
          </cell>
          <cell r="H109" t="str">
            <v>DUCT</v>
          </cell>
          <cell r="I109" t="str">
            <v/>
          </cell>
        </row>
        <row r="110">
          <cell r="A110">
            <v>193.1</v>
          </cell>
          <cell r="B110">
            <v>1120</v>
          </cell>
          <cell r="C110">
            <v>35800</v>
          </cell>
          <cell r="D110">
            <v>35886</v>
          </cell>
          <cell r="E110">
            <v>87</v>
          </cell>
          <cell r="F110" t="str">
            <v>CARRETERA ASFALTADA QEF#3 40 KMS</v>
          </cell>
          <cell r="G110" t="str">
            <v>VIAS</v>
          </cell>
          <cell r="H110" t="str">
            <v>CAMI</v>
          </cell>
        </row>
        <row r="111">
          <cell r="A111">
            <v>193.2</v>
          </cell>
          <cell r="B111">
            <v>140</v>
          </cell>
          <cell r="C111">
            <v>35890</v>
          </cell>
          <cell r="D111">
            <v>35915</v>
          </cell>
          <cell r="E111">
            <v>26</v>
          </cell>
          <cell r="F111" t="str">
            <v>CARRETERA ASFALTADA LA CEIBA 5 KMS</v>
          </cell>
          <cell r="G111" t="str">
            <v>VIAS</v>
          </cell>
          <cell r="H111" t="str">
            <v>CAMI</v>
          </cell>
        </row>
        <row r="112">
          <cell r="A112">
            <v>193.3</v>
          </cell>
          <cell r="B112">
            <v>280</v>
          </cell>
          <cell r="C112">
            <v>35917</v>
          </cell>
          <cell r="D112">
            <v>35961</v>
          </cell>
          <cell r="E112">
            <v>45</v>
          </cell>
          <cell r="F112" t="str">
            <v>CARRETERA ASFALTADA LA VIEJA 10 KMS</v>
          </cell>
          <cell r="G112" t="str">
            <v>VIAS</v>
          </cell>
          <cell r="H112" t="str">
            <v>CAMI</v>
          </cell>
        </row>
        <row r="113">
          <cell r="A113">
            <v>193.4</v>
          </cell>
          <cell r="B113">
            <v>196</v>
          </cell>
          <cell r="C113">
            <v>35966</v>
          </cell>
          <cell r="D113">
            <v>36004</v>
          </cell>
          <cell r="E113">
            <v>39</v>
          </cell>
          <cell r="F113" t="str">
            <v>CARRETERA ASFALTADA TACATA (SAN VICENTE) 7 KMS</v>
          </cell>
          <cell r="G113" t="str">
            <v>VIAS</v>
          </cell>
          <cell r="H113" t="str">
            <v>CAMI</v>
          </cell>
        </row>
        <row r="114">
          <cell r="A114">
            <v>193.5</v>
          </cell>
          <cell r="B114">
            <v>0</v>
          </cell>
          <cell r="C114">
            <v>0</v>
          </cell>
          <cell r="D114">
            <v>0</v>
          </cell>
          <cell r="E114">
            <v>1</v>
          </cell>
          <cell r="F114" t="str">
            <v/>
          </cell>
          <cell r="G114" t="str">
            <v>VIAS</v>
          </cell>
          <cell r="H114" t="str">
            <v>CAMI</v>
          </cell>
        </row>
        <row r="115">
          <cell r="A115">
            <v>200</v>
          </cell>
          <cell r="B115">
            <v>37</v>
          </cell>
          <cell r="C115">
            <v>35796</v>
          </cell>
          <cell r="D115">
            <v>35947</v>
          </cell>
          <cell r="E115">
            <v>152</v>
          </cell>
          <cell r="F115" t="str">
            <v xml:space="preserve">SISTEMAS </v>
          </cell>
          <cell r="G115" t="str">
            <v>BSUS</v>
          </cell>
          <cell r="H115" t="str">
            <v>COMP</v>
          </cell>
          <cell r="I115" t="str">
            <v/>
          </cell>
        </row>
        <row r="116">
          <cell r="A116">
            <v>210</v>
          </cell>
          <cell r="B116">
            <v>150</v>
          </cell>
          <cell r="C116">
            <v>35796</v>
          </cell>
          <cell r="D116">
            <v>36008</v>
          </cell>
          <cell r="E116">
            <v>213</v>
          </cell>
          <cell r="F116" t="str">
            <v xml:space="preserve">COMUNICACIONES </v>
          </cell>
          <cell r="G116" t="str">
            <v>BSUS</v>
          </cell>
          <cell r="H116" t="str">
            <v>COMU</v>
          </cell>
          <cell r="I116" t="str">
            <v/>
          </cell>
        </row>
        <row r="117">
          <cell r="A117">
            <v>220</v>
          </cell>
          <cell r="B117">
            <v>50</v>
          </cell>
          <cell r="C117">
            <v>35827</v>
          </cell>
          <cell r="D117">
            <v>35886</v>
          </cell>
          <cell r="E117">
            <v>60</v>
          </cell>
          <cell r="F117" t="str">
            <v xml:space="preserve">OFICINAS </v>
          </cell>
          <cell r="G117" t="str">
            <v>BSUS</v>
          </cell>
          <cell r="H117" t="str">
            <v>MUEB</v>
          </cell>
          <cell r="I117" t="str">
            <v/>
          </cell>
        </row>
        <row r="118">
          <cell r="A118">
            <v>230</v>
          </cell>
          <cell r="B118">
            <v>254</v>
          </cell>
          <cell r="C118">
            <v>35827</v>
          </cell>
          <cell r="D118">
            <v>36039</v>
          </cell>
          <cell r="E118">
            <v>213</v>
          </cell>
          <cell r="F118" t="str">
            <v xml:space="preserve">VEHICULOS </v>
          </cell>
          <cell r="G118" t="str">
            <v>BSUS</v>
          </cell>
          <cell r="H118" t="str">
            <v>RODA</v>
          </cell>
          <cell r="I118" t="str">
            <v/>
          </cell>
        </row>
        <row r="119">
          <cell r="A119">
            <v>240</v>
          </cell>
          <cell r="B119">
            <v>543</v>
          </cell>
          <cell r="C119">
            <v>35796</v>
          </cell>
          <cell r="D119">
            <v>36160</v>
          </cell>
          <cell r="E119">
            <v>365</v>
          </cell>
          <cell r="F119" t="str">
            <v>MEDIO AMBIENTE / SEGURIDAD</v>
          </cell>
          <cell r="G119" t="str">
            <v>MAMB</v>
          </cell>
          <cell r="H119" t="str">
            <v>MAMB</v>
          </cell>
          <cell r="I119" t="str">
            <v/>
          </cell>
        </row>
        <row r="120">
          <cell r="A120">
            <v>250</v>
          </cell>
          <cell r="B120">
            <v>1400</v>
          </cell>
          <cell r="C120">
            <v>35796</v>
          </cell>
          <cell r="D120">
            <v>36160</v>
          </cell>
          <cell r="E120">
            <v>365</v>
          </cell>
          <cell r="F120" t="str">
            <v xml:space="preserve">ESTUDIOS TECNICOS </v>
          </cell>
          <cell r="G120" t="str">
            <v>SERE</v>
          </cell>
          <cell r="H120" t="str">
            <v>TECN</v>
          </cell>
        </row>
        <row r="121">
          <cell r="A121">
            <v>260</v>
          </cell>
          <cell r="B121">
            <v>1000</v>
          </cell>
          <cell r="C121">
            <v>35796</v>
          </cell>
          <cell r="D121">
            <v>35826</v>
          </cell>
          <cell r="E121">
            <v>31</v>
          </cell>
          <cell r="F121" t="str">
            <v>CARRY OVER</v>
          </cell>
          <cell r="G121" t="str">
            <v>CARRY</v>
          </cell>
        </row>
        <row r="122">
          <cell r="A122">
            <v>270</v>
          </cell>
          <cell r="B122">
            <v>2037.25</v>
          </cell>
          <cell r="C122">
            <v>35796</v>
          </cell>
          <cell r="D122">
            <v>35885</v>
          </cell>
          <cell r="E122">
            <v>90</v>
          </cell>
          <cell r="F122" t="str">
            <v xml:space="preserve">MATERIALES </v>
          </cell>
          <cell r="G122" t="str">
            <v>MATE</v>
          </cell>
          <cell r="H122" t="str">
            <v>PERF</v>
          </cell>
        </row>
        <row r="123">
          <cell r="A123">
            <v>280</v>
          </cell>
          <cell r="B123">
            <v>400</v>
          </cell>
          <cell r="C123">
            <v>35796</v>
          </cell>
          <cell r="D123">
            <v>35826</v>
          </cell>
          <cell r="E123">
            <v>31</v>
          </cell>
          <cell r="F123" t="str">
            <v>SEGUROS</v>
          </cell>
          <cell r="G123" t="str">
            <v xml:space="preserve">SEGU </v>
          </cell>
          <cell r="H123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">
          <cell r="A2" t="str">
            <v>CONSORCIO QUIAMARE LA CEIBA</v>
          </cell>
        </row>
      </sheetData>
      <sheetData sheetId="21">
        <row r="2">
          <cell r="A2" t="str">
            <v>CONSORCIO QUIAMARE LA CEIBA</v>
          </cell>
        </row>
      </sheetData>
      <sheetData sheetId="22">
        <row r="2">
          <cell r="A2" t="str">
            <v>CONSORCIO QUIAMARE LA CEIBA</v>
          </cell>
        </row>
      </sheetData>
      <sheetData sheetId="23">
        <row r="2">
          <cell r="A2" t="str">
            <v>CONSORCIO QUIAMARE LA CEIBA</v>
          </cell>
        </row>
      </sheetData>
      <sheetData sheetId="24">
        <row r="2">
          <cell r="A2" t="str">
            <v>CONSORCIO QUIAMARE LA CEIBA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e"/>
      <sheetName val="Assumptions"/>
      <sheetName val="Input"/>
      <sheetName val="Calculations"/>
      <sheetName val="Trees"/>
      <sheetName val="Cover"/>
      <sheetName val="impuestos trim"/>
      <sheetName val="INPUTS"/>
      <sheetName val="calculos"/>
      <sheetName val="años"/>
      <sheetName val="Cta. Resultados"/>
      <sheetName val="BASEcron.XLS"/>
      <sheetName val="VolumenxRegion"/>
      <sheetName val="Datos Generales"/>
      <sheetName val="impuestos_trim"/>
      <sheetName val="Cta__Resultados"/>
      <sheetName val="BASEcron_XLS"/>
      <sheetName val="Datos_Generales"/>
      <sheetName val="Parámetros"/>
      <sheetName val="Datos Econ. CGC %"/>
      <sheetName val="Datos Econ. 100 %"/>
      <sheetName val="INVER-01"/>
      <sheetName val="GASODUCTOS NORTE Y ESTE"/>
      <sheetName val="GASODUCTOS OESTE Y SUR"/>
    </sheetNames>
    <sheetDataSet>
      <sheetData sheetId="0" refreshError="1">
        <row r="9">
          <cell r="F9">
            <v>0.1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Res_Ejecutivo"/>
      <sheetName val="Comp-Prod"/>
      <sheetName val="Dist-Gasto Por Activ"/>
      <sheetName val="Gafico Comp"/>
      <sheetName val="Inf_Var-Ingresos"/>
      <sheetName val="Flujo Caja -2002"/>
      <sheetName val="Imput-Evolu"/>
      <sheetName val="Imput-Produc"/>
      <sheetName val="Historico-Finazas"/>
      <sheetName val="REAL-SERV-EXT"/>
      <sheetName val="Inv No reconocida por PDVSA"/>
      <sheetName val="Bas"/>
      <sheetName val="Secund"/>
      <sheetName val="PN-1.4"/>
      <sheetName val="Rep"/>
      <sheetName val="SAD"/>
      <sheetName val="CMPRBNTS"/>
      <sheetName val="Tabla del Límite"/>
      <sheetName val="Dist-Gasto_Por_Activ"/>
      <sheetName val="Gafico_Comp"/>
      <sheetName val="Flujo_Caja_-2002"/>
      <sheetName val="Inv_No_reconocida_por_PDVSA"/>
      <sheetName val="PN-1_4"/>
      <sheetName val="BASEcron.XLS"/>
      <sheetName val="2001"/>
      <sheetName val="Dist-Gasto_Por_Activ1"/>
      <sheetName val="Gafico_Comp1"/>
      <sheetName val="Flujo_Caja_-20021"/>
      <sheetName val="Inv_No_reconocida_por_PDVSA1"/>
      <sheetName val="PN-1_41"/>
      <sheetName val="Tabla_del_Límite"/>
      <sheetName val="BASEcron_XLS"/>
      <sheetName val="Game"/>
      <sheetName val="Pronostico Neta"/>
      <sheetName val="ENENRO-05"/>
      <sheetName val="Dist-Gasto_Por_Activ2"/>
      <sheetName val="Gafico_Comp2"/>
      <sheetName val="Flujo_Caja_-20022"/>
      <sheetName val="Inv_No_reconocida_por_PDVSA2"/>
      <sheetName val="PN-1_42"/>
      <sheetName val="Tabla_del_Límite1"/>
      <sheetName val="BASEcron_XLS1"/>
      <sheetName val="Pronostico_Neta"/>
      <sheetName val="_"/>
      <sheetName val="Parámetros"/>
      <sheetName val="Datos Econ. CGC %"/>
      <sheetName val="Datos Econ. 100 %"/>
      <sheetName val="IMPUTS"/>
      <sheetName val="CALCULOS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calculos"/>
      <sheetName val="impuestos trim"/>
      <sheetName val="años"/>
      <sheetName val="Módulo1"/>
      <sheetName val="Módulo2"/>
      <sheetName val="Forecast 1+11"/>
      <sheetName val="BASEcron.XLS"/>
      <sheetName val="Menú"/>
      <sheetName val="PREMISAS"/>
      <sheetName val="Game"/>
      <sheetName val="Inv No reconocida por PDVSA"/>
      <sheetName val="PLANO AGOSTO OTROS ACTIVOS"/>
      <sheetName val="Conciliación Sept 05"/>
      <sheetName val="Inputs años"/>
      <sheetName val="KARDEX"/>
      <sheetName val="Modelo0599"/>
      <sheetName val="soporte"/>
      <sheetName val="Person_Budg"/>
      <sheetName val="MAXFEE"/>
      <sheetName val="basica-P"/>
      <sheetName val="ED0103.122102"/>
      <sheetName val="Resumen"/>
      <sheetName val="KOSAR"/>
      <sheetName val="PC GASTOS "/>
      <sheetName val="Cuadro 5"/>
      <sheetName val="EXCH MATERIAL"/>
      <sheetName val="CALEND PROYECTOS INVERS (REAL)"/>
      <sheetName val="HISTORICO_PLAN"/>
      <sheetName val="HISTORICO_PLAN CRP"/>
      <sheetName val="HISTORICO_PROD_FISC_MES"/>
      <sheetName val="COMERCIO_SUM"/>
      <sheetName val="PARAMETROS"/>
      <sheetName val="HISTORICO_REAL_DIARIA"/>
      <sheetName val="Dieta"/>
      <sheetName val="HISTORICO_REAL_PROM"/>
      <sheetName val="PROD_FISC_MES"/>
      <sheetName val="REPORTE DIARIO"/>
      <sheetName val="impuestos_trim"/>
      <sheetName val="Forecast_1+11"/>
      <sheetName val="BASEcron_XLS"/>
      <sheetName val="PLANO_AGOSTO_OTROS_ACTIVOS"/>
      <sheetName val="Inv_No_reconocida_por_PDVSA"/>
      <sheetName val="Conciliación_Sept_05"/>
      <sheetName val="Inputs_años"/>
      <sheetName val="ED0103_122102"/>
      <sheetName val="Cuadro_5"/>
      <sheetName val="PC_GASTOS_"/>
      <sheetName val="impuestos_trim1"/>
      <sheetName val="Forecast_1+111"/>
      <sheetName val="BASEcron_XLS1"/>
      <sheetName val="PLANO_AGOSTO_OTROS_ACTIVOS1"/>
      <sheetName val="Inv_No_reconocida_por_PDVSA1"/>
      <sheetName val="Conciliación_Sept_051"/>
      <sheetName val="Inputs_años1"/>
      <sheetName val="ED0103_1221021"/>
      <sheetName val="impuestos_trim2"/>
      <sheetName val="Forecast_1+112"/>
      <sheetName val="BASEcron_XLS2"/>
      <sheetName val="PLANO_AGOSTO_OTROS_ACTIVOS2"/>
      <sheetName val="Inv_No_reconocida_por_PDVSA2"/>
      <sheetName val="Conciliación_Sept_052"/>
      <sheetName val="Inputs_años2"/>
      <sheetName val="ED0103_1221022"/>
      <sheetName val="Cuadro_51"/>
      <sheetName val="PC_GASTOS_1"/>
      <sheetName val="impuestos_trim3"/>
      <sheetName val="Forecast_1+113"/>
      <sheetName val="BASEcron_XLS3"/>
      <sheetName val="PLANO_AGOSTO_OTROS_ACTIVOS3"/>
      <sheetName val="Inv_No_reconocida_por_PDVSA3"/>
      <sheetName val="Conciliación_Sept_053"/>
      <sheetName val="Inputs_años3"/>
      <sheetName val="ED0103_1221023"/>
      <sheetName val="PC_GASTOS_2"/>
      <sheetName val="Cuadro_52"/>
      <sheetName val="impuestos_trim4"/>
      <sheetName val="Forecast_1+114"/>
      <sheetName val="BASEcron_XLS4"/>
      <sheetName val="PLANO_AGOSTO_OTROS_ACTIVOS4"/>
      <sheetName val="Conciliación_Sept_054"/>
      <sheetName val="Inv_No_reconocida_por_PDVSA4"/>
      <sheetName val="impuestos_trim5"/>
      <sheetName val="Forecast_1+115"/>
      <sheetName val="BASEcron_XLS5"/>
      <sheetName val="PLANO_AGOSTO_OTROS_ACTIVOS5"/>
      <sheetName val="Inv_No_reconocida_por_PDVSA5"/>
      <sheetName val="Conciliación_Sept_055"/>
      <sheetName val="Inputs_años4"/>
      <sheetName val="ED0103_1221024"/>
      <sheetName val="PC_GASTOS_3"/>
      <sheetName val="impuestos_trim6"/>
      <sheetName val="Forecast_1+116"/>
      <sheetName val="BASEcron_XLS6"/>
      <sheetName val="PLANO_AGOSTO_OTROS_ACTIVOS6"/>
      <sheetName val="Conciliación_Sept_056"/>
      <sheetName val="Inv_No_reconocida_por_PDVSA6"/>
      <sheetName val="Inputs_años5"/>
      <sheetName val="ED0103_1221025"/>
      <sheetName val="Cuadro_53"/>
      <sheetName val="PC_GASTOS_4"/>
      <sheetName val="Income Statement"/>
      <sheetName val="Well"/>
      <sheetName val="Batt"/>
      <sheetName val="Figuras"/>
      <sheetName val="impuestos_trim7"/>
      <sheetName val="Forecast_1+117"/>
      <sheetName val="BASEcron_XLS7"/>
      <sheetName val="Inv_No_reconocida_por_PDVSA7"/>
      <sheetName val="PLANO_AGOSTO_OTROS_ACTIVOS7"/>
      <sheetName val="Conciliación_Sept_057"/>
      <sheetName val="Inputs_años6"/>
      <sheetName val="ED0103_1221026"/>
      <sheetName val="PC_GASTOS_5"/>
      <sheetName val="Cuadro_54"/>
      <sheetName val="EXCH_MATERIAL"/>
      <sheetName val="CALEND_PROYECTOS_INVERS_(REAL)"/>
      <sheetName val="HISTORICO_PLAN_CRP"/>
      <sheetName val="REPORTE_DIARIO"/>
      <sheetName val="Income_Statement"/>
      <sheetName val="CAPEX"/>
      <sheetName val="P&amp;L"/>
      <sheetName val="Curva TOTAL"/>
      <sheetName val="Lists"/>
      <sheetName val="Serv-exteriores. y Flete$"/>
      <sheetName val="Ppto-Vs-Contab-Gastos"/>
      <sheetName val="PRODUCCIÓN"/>
    </sheetNames>
    <sheetDataSet>
      <sheetData sheetId="0" refreshError="1">
        <row r="49">
          <cell r="D49">
            <v>0.61243440999999998</v>
          </cell>
          <cell r="E49">
            <v>1.58643928</v>
          </cell>
          <cell r="F49">
            <v>2.37129682</v>
          </cell>
          <cell r="G49">
            <v>6.2359518700000001</v>
          </cell>
          <cell r="H49">
            <v>20.259181250000001</v>
          </cell>
          <cell r="I49">
            <v>19.218893749999999</v>
          </cell>
          <cell r="J49">
            <v>17.281543750000001</v>
          </cell>
          <cell r="K49">
            <v>21.146325000000001</v>
          </cell>
          <cell r="L49">
            <v>21.311446593749999</v>
          </cell>
          <cell r="M49">
            <v>20.405616437500001</v>
          </cell>
          <cell r="N49">
            <v>15.768693937499998</v>
          </cell>
          <cell r="O49">
            <v>15.615964174999998</v>
          </cell>
          <cell r="P49">
            <v>8.761456042499999</v>
          </cell>
          <cell r="Q49">
            <v>11.183545551124999</v>
          </cell>
          <cell r="R49">
            <v>0.5997757442499998</v>
          </cell>
          <cell r="S49">
            <v>2.0871239234999996</v>
          </cell>
          <cell r="T49">
            <v>1.3816720512532497</v>
          </cell>
          <cell r="U49">
            <v>5.0606512906402479</v>
          </cell>
          <cell r="V49">
            <v>0.28480033656112491</v>
          </cell>
          <cell r="W49">
            <v>0.28384141286899989</v>
          </cell>
          <cell r="X49">
            <v>0.29588891916956184</v>
          </cell>
          <cell r="Y49">
            <v>0.97283192135558072</v>
          </cell>
          <cell r="Z49">
            <v>1.0858205301076809</v>
          </cell>
          <cell r="AA49">
            <v>1.5377749651160808</v>
          </cell>
          <cell r="AB49">
            <v>0.30520708973334743</v>
          </cell>
          <cell r="AC49">
            <v>0.30520708973334743</v>
          </cell>
          <cell r="AD49">
            <v>0.30011059729982303</v>
          </cell>
          <cell r="AE49">
            <v>0.30011059729982303</v>
          </cell>
          <cell r="AF49">
            <v>1.509387974553734</v>
          </cell>
          <cell r="AG49">
            <v>1.9897979127446979</v>
          </cell>
          <cell r="AH49">
            <v>0.30836312907632479</v>
          </cell>
          <cell r="AI49">
            <v>0.30836312907632479</v>
          </cell>
          <cell r="AJ49">
            <v>1.554012052687447</v>
          </cell>
          <cell r="AK49">
            <v>1.5529285781487208</v>
          </cell>
          <cell r="AL49">
            <v>0.31358848792278565</v>
          </cell>
          <cell r="AM49">
            <v>0.31358848792278565</v>
          </cell>
          <cell r="AN49">
            <v>0.32219266879896519</v>
          </cell>
          <cell r="AO49">
            <v>0.32219266879896519</v>
          </cell>
          <cell r="AP49">
            <v>0.32107560654953832</v>
          </cell>
          <cell r="AQ49">
            <v>0.31995854430011156</v>
          </cell>
          <cell r="AR49">
            <v>0.32987725917341493</v>
          </cell>
          <cell r="AS49">
            <v>0.32987725917341493</v>
          </cell>
          <cell r="AT49">
            <v>0.32987725917341493</v>
          </cell>
          <cell r="AU49">
            <v>0.3287255679942559</v>
          </cell>
          <cell r="AV49">
            <v>0.33772866699636483</v>
          </cell>
          <cell r="AW49">
            <v>0.33654127339065182</v>
          </cell>
          <cell r="AX49">
            <v>0.33297909257351288</v>
          </cell>
          <cell r="AY49">
            <v>0.33297909257351288</v>
          </cell>
          <cell r="AZ49">
            <v>0.34277678609722456</v>
          </cell>
          <cell r="BA49">
            <v>0.34277678609722456</v>
          </cell>
          <cell r="BB49">
            <v>0.34155258328973442</v>
          </cell>
          <cell r="BC49">
            <v>0.34155258328973442</v>
          </cell>
          <cell r="BD49">
            <v>0.350878560277194</v>
          </cell>
          <cell r="BE49">
            <v>0.350878560277194</v>
          </cell>
          <cell r="BF49">
            <v>0.34961640718267167</v>
          </cell>
          <cell r="BG49">
            <v>0.34961640718267167</v>
          </cell>
          <cell r="BH49">
            <v>0.36119810428559307</v>
          </cell>
          <cell r="BI49">
            <v>0.3598968244451406</v>
          </cell>
          <cell r="BJ49">
            <v>0.3598968244451406</v>
          </cell>
          <cell r="BK49">
            <v>0.3598968244451406</v>
          </cell>
          <cell r="BL49">
            <v>0.37182026572608645</v>
          </cell>
          <cell r="BM49">
            <v>0.37047864621057996</v>
          </cell>
          <cell r="BN49">
            <v>0.36645378766406045</v>
          </cell>
          <cell r="BO49">
            <v>0.36645378766406045</v>
          </cell>
          <cell r="BP49">
            <v>0.37504743564067189</v>
          </cell>
          <cell r="BQ49">
            <v>0.37504743564067189</v>
          </cell>
          <cell r="BR49">
            <v>0.37504743564067189</v>
          </cell>
          <cell r="BS49">
            <v>0.37504743564067189</v>
          </cell>
          <cell r="BT49">
            <v>0.38382172770188816</v>
          </cell>
          <cell r="BU49">
            <v>0.38239563848006586</v>
          </cell>
          <cell r="BV49">
            <v>0.37811737081459895</v>
          </cell>
          <cell r="BW49">
            <v>0.37811737081459895</v>
          </cell>
          <cell r="BX49">
            <v>0.39151934986722159</v>
          </cell>
          <cell r="BY49">
            <v>0.39151934986722159</v>
          </cell>
          <cell r="BZ49">
            <v>0.39151934986722159</v>
          </cell>
          <cell r="CA49">
            <v>0.39004905187952277</v>
          </cell>
          <cell r="CB49">
            <v>7.6226969044534923E-2</v>
          </cell>
          <cell r="CC49">
            <v>7.6226969044534923E-2</v>
          </cell>
          <cell r="CD49">
            <v>7.6226969044534923E-2</v>
          </cell>
          <cell r="CE49">
            <v>7.6226969044534923E-2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</row>
        <row r="54">
          <cell r="D54">
            <v>3.4557701824096645</v>
          </cell>
          <cell r="E54">
            <v>3.3085199900000002</v>
          </cell>
          <cell r="F54">
            <v>8.2757935699999994</v>
          </cell>
          <cell r="G54">
            <v>11.926160550000001</v>
          </cell>
          <cell r="H54">
            <v>5.1646895383449731</v>
          </cell>
          <cell r="I54">
            <v>5.2743796989924281</v>
          </cell>
          <cell r="J54">
            <v>5.2824993323604339</v>
          </cell>
          <cell r="K54">
            <v>5.4568382264355098</v>
          </cell>
          <cell r="L54">
            <v>5.712550190371493</v>
          </cell>
          <cell r="M54">
            <v>5.7868301698834008</v>
          </cell>
          <cell r="N54">
            <v>5.7467769384750529</v>
          </cell>
          <cell r="O54">
            <v>5.9470247035622181</v>
          </cell>
          <cell r="P54">
            <v>5.5040172629281017</v>
          </cell>
          <cell r="Q54">
            <v>5.5159618248003142</v>
          </cell>
          <cell r="R54">
            <v>5.6372209228905144</v>
          </cell>
          <cell r="S54">
            <v>5.8796016897826373</v>
          </cell>
          <cell r="T54">
            <v>5.5760437289840761</v>
          </cell>
          <cell r="U54">
            <v>5.64332382086429</v>
          </cell>
          <cell r="V54">
            <v>5.6946834504458801</v>
          </cell>
          <cell r="W54">
            <v>6.3070643617357023</v>
          </cell>
          <cell r="X54">
            <v>5.7541017599237669</v>
          </cell>
          <cell r="Y54">
            <v>5.8442417446513168</v>
          </cell>
          <cell r="Z54">
            <v>5.8845467188057308</v>
          </cell>
          <cell r="AA54">
            <v>6.2768353021726702</v>
          </cell>
          <cell r="AB54">
            <v>5.9768751452993154</v>
          </cell>
          <cell r="AC54">
            <v>5.9640396659584454</v>
          </cell>
          <cell r="AD54">
            <v>6.039708660547876</v>
          </cell>
          <cell r="AE54">
            <v>6.2688556594382625</v>
          </cell>
          <cell r="AF54">
            <v>5.8708710751945485</v>
          </cell>
          <cell r="AG54">
            <v>5.869186806847206</v>
          </cell>
          <cell r="AH54">
            <v>5.8425103673927703</v>
          </cell>
          <cell r="AI54">
            <v>6.1990930140030347</v>
          </cell>
          <cell r="AJ54">
            <v>5.8247463373452888</v>
          </cell>
          <cell r="AK54">
            <v>5.7938919103281687</v>
          </cell>
          <cell r="AL54">
            <v>5.7597044027532558</v>
          </cell>
          <cell r="AM54">
            <v>6.359421113730515</v>
          </cell>
          <cell r="AN54">
            <v>5.683504716359888</v>
          </cell>
          <cell r="AO54">
            <v>5.6709868952313656</v>
          </cell>
          <cell r="AP54">
            <v>5.6452007757577594</v>
          </cell>
          <cell r="AQ54">
            <v>5.9903221905397697</v>
          </cell>
          <cell r="AR54">
            <v>5.563596143973478</v>
          </cell>
          <cell r="AS54">
            <v>5.5332058082165014</v>
          </cell>
          <cell r="AT54">
            <v>5.5115020652291706</v>
          </cell>
          <cell r="AU54">
            <v>6.0038724216780253</v>
          </cell>
          <cell r="AV54">
            <v>5.4293535165244586</v>
          </cell>
          <cell r="AW54">
            <v>5.407914216362868</v>
          </cell>
          <cell r="AX54">
            <v>5.3767586211889569</v>
          </cell>
          <cell r="AY54">
            <v>5.7413764383078281</v>
          </cell>
          <cell r="AZ54">
            <v>5.3573318390195244</v>
          </cell>
          <cell r="BA54">
            <v>5.3467888690147856</v>
          </cell>
          <cell r="BB54">
            <v>5.3310614195554349</v>
          </cell>
          <cell r="BC54">
            <v>5.9981668084122015</v>
          </cell>
          <cell r="BD54">
            <v>5.3342834056751762</v>
          </cell>
          <cell r="BE54">
            <v>5.324532065274389</v>
          </cell>
          <cell r="BF54">
            <v>5.3236689515318574</v>
          </cell>
          <cell r="BG54">
            <v>5.7012824984193307</v>
          </cell>
          <cell r="BH54">
            <v>5.3250668551160203</v>
          </cell>
          <cell r="BI54">
            <v>5.3053934765342499</v>
          </cell>
          <cell r="BJ54">
            <v>5.4487282543436928</v>
          </cell>
          <cell r="BK54">
            <v>5.682932663744106</v>
          </cell>
          <cell r="BL54">
            <v>5.3220638553728357</v>
          </cell>
          <cell r="BM54">
            <v>5.3092993167641245</v>
          </cell>
          <cell r="BN54">
            <v>5.2882320897830022</v>
          </cell>
          <cell r="BO54">
            <v>5.6754354299783421</v>
          </cell>
          <cell r="BP54">
            <v>5.0432785048055013</v>
          </cell>
          <cell r="BQ54">
            <v>5.0386926878882594</v>
          </cell>
          <cell r="BR54">
            <v>5.0531514139342528</v>
          </cell>
          <cell r="BS54">
            <v>5.7731864539317783</v>
          </cell>
          <cell r="BT54">
            <v>4.4788075919971062</v>
          </cell>
          <cell r="BU54">
            <v>4.4670099471992248</v>
          </cell>
          <cell r="BV54">
            <v>4.4460213013451595</v>
          </cell>
          <cell r="BW54">
            <v>4.8421706277756034</v>
          </cell>
          <cell r="BX54">
            <v>4.3742484220640092</v>
          </cell>
          <cell r="BY54">
            <v>4.3658292481247427</v>
          </cell>
          <cell r="BZ54">
            <v>4.3665130923233253</v>
          </cell>
          <cell r="CA54">
            <v>4.7802099526631334</v>
          </cell>
          <cell r="CB54">
            <v>4.1940742075867012</v>
          </cell>
          <cell r="CC54">
            <v>4.0285892856867092</v>
          </cell>
          <cell r="CD54">
            <v>3.9179892440691719</v>
          </cell>
          <cell r="CE54">
            <v>4.3355857375005975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calculos"/>
      <sheetName val="impuestos trim"/>
      <sheetName val="años"/>
      <sheetName val="Cta. Resultados"/>
      <sheetName val="Carátula"/>
      <sheetName val="Libro Reservas"/>
      <sheetName val="Ceiling 99 14-16"/>
      <sheetName val="Módulo1"/>
      <sheetName val="Módulo2"/>
      <sheetName val="Hoja1"/>
      <sheetName val="Sheet1"/>
      <sheetName val="impuestos_trim"/>
      <sheetName val="Cta__Resultados"/>
      <sheetName val="Libro_Reservas"/>
      <sheetName val="Ceiling_99_14-16"/>
      <sheetName val="Links"/>
      <sheetName val="Trial Balance"/>
      <sheetName val="Mgcombinado1_lrp31-5-99"/>
      <sheetName val="impuestos_trim1"/>
      <sheetName val="Cta__Resultados1"/>
      <sheetName val="Libro_Reservas1"/>
      <sheetName val="Ceiling_99_14-161"/>
      <sheetName val="lubes material"/>
      <sheetName val="KOSAR"/>
      <sheetName val="TRANSFERIR"/>
      <sheetName val="Serv-exteriores. y Flete$"/>
      <sheetName val="Ppto-Vs-Contab-Gastos"/>
      <sheetName val="IPC"/>
      <sheetName val="Datos Crudo"/>
      <sheetName val="impuestos_trim2"/>
      <sheetName val="Cta__Resultados2"/>
      <sheetName val="Libro_Reservas2"/>
      <sheetName val="Ceiling_99_14-162"/>
      <sheetName val="Trial_Balance"/>
      <sheetName val="lubes_material"/>
      <sheetName val="Serv-exteriores__y_Flete$"/>
      <sheetName val="Datos_Crudo"/>
      <sheetName val="IMPUTS"/>
      <sheetName val="BASEcron.XLS"/>
      <sheetName val="Bombeo"/>
      <sheetName val="Diluente"/>
      <sheetName val="Datos"/>
      <sheetName val="Operada"/>
      <sheetName val="Assumptions"/>
    </sheetNames>
    <sheetDataSet>
      <sheetData sheetId="0" refreshError="1">
        <row r="2">
          <cell r="B2">
            <v>3.1E-2</v>
          </cell>
        </row>
        <row r="22">
          <cell r="B22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  <sheetName val="Cuadro 11 (2)"/>
      <sheetName val="Cuadro 12"/>
      <sheetName val="Cuadro 13"/>
      <sheetName val="Cuadro 14"/>
      <sheetName val="Cuadro 14-1"/>
      <sheetName val="Cuadro 14.2"/>
      <sheetName val="Cuadro 15"/>
      <sheetName val="calculos"/>
      <sheetName val="INPUTS"/>
      <sheetName val="impuestos trim"/>
      <sheetName val="TECH DATA pYEAR"/>
      <sheetName val="Cuadro_1"/>
      <sheetName val="Cuadro_2"/>
      <sheetName val="Cuadro_3"/>
      <sheetName val="Cuadro_4"/>
      <sheetName val="Cuadro_5"/>
      <sheetName val="Cuadro_6"/>
      <sheetName val="Cuadro_7"/>
      <sheetName val="Cuadro_8"/>
      <sheetName val="Cuadro_9"/>
      <sheetName val="Cuadro_10"/>
      <sheetName val="Cuadro_11"/>
      <sheetName val="Cuadro_11_(2)"/>
      <sheetName val="Cuadro_12"/>
      <sheetName val="Cuadro_13"/>
      <sheetName val="Cuadro_14"/>
      <sheetName val="Cuadro_14-1"/>
      <sheetName val="Cuadro_14_2"/>
      <sheetName val="Cuadro_15"/>
      <sheetName val="impuestos_trim"/>
      <sheetName val="TECH_DATA_pYEAR"/>
      <sheetName val="IMPUTS"/>
      <sheetName val="EVALUACIÓN"/>
      <sheetName val="GASODUCTOS NORTE Y ESTE"/>
      <sheetName val="GASODUCTOS OESTE Y SUR"/>
      <sheetName val="DATA TOTAL POR CAMPO"/>
      <sheetName val="DATA TOTAL POR BLOQ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B5" t="str">
            <v>(Unidad K $)</v>
          </cell>
          <cell r="C5" t="str">
            <v>REAL1998</v>
          </cell>
          <cell r="D5">
            <v>0</v>
          </cell>
          <cell r="E5" t="str">
            <v>UPA 1999</v>
          </cell>
          <cell r="F5">
            <v>0</v>
          </cell>
          <cell r="G5" t="str">
            <v>REAL  1999</v>
          </cell>
          <cell r="H5">
            <v>0</v>
          </cell>
          <cell r="I5">
            <v>0</v>
          </cell>
          <cell r="J5" t="str">
            <v>PA 1999</v>
          </cell>
          <cell r="K5">
            <v>0</v>
          </cell>
          <cell r="L5">
            <v>0</v>
          </cell>
          <cell r="M5" t="str">
            <v>REAL 1998</v>
          </cell>
          <cell r="N5">
            <v>0</v>
          </cell>
          <cell r="O5">
            <v>0</v>
          </cell>
          <cell r="P5" t="str">
            <v xml:space="preserve"> %VAR. REAL\ACUM.</v>
          </cell>
        </row>
        <row r="7">
          <cell r="G7" t="str">
            <v>Mes</v>
          </cell>
          <cell r="H7" t="str">
            <v>Acumulado</v>
          </cell>
          <cell r="I7">
            <v>0</v>
          </cell>
          <cell r="J7" t="str">
            <v>Mes</v>
          </cell>
          <cell r="K7" t="str">
            <v>Acumulado</v>
          </cell>
          <cell r="L7">
            <v>0</v>
          </cell>
          <cell r="M7" t="str">
            <v>Mes</v>
          </cell>
          <cell r="N7" t="str">
            <v>Acumulado</v>
          </cell>
          <cell r="O7">
            <v>0</v>
          </cell>
          <cell r="P7" t="str">
            <v xml:space="preserve"> S/PA</v>
          </cell>
          <cell r="Q7" t="str">
            <v xml:space="preserve">  S/AÑO ANT.</v>
          </cell>
        </row>
        <row r="8">
          <cell r="B8" t="str">
            <v>INVERSIONES MATERIALES</v>
          </cell>
        </row>
        <row r="10">
          <cell r="B10" t="str">
            <v>COMPRA / VENTA DOMINIO MINERO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 t="str">
            <v xml:space="preserve">                  -</v>
          </cell>
          <cell r="Q10" t="str">
            <v xml:space="preserve">                  -</v>
          </cell>
        </row>
        <row r="12">
          <cell r="B12" t="str">
            <v xml:space="preserve">COMPRA / VENTA RESERVAS  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 t="str">
            <v xml:space="preserve">                  -</v>
          </cell>
          <cell r="Q12" t="str">
            <v xml:space="preserve">                  -</v>
          </cell>
        </row>
        <row r="14">
          <cell r="B14" t="str">
            <v>EXPLORACIÓN</v>
          </cell>
        </row>
        <row r="15">
          <cell r="B15" t="str">
            <v xml:space="preserve">   - General / Administración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 t="str">
            <v xml:space="preserve">                  -</v>
          </cell>
          <cell r="Q15" t="str">
            <v xml:space="preserve">                  -</v>
          </cell>
        </row>
        <row r="16">
          <cell r="B16" t="str">
            <v xml:space="preserve">   - Geología 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 t="str">
            <v xml:space="preserve">                  -</v>
          </cell>
          <cell r="Q16" t="str">
            <v xml:space="preserve">                  -</v>
          </cell>
        </row>
        <row r="17">
          <cell r="B17" t="str">
            <v xml:space="preserve">   - Geofísica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 t="str">
            <v xml:space="preserve">                  -</v>
          </cell>
          <cell r="Q17" t="str">
            <v xml:space="preserve">                  -</v>
          </cell>
        </row>
        <row r="18">
          <cell r="B18" t="str">
            <v xml:space="preserve">   - Perforación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 t="str">
            <v xml:space="preserve">                  -</v>
          </cell>
          <cell r="Q18" t="str">
            <v xml:space="preserve">                  -</v>
          </cell>
        </row>
        <row r="19">
          <cell r="B19" t="str">
            <v xml:space="preserve">   - Pruebas de Producción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 t="str">
            <v xml:space="preserve">                  -</v>
          </cell>
          <cell r="Q19" t="str">
            <v xml:space="preserve">                  -</v>
          </cell>
        </row>
        <row r="20">
          <cell r="B20" t="str">
            <v xml:space="preserve">   - Ingeniería de Yacimientos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 t="str">
            <v xml:space="preserve">                  -</v>
          </cell>
          <cell r="Q20" t="str">
            <v xml:space="preserve">                  -</v>
          </cell>
        </row>
        <row r="21">
          <cell r="B21" t="str">
            <v xml:space="preserve">    TOTAL EXPLORACIÓN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 t="str">
            <v xml:space="preserve">                  -</v>
          </cell>
          <cell r="Q21" t="str">
            <v xml:space="preserve">                  -</v>
          </cell>
        </row>
        <row r="24">
          <cell r="B24" t="str">
            <v xml:space="preserve"> DESARROLLO</v>
          </cell>
        </row>
        <row r="25">
          <cell r="B25" t="str">
            <v xml:space="preserve">   - General / Administración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 t="str">
            <v xml:space="preserve">                  -</v>
          </cell>
          <cell r="Q25" t="str">
            <v xml:space="preserve">                  -</v>
          </cell>
        </row>
        <row r="26">
          <cell r="B26" t="str">
            <v xml:space="preserve">   - Geología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 t="str">
            <v xml:space="preserve">                  -</v>
          </cell>
          <cell r="Q26" t="str">
            <v xml:space="preserve">                  -</v>
          </cell>
        </row>
        <row r="27">
          <cell r="B27" t="str">
            <v xml:space="preserve">   - Geofísica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 t="str">
            <v xml:space="preserve">                  -</v>
          </cell>
          <cell r="Q27" t="str">
            <v xml:space="preserve">                  -</v>
          </cell>
        </row>
        <row r="28">
          <cell r="B28" t="str">
            <v xml:space="preserve">   - Perforación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 t="str">
            <v xml:space="preserve">                  -</v>
          </cell>
          <cell r="Q28" t="str">
            <v xml:space="preserve">                  -</v>
          </cell>
        </row>
        <row r="29">
          <cell r="B29" t="str">
            <v xml:space="preserve">   - Pruebas de producción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 t="str">
            <v xml:space="preserve">                  -</v>
          </cell>
          <cell r="Q29" t="str">
            <v xml:space="preserve">                  -</v>
          </cell>
        </row>
        <row r="30">
          <cell r="B30" t="str">
            <v xml:space="preserve">   - Ingenierías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 t="str">
            <v xml:space="preserve">                  -</v>
          </cell>
          <cell r="Q30" t="str">
            <v xml:space="preserve">                  -</v>
          </cell>
        </row>
        <row r="31">
          <cell r="B31" t="str">
            <v xml:space="preserve">   - Construcción de Instalaciones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 t="str">
            <v xml:space="preserve">                  -</v>
          </cell>
          <cell r="Q31" t="str">
            <v xml:space="preserve">                  -</v>
          </cell>
        </row>
        <row r="32">
          <cell r="B32" t="str">
            <v xml:space="preserve">   - Workover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 xml:space="preserve">                  -</v>
          </cell>
          <cell r="Q32" t="str">
            <v xml:space="preserve">                  -</v>
          </cell>
        </row>
        <row r="33">
          <cell r="B33" t="str">
            <v xml:space="preserve">    TOTAL DESARROLLO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 t="str">
            <v xml:space="preserve">                  -</v>
          </cell>
          <cell r="Q33" t="str">
            <v xml:space="preserve">                  -</v>
          </cell>
        </row>
        <row r="35">
          <cell r="B35" t="str">
            <v>ALMACENAMIENTO DE GAS</v>
          </cell>
        </row>
        <row r="36">
          <cell r="B36" t="str">
            <v xml:space="preserve">   - General / Administración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 t="str">
            <v xml:space="preserve">                  -</v>
          </cell>
          <cell r="Q36" t="str">
            <v xml:space="preserve">                  -</v>
          </cell>
        </row>
        <row r="37">
          <cell r="B37" t="str">
            <v xml:space="preserve">   - Perforación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 t="str">
            <v xml:space="preserve">                  -</v>
          </cell>
          <cell r="Q37" t="str">
            <v xml:space="preserve">                  -</v>
          </cell>
        </row>
        <row r="38">
          <cell r="B38" t="str">
            <v xml:space="preserve">   - Pruebas de Producción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 t="str">
            <v xml:space="preserve">                  -</v>
          </cell>
          <cell r="Q38" t="str">
            <v xml:space="preserve">                  -</v>
          </cell>
        </row>
        <row r="39">
          <cell r="B39" t="str">
            <v xml:space="preserve">   - Ingenierías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 t="str">
            <v xml:space="preserve">                  -</v>
          </cell>
          <cell r="Q39" t="str">
            <v xml:space="preserve">                  -</v>
          </cell>
        </row>
        <row r="40">
          <cell r="B40" t="str">
            <v xml:space="preserve">   - Construcción de Instalaciones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 t="str">
            <v xml:space="preserve">                  -</v>
          </cell>
          <cell r="Q40" t="str">
            <v xml:space="preserve">                  -</v>
          </cell>
        </row>
        <row r="41">
          <cell r="B41" t="str">
            <v xml:space="preserve">    TOTAL ALMACENAMIENTO DE GAS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 t="str">
            <v xml:space="preserve">                  -</v>
          </cell>
          <cell r="Q41" t="str">
            <v xml:space="preserve">                  -</v>
          </cell>
        </row>
        <row r="43">
          <cell r="B43" t="str">
            <v>OTRO INMOVILIZADO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 t="str">
            <v xml:space="preserve">                  -</v>
          </cell>
          <cell r="Q43" t="str">
            <v xml:space="preserve">                  -</v>
          </cell>
        </row>
        <row r="45">
          <cell r="B45" t="str">
            <v>SUB-TOTAL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 t="str">
            <v xml:space="preserve">                  -</v>
          </cell>
          <cell r="Q45" t="str">
            <v xml:space="preserve">                  -</v>
          </cell>
        </row>
        <row r="47">
          <cell r="B47" t="str">
            <v>Menos: Estudios Generales, G&amp;A y G&amp;G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 t="str">
            <v xml:space="preserve">                  -</v>
          </cell>
          <cell r="Q47" t="str">
            <v xml:space="preserve">                  -</v>
          </cell>
        </row>
        <row r="49">
          <cell r="B49" t="str">
            <v>TOTAL INVERSIONES MATERIALES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 t="str">
            <v xml:space="preserve">                  -</v>
          </cell>
          <cell r="Q49" t="str">
            <v xml:space="preserve">                  -</v>
          </cell>
        </row>
        <row r="51">
          <cell r="B51" t="str">
            <v xml:space="preserve">OTRAS INVERSIONES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 t="str">
            <v xml:space="preserve">                  -</v>
          </cell>
          <cell r="Q51" t="str">
            <v xml:space="preserve">                  -</v>
          </cell>
        </row>
        <row r="52">
          <cell r="B52" t="str">
            <v>(Inmateriales, financieras...)</v>
          </cell>
        </row>
        <row r="54">
          <cell r="B54" t="str">
            <v>TOTAL INVERSIONES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 t="str">
            <v xml:space="preserve">                  -</v>
          </cell>
          <cell r="Q54" t="str">
            <v xml:space="preserve">                  -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DE CONTROL"/>
      <sheetName val="Inv_ppto_2000-Hoja37"/>
      <sheetName val="Imput ctas 2161-2340 y 9999"/>
      <sheetName val="Imput -Activos- Fijos"/>
      <sheetName val="Produccion"/>
      <sheetName val="GyP-Hoja20"/>
      <sheetName val="REAL-SERV-EXT"/>
      <sheetName val="GyP-Informe-mcbo"/>
      <sheetName val="Serv-Ext-inf-mcbo"/>
      <sheetName val="Fondo de maniobra"/>
      <sheetName val="plantilla de personal"/>
      <sheetName val="Gtos.Personal"/>
      <sheetName val="Otros Gtos.Personal (Detalle)"/>
      <sheetName val="Inv. Exploración"/>
      <sheetName val="inv. desarrollo F-Madrid"/>
      <sheetName val="Otras inv"/>
      <sheetName val="Actividades de desarrollo"/>
      <sheetName val="Cuadro 1 DGLAM"/>
      <sheetName val="Cuadro 1 RESTO LAM"/>
      <sheetName val="Cuadro 2.1"/>
      <sheetName val="Cuadro 4.1"/>
      <sheetName val="Cuadro 5"/>
      <sheetName val="Cuadro 6"/>
      <sheetName val="Cuadro 7.1"/>
      <sheetName val="Cuadro 8.1"/>
      <sheetName val="Cuadro 9"/>
      <sheetName val="Cuadro 10.1.1 (MES)"/>
      <sheetName val="Cuadro 10.1.2 (ACUMULADO)"/>
      <sheetName val="Cuadro 11"/>
      <sheetName val="Cuadro 11.1"/>
      <sheetName val="Cuadro 12"/>
      <sheetName val="Cuadro 13"/>
      <sheetName val="Cuadro 14"/>
      <sheetName val="Cuadro 14.1"/>
      <sheetName val="Cuadro 14.2"/>
      <sheetName val="Cuadro 15"/>
      <sheetName val="siguientes planillas no usar"/>
      <sheetName val="Carátula"/>
      <sheetName val="Índice"/>
      <sheetName val="Cuadro 0"/>
      <sheetName val="Cuadro 1 ARGENTINA"/>
      <sheetName val="Cuadro 2.2"/>
      <sheetName val="Cuadro 4.2"/>
      <sheetName val="Cuadro 7.2"/>
      <sheetName val="Cuadro 8.2"/>
      <sheetName val="Cuadro 10.2.1 (Mes)"/>
      <sheetName val="Cuadro 10.2.2 (Acumulado)"/>
      <sheetName val="Cuadro 10.3.1 (Mes)"/>
      <sheetName val="Cuadro 10.3.2 (Acumulado)"/>
      <sheetName val="Cuadro 10.4.1 (Mes -O+M)"/>
      <sheetName val="Cuadro 10.4.1 (Mes -S+N)"/>
      <sheetName val="Cuadro 10.4.2 (Acum. -O+M)"/>
      <sheetName val="Cuadro 10.4.2 (Acum. -S+N)"/>
      <sheetName val="PAT."/>
      <sheetName val="HOJA_DE_CONTROL"/>
      <sheetName val="Imput_ctas_2161-2340_y_9999"/>
      <sheetName val="Imput_-Activos-_Fijos"/>
      <sheetName val="Fondo_de_maniobra"/>
      <sheetName val="plantilla_de_personal"/>
      <sheetName val="Gtos_Personal"/>
      <sheetName val="Otros_Gtos_Personal_(Detalle)"/>
      <sheetName val="Inv__Exploración"/>
      <sheetName val="inv__desarrollo_F-Madrid"/>
      <sheetName val="Otras_inv"/>
      <sheetName val="Actividades_de_desarrollo"/>
      <sheetName val="Cuadro_1_DGLAM"/>
      <sheetName val="Cuadro_1_RESTO_LAM"/>
      <sheetName val="Cuadro_2_1"/>
      <sheetName val="Cuadro_4_1"/>
      <sheetName val="Cuadro_5"/>
      <sheetName val="Cuadro_6"/>
      <sheetName val="Cuadro_7_1"/>
      <sheetName val="Cuadro_8_1"/>
      <sheetName val="Cuadro_9"/>
      <sheetName val="Cuadro_10_1_1_(MES)"/>
      <sheetName val="Cuadro_10_1_2_(ACUMULADO)"/>
      <sheetName val="Cuadro_11"/>
      <sheetName val="Cuadro_11_1"/>
      <sheetName val="Cuadro_12"/>
      <sheetName val="Cuadro_13"/>
      <sheetName val="Cuadro_14"/>
      <sheetName val="Cuadro_14_1"/>
      <sheetName val="Cuadro_14_2"/>
      <sheetName val="Cuadro_15"/>
      <sheetName val="siguientes_planillas_no_usar"/>
      <sheetName val="Cuadro_0"/>
      <sheetName val="Cuadro_1_ARGENTINA"/>
      <sheetName val="Cuadro_2_2"/>
      <sheetName val="Cuadro_4_2"/>
      <sheetName val="Cuadro_7_2"/>
      <sheetName val="Cuadro_8_2"/>
      <sheetName val="Cuadro_10_2_1_(Mes)"/>
      <sheetName val="Cuadro_10_2_2_(Acumulado)"/>
      <sheetName val="Cuadro_10_3_1_(Mes)"/>
      <sheetName val="Cuadro_10_3_2_(Acumulado)"/>
      <sheetName val="Cuadro_10_4_1_(Mes_-O+M)"/>
      <sheetName val="Cuadro_10_4_1_(Mes_-S+N)"/>
      <sheetName val="Cuadro_10_4_2_(Acum__-O+M)"/>
      <sheetName val="Cuadro_10_4_2_(Acum__-S+N)"/>
      <sheetName val="SISTEMA 1"/>
      <sheetName val="SISTEMA 2"/>
      <sheetName val="SISTEMA 3"/>
      <sheetName val="Balance de Gas"/>
      <sheetName val="HOJA_DE_CONTROL1"/>
      <sheetName val="Imput_ctas_2161-2340_y_99991"/>
      <sheetName val="Imput_-Activos-_Fijos1"/>
      <sheetName val="Fondo_de_maniobra1"/>
      <sheetName val="plantilla_de_personal1"/>
      <sheetName val="Gtos_Personal1"/>
      <sheetName val="Otros_Gtos_Personal_(Detalle)1"/>
      <sheetName val="Inv__Exploración1"/>
      <sheetName val="inv__desarrollo_F-Madrid1"/>
      <sheetName val="Otras_inv1"/>
      <sheetName val="Actividades_de_desarrollo1"/>
      <sheetName val="Cuadro_1_DGLAM1"/>
      <sheetName val="Cuadro_1_RESTO_LAM1"/>
      <sheetName val="Cuadro_2_11"/>
      <sheetName val="Cuadro_4_11"/>
      <sheetName val="Cuadro_51"/>
      <sheetName val="Cuadro_61"/>
      <sheetName val="Cuadro_7_11"/>
      <sheetName val="Cuadro_8_11"/>
      <sheetName val="Cuadro_91"/>
      <sheetName val="Cuadro_10_1_1_(MES)1"/>
      <sheetName val="Cuadro_10_1_2_(ACUMULADO)1"/>
      <sheetName val="Cuadro_111"/>
      <sheetName val="Cuadro_11_11"/>
      <sheetName val="Cuadro_121"/>
      <sheetName val="Cuadro_131"/>
      <sheetName val="Cuadro_141"/>
      <sheetName val="Cuadro_14_11"/>
      <sheetName val="Cuadro_14_21"/>
      <sheetName val="Cuadro_151"/>
      <sheetName val="siguientes_planillas_no_usar1"/>
      <sheetName val="Cuadro_01"/>
      <sheetName val="Cuadro_1_ARGENTINA1"/>
      <sheetName val="Cuadro_2_21"/>
      <sheetName val="Cuadro_4_21"/>
      <sheetName val="Cuadro_7_21"/>
      <sheetName val="Cuadro_8_21"/>
      <sheetName val="Cuadro_10_2_1_(Mes)1"/>
      <sheetName val="Cuadro_10_2_2_(Acumulado)1"/>
      <sheetName val="Cuadro_10_3_1_(Mes)1"/>
      <sheetName val="Cuadro_10_3_2_(Acumulado)1"/>
      <sheetName val="Cuadro_10_4_1_(Mes_-O+M)1"/>
      <sheetName val="Cuadro_10_4_1_(Mes_-S+N)1"/>
      <sheetName val="Cuadro_10_4_2_(Acum__-O+M)1"/>
      <sheetName val="Cuadro_10_4_2_(Acum__-S+N)1"/>
      <sheetName val="PAT_"/>
      <sheetName val="SISTEMA_1"/>
      <sheetName val="SISTEMA_2"/>
      <sheetName val="SISTEMA_3"/>
      <sheetName val="Control"/>
      <sheetName val="53100420"/>
      <sheetName val="NamedRanges"/>
      <sheetName val="LISTAS"/>
      <sheetName val="ene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5">
          <cell r="B5" t="str">
            <v>(Unidad K $)</v>
          </cell>
          <cell r="C5" t="str">
            <v>REAL1999</v>
          </cell>
          <cell r="D5">
            <v>0</v>
          </cell>
          <cell r="E5" t="str">
            <v>UPA 2000</v>
          </cell>
          <cell r="F5">
            <v>0</v>
          </cell>
          <cell r="G5" t="str">
            <v>REAL  2000</v>
          </cell>
          <cell r="H5">
            <v>0</v>
          </cell>
          <cell r="I5">
            <v>0</v>
          </cell>
          <cell r="J5" t="str">
            <v>PA 2000</v>
          </cell>
          <cell r="K5">
            <v>0</v>
          </cell>
          <cell r="L5">
            <v>0</v>
          </cell>
          <cell r="M5" t="str">
            <v>REAL 1999</v>
          </cell>
          <cell r="N5">
            <v>0</v>
          </cell>
          <cell r="O5">
            <v>0</v>
          </cell>
          <cell r="P5" t="str">
            <v xml:space="preserve"> %VAR. REAL\ACUM.</v>
          </cell>
        </row>
        <row r="7">
          <cell r="G7" t="str">
            <v>Mes</v>
          </cell>
          <cell r="H7" t="str">
            <v>Acumulado</v>
          </cell>
          <cell r="I7">
            <v>0</v>
          </cell>
          <cell r="J7" t="str">
            <v>Mes</v>
          </cell>
          <cell r="K7" t="str">
            <v>Acumulado</v>
          </cell>
          <cell r="L7">
            <v>0</v>
          </cell>
          <cell r="M7" t="str">
            <v>Mes</v>
          </cell>
          <cell r="N7" t="str">
            <v>Acumulado</v>
          </cell>
          <cell r="O7">
            <v>0</v>
          </cell>
          <cell r="P7" t="str">
            <v xml:space="preserve"> S/PA</v>
          </cell>
          <cell r="Q7" t="str">
            <v xml:space="preserve">  S/AÑO ANT.</v>
          </cell>
        </row>
        <row r="8">
          <cell r="B8" t="str">
            <v>INVERSIONES MATERIALES</v>
          </cell>
        </row>
        <row r="10">
          <cell r="B10" t="str">
            <v>COMPRA / VENTA DOMINIO MINERO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 t="str">
            <v xml:space="preserve">                  -</v>
          </cell>
          <cell r="Q10" t="str">
            <v xml:space="preserve">                  -</v>
          </cell>
        </row>
        <row r="12">
          <cell r="B12" t="str">
            <v xml:space="preserve">COMPRA / VENTA RESERVAS  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 t="str">
            <v xml:space="preserve">                  -</v>
          </cell>
          <cell r="Q12" t="str">
            <v xml:space="preserve">                  -</v>
          </cell>
        </row>
        <row r="14">
          <cell r="B14" t="str">
            <v>EXPLORACIÓN</v>
          </cell>
        </row>
        <row r="15">
          <cell r="B15" t="str">
            <v xml:space="preserve">   - General / Administración</v>
          </cell>
          <cell r="C15">
            <v>208.94714999999999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6.7247200000000005</v>
          </cell>
          <cell r="N15">
            <v>215.3254</v>
          </cell>
          <cell r="O15">
            <v>0</v>
          </cell>
          <cell r="P15" t="str">
            <v xml:space="preserve">                  -</v>
          </cell>
          <cell r="Q15">
            <v>-100</v>
          </cell>
        </row>
        <row r="16">
          <cell r="B16" t="str">
            <v xml:space="preserve">   - Estudios</v>
          </cell>
          <cell r="C16">
            <v>-43.55043000000002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18.678930000000001</v>
          </cell>
          <cell r="I16">
            <v>0</v>
          </cell>
          <cell r="J16">
            <v>69.667000000000002</v>
          </cell>
          <cell r="K16">
            <v>348.33499999999998</v>
          </cell>
          <cell r="L16">
            <v>0</v>
          </cell>
          <cell r="M16">
            <v>9.1936499999999945</v>
          </cell>
          <cell r="N16">
            <v>-72.714000000000013</v>
          </cell>
          <cell r="O16">
            <v>0</v>
          </cell>
          <cell r="P16">
            <v>-94.637653408356911</v>
          </cell>
          <cell r="Q16">
            <v>-125.68821684957504</v>
          </cell>
        </row>
        <row r="17">
          <cell r="B17" t="str">
            <v xml:space="preserve">   - Sísmica</v>
          </cell>
          <cell r="C17">
            <v>30.187550000000002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69.667000000000002</v>
          </cell>
          <cell r="K17">
            <v>348.33499999999998</v>
          </cell>
          <cell r="L17">
            <v>0</v>
          </cell>
          <cell r="M17">
            <v>7.1919499999999994</v>
          </cell>
          <cell r="N17">
            <v>24.521840000000001</v>
          </cell>
          <cell r="O17">
            <v>0</v>
          </cell>
          <cell r="P17">
            <v>-100</v>
          </cell>
          <cell r="Q17">
            <v>-100</v>
          </cell>
        </row>
        <row r="18">
          <cell r="B18" t="str">
            <v xml:space="preserve">   - Perforación</v>
          </cell>
          <cell r="C18">
            <v>-1042.1765000000009</v>
          </cell>
          <cell r="D18">
            <v>0</v>
          </cell>
          <cell r="E18">
            <v>17521</v>
          </cell>
          <cell r="F18">
            <v>0</v>
          </cell>
          <cell r="G18">
            <v>163.45685999999998</v>
          </cell>
          <cell r="H18">
            <v>1026.1501499999999</v>
          </cell>
          <cell r="I18">
            <v>0</v>
          </cell>
          <cell r="J18">
            <v>0</v>
          </cell>
          <cell r="K18">
            <v>9547.6</v>
          </cell>
          <cell r="L18">
            <v>0</v>
          </cell>
          <cell r="M18">
            <v>372.22550000000092</v>
          </cell>
          <cell r="N18">
            <v>3606.49251</v>
          </cell>
          <cell r="O18">
            <v>0</v>
          </cell>
          <cell r="P18">
            <v>-89.252271251413973</v>
          </cell>
          <cell r="Q18">
            <v>-71.5471431826154</v>
          </cell>
        </row>
        <row r="19">
          <cell r="B19" t="str">
            <v xml:space="preserve">   - Pruebas de Producción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 t="str">
            <v xml:space="preserve">                  -</v>
          </cell>
          <cell r="Q19" t="str">
            <v xml:space="preserve">                  -</v>
          </cell>
        </row>
        <row r="20">
          <cell r="B20" t="str">
            <v xml:space="preserve">    TOTAL EXPLORACIÓN</v>
          </cell>
          <cell r="C20">
            <v>-846.592230000001</v>
          </cell>
          <cell r="D20">
            <v>0</v>
          </cell>
          <cell r="E20">
            <v>17521</v>
          </cell>
          <cell r="F20">
            <v>0</v>
          </cell>
          <cell r="G20">
            <v>163.45685999999998</v>
          </cell>
          <cell r="H20">
            <v>1044.82908</v>
          </cell>
          <cell r="I20">
            <v>0</v>
          </cell>
          <cell r="J20">
            <v>139.334</v>
          </cell>
          <cell r="K20">
            <v>10244.27</v>
          </cell>
          <cell r="L20">
            <v>0</v>
          </cell>
          <cell r="M20">
            <v>395.33582000000092</v>
          </cell>
          <cell r="N20">
            <v>3773.6257500000002</v>
          </cell>
          <cell r="O20">
            <v>0</v>
          </cell>
          <cell r="P20">
            <v>-89.800843984002768</v>
          </cell>
          <cell r="Q20">
            <v>-72.312329064428283</v>
          </cell>
        </row>
        <row r="23">
          <cell r="B23" t="str">
            <v xml:space="preserve"> DESARROLLO</v>
          </cell>
        </row>
        <row r="24">
          <cell r="B24" t="str">
            <v xml:space="preserve">   - General / Administración</v>
          </cell>
          <cell r="C24">
            <v>1498.5767099999998</v>
          </cell>
          <cell r="D24">
            <v>0</v>
          </cell>
          <cell r="E24">
            <v>1800</v>
          </cell>
          <cell r="F24">
            <v>0</v>
          </cell>
          <cell r="G24">
            <v>1002.39032</v>
          </cell>
          <cell r="H24">
            <v>2348.0762199999999</v>
          </cell>
          <cell r="I24">
            <v>0</v>
          </cell>
          <cell r="J24">
            <v>446</v>
          </cell>
          <cell r="K24">
            <v>1713.001</v>
          </cell>
          <cell r="L24">
            <v>0</v>
          </cell>
          <cell r="M24">
            <v>165.95515</v>
          </cell>
          <cell r="N24">
            <v>914.27428999999995</v>
          </cell>
          <cell r="O24">
            <v>0</v>
          </cell>
          <cell r="P24">
            <v>37.073838252283565</v>
          </cell>
          <cell r="Q24">
            <v>156.82404565920802</v>
          </cell>
        </row>
        <row r="25">
          <cell r="B25" t="str">
            <v xml:space="preserve">   - Estudios</v>
          </cell>
          <cell r="C25">
            <v>2123.9116200000003</v>
          </cell>
          <cell r="D25">
            <v>0</v>
          </cell>
          <cell r="E25">
            <v>2010</v>
          </cell>
          <cell r="F25">
            <v>0</v>
          </cell>
          <cell r="G25">
            <v>0</v>
          </cell>
          <cell r="H25">
            <v>106.13408</v>
          </cell>
          <cell r="I25">
            <v>0</v>
          </cell>
          <cell r="J25">
            <v>50</v>
          </cell>
          <cell r="K25">
            <v>125</v>
          </cell>
          <cell r="L25">
            <v>0</v>
          </cell>
          <cell r="M25">
            <v>235.24266</v>
          </cell>
          <cell r="N25">
            <v>868.10798999999963</v>
          </cell>
          <cell r="O25">
            <v>0</v>
          </cell>
          <cell r="P25">
            <v>-15.092736000000002</v>
          </cell>
          <cell r="Q25">
            <v>-87.774092483586045</v>
          </cell>
        </row>
        <row r="26">
          <cell r="B26" t="str">
            <v xml:space="preserve">   - Sísmica</v>
          </cell>
          <cell r="C26">
            <v>918.10837000000026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188.98666</v>
          </cell>
          <cell r="N26">
            <v>368.70716000000004</v>
          </cell>
          <cell r="O26">
            <v>0</v>
          </cell>
          <cell r="P26" t="str">
            <v xml:space="preserve">                  -</v>
          </cell>
          <cell r="Q26">
            <v>-100.00000000000001</v>
          </cell>
        </row>
        <row r="27">
          <cell r="B27" t="str">
            <v xml:space="preserve">   - Perforación, Reparación y Terminación de Pozos</v>
          </cell>
          <cell r="C27">
            <v>44783.336369999997</v>
          </cell>
          <cell r="D27">
            <v>0</v>
          </cell>
          <cell r="E27">
            <v>50272.57</v>
          </cell>
          <cell r="F27">
            <v>0</v>
          </cell>
          <cell r="G27">
            <v>-15.047999999999998</v>
          </cell>
          <cell r="H27">
            <v>3121.3622800000003</v>
          </cell>
          <cell r="I27">
            <v>0</v>
          </cell>
          <cell r="J27">
            <v>5950.4</v>
          </cell>
          <cell r="K27">
            <v>20278.400000000001</v>
          </cell>
          <cell r="L27">
            <v>0</v>
          </cell>
          <cell r="M27">
            <v>4150.51422</v>
          </cell>
          <cell r="N27">
            <v>20708.956919999997</v>
          </cell>
          <cell r="O27">
            <v>0</v>
          </cell>
          <cell r="P27">
            <v>-84.607452856241125</v>
          </cell>
          <cell r="Q27">
            <v>-84.92747707159748</v>
          </cell>
        </row>
        <row r="28">
          <cell r="B28" t="str">
            <v xml:space="preserve">   - Pruebas de producción</v>
          </cell>
          <cell r="C28">
            <v>44.103120000000018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20</v>
          </cell>
          <cell r="K28">
            <v>100</v>
          </cell>
          <cell r="L28">
            <v>0</v>
          </cell>
          <cell r="M28">
            <v>11.21266</v>
          </cell>
          <cell r="N28">
            <v>16.711689999999997</v>
          </cell>
          <cell r="O28">
            <v>0</v>
          </cell>
          <cell r="P28">
            <v>-100</v>
          </cell>
          <cell r="Q28">
            <v>-100</v>
          </cell>
        </row>
        <row r="29">
          <cell r="B29" t="str">
            <v xml:space="preserve">   - Ingenierías / Recuperación Secundaria</v>
          </cell>
          <cell r="C29">
            <v>1440.6212800000001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70.132429999999999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261.57724999999999</v>
          </cell>
          <cell r="N29">
            <v>661.06855000000019</v>
          </cell>
          <cell r="O29">
            <v>0</v>
          </cell>
          <cell r="P29" t="str">
            <v xml:space="preserve">                  -</v>
          </cell>
          <cell r="Q29">
            <v>-89.391050292741951</v>
          </cell>
        </row>
        <row r="30">
          <cell r="B30" t="str">
            <v xml:space="preserve">   - Construcción e Instalaciones</v>
          </cell>
          <cell r="C30">
            <v>3033.9429200000004</v>
          </cell>
          <cell r="D30">
            <v>0</v>
          </cell>
          <cell r="E30">
            <v>0</v>
          </cell>
          <cell r="F30">
            <v>0</v>
          </cell>
          <cell r="G30">
            <v>240.09631999999999</v>
          </cell>
          <cell r="H30">
            <v>463.25019000000009</v>
          </cell>
          <cell r="I30">
            <v>0</v>
          </cell>
          <cell r="J30">
            <v>1856.6666666666665</v>
          </cell>
          <cell r="K30">
            <v>9736.3333333333321</v>
          </cell>
          <cell r="L30">
            <v>0</v>
          </cell>
          <cell r="M30">
            <v>119.06022999999999</v>
          </cell>
          <cell r="N30">
            <v>2124.3462100000002</v>
          </cell>
          <cell r="O30">
            <v>0</v>
          </cell>
          <cell r="P30">
            <v>-95.242046732171588</v>
          </cell>
          <cell r="Q30">
            <v>-78.19328187565057</v>
          </cell>
        </row>
        <row r="31">
          <cell r="B31" t="str">
            <v xml:space="preserve">    TOTAL DESARROLLO</v>
          </cell>
          <cell r="C31">
            <v>53842.60039</v>
          </cell>
          <cell r="D31">
            <v>0</v>
          </cell>
          <cell r="E31">
            <v>54082.57</v>
          </cell>
          <cell r="F31">
            <v>0</v>
          </cell>
          <cell r="G31">
            <v>1227.4386399999999</v>
          </cell>
          <cell r="H31">
            <v>6108.9551999999994</v>
          </cell>
          <cell r="I31">
            <v>0</v>
          </cell>
          <cell r="J31">
            <v>8323.0666666666657</v>
          </cell>
          <cell r="K31">
            <v>31952.734333333334</v>
          </cell>
          <cell r="L31">
            <v>0</v>
          </cell>
          <cell r="M31">
            <v>5132.5488300000006</v>
          </cell>
          <cell r="N31">
            <v>25662.172809999996</v>
          </cell>
          <cell r="O31">
            <v>0</v>
          </cell>
          <cell r="P31">
            <v>-80.881275648365744</v>
          </cell>
          <cell r="Q31">
            <v>-76.194707886857216</v>
          </cell>
        </row>
        <row r="33">
          <cell r="B33" t="str">
            <v>TOTAL ALMACENAMIENTO DE GAS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 t="str">
            <v xml:space="preserve">                  -</v>
          </cell>
          <cell r="Q33" t="str">
            <v xml:space="preserve">                  -</v>
          </cell>
        </row>
        <row r="35">
          <cell r="B35" t="str">
            <v>OTRO INMOVILIZADO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 t="str">
            <v xml:space="preserve">                  -</v>
          </cell>
          <cell r="Q35" t="str">
            <v xml:space="preserve">                  -</v>
          </cell>
        </row>
        <row r="37">
          <cell r="B37" t="str">
            <v>SUB-TOTAL</v>
          </cell>
          <cell r="C37">
            <v>52996.008159999998</v>
          </cell>
          <cell r="D37">
            <v>0</v>
          </cell>
          <cell r="E37">
            <v>71603.570000000007</v>
          </cell>
          <cell r="F37">
            <v>0</v>
          </cell>
          <cell r="G37">
            <v>1390.8954999999999</v>
          </cell>
          <cell r="H37">
            <v>7153.7842799999999</v>
          </cell>
          <cell r="I37">
            <v>0</v>
          </cell>
          <cell r="J37">
            <v>8462.4006666666664</v>
          </cell>
          <cell r="K37">
            <v>42197.004333333331</v>
          </cell>
          <cell r="L37">
            <v>0</v>
          </cell>
          <cell r="M37">
            <v>5527.8846500000018</v>
          </cell>
          <cell r="N37">
            <v>29435.798559999996</v>
          </cell>
          <cell r="O37">
            <v>0</v>
          </cell>
          <cell r="P37">
            <v>-83.046701079799405</v>
          </cell>
          <cell r="Q37">
            <v>-75.696992675710163</v>
          </cell>
        </row>
        <row r="39">
          <cell r="B39" t="str">
            <v>Menos: Estudios Generales, G&amp;A y G&amp;G</v>
          </cell>
          <cell r="C39">
            <v>-195.58426999999995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-18.678930000000001</v>
          </cell>
          <cell r="I39">
            <v>0</v>
          </cell>
          <cell r="J39">
            <v>-139.334</v>
          </cell>
          <cell r="K39">
            <v>-696.67</v>
          </cell>
          <cell r="L39">
            <v>0</v>
          </cell>
          <cell r="M39">
            <v>-23.110319999999994</v>
          </cell>
          <cell r="N39">
            <v>-167.13324</v>
          </cell>
          <cell r="O39">
            <v>0</v>
          </cell>
          <cell r="P39">
            <v>-97.318826704178434</v>
          </cell>
          <cell r="Q39">
            <v>-88.823928740925496</v>
          </cell>
        </row>
        <row r="41">
          <cell r="B41" t="str">
            <v>TOTAL INVERSIONES MATERIALES</v>
          </cell>
          <cell r="C41">
            <v>52800.423889999998</v>
          </cell>
          <cell r="D41">
            <v>0</v>
          </cell>
          <cell r="E41">
            <v>71603.570000000007</v>
          </cell>
          <cell r="F41">
            <v>0</v>
          </cell>
          <cell r="G41">
            <v>1390.8954999999999</v>
          </cell>
          <cell r="H41">
            <v>7135.1053499999998</v>
          </cell>
          <cell r="I41">
            <v>0</v>
          </cell>
          <cell r="J41">
            <v>8323.0666666666657</v>
          </cell>
          <cell r="K41">
            <v>41500.334333333332</v>
          </cell>
          <cell r="L41">
            <v>0</v>
          </cell>
          <cell r="M41">
            <v>5504.774330000002</v>
          </cell>
          <cell r="N41">
            <v>29268.665319999996</v>
          </cell>
          <cell r="O41">
            <v>0</v>
          </cell>
          <cell r="P41">
            <v>-82.807113570000723</v>
          </cell>
          <cell r="Q41">
            <v>-75.622033762077947</v>
          </cell>
        </row>
        <row r="43">
          <cell r="B43" t="str">
            <v xml:space="preserve">OTRAS INVERSIONES </v>
          </cell>
          <cell r="C43">
            <v>1718.3140800000006</v>
          </cell>
          <cell r="D43">
            <v>0</v>
          </cell>
          <cell r="E43">
            <v>9787.2630000000008</v>
          </cell>
          <cell r="F43">
            <v>0</v>
          </cell>
          <cell r="G43">
            <v>-4.5565100000000021</v>
          </cell>
          <cell r="H43">
            <v>556.52256999999997</v>
          </cell>
          <cell r="I43">
            <v>0</v>
          </cell>
          <cell r="J43">
            <v>38.283000000000001</v>
          </cell>
          <cell r="K43">
            <v>438.41500000000008</v>
          </cell>
          <cell r="L43">
            <v>0</v>
          </cell>
          <cell r="M43">
            <v>64.361679999999978</v>
          </cell>
          <cell r="N43">
            <v>998.58249000000001</v>
          </cell>
          <cell r="O43">
            <v>0</v>
          </cell>
          <cell r="P43">
            <v>26.939673596934384</v>
          </cell>
          <cell r="Q43">
            <v>-44.268743386437713</v>
          </cell>
        </row>
        <row r="44">
          <cell r="B44" t="str">
            <v>(Inmateriales, financieras...)</v>
          </cell>
        </row>
        <row r="46">
          <cell r="B46" t="str">
            <v>TOTAL INVERSIONES</v>
          </cell>
          <cell r="C46">
            <v>54518.737970000002</v>
          </cell>
          <cell r="D46">
            <v>0</v>
          </cell>
          <cell r="E46">
            <v>81390.833000000013</v>
          </cell>
          <cell r="F46">
            <v>0</v>
          </cell>
          <cell r="G46">
            <v>1386.33899</v>
          </cell>
          <cell r="H46">
            <v>7691.6279199999999</v>
          </cell>
          <cell r="I46">
            <v>0</v>
          </cell>
          <cell r="J46">
            <v>8361.3496666666651</v>
          </cell>
          <cell r="K46">
            <v>41938.749333333333</v>
          </cell>
          <cell r="L46">
            <v>0</v>
          </cell>
          <cell r="M46">
            <v>5569.136010000002</v>
          </cell>
          <cell r="N46">
            <v>30267.247809999997</v>
          </cell>
          <cell r="O46">
            <v>0</v>
          </cell>
          <cell r="P46">
            <v>-81.659853852898237</v>
          </cell>
          <cell r="Q46">
            <v>-74.587620360187614</v>
          </cell>
        </row>
        <row r="48">
          <cell r="B48" t="str">
            <v>A) Corresponde a un reverso de una provisión contable relizada en el mes de marzo que se afecto incorrectamente a la cuenta de edificios industriales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FISC"/>
      <sheetName val="REVISADO_FEB-2000 (3)"/>
      <sheetName val="REAL ENTREG_M&amp;M"/>
      <sheetName val="REVISADO_FEB-2000 (2)"/>
      <sheetName val="PROD_ENTREG_M&amp;M"/>
      <sheetName val="PROD_FISC_M&amp;M"/>
      <sheetName val="ENTREGADA_TERMINAL"/>
      <sheetName val="REVISADO_FEB-2000"/>
      <sheetName val="PSPTO_APROBADO_2000"/>
      <sheetName val="PRESUPUESTO_ANTONIO_AZAF"/>
      <sheetName val="PRON.PROD.2000-2005"/>
      <sheetName val="AJUS_REDUCC.PRESUP."/>
      <sheetName val="REVISADO_CON_REDUCCION"/>
      <sheetName val="PROD.FIS.ORG.SOM.2000"/>
      <sheetName val="POTEN99_ULTIMA_REVISION"/>
      <sheetName val="REVISADO 99_2"/>
      <sheetName val="REVISADO 99"/>
      <sheetName val="POTEN99-REAL"/>
      <sheetName val="POTEN99_ORIG"/>
      <sheetName val="POTEN2000_ORIGINAL"/>
      <sheetName val="DISPON_TRIMESTRAL"/>
      <sheetName val="PROY_TRIM"/>
      <sheetName val=" DISPONIBILIDAD"/>
      <sheetName val="prod_fisc_99"/>
      <sheetName val="prod_fisc_98"/>
      <sheetName val="REAL99"/>
      <sheetName val="RESULT_MES_FISCALIZ"/>
      <sheetName val="M&amp;M"/>
      <sheetName val="FISCALIZADO"/>
      <sheetName val="POTEN2000"/>
      <sheetName val="HURTOS"/>
      <sheetName val="VolumenxRegion"/>
      <sheetName val="DIASTRAN"/>
      <sheetName val="segregaciones"/>
      <sheetName val="Fisc distrito-2005"/>
      <sheetName val="REVISADO_FEB-2000_(3)"/>
      <sheetName val="REAL_ENTREG_M&amp;M"/>
      <sheetName val="REVISADO_FEB-2000_(2)"/>
      <sheetName val="PRON_PROD_2000-2005"/>
      <sheetName val="AJUS_REDUCC_PRESUP_"/>
      <sheetName val="PROD_FIS_ORG_SOM_2000"/>
      <sheetName val="REVISADO_99_2"/>
      <sheetName val="REVISADO_99"/>
      <sheetName val="_DISPONIBILIDAD"/>
      <sheetName val="FORMATO MEM"/>
      <sheetName val="BP STM"/>
      <sheetName val="Plan Prox S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$ Diario"/>
      <sheetName val="US$ Promedio Mensual"/>
      <sheetName val="US$ Promedio Anual"/>
    </sheetNames>
    <sheetDataSet>
      <sheetData sheetId="0">
        <row r="4435">
          <cell r="B4435">
            <v>4</v>
          </cell>
        </row>
      </sheetData>
      <sheetData sheetId="1"/>
      <sheetData sheetId="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"/>
      <sheetName val="INFORME"/>
      <sheetName val="FAL"/>
      <sheetName val="FAL y UNIVERSAL Dic97"/>
      <sheetName val="FAL_y_UNIVERSAL_Dic97"/>
      <sheetName val="FAL_y_UNIVERSAL_Dic971"/>
      <sheetName val="FAL_y_UNIVERSAL_Dic97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7-Ingreso de datos"/>
      <sheetName val="E7'-Caso en evaluación"/>
      <sheetName val="Calculations"/>
      <sheetName val="Output"/>
      <sheetName val="Output_Reservas"/>
      <sheetName val="A2-Income"/>
      <sheetName val="A3-Consolidación"/>
      <sheetName val="INPUTS"/>
      <sheetName val="AMO_GAS"/>
      <sheetName val="calculos"/>
      <sheetName val=" DISPONIBILIDAD"/>
      <sheetName val="E7-Ingreso_de_datos"/>
      <sheetName val="E7'-Caso_en_evaluación"/>
      <sheetName val="_DISPONIBILIDAD"/>
      <sheetName val="Real Producción de Crudo-Diaria"/>
      <sheetName val="inv no reconocida por pdvsa"/>
    </sheetNames>
    <sheetDataSet>
      <sheetData sheetId="0" refreshError="1"/>
      <sheetData sheetId="1" refreshError="1"/>
      <sheetData sheetId="2" refreshError="1"/>
      <sheetData sheetId="3" refreshError="1">
        <row r="4">
          <cell r="H4">
            <v>1</v>
          </cell>
        </row>
        <row r="5">
          <cell r="H5">
            <v>1</v>
          </cell>
        </row>
        <row r="9">
          <cell r="H9">
            <v>6</v>
          </cell>
        </row>
        <row r="10">
          <cell r="H10">
            <v>35.31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s comprob.1998"/>
      <sheetName val="B-G"/>
      <sheetName val="GyP"/>
      <sheetName val="COSTE PROD"/>
      <sheetName val="dist-gtos-tiempo"/>
      <sheetName val="Gto-personal"/>
      <sheetName val="detalle gtos personal"/>
      <sheetName val="Serv-exteriores. y Flete$"/>
      <sheetName val="Dist. d-l ctas por act-del ppto"/>
      <sheetName val="Ppto-Vs-Contab-INVERSIONES"/>
      <sheetName val="Ppto-Vs-Contab-Gastos"/>
      <sheetName val="Serv_exteriores_ y Flete_"/>
      <sheetName val="Dist_ d_l ctas por act_del ppto"/>
      <sheetName val="Ppto_Vs_Contab_INVERSIONES"/>
      <sheetName val="Ppto_Vs_Contab_Gastos"/>
      <sheetName val="VAT accounts ($)"/>
      <sheetName val="Calculations"/>
      <sheetName val="PL2"/>
      <sheetName val="#REF"/>
      <sheetName val="RESUMEN"/>
      <sheetName val="compras"/>
      <sheetName val="Cuadro 5"/>
      <sheetName val="INPUTS"/>
      <sheetName val="IPC"/>
      <sheetName val="CRITERIA1"/>
      <sheetName val="balances_comprob_1998"/>
      <sheetName val="COSTE_PROD"/>
      <sheetName val="detalle_gtos_personal"/>
      <sheetName val="Serv-exteriores__y_Flete$"/>
      <sheetName val="Dist__d-l_ctas_por_act-del_ppto"/>
      <sheetName val="Serv_exteriores__y_Flete_"/>
      <sheetName val="Dist__d_l_ctas_por_act_del_ppto"/>
      <sheetName val="VAT_accounts_($)"/>
      <sheetName val="Sheet1"/>
      <sheetName val="AFES-Inv8"/>
      <sheetName val="ES1"/>
      <sheetName val="Executive"/>
      <sheetName val="Risk Matrix"/>
      <sheetName val="b-comprobacion-ppto-Repsol y PD"/>
      <sheetName val="Resumen Conciliación"/>
      <sheetName val="INVER-00"/>
      <sheetName val="Home"/>
      <sheetName val="PLATT´S  ENE '07"/>
      <sheetName val="GASTO-01"/>
      <sheetName val="balances_comprob_19981"/>
      <sheetName val="COSTE_PROD1"/>
      <sheetName val="detalle_gtos_personal1"/>
      <sheetName val="Serv-exteriores__y_Flete$1"/>
      <sheetName val="Dist__d-l_ctas_por_act-del_ppt1"/>
      <sheetName val="Risk_Matrix"/>
      <sheetName val="Resumen_Conciliación"/>
      <sheetName val="b-comprobacion-ppto-Repsol_y_PD"/>
      <sheetName val="Field Allocation (2)"/>
      <sheetName val="fxrates"/>
      <sheetName val="según Merken"/>
      <sheetName val="Assumptions"/>
      <sheetName val="Cálculos"/>
      <sheetName val="LISTAS DE VALIDACIÓN NO BORRAR"/>
      <sheetName val="COSTO LABOR PETROLERO"/>
      <sheetName val="PAGADO CLOVER INTERN."/>
      <sheetName val="BB"/>
      <sheetName val="BH"/>
      <sheetName val="3260"/>
      <sheetName val="Parámetros"/>
      <sheetName val="PZ - Sulfur Inventory"/>
      <sheetName val="REPORTE PM"/>
      <sheetName val="BW P&amp;L"/>
      <sheetName val="Curva TOTAL"/>
      <sheetName val=" CAP SUMMARY"/>
      <sheetName val="HOJA DE CUOTAS"/>
      <sheetName val="GRÁFICA NUEVA VIDEO"/>
      <sheetName val="R.P.I. ACTIVO ANTER 12.96"/>
      <sheetName val="balances_comprob_19982"/>
      <sheetName val="COSTE_PROD2"/>
      <sheetName val="detalle_gtos_personal2"/>
      <sheetName val="Serv-exteriores__y_Flete$2"/>
      <sheetName val="Dist__d-l_ctas_por_act-del_ppt2"/>
      <sheetName val="Risk_Matrix1"/>
      <sheetName val="b-comprobacion-ppto-Repsol_y_P1"/>
      <sheetName val="Resumen_Conciliación1"/>
      <sheetName val="Cuadro_5"/>
      <sheetName val="PLATT´S__ENE_'07"/>
      <sheetName val="PAGADO_CLOVER_INTERN_"/>
      <sheetName val="Field_Allocation_(2)"/>
      <sheetName val="según_Merken"/>
      <sheetName val="LISTAS_DE_VALIDACIÓN_NO_BORRAR"/>
      <sheetName val="PZ_-_Sulfur_Inventory"/>
      <sheetName val="_CAP_SUMMARY"/>
      <sheetName val="COSTO_LABOR_PETROLERO"/>
      <sheetName val="balances_comprob_19983"/>
      <sheetName val="COSTE_PROD3"/>
      <sheetName val="detalle_gtos_personal3"/>
      <sheetName val="Serv-exteriores__y_Flete$3"/>
      <sheetName val="Dist__d-l_ctas_por_act-del_ppt3"/>
      <sheetName val="Risk_Matrix2"/>
      <sheetName val="b-comprobacion-ppto-Repsol_y_P2"/>
      <sheetName val="Resumen_Conciliación2"/>
      <sheetName val="Cuadro_51"/>
      <sheetName val="PLATT´S__ENE_'071"/>
      <sheetName val="VAT_accounts_($)1"/>
      <sheetName val="PAGADO_CLOVER_INTERN_1"/>
      <sheetName val="Field_Allocation_(2)1"/>
      <sheetName val="según_Merken1"/>
      <sheetName val="LISTAS_DE_VALIDACIÓN_NO_BORRAR1"/>
      <sheetName val="PZ_-_Sulfur_Inventory1"/>
      <sheetName val="balances_comprob_19984"/>
      <sheetName val="COSTE_PROD4"/>
      <sheetName val="detalle_gtos_personal4"/>
      <sheetName val="Serv-exteriores__y_Flete$4"/>
      <sheetName val="Dist__d-l_ctas_por_act-del_ppt4"/>
      <sheetName val="Risk_Matrix3"/>
      <sheetName val="b-comprobacion-ppto-Repsol_y_P3"/>
      <sheetName val="Resumen_Conciliación3"/>
      <sheetName val="Cuadro_52"/>
      <sheetName val="PLATT´S__ENE_'072"/>
      <sheetName val="VAT_accounts_($)2"/>
      <sheetName val="PAGADO_CLOVER_INTERN_2"/>
      <sheetName val="Field_Allocation_(2)2"/>
      <sheetName val="según_Merken2"/>
      <sheetName val="LISTAS_DE_VALIDACIÓN_NO_BORRAR2"/>
      <sheetName val="PZ_-_Sulfur_Inventory2"/>
      <sheetName val="_CAP_SUMMARY1"/>
      <sheetName val="balances_comprob_19985"/>
      <sheetName val="COSTE_PROD5"/>
      <sheetName val="detalle_gtos_personal5"/>
      <sheetName val="Serv-exteriores__y_Flete$5"/>
      <sheetName val="Dist__d-l_ctas_por_act-del_ppt5"/>
      <sheetName val="Risk_Matrix4"/>
      <sheetName val="b-comprobacion-ppto-Repsol_y_P4"/>
      <sheetName val="Resumen_Conciliación4"/>
      <sheetName val="Cuadro_53"/>
      <sheetName val="PLATT´S__ENE_'073"/>
      <sheetName val="VAT_accounts_($)3"/>
      <sheetName val="Field_Allocation_(2)3"/>
      <sheetName val="según_Merken3"/>
      <sheetName val="PAGADO_CLOVER_INTERN_3"/>
      <sheetName val="LISTAS_DE_VALIDACIÓN_NO_BORRAR3"/>
      <sheetName val="PZ_-_Sulfur_Inventory3"/>
      <sheetName val="_CAP_SUMMARY2"/>
      <sheetName val="balances_comprob_19986"/>
      <sheetName val="COSTE_PROD6"/>
      <sheetName val="detalle_gtos_personal6"/>
      <sheetName val="Serv-exteriores__y_Flete$6"/>
      <sheetName val="Dist__d-l_ctas_por_act-del_ppt6"/>
      <sheetName val="Risk_Matrix5"/>
      <sheetName val="b-comprobacion-ppto-Repsol_y_P5"/>
      <sheetName val="Resumen_Conciliación5"/>
      <sheetName val="Cuadro_54"/>
      <sheetName val="PLATT´S__ENE_'074"/>
      <sheetName val="VAT_accounts_($)4"/>
      <sheetName val="PAGADO_CLOVER_INTERN_4"/>
      <sheetName val="Field_Allocation_(2)4"/>
      <sheetName val="según_Merken4"/>
      <sheetName val="LISTAS_DE_VALIDACIÓN_NO_BORRAR4"/>
      <sheetName val="PZ_-_Sulfur_Inventory4"/>
      <sheetName val="_CAP_SUMMARY3"/>
      <sheetName val="balances_comprob_19987"/>
      <sheetName val="COSTE_PROD7"/>
      <sheetName val="detalle_gtos_personal7"/>
      <sheetName val="Serv-exteriores__y_Flete$7"/>
      <sheetName val="Dist__d-l_ctas_por_act-del_ppt7"/>
      <sheetName val="Risk_Matrix6"/>
      <sheetName val="b-comprobacion-ppto-Repsol_y_P6"/>
      <sheetName val="Resumen_Conciliación6"/>
      <sheetName val="Cuadro_55"/>
      <sheetName val="PLATT´S__ENE_'075"/>
      <sheetName val="VAT_accounts_($)5"/>
      <sheetName val="Field_Allocation_(2)5"/>
      <sheetName val="según_Merken5"/>
      <sheetName val="PAGADO_CLOVER_INTERN_5"/>
      <sheetName val="LISTAS_DE_VALIDACIÓN_NO_BORRAR5"/>
      <sheetName val="PZ_-_Sulfur_Inventory5"/>
      <sheetName val="balances_comprob_19988"/>
      <sheetName val="COSTE_PROD8"/>
      <sheetName val="detalle_gtos_personal8"/>
      <sheetName val="Serv-exteriores__y_Flete$8"/>
      <sheetName val="Dist__d-l_ctas_por_act-del_ppt8"/>
      <sheetName val="Risk_Matrix7"/>
      <sheetName val="b-comprobacion-ppto-Repsol_y_P7"/>
      <sheetName val="Resumen_Conciliación7"/>
      <sheetName val="Cuadro_56"/>
      <sheetName val="PLATT´S__ENE_'076"/>
      <sheetName val="VAT_accounts_($)6"/>
      <sheetName val="PAGADO_CLOVER_INTERN_6"/>
      <sheetName val="Field_Allocation_(2)6"/>
      <sheetName val="según_Merken6"/>
      <sheetName val="LISTAS_DE_VALIDACIÓN_NO_BORRAR6"/>
      <sheetName val="PZ_-_Sulfur_Inventory6"/>
      <sheetName val="_CAP_SUMMARY4"/>
      <sheetName val="PREMISAS"/>
      <sheetName val="CAMPOS"/>
      <sheetName val="IMPUTS"/>
      <sheetName val="calcul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C8" t="str">
            <v>TRIBUTOS</v>
          </cell>
          <cell r="D8">
            <v>0</v>
          </cell>
          <cell r="E8">
            <v>0</v>
          </cell>
          <cell r="F8">
            <v>0</v>
          </cell>
          <cell r="G8">
            <v>0.16816</v>
          </cell>
          <cell r="H8">
            <v>0</v>
          </cell>
          <cell r="I8">
            <v>-0.16816</v>
          </cell>
          <cell r="J8">
            <v>0</v>
          </cell>
          <cell r="K8">
            <v>1.39347</v>
          </cell>
          <cell r="L8">
            <v>0</v>
          </cell>
          <cell r="M8">
            <v>-1.39347</v>
          </cell>
          <cell r="N8">
            <v>0</v>
          </cell>
          <cell r="O8">
            <v>0.40267000000000003</v>
          </cell>
          <cell r="P8">
            <v>0</v>
          </cell>
          <cell r="Q8">
            <v>-0.40267000000000003</v>
          </cell>
          <cell r="R8">
            <v>0</v>
          </cell>
          <cell r="S8">
            <v>1.9643000000000002</v>
          </cell>
          <cell r="T8">
            <v>0</v>
          </cell>
          <cell r="U8">
            <v>-1.9643000000000002</v>
          </cell>
          <cell r="V8">
            <v>0</v>
          </cell>
          <cell r="W8">
            <v>1.99274</v>
          </cell>
          <cell r="X8">
            <v>0</v>
          </cell>
          <cell r="Y8">
            <v>-1.99274</v>
          </cell>
          <cell r="Z8">
            <v>0</v>
          </cell>
          <cell r="AA8">
            <v>0.83520000000000005</v>
          </cell>
          <cell r="AB8">
            <v>0</v>
          </cell>
          <cell r="AC8">
            <v>-0.83520000000000005</v>
          </cell>
          <cell r="AD8">
            <v>0</v>
          </cell>
          <cell r="AE8">
            <v>0.19766</v>
          </cell>
          <cell r="AF8">
            <v>0</v>
          </cell>
          <cell r="AG8">
            <v>-0.19766</v>
          </cell>
          <cell r="AH8">
            <v>0</v>
          </cell>
          <cell r="AI8">
            <v>3.0255999999999998</v>
          </cell>
          <cell r="AJ8">
            <v>0</v>
          </cell>
          <cell r="AK8">
            <v>-3.0255999999999998</v>
          </cell>
          <cell r="AL8">
            <v>0</v>
          </cell>
          <cell r="AM8">
            <v>0.21666999999999997</v>
          </cell>
          <cell r="AN8">
            <v>0</v>
          </cell>
          <cell r="AO8">
            <v>-0.21666999999999997</v>
          </cell>
          <cell r="AP8">
            <v>0</v>
          </cell>
          <cell r="AQ8">
            <v>0.32600999999999997</v>
          </cell>
          <cell r="AR8">
            <v>0</v>
          </cell>
          <cell r="AS8">
            <v>-0.32600999999999997</v>
          </cell>
          <cell r="AT8">
            <v>0</v>
          </cell>
          <cell r="AU8">
            <v>1.8627400000000001</v>
          </cell>
          <cell r="AV8">
            <v>0</v>
          </cell>
          <cell r="AW8">
            <v>-1.8627400000000001</v>
          </cell>
          <cell r="AX8">
            <v>0</v>
          </cell>
          <cell r="AY8">
            <v>2.4054199999999999</v>
          </cell>
          <cell r="AZ8">
            <v>0</v>
          </cell>
          <cell r="BA8">
            <v>-2.4054199999999999</v>
          </cell>
          <cell r="BB8">
            <v>0</v>
          </cell>
          <cell r="BC8">
            <v>0.43179000000000001</v>
          </cell>
          <cell r="BD8">
            <v>0</v>
          </cell>
          <cell r="BE8">
            <v>-0.43179000000000001</v>
          </cell>
          <cell r="BF8">
            <v>0</v>
          </cell>
          <cell r="BG8">
            <v>0.73511000000000004</v>
          </cell>
          <cell r="BH8">
            <v>0</v>
          </cell>
          <cell r="BI8">
            <v>-0.73511000000000004</v>
          </cell>
          <cell r="BJ8">
            <v>0</v>
          </cell>
          <cell r="BK8">
            <v>318.58855</v>
          </cell>
          <cell r="BL8">
            <v>0</v>
          </cell>
          <cell r="BM8">
            <v>-318.58855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327.15077000000002</v>
          </cell>
          <cell r="BS8">
            <v>0</v>
          </cell>
          <cell r="BT8">
            <v>0</v>
          </cell>
          <cell r="BU8">
            <v>10</v>
          </cell>
          <cell r="BV8">
            <v>-327.15077000000002</v>
          </cell>
          <cell r="BW8">
            <v>0</v>
          </cell>
          <cell r="BX8" t="str">
            <v xml:space="preserve">              -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-317.15077000000002</v>
          </cell>
        </row>
        <row r="9">
          <cell r="BX9" t="str">
            <v xml:space="preserve">              -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 t="str">
            <v xml:space="preserve">              -</v>
          </cell>
        </row>
        <row r="10">
          <cell r="C10" t="str">
            <v>-</v>
          </cell>
          <cell r="D10" t="str">
            <v>Nacionales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 t="str">
            <v xml:space="preserve">              -</v>
          </cell>
          <cell r="BY10">
            <v>0</v>
          </cell>
          <cell r="BZ10">
            <v>0</v>
          </cell>
          <cell r="CA10">
            <v>0</v>
          </cell>
          <cell r="CB10" t="str">
            <v xml:space="preserve">              -</v>
          </cell>
          <cell r="CC10">
            <v>0</v>
          </cell>
        </row>
        <row r="11">
          <cell r="C11" t="str">
            <v>-</v>
          </cell>
          <cell r="D11" t="str">
            <v>Extranjeros</v>
          </cell>
          <cell r="E11">
            <v>0</v>
          </cell>
          <cell r="F11">
            <v>0</v>
          </cell>
          <cell r="G11">
            <v>0.16816</v>
          </cell>
          <cell r="H11">
            <v>0</v>
          </cell>
          <cell r="I11">
            <v>-0.16816</v>
          </cell>
          <cell r="J11">
            <v>0</v>
          </cell>
          <cell r="K11">
            <v>1.39347</v>
          </cell>
          <cell r="L11">
            <v>0</v>
          </cell>
          <cell r="M11">
            <v>-1.39347</v>
          </cell>
          <cell r="N11">
            <v>0</v>
          </cell>
          <cell r="O11">
            <v>0.40267000000000003</v>
          </cell>
          <cell r="P11">
            <v>0</v>
          </cell>
          <cell r="Q11">
            <v>-0.40267000000000003</v>
          </cell>
          <cell r="R11">
            <v>0</v>
          </cell>
          <cell r="S11">
            <v>1.9643000000000002</v>
          </cell>
          <cell r="T11">
            <v>0</v>
          </cell>
          <cell r="U11">
            <v>-1.9643000000000002</v>
          </cell>
          <cell r="V11">
            <v>0</v>
          </cell>
          <cell r="W11">
            <v>1.99274</v>
          </cell>
          <cell r="X11">
            <v>0</v>
          </cell>
          <cell r="Y11">
            <v>-1.99274</v>
          </cell>
          <cell r="Z11">
            <v>0</v>
          </cell>
          <cell r="AA11">
            <v>0.83520000000000005</v>
          </cell>
          <cell r="AB11">
            <v>0</v>
          </cell>
          <cell r="AC11">
            <v>-0.83520000000000005</v>
          </cell>
          <cell r="AD11">
            <v>0</v>
          </cell>
          <cell r="AE11">
            <v>0.19766</v>
          </cell>
          <cell r="AF11">
            <v>0</v>
          </cell>
          <cell r="AG11">
            <v>-0.19766</v>
          </cell>
          <cell r="AH11">
            <v>0</v>
          </cell>
          <cell r="AI11">
            <v>3.0255999999999998</v>
          </cell>
          <cell r="AJ11">
            <v>0</v>
          </cell>
          <cell r="AK11">
            <v>-3.0255999999999998</v>
          </cell>
          <cell r="AL11">
            <v>0</v>
          </cell>
          <cell r="AM11">
            <v>0.21666999999999997</v>
          </cell>
          <cell r="AN11">
            <v>0</v>
          </cell>
          <cell r="AO11">
            <v>-0.21666999999999997</v>
          </cell>
          <cell r="AP11">
            <v>0</v>
          </cell>
          <cell r="AQ11">
            <v>0.32600999999999997</v>
          </cell>
          <cell r="AR11">
            <v>0</v>
          </cell>
          <cell r="AS11">
            <v>-0.32600999999999997</v>
          </cell>
          <cell r="AT11">
            <v>0</v>
          </cell>
          <cell r="AU11">
            <v>1.8627400000000001</v>
          </cell>
          <cell r="AV11">
            <v>0</v>
          </cell>
          <cell r="AW11">
            <v>-1.8627400000000001</v>
          </cell>
          <cell r="AX11">
            <v>0</v>
          </cell>
          <cell r="AY11">
            <v>2.4054199999999999</v>
          </cell>
          <cell r="AZ11">
            <v>0</v>
          </cell>
          <cell r="BA11">
            <v>-2.4054199999999999</v>
          </cell>
          <cell r="BB11">
            <v>0</v>
          </cell>
          <cell r="BC11">
            <v>0.43179000000000001</v>
          </cell>
          <cell r="BD11">
            <v>0</v>
          </cell>
          <cell r="BE11">
            <v>-0.43179000000000001</v>
          </cell>
          <cell r="BF11">
            <v>0</v>
          </cell>
          <cell r="BG11">
            <v>0.73511000000000004</v>
          </cell>
          <cell r="BH11">
            <v>0</v>
          </cell>
          <cell r="BI11">
            <v>-0.73511000000000004</v>
          </cell>
          <cell r="BJ11">
            <v>0</v>
          </cell>
          <cell r="BK11">
            <v>318.58855</v>
          </cell>
          <cell r="BL11">
            <v>0</v>
          </cell>
          <cell r="BM11">
            <v>-318.58855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327.15077000000002</v>
          </cell>
          <cell r="BS11">
            <v>0</v>
          </cell>
          <cell r="BT11">
            <v>0</v>
          </cell>
          <cell r="BU11">
            <v>10</v>
          </cell>
          <cell r="BV11">
            <v>-327.15077000000002</v>
          </cell>
          <cell r="BW11">
            <v>0</v>
          </cell>
          <cell r="BX11" t="str">
            <v xml:space="preserve">              -</v>
          </cell>
          <cell r="BY11">
            <v>0</v>
          </cell>
          <cell r="BZ11">
            <v>0</v>
          </cell>
          <cell r="CA11">
            <v>0</v>
          </cell>
          <cell r="CB11" t="str">
            <v xml:space="preserve">              -</v>
          </cell>
          <cell r="CC11">
            <v>-317.15077000000002</v>
          </cell>
        </row>
        <row r="12">
          <cell r="BX12" t="str">
            <v xml:space="preserve">              -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</row>
        <row r="13">
          <cell r="C13" t="str">
            <v>SERVICIOS  EXTERIORES</v>
          </cell>
          <cell r="D13">
            <v>0</v>
          </cell>
          <cell r="E13">
            <v>0</v>
          </cell>
          <cell r="F13">
            <v>0</v>
          </cell>
          <cell r="G13">
            <v>502.72390999999999</v>
          </cell>
          <cell r="H13">
            <v>781</v>
          </cell>
          <cell r="I13">
            <v>-278.27609000000001</v>
          </cell>
          <cell r="J13">
            <v>0</v>
          </cell>
          <cell r="K13">
            <v>518.17668000000003</v>
          </cell>
          <cell r="L13">
            <v>781</v>
          </cell>
          <cell r="M13">
            <v>-262.82331999999997</v>
          </cell>
          <cell r="N13">
            <v>0</v>
          </cell>
          <cell r="O13">
            <v>-141.33818999999994</v>
          </cell>
          <cell r="P13">
            <v>781</v>
          </cell>
          <cell r="Q13">
            <v>-922.40764000000001</v>
          </cell>
          <cell r="R13">
            <v>0</v>
          </cell>
          <cell r="S13">
            <v>879.56239999999991</v>
          </cell>
          <cell r="T13">
            <v>2343</v>
          </cell>
          <cell r="U13">
            <v>-1463.5070499999999</v>
          </cell>
          <cell r="V13">
            <v>0</v>
          </cell>
          <cell r="W13">
            <v>836.58671000000004</v>
          </cell>
          <cell r="X13">
            <v>781</v>
          </cell>
          <cell r="Y13">
            <v>55.066199999999988</v>
          </cell>
          <cell r="Z13">
            <v>0</v>
          </cell>
          <cell r="AA13">
            <v>307.91417000000001</v>
          </cell>
          <cell r="AB13">
            <v>781</v>
          </cell>
          <cell r="AC13">
            <v>-476.21959999999996</v>
          </cell>
          <cell r="AD13">
            <v>0</v>
          </cell>
          <cell r="AE13">
            <v>358.97428999999994</v>
          </cell>
          <cell r="AF13">
            <v>781</v>
          </cell>
          <cell r="AG13">
            <v>-422.70471000000003</v>
          </cell>
          <cell r="AH13">
            <v>0</v>
          </cell>
          <cell r="AI13">
            <v>1503.4751699999999</v>
          </cell>
          <cell r="AJ13">
            <v>2343</v>
          </cell>
          <cell r="AK13">
            <v>-843.8581099999999</v>
          </cell>
          <cell r="AL13">
            <v>0</v>
          </cell>
          <cell r="AM13">
            <v>332.04772000000003</v>
          </cell>
          <cell r="AN13">
            <v>781</v>
          </cell>
          <cell r="AO13">
            <v>-450.37877999999995</v>
          </cell>
          <cell r="AP13">
            <v>0</v>
          </cell>
          <cell r="AQ13">
            <v>637.76780000000008</v>
          </cell>
          <cell r="AR13">
            <v>781</v>
          </cell>
          <cell r="AS13">
            <v>-145.71668000000008</v>
          </cell>
          <cell r="AT13">
            <v>0</v>
          </cell>
          <cell r="AU13">
            <v>1495.9298799999997</v>
          </cell>
          <cell r="AV13">
            <v>781</v>
          </cell>
          <cell r="AW13">
            <v>713.76734999999996</v>
          </cell>
          <cell r="AX13">
            <v>0</v>
          </cell>
          <cell r="AY13">
            <v>2465.7453999999998</v>
          </cell>
          <cell r="AZ13">
            <v>2343</v>
          </cell>
          <cell r="BA13">
            <v>117.67188999999985</v>
          </cell>
          <cell r="BB13">
            <v>0</v>
          </cell>
          <cell r="BC13">
            <v>-1542.2200499999999</v>
          </cell>
          <cell r="BD13">
            <v>781</v>
          </cell>
          <cell r="BE13">
            <v>-2323.4513899999997</v>
          </cell>
          <cell r="BF13">
            <v>0</v>
          </cell>
          <cell r="BG13">
            <v>-15.159879999999987</v>
          </cell>
          <cell r="BH13">
            <v>781</v>
          </cell>
          <cell r="BI13">
            <v>-797.96431999999993</v>
          </cell>
          <cell r="BJ13">
            <v>0</v>
          </cell>
          <cell r="BK13">
            <v>408.30856000000006</v>
          </cell>
          <cell r="BL13">
            <v>781</v>
          </cell>
          <cell r="BM13">
            <v>-372.99979999999994</v>
          </cell>
          <cell r="BN13">
            <v>0</v>
          </cell>
          <cell r="BO13">
            <v>-1149.0713699999999</v>
          </cell>
          <cell r="BP13">
            <v>2343</v>
          </cell>
          <cell r="BQ13">
            <v>-3494.4155099999998</v>
          </cell>
          <cell r="BR13">
            <v>3699.7116000000001</v>
          </cell>
          <cell r="BS13">
            <v>0</v>
          </cell>
          <cell r="BT13">
            <v>9372</v>
          </cell>
          <cell r="BU13">
            <v>3953.8477600000001</v>
          </cell>
          <cell r="BV13">
            <v>5672.2884000000004</v>
          </cell>
          <cell r="BW13">
            <v>0</v>
          </cell>
          <cell r="BX13">
            <v>60.523777208706797</v>
          </cell>
          <cell r="BY13">
            <v>4637</v>
          </cell>
          <cell r="BZ13">
            <v>0</v>
          </cell>
          <cell r="CA13">
            <v>0</v>
          </cell>
          <cell r="CB13">
            <v>0</v>
          </cell>
          <cell r="CC13">
            <v>254.13616000000002</v>
          </cell>
          <cell r="CD13">
            <v>0</v>
          </cell>
          <cell r="CE13">
            <v>6.4275656379850092</v>
          </cell>
        </row>
        <row r="14">
          <cell r="BX14" t="str">
            <v xml:space="preserve">              -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</row>
        <row r="15">
          <cell r="C15" t="str">
            <v>-</v>
          </cell>
          <cell r="D15" t="str">
            <v>Arrendamientos</v>
          </cell>
          <cell r="E15">
            <v>0</v>
          </cell>
          <cell r="F15">
            <v>0</v>
          </cell>
          <cell r="G15">
            <v>72.621120000000005</v>
          </cell>
          <cell r="H15">
            <v>74.5</v>
          </cell>
          <cell r="I15">
            <v>-1.8788799999999957</v>
          </cell>
          <cell r="J15">
            <v>0</v>
          </cell>
          <cell r="K15">
            <v>7.5277599999999998</v>
          </cell>
          <cell r="L15">
            <v>74.5</v>
          </cell>
          <cell r="M15">
            <v>-66.972239999999999</v>
          </cell>
          <cell r="N15">
            <v>0</v>
          </cell>
          <cell r="O15">
            <v>50.810600000000001</v>
          </cell>
          <cell r="P15">
            <v>74.5</v>
          </cell>
          <cell r="Q15">
            <v>-23.689399999999999</v>
          </cell>
          <cell r="R15">
            <v>0</v>
          </cell>
          <cell r="S15">
            <v>130.95948000000001</v>
          </cell>
          <cell r="T15">
            <v>223.5</v>
          </cell>
          <cell r="U15">
            <v>-92.540519999999987</v>
          </cell>
          <cell r="V15">
            <v>0</v>
          </cell>
          <cell r="W15">
            <v>21.430389999999999</v>
          </cell>
          <cell r="X15">
            <v>74.5</v>
          </cell>
          <cell r="Y15">
            <v>-53.069609999999997</v>
          </cell>
          <cell r="Z15">
            <v>0</v>
          </cell>
          <cell r="AA15">
            <v>1.0191000000000001</v>
          </cell>
          <cell r="AB15">
            <v>74.5</v>
          </cell>
          <cell r="AC15">
            <v>-73.480900000000005</v>
          </cell>
          <cell r="AD15">
            <v>0</v>
          </cell>
          <cell r="AE15">
            <v>48.495169999999995</v>
          </cell>
          <cell r="AF15">
            <v>74.5</v>
          </cell>
          <cell r="AG15">
            <v>-26.004830000000005</v>
          </cell>
          <cell r="AH15">
            <v>0</v>
          </cell>
          <cell r="AI15">
            <v>70.944659999999999</v>
          </cell>
          <cell r="AJ15">
            <v>223.5</v>
          </cell>
          <cell r="AK15">
            <v>-152.55533999999997</v>
          </cell>
          <cell r="AL15">
            <v>0</v>
          </cell>
          <cell r="AM15">
            <v>4.5090000000000005E-2</v>
          </cell>
          <cell r="AN15">
            <v>74.5</v>
          </cell>
          <cell r="AO15">
            <v>-74.454909999999998</v>
          </cell>
          <cell r="AP15">
            <v>0</v>
          </cell>
          <cell r="AQ15">
            <v>24.27411</v>
          </cell>
          <cell r="AR15">
            <v>74.5</v>
          </cell>
          <cell r="AS15">
            <v>-50.225889999999993</v>
          </cell>
          <cell r="AT15">
            <v>0</v>
          </cell>
          <cell r="AU15">
            <v>56.70000999999997</v>
          </cell>
          <cell r="AV15">
            <v>74.5</v>
          </cell>
          <cell r="AW15">
            <v>-17.799990000000026</v>
          </cell>
          <cell r="AX15">
            <v>0</v>
          </cell>
          <cell r="AY15">
            <v>81.019209999999973</v>
          </cell>
          <cell r="AZ15">
            <v>223.5</v>
          </cell>
          <cell r="BA15">
            <v>-142.48079000000007</v>
          </cell>
          <cell r="BB15">
            <v>0</v>
          </cell>
          <cell r="BC15">
            <v>39.235149999999997</v>
          </cell>
          <cell r="BD15">
            <v>74.5</v>
          </cell>
          <cell r="BE15">
            <v>-35.264850000000003</v>
          </cell>
          <cell r="BF15">
            <v>0</v>
          </cell>
          <cell r="BG15">
            <v>4.6335600000000001</v>
          </cell>
          <cell r="BH15">
            <v>74.5</v>
          </cell>
          <cell r="BI15">
            <v>-69.866439999999997</v>
          </cell>
          <cell r="BJ15">
            <v>0</v>
          </cell>
          <cell r="BK15">
            <v>34.756180000000001</v>
          </cell>
          <cell r="BL15">
            <v>74.5</v>
          </cell>
          <cell r="BM15">
            <v>-39.743819999999999</v>
          </cell>
          <cell r="BN15">
            <v>0</v>
          </cell>
          <cell r="BO15">
            <v>78.624889999999994</v>
          </cell>
          <cell r="BP15">
            <v>223.5</v>
          </cell>
          <cell r="BQ15">
            <v>-144.87511000000001</v>
          </cell>
          <cell r="BR15">
            <v>361.54824000000002</v>
          </cell>
          <cell r="BS15">
            <v>0</v>
          </cell>
          <cell r="BT15">
            <v>894</v>
          </cell>
          <cell r="BU15">
            <v>389</v>
          </cell>
          <cell r="BV15">
            <v>532.45176000000004</v>
          </cell>
          <cell r="BW15">
            <v>0</v>
          </cell>
          <cell r="BX15">
            <v>59.558362416107393</v>
          </cell>
          <cell r="BY15">
            <v>894</v>
          </cell>
          <cell r="BZ15">
            <v>0</v>
          </cell>
          <cell r="CA15">
            <v>0</v>
          </cell>
          <cell r="CB15">
            <v>0</v>
          </cell>
          <cell r="CC15">
            <v>27.451759999999979</v>
          </cell>
          <cell r="CD15">
            <v>0</v>
          </cell>
          <cell r="CE15">
            <v>7.0570077120822567</v>
          </cell>
        </row>
        <row r="16">
          <cell r="BX16" t="str">
            <v xml:space="preserve">              -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</row>
        <row r="17">
          <cell r="D17" t="str">
            <v>-</v>
          </cell>
          <cell r="E17" t="str">
            <v>De terrenos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 t="str">
            <v xml:space="preserve">              -</v>
          </cell>
          <cell r="BY17">
            <v>0</v>
          </cell>
          <cell r="BZ17">
            <v>0</v>
          </cell>
          <cell r="CA17">
            <v>0</v>
          </cell>
          <cell r="CB17" t="str">
            <v xml:space="preserve">              -</v>
          </cell>
          <cell r="CC17">
            <v>0</v>
          </cell>
        </row>
        <row r="18">
          <cell r="D18" t="str">
            <v>-</v>
          </cell>
          <cell r="E18" t="str">
            <v>De edificios y otras const.</v>
          </cell>
          <cell r="F18">
            <v>0</v>
          </cell>
          <cell r="G18">
            <v>51.769760000000005</v>
          </cell>
          <cell r="H18">
            <v>37.5</v>
          </cell>
          <cell r="I18">
            <v>14.269760000000005</v>
          </cell>
          <cell r="J18">
            <v>0</v>
          </cell>
          <cell r="K18">
            <v>7.5277599999999998</v>
          </cell>
          <cell r="L18">
            <v>37.5</v>
          </cell>
          <cell r="M18">
            <v>-29.972239999999999</v>
          </cell>
          <cell r="N18">
            <v>0</v>
          </cell>
          <cell r="O18">
            <v>48.343389999999999</v>
          </cell>
          <cell r="P18">
            <v>37.5</v>
          </cell>
          <cell r="Q18">
            <v>10.843389999999999</v>
          </cell>
          <cell r="R18">
            <v>0</v>
          </cell>
          <cell r="S18">
            <v>107.64091000000001</v>
          </cell>
          <cell r="T18">
            <v>112.5</v>
          </cell>
          <cell r="U18">
            <v>-4.8590899999999948</v>
          </cell>
          <cell r="V18">
            <v>0</v>
          </cell>
          <cell r="W18">
            <v>21.430389999999999</v>
          </cell>
          <cell r="X18">
            <v>37.5</v>
          </cell>
          <cell r="Y18">
            <v>-16.069610000000001</v>
          </cell>
          <cell r="Z18">
            <v>0</v>
          </cell>
          <cell r="AA18">
            <v>0</v>
          </cell>
          <cell r="AB18">
            <v>37.5</v>
          </cell>
          <cell r="AC18">
            <v>-37.5</v>
          </cell>
          <cell r="AD18">
            <v>0</v>
          </cell>
          <cell r="AE18">
            <v>48.448769999999996</v>
          </cell>
          <cell r="AF18">
            <v>37.5</v>
          </cell>
          <cell r="AG18">
            <v>10.948769999999996</v>
          </cell>
          <cell r="AH18">
            <v>0</v>
          </cell>
          <cell r="AI18">
            <v>69.879159999999999</v>
          </cell>
          <cell r="AJ18">
            <v>112.5</v>
          </cell>
          <cell r="AK18">
            <v>-42.620840000000001</v>
          </cell>
          <cell r="AL18">
            <v>0</v>
          </cell>
          <cell r="AM18">
            <v>0</v>
          </cell>
          <cell r="AN18">
            <v>37.5</v>
          </cell>
          <cell r="AO18">
            <v>-37.5</v>
          </cell>
          <cell r="AP18">
            <v>0</v>
          </cell>
          <cell r="AQ18">
            <v>24.23</v>
          </cell>
          <cell r="AR18">
            <v>37.5</v>
          </cell>
          <cell r="AS18">
            <v>-13.27</v>
          </cell>
          <cell r="AT18">
            <v>0</v>
          </cell>
          <cell r="AU18">
            <v>48.459999999999972</v>
          </cell>
          <cell r="AV18">
            <v>37.5</v>
          </cell>
          <cell r="AW18">
            <v>10.959999999999972</v>
          </cell>
          <cell r="AX18">
            <v>0</v>
          </cell>
          <cell r="AY18">
            <v>72.689999999999969</v>
          </cell>
          <cell r="AZ18">
            <v>112.5</v>
          </cell>
          <cell r="BA18">
            <v>-39.810000000000031</v>
          </cell>
          <cell r="BB18">
            <v>0</v>
          </cell>
          <cell r="BC18">
            <v>26.90137</v>
          </cell>
          <cell r="BD18">
            <v>37.5</v>
          </cell>
          <cell r="BE18">
            <v>-10.59863</v>
          </cell>
          <cell r="BF18">
            <v>0</v>
          </cell>
          <cell r="BG18">
            <v>2.67137</v>
          </cell>
          <cell r="BH18">
            <v>37.5</v>
          </cell>
          <cell r="BI18">
            <v>-34.828629999999997</v>
          </cell>
          <cell r="BJ18">
            <v>0</v>
          </cell>
          <cell r="BK18">
            <v>26.932130000000001</v>
          </cell>
          <cell r="BL18">
            <v>37.5</v>
          </cell>
          <cell r="BM18">
            <v>-10.567869999999999</v>
          </cell>
          <cell r="BN18">
            <v>0</v>
          </cell>
          <cell r="BO18">
            <v>56.504869999999997</v>
          </cell>
          <cell r="BP18">
            <v>112.5</v>
          </cell>
          <cell r="BQ18">
            <v>-55.995130000000003</v>
          </cell>
          <cell r="BR18">
            <v>306.71493999999996</v>
          </cell>
          <cell r="BS18">
            <v>0</v>
          </cell>
          <cell r="BT18">
            <v>450</v>
          </cell>
          <cell r="BU18">
            <v>335</v>
          </cell>
          <cell r="BV18">
            <v>143.28506000000004</v>
          </cell>
          <cell r="BW18">
            <v>0</v>
          </cell>
          <cell r="BX18">
            <v>31.841124444444457</v>
          </cell>
          <cell r="BY18">
            <v>450</v>
          </cell>
          <cell r="BZ18">
            <v>0</v>
          </cell>
          <cell r="CA18">
            <v>0</v>
          </cell>
          <cell r="CB18">
            <v>31.841124444444453</v>
          </cell>
          <cell r="CC18">
            <v>28.285060000000044</v>
          </cell>
          <cell r="CD18">
            <v>0</v>
          </cell>
          <cell r="CE18">
            <v>8.4433014925373264</v>
          </cell>
        </row>
        <row r="19">
          <cell r="D19" t="str">
            <v>-</v>
          </cell>
          <cell r="E19" t="str">
            <v xml:space="preserve">De instalaciones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8.2400200000000012</v>
          </cell>
          <cell r="AV19">
            <v>0</v>
          </cell>
          <cell r="AW19">
            <v>8.2400200000000012</v>
          </cell>
          <cell r="AX19">
            <v>0</v>
          </cell>
          <cell r="AY19">
            <v>8.2400200000000012</v>
          </cell>
          <cell r="AZ19">
            <v>0</v>
          </cell>
          <cell r="BA19">
            <v>8.2400200000000012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8.2400200000000012</v>
          </cell>
          <cell r="BS19">
            <v>0</v>
          </cell>
          <cell r="BT19">
            <v>0</v>
          </cell>
          <cell r="BU19">
            <v>10</v>
          </cell>
          <cell r="BV19">
            <v>-8.2400200000000012</v>
          </cell>
          <cell r="BW19">
            <v>0</v>
          </cell>
          <cell r="BX19" t="str">
            <v xml:space="preserve">              -</v>
          </cell>
          <cell r="BY19">
            <v>0</v>
          </cell>
          <cell r="BZ19">
            <v>0</v>
          </cell>
          <cell r="CA19">
            <v>0</v>
          </cell>
          <cell r="CB19" t="str">
            <v xml:space="preserve">              -</v>
          </cell>
          <cell r="CC19">
            <v>1.7599799999999988</v>
          </cell>
          <cell r="CD19">
            <v>0</v>
          </cell>
          <cell r="CE19">
            <v>17.599799999999988</v>
          </cell>
        </row>
        <row r="20">
          <cell r="D20" t="str">
            <v>-</v>
          </cell>
          <cell r="E20" t="str">
            <v>De maquinaria y utillaje</v>
          </cell>
          <cell r="F20">
            <v>0</v>
          </cell>
          <cell r="G20">
            <v>0</v>
          </cell>
          <cell r="H20">
            <v>31</v>
          </cell>
          <cell r="I20">
            <v>-31</v>
          </cell>
          <cell r="J20">
            <v>0</v>
          </cell>
          <cell r="K20">
            <v>0</v>
          </cell>
          <cell r="L20">
            <v>31</v>
          </cell>
          <cell r="M20">
            <v>-31</v>
          </cell>
          <cell r="N20">
            <v>0</v>
          </cell>
          <cell r="O20">
            <v>0</v>
          </cell>
          <cell r="P20">
            <v>31</v>
          </cell>
          <cell r="Q20">
            <v>-31</v>
          </cell>
          <cell r="R20">
            <v>0</v>
          </cell>
          <cell r="S20">
            <v>0</v>
          </cell>
          <cell r="T20">
            <v>93</v>
          </cell>
          <cell r="U20">
            <v>-93</v>
          </cell>
          <cell r="V20">
            <v>0</v>
          </cell>
          <cell r="W20">
            <v>0</v>
          </cell>
          <cell r="X20">
            <v>31</v>
          </cell>
          <cell r="Y20">
            <v>-31</v>
          </cell>
          <cell r="Z20">
            <v>0</v>
          </cell>
          <cell r="AA20">
            <v>0</v>
          </cell>
          <cell r="AB20">
            <v>31</v>
          </cell>
          <cell r="AC20">
            <v>-31</v>
          </cell>
          <cell r="AD20">
            <v>0</v>
          </cell>
          <cell r="AE20">
            <v>0</v>
          </cell>
          <cell r="AF20">
            <v>31</v>
          </cell>
          <cell r="AG20">
            <v>-31</v>
          </cell>
          <cell r="AH20">
            <v>0</v>
          </cell>
          <cell r="AI20">
            <v>0</v>
          </cell>
          <cell r="AJ20">
            <v>93</v>
          </cell>
          <cell r="AK20">
            <v>-93</v>
          </cell>
          <cell r="AL20">
            <v>0</v>
          </cell>
          <cell r="AM20">
            <v>0</v>
          </cell>
          <cell r="AN20">
            <v>31</v>
          </cell>
          <cell r="AO20">
            <v>-31</v>
          </cell>
          <cell r="AP20">
            <v>0</v>
          </cell>
          <cell r="AQ20">
            <v>0</v>
          </cell>
          <cell r="AR20">
            <v>31</v>
          </cell>
          <cell r="AS20">
            <v>-31</v>
          </cell>
          <cell r="AT20">
            <v>0</v>
          </cell>
          <cell r="AU20">
            <v>0</v>
          </cell>
          <cell r="AV20">
            <v>31</v>
          </cell>
          <cell r="AW20">
            <v>-31</v>
          </cell>
          <cell r="AX20">
            <v>0</v>
          </cell>
          <cell r="AY20">
            <v>0</v>
          </cell>
          <cell r="AZ20">
            <v>93</v>
          </cell>
          <cell r="BA20">
            <v>-93</v>
          </cell>
          <cell r="BB20">
            <v>0</v>
          </cell>
          <cell r="BC20">
            <v>0</v>
          </cell>
          <cell r="BD20">
            <v>31</v>
          </cell>
          <cell r="BE20">
            <v>-31</v>
          </cell>
          <cell r="BF20">
            <v>0</v>
          </cell>
          <cell r="BG20">
            <v>0</v>
          </cell>
          <cell r="BH20">
            <v>31</v>
          </cell>
          <cell r="BI20">
            <v>-31</v>
          </cell>
          <cell r="BJ20">
            <v>0</v>
          </cell>
          <cell r="BK20">
            <v>0</v>
          </cell>
          <cell r="BL20">
            <v>31</v>
          </cell>
          <cell r="BM20">
            <v>-31</v>
          </cell>
          <cell r="BN20">
            <v>0</v>
          </cell>
          <cell r="BO20">
            <v>0</v>
          </cell>
          <cell r="BP20">
            <v>93</v>
          </cell>
          <cell r="BQ20">
            <v>-93</v>
          </cell>
          <cell r="BR20">
            <v>0</v>
          </cell>
          <cell r="BS20">
            <v>0</v>
          </cell>
          <cell r="BT20">
            <v>372</v>
          </cell>
          <cell r="BU20">
            <v>0</v>
          </cell>
          <cell r="BV20">
            <v>372</v>
          </cell>
          <cell r="BW20">
            <v>0</v>
          </cell>
          <cell r="BX20">
            <v>100</v>
          </cell>
          <cell r="BY20">
            <v>372</v>
          </cell>
          <cell r="BZ20">
            <v>0</v>
          </cell>
          <cell r="CA20">
            <v>0</v>
          </cell>
          <cell r="CB20">
            <v>100</v>
          </cell>
          <cell r="CC20">
            <v>0</v>
          </cell>
        </row>
        <row r="21">
          <cell r="D21" t="str">
            <v>-</v>
          </cell>
          <cell r="E21" t="str">
            <v>De mobiliario y enseres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12.19392</v>
          </cell>
          <cell r="BD21">
            <v>0</v>
          </cell>
          <cell r="BE21">
            <v>12.19392</v>
          </cell>
          <cell r="BF21">
            <v>0</v>
          </cell>
          <cell r="BG21">
            <v>1.8214699999999999</v>
          </cell>
          <cell r="BH21">
            <v>0</v>
          </cell>
          <cell r="BI21">
            <v>1.8214699999999999</v>
          </cell>
          <cell r="BJ21">
            <v>0</v>
          </cell>
          <cell r="BK21">
            <v>7.6843699999999995</v>
          </cell>
          <cell r="BL21">
            <v>0</v>
          </cell>
          <cell r="BM21">
            <v>7.6843699999999995</v>
          </cell>
          <cell r="BN21">
            <v>0</v>
          </cell>
          <cell r="BO21">
            <v>21.699759999999998</v>
          </cell>
          <cell r="BP21">
            <v>0</v>
          </cell>
          <cell r="BQ21">
            <v>21.699759999999998</v>
          </cell>
          <cell r="BR21">
            <v>21.699759999999998</v>
          </cell>
          <cell r="BS21">
            <v>0</v>
          </cell>
          <cell r="BT21">
            <v>0</v>
          </cell>
          <cell r="BU21">
            <v>16</v>
          </cell>
          <cell r="BV21">
            <v>-21.699759999999998</v>
          </cell>
          <cell r="BW21">
            <v>0</v>
          </cell>
          <cell r="BX21" t="str">
            <v xml:space="preserve">              -</v>
          </cell>
          <cell r="BY21">
            <v>0</v>
          </cell>
          <cell r="BZ21">
            <v>0</v>
          </cell>
          <cell r="CA21">
            <v>0</v>
          </cell>
          <cell r="CB21" t="str">
            <v xml:space="preserve">              -</v>
          </cell>
          <cell r="CC21">
            <v>-5.6997599999999977</v>
          </cell>
          <cell r="CD21">
            <v>0</v>
          </cell>
          <cell r="CE21">
            <v>-35.623499999999986</v>
          </cell>
        </row>
        <row r="22">
          <cell r="D22" t="str">
            <v>-</v>
          </cell>
          <cell r="E22" t="str">
            <v>De material informático</v>
          </cell>
          <cell r="F22">
            <v>0</v>
          </cell>
          <cell r="G22">
            <v>19.045999999999999</v>
          </cell>
          <cell r="H22">
            <v>6</v>
          </cell>
          <cell r="I22">
            <v>13.045999999999999</v>
          </cell>
          <cell r="J22">
            <v>0</v>
          </cell>
          <cell r="K22">
            <v>0</v>
          </cell>
          <cell r="L22">
            <v>6</v>
          </cell>
          <cell r="M22">
            <v>-6</v>
          </cell>
          <cell r="N22">
            <v>0</v>
          </cell>
          <cell r="O22">
            <v>0</v>
          </cell>
          <cell r="P22">
            <v>6</v>
          </cell>
          <cell r="Q22">
            <v>-6</v>
          </cell>
          <cell r="R22">
            <v>0</v>
          </cell>
          <cell r="S22">
            <v>19.045999999999999</v>
          </cell>
          <cell r="T22">
            <v>18</v>
          </cell>
          <cell r="U22">
            <v>1.0459999999999994</v>
          </cell>
          <cell r="V22">
            <v>0</v>
          </cell>
          <cell r="W22">
            <v>0</v>
          </cell>
          <cell r="X22">
            <v>6</v>
          </cell>
          <cell r="Y22">
            <v>-6</v>
          </cell>
          <cell r="Z22">
            <v>0</v>
          </cell>
          <cell r="AA22">
            <v>0</v>
          </cell>
          <cell r="AB22">
            <v>6</v>
          </cell>
          <cell r="AC22">
            <v>-6</v>
          </cell>
          <cell r="AD22">
            <v>0</v>
          </cell>
          <cell r="AE22">
            <v>0</v>
          </cell>
          <cell r="AF22">
            <v>6</v>
          </cell>
          <cell r="AG22">
            <v>-6</v>
          </cell>
          <cell r="AH22">
            <v>0</v>
          </cell>
          <cell r="AI22">
            <v>0</v>
          </cell>
          <cell r="AJ22">
            <v>18</v>
          </cell>
          <cell r="AK22">
            <v>-18</v>
          </cell>
          <cell r="AL22">
            <v>0</v>
          </cell>
          <cell r="AM22">
            <v>0</v>
          </cell>
          <cell r="AN22">
            <v>6</v>
          </cell>
          <cell r="AO22">
            <v>-6</v>
          </cell>
          <cell r="AP22">
            <v>0</v>
          </cell>
          <cell r="AQ22">
            <v>0</v>
          </cell>
          <cell r="AR22">
            <v>6</v>
          </cell>
          <cell r="AS22">
            <v>-6</v>
          </cell>
          <cell r="AT22">
            <v>0</v>
          </cell>
          <cell r="AU22">
            <v>0</v>
          </cell>
          <cell r="AV22">
            <v>6</v>
          </cell>
          <cell r="AW22">
            <v>-6</v>
          </cell>
          <cell r="AX22">
            <v>0</v>
          </cell>
          <cell r="AY22">
            <v>0</v>
          </cell>
          <cell r="AZ22">
            <v>18</v>
          </cell>
          <cell r="BA22">
            <v>-18</v>
          </cell>
          <cell r="BB22">
            <v>0</v>
          </cell>
          <cell r="BC22">
            <v>0</v>
          </cell>
          <cell r="BD22">
            <v>6</v>
          </cell>
          <cell r="BE22">
            <v>-6</v>
          </cell>
          <cell r="BF22">
            <v>0</v>
          </cell>
          <cell r="BG22">
            <v>0</v>
          </cell>
          <cell r="BH22">
            <v>6</v>
          </cell>
          <cell r="BI22">
            <v>-6</v>
          </cell>
          <cell r="BJ22">
            <v>0</v>
          </cell>
          <cell r="BK22">
            <v>0</v>
          </cell>
          <cell r="BL22">
            <v>6</v>
          </cell>
          <cell r="BM22">
            <v>-6</v>
          </cell>
          <cell r="BN22">
            <v>0</v>
          </cell>
          <cell r="BO22">
            <v>0</v>
          </cell>
          <cell r="BP22">
            <v>18</v>
          </cell>
          <cell r="BQ22">
            <v>-18</v>
          </cell>
          <cell r="BR22">
            <v>19.045999999999999</v>
          </cell>
          <cell r="BS22">
            <v>0</v>
          </cell>
          <cell r="BT22">
            <v>72</v>
          </cell>
          <cell r="BU22">
            <v>21</v>
          </cell>
          <cell r="BV22">
            <v>52.954000000000001</v>
          </cell>
          <cell r="BW22">
            <v>0</v>
          </cell>
          <cell r="BX22">
            <v>73.547222222222217</v>
          </cell>
          <cell r="BY22">
            <v>72</v>
          </cell>
          <cell r="BZ22">
            <v>0</v>
          </cell>
          <cell r="CA22">
            <v>0</v>
          </cell>
          <cell r="CB22">
            <v>73.547222222222217</v>
          </cell>
          <cell r="CC22">
            <v>1.9540000000000006</v>
          </cell>
          <cell r="CD22">
            <v>0</v>
          </cell>
          <cell r="CE22">
            <v>9.3047619047619072</v>
          </cell>
        </row>
        <row r="23">
          <cell r="D23" t="str">
            <v>-</v>
          </cell>
          <cell r="E23" t="str">
            <v>De elementos de transporte</v>
          </cell>
          <cell r="F23">
            <v>0</v>
          </cell>
          <cell r="G23">
            <v>1.73037</v>
          </cell>
          <cell r="H23">
            <v>0</v>
          </cell>
          <cell r="I23">
            <v>1.73037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2.4672100000000001</v>
          </cell>
          <cell r="P23">
            <v>0</v>
          </cell>
          <cell r="Q23">
            <v>2.4672100000000001</v>
          </cell>
          <cell r="R23">
            <v>0</v>
          </cell>
          <cell r="S23">
            <v>4.1975800000000003</v>
          </cell>
          <cell r="T23">
            <v>0</v>
          </cell>
          <cell r="U23">
            <v>4.1975800000000003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1.0191000000000001</v>
          </cell>
          <cell r="AB23">
            <v>0</v>
          </cell>
          <cell r="AC23">
            <v>1.0191000000000001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1.0191000000000001</v>
          </cell>
          <cell r="AJ23">
            <v>0</v>
          </cell>
          <cell r="AK23">
            <v>1.0191000000000001</v>
          </cell>
          <cell r="AL23">
            <v>0</v>
          </cell>
          <cell r="AM23">
            <v>4.5090000000000005E-2</v>
          </cell>
          <cell r="AN23">
            <v>0</v>
          </cell>
          <cell r="AO23">
            <v>4.5090000000000005E-2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4.5090000000000005E-2</v>
          </cell>
          <cell r="AZ23">
            <v>0</v>
          </cell>
          <cell r="BA23">
            <v>4.5090000000000005E-2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5.2617700000000003</v>
          </cell>
          <cell r="BS23">
            <v>0</v>
          </cell>
          <cell r="BT23">
            <v>0</v>
          </cell>
          <cell r="BU23">
            <v>6</v>
          </cell>
          <cell r="BV23">
            <v>-5.2617700000000003</v>
          </cell>
          <cell r="BW23">
            <v>0</v>
          </cell>
          <cell r="BX23" t="str">
            <v xml:space="preserve">              -</v>
          </cell>
          <cell r="BY23">
            <v>0</v>
          </cell>
          <cell r="BZ23">
            <v>0</v>
          </cell>
          <cell r="CA23">
            <v>0</v>
          </cell>
          <cell r="CB23" t="str">
            <v xml:space="preserve">              -</v>
          </cell>
          <cell r="CC23">
            <v>0.73822999999999972</v>
          </cell>
          <cell r="CD23">
            <v>0</v>
          </cell>
          <cell r="CE23">
            <v>12.30383333333333</v>
          </cell>
        </row>
        <row r="24">
          <cell r="D24" t="str">
            <v>-</v>
          </cell>
          <cell r="E24" t="str">
            <v>De otro inmovilizado</v>
          </cell>
          <cell r="F24">
            <v>0</v>
          </cell>
          <cell r="G24">
            <v>7.4990000000000001E-2</v>
          </cell>
          <cell r="H24">
            <v>0</v>
          </cell>
          <cell r="I24">
            <v>7.4990000000000001E-2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7.4990000000000001E-2</v>
          </cell>
          <cell r="T24">
            <v>0</v>
          </cell>
          <cell r="U24">
            <v>7.4990000000000001E-2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4.6399999999999997E-2</v>
          </cell>
          <cell r="AF24">
            <v>0</v>
          </cell>
          <cell r="AG24">
            <v>4.6399999999999997E-2</v>
          </cell>
          <cell r="AH24">
            <v>0</v>
          </cell>
          <cell r="AI24">
            <v>4.6399999999999997E-2</v>
          </cell>
          <cell r="AJ24">
            <v>0</v>
          </cell>
          <cell r="AK24">
            <v>4.6399999999999997E-2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4.4109999999999996E-2</v>
          </cell>
          <cell r="AR24">
            <v>0</v>
          </cell>
          <cell r="AS24">
            <v>4.4109999999999996E-2</v>
          </cell>
          <cell r="AT24">
            <v>0</v>
          </cell>
          <cell r="AU24">
            <v>-1.0000000000000001E-5</v>
          </cell>
          <cell r="AV24">
            <v>0</v>
          </cell>
          <cell r="AW24">
            <v>-1.0000000000000001E-5</v>
          </cell>
          <cell r="AX24">
            <v>0</v>
          </cell>
          <cell r="AY24">
            <v>4.4099999999999993E-2</v>
          </cell>
          <cell r="AZ24">
            <v>0</v>
          </cell>
          <cell r="BA24">
            <v>4.4099999999999993E-2</v>
          </cell>
          <cell r="BB24">
            <v>0</v>
          </cell>
          <cell r="BC24">
            <v>0.13986000000000001</v>
          </cell>
          <cell r="BD24">
            <v>0</v>
          </cell>
          <cell r="BE24">
            <v>0.13986000000000001</v>
          </cell>
          <cell r="BF24">
            <v>0</v>
          </cell>
          <cell r="BG24">
            <v>0.14072000000000001</v>
          </cell>
          <cell r="BH24">
            <v>0</v>
          </cell>
          <cell r="BI24">
            <v>0.14072000000000001</v>
          </cell>
          <cell r="BJ24">
            <v>0</v>
          </cell>
          <cell r="BK24">
            <v>0.13968</v>
          </cell>
          <cell r="BL24">
            <v>0</v>
          </cell>
          <cell r="BM24">
            <v>0.13968</v>
          </cell>
          <cell r="BN24">
            <v>0</v>
          </cell>
          <cell r="BO24">
            <v>0.42026000000000008</v>
          </cell>
          <cell r="BP24">
            <v>0</v>
          </cell>
          <cell r="BQ24">
            <v>0.42026000000000008</v>
          </cell>
          <cell r="BR24">
            <v>0.58574999999999999</v>
          </cell>
          <cell r="BS24">
            <v>0</v>
          </cell>
          <cell r="BT24">
            <v>0</v>
          </cell>
          <cell r="BU24">
            <v>1</v>
          </cell>
          <cell r="BV24">
            <v>-0.58574999999999999</v>
          </cell>
          <cell r="BW24">
            <v>0</v>
          </cell>
          <cell r="BX24" t="str">
            <v xml:space="preserve">              -</v>
          </cell>
          <cell r="BY24">
            <v>0</v>
          </cell>
          <cell r="BZ24">
            <v>0</v>
          </cell>
          <cell r="CA24">
            <v>0</v>
          </cell>
          <cell r="CB24" t="str">
            <v xml:space="preserve">              -</v>
          </cell>
          <cell r="CC24">
            <v>0.41425000000000001</v>
          </cell>
          <cell r="CD24">
            <v>0</v>
          </cell>
          <cell r="CE24">
            <v>41.424999999999997</v>
          </cell>
        </row>
        <row r="25"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 t="str">
            <v xml:space="preserve">              -</v>
          </cell>
          <cell r="BY25">
            <v>0</v>
          </cell>
          <cell r="BZ25">
            <v>0</v>
          </cell>
          <cell r="CA25">
            <v>0</v>
          </cell>
          <cell r="CB25" t="str">
            <v xml:space="preserve">              -</v>
          </cell>
          <cell r="CC25">
            <v>0</v>
          </cell>
        </row>
        <row r="26">
          <cell r="C26" t="str">
            <v>-</v>
          </cell>
          <cell r="D26" t="str">
            <v>Cánones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 t="str">
            <v xml:space="preserve">              -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</row>
        <row r="27">
          <cell r="BX27" t="str">
            <v xml:space="preserve">              -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</row>
        <row r="28">
          <cell r="C28" t="str">
            <v>-</v>
          </cell>
          <cell r="D28" t="str">
            <v>Reparaciones y Conservación</v>
          </cell>
          <cell r="E28">
            <v>0</v>
          </cell>
          <cell r="F28">
            <v>0</v>
          </cell>
          <cell r="G28">
            <v>77.916119999999992</v>
          </cell>
          <cell r="H28">
            <v>28</v>
          </cell>
          <cell r="I28">
            <v>49.916119999999999</v>
          </cell>
          <cell r="J28">
            <v>0</v>
          </cell>
          <cell r="K28">
            <v>3.2677199999999997</v>
          </cell>
          <cell r="L28">
            <v>28</v>
          </cell>
          <cell r="M28">
            <v>-24.732279999999999</v>
          </cell>
          <cell r="N28">
            <v>0</v>
          </cell>
          <cell r="O28">
            <v>75.993399999999994</v>
          </cell>
          <cell r="P28">
            <v>28</v>
          </cell>
          <cell r="Q28">
            <v>47.993399999999994</v>
          </cell>
          <cell r="R28">
            <v>0</v>
          </cell>
          <cell r="S28">
            <v>157.17723999999998</v>
          </cell>
          <cell r="T28">
            <v>84</v>
          </cell>
          <cell r="U28">
            <v>73.177239999999983</v>
          </cell>
          <cell r="V28">
            <v>0</v>
          </cell>
          <cell r="W28">
            <v>-18.729420000000005</v>
          </cell>
          <cell r="X28">
            <v>28</v>
          </cell>
          <cell r="Y28">
            <v>-46.729420000000012</v>
          </cell>
          <cell r="Z28">
            <v>0</v>
          </cell>
          <cell r="AA28">
            <v>42.94558</v>
          </cell>
          <cell r="AB28">
            <v>28</v>
          </cell>
          <cell r="AC28">
            <v>14.945579999999998</v>
          </cell>
          <cell r="AD28">
            <v>0</v>
          </cell>
          <cell r="AE28">
            <v>9.9123599999999996</v>
          </cell>
          <cell r="AF28">
            <v>28</v>
          </cell>
          <cell r="AG28">
            <v>-18.08764</v>
          </cell>
          <cell r="AH28">
            <v>0</v>
          </cell>
          <cell r="AI28">
            <v>34.128519999999995</v>
          </cell>
          <cell r="AJ28">
            <v>84</v>
          </cell>
          <cell r="AK28">
            <v>-49.871480000000005</v>
          </cell>
          <cell r="AL28">
            <v>0</v>
          </cell>
          <cell r="AM28">
            <v>4.5706800000000003</v>
          </cell>
          <cell r="AN28">
            <v>28</v>
          </cell>
          <cell r="AO28">
            <v>-23.429320000000001</v>
          </cell>
          <cell r="AP28">
            <v>0</v>
          </cell>
          <cell r="AQ28">
            <v>4.4746199999999998</v>
          </cell>
          <cell r="AR28">
            <v>28</v>
          </cell>
          <cell r="AS28">
            <v>-23.525379999999998</v>
          </cell>
          <cell r="AT28">
            <v>0</v>
          </cell>
          <cell r="AU28">
            <v>-155.62521000000001</v>
          </cell>
          <cell r="AV28">
            <v>28</v>
          </cell>
          <cell r="AW28">
            <v>-183.62521000000001</v>
          </cell>
          <cell r="AX28">
            <v>0</v>
          </cell>
          <cell r="AY28">
            <v>-146.57990999999996</v>
          </cell>
          <cell r="AZ28">
            <v>84</v>
          </cell>
          <cell r="BA28">
            <v>-230.57990999999998</v>
          </cell>
          <cell r="BB28">
            <v>0</v>
          </cell>
          <cell r="BC28">
            <v>17.98912</v>
          </cell>
          <cell r="BD28">
            <v>28</v>
          </cell>
          <cell r="BE28">
            <v>-10.01088</v>
          </cell>
          <cell r="BF28">
            <v>0</v>
          </cell>
          <cell r="BG28">
            <v>11.83243</v>
          </cell>
          <cell r="BH28">
            <v>28</v>
          </cell>
          <cell r="BI28">
            <v>-16.167570000000001</v>
          </cell>
          <cell r="BJ28">
            <v>0</v>
          </cell>
          <cell r="BK28">
            <v>18.777810000000002</v>
          </cell>
          <cell r="BL28">
            <v>28</v>
          </cell>
          <cell r="BM28">
            <v>-9.2221899999999994</v>
          </cell>
          <cell r="BN28">
            <v>0</v>
          </cell>
          <cell r="BO28">
            <v>48.599359999999997</v>
          </cell>
          <cell r="BP28">
            <v>84</v>
          </cell>
          <cell r="BQ28">
            <v>-35.400640000000003</v>
          </cell>
          <cell r="BR28">
            <v>93.32520999999997</v>
          </cell>
          <cell r="BS28">
            <v>0</v>
          </cell>
          <cell r="BT28">
            <v>336</v>
          </cell>
          <cell r="BU28">
            <v>85</v>
          </cell>
          <cell r="BV28">
            <v>242.67479000000003</v>
          </cell>
          <cell r="BW28">
            <v>0</v>
          </cell>
          <cell r="BX28">
            <v>72.224639880952395</v>
          </cell>
          <cell r="BY28">
            <v>336</v>
          </cell>
          <cell r="BZ28">
            <v>0</v>
          </cell>
          <cell r="CA28">
            <v>0</v>
          </cell>
          <cell r="CB28">
            <v>0</v>
          </cell>
          <cell r="CC28">
            <v>-8.32520999999997</v>
          </cell>
          <cell r="CD28">
            <v>0</v>
          </cell>
          <cell r="CE28">
            <v>-9.7943647058823178</v>
          </cell>
        </row>
        <row r="29">
          <cell r="BX29" t="str">
            <v xml:space="preserve">              -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</row>
        <row r="30">
          <cell r="D30" t="str">
            <v>-</v>
          </cell>
          <cell r="E30" t="str">
            <v>De edificios, locales y const.</v>
          </cell>
          <cell r="F30">
            <v>0</v>
          </cell>
          <cell r="G30">
            <v>77.754059999999996</v>
          </cell>
          <cell r="H30">
            <v>6.5</v>
          </cell>
          <cell r="I30">
            <v>71.254059999999996</v>
          </cell>
          <cell r="J30">
            <v>0</v>
          </cell>
          <cell r="K30">
            <v>3.0969499999999996</v>
          </cell>
          <cell r="L30">
            <v>6.5</v>
          </cell>
          <cell r="M30">
            <v>-3.4030500000000004</v>
          </cell>
          <cell r="N30">
            <v>0</v>
          </cell>
          <cell r="O30">
            <v>75.212279999999993</v>
          </cell>
          <cell r="P30">
            <v>6.5</v>
          </cell>
          <cell r="Q30">
            <v>68.712279999999993</v>
          </cell>
          <cell r="R30">
            <v>0</v>
          </cell>
          <cell r="S30">
            <v>156.06328999999999</v>
          </cell>
          <cell r="T30">
            <v>19.5</v>
          </cell>
          <cell r="U30">
            <v>136.56328999999999</v>
          </cell>
          <cell r="V30">
            <v>0</v>
          </cell>
          <cell r="W30">
            <v>-19.992610000000006</v>
          </cell>
          <cell r="X30">
            <v>6.5</v>
          </cell>
          <cell r="Y30">
            <v>-26.492610000000006</v>
          </cell>
          <cell r="Z30">
            <v>0</v>
          </cell>
          <cell r="AA30">
            <v>41.50853</v>
          </cell>
          <cell r="AB30">
            <v>6.5</v>
          </cell>
          <cell r="AC30">
            <v>35.00853</v>
          </cell>
          <cell r="AD30">
            <v>0</v>
          </cell>
          <cell r="AE30">
            <v>1.3426600000000002</v>
          </cell>
          <cell r="AF30">
            <v>6.5</v>
          </cell>
          <cell r="AG30">
            <v>-5.1573399999999996</v>
          </cell>
          <cell r="AH30">
            <v>0</v>
          </cell>
          <cell r="AI30">
            <v>22.858579999999993</v>
          </cell>
          <cell r="AJ30">
            <v>19.5</v>
          </cell>
          <cell r="AK30">
            <v>3.3585799999999928</v>
          </cell>
          <cell r="AL30">
            <v>0</v>
          </cell>
          <cell r="AM30">
            <v>0</v>
          </cell>
          <cell r="AN30">
            <v>6.5</v>
          </cell>
          <cell r="AO30">
            <v>-6.5</v>
          </cell>
          <cell r="AP30">
            <v>0</v>
          </cell>
          <cell r="AQ30">
            <v>0</v>
          </cell>
          <cell r="AR30">
            <v>6.5</v>
          </cell>
          <cell r="AS30">
            <v>-6.5</v>
          </cell>
          <cell r="AT30">
            <v>0</v>
          </cell>
          <cell r="AU30">
            <v>-165.22877</v>
          </cell>
          <cell r="AV30">
            <v>6.5</v>
          </cell>
          <cell r="AW30">
            <v>-171.72877</v>
          </cell>
          <cell r="AX30">
            <v>0</v>
          </cell>
          <cell r="AY30">
            <v>-165.22877</v>
          </cell>
          <cell r="AZ30">
            <v>19.5</v>
          </cell>
          <cell r="BA30">
            <v>-184.72877</v>
          </cell>
          <cell r="BB30">
            <v>0</v>
          </cell>
          <cell r="BC30">
            <v>10.258850000000001</v>
          </cell>
          <cell r="BD30">
            <v>6.5</v>
          </cell>
          <cell r="BE30">
            <v>3.7588500000000007</v>
          </cell>
          <cell r="BF30">
            <v>0</v>
          </cell>
          <cell r="BG30">
            <v>4.7876199999999995</v>
          </cell>
          <cell r="BH30">
            <v>6.5</v>
          </cell>
          <cell r="BI30">
            <v>-1.7123800000000005</v>
          </cell>
          <cell r="BJ30">
            <v>0</v>
          </cell>
          <cell r="BK30">
            <v>1.32694</v>
          </cell>
          <cell r="BL30">
            <v>6.5</v>
          </cell>
          <cell r="BM30">
            <v>-5.1730599999999995</v>
          </cell>
          <cell r="BN30">
            <v>0</v>
          </cell>
          <cell r="BO30">
            <v>16.37341</v>
          </cell>
          <cell r="BP30">
            <v>19.5</v>
          </cell>
          <cell r="BQ30">
            <v>-3.1265900000000002</v>
          </cell>
          <cell r="BR30">
            <v>30.06650999999999</v>
          </cell>
          <cell r="BS30">
            <v>0</v>
          </cell>
          <cell r="BT30">
            <v>78</v>
          </cell>
          <cell r="BU30">
            <v>35</v>
          </cell>
          <cell r="BV30">
            <v>47.933490000000006</v>
          </cell>
          <cell r="BW30">
            <v>0</v>
          </cell>
          <cell r="BX30">
            <v>61.453192307692312</v>
          </cell>
          <cell r="BY30">
            <v>78</v>
          </cell>
          <cell r="BZ30">
            <v>0</v>
          </cell>
          <cell r="CA30">
            <v>0</v>
          </cell>
          <cell r="CB30">
            <v>61.453192307692312</v>
          </cell>
          <cell r="CC30">
            <v>4.9334900000000097</v>
          </cell>
          <cell r="CD30">
            <v>0</v>
          </cell>
          <cell r="CE30">
            <v>14.095685714285741</v>
          </cell>
        </row>
        <row r="31">
          <cell r="D31" t="str">
            <v>-</v>
          </cell>
          <cell r="E31" t="str">
            <v>De elementos de transporte</v>
          </cell>
          <cell r="F31">
            <v>0</v>
          </cell>
          <cell r="G31">
            <v>4.6659999999999993E-2</v>
          </cell>
          <cell r="H31">
            <v>8.5</v>
          </cell>
          <cell r="I31">
            <v>-8.4533400000000007</v>
          </cell>
          <cell r="J31">
            <v>0</v>
          </cell>
          <cell r="K31">
            <v>0</v>
          </cell>
          <cell r="L31">
            <v>8.5</v>
          </cell>
          <cell r="M31">
            <v>-8.5</v>
          </cell>
          <cell r="N31">
            <v>0</v>
          </cell>
          <cell r="O31">
            <v>0.10617</v>
          </cell>
          <cell r="P31">
            <v>8.5</v>
          </cell>
          <cell r="Q31">
            <v>-8.3938299999999995</v>
          </cell>
          <cell r="R31">
            <v>0</v>
          </cell>
          <cell r="S31">
            <v>0.15282999999999999</v>
          </cell>
          <cell r="T31">
            <v>25.5</v>
          </cell>
          <cell r="U31">
            <v>-25.347169999999998</v>
          </cell>
          <cell r="V31">
            <v>0</v>
          </cell>
          <cell r="W31">
            <v>0.11104</v>
          </cell>
          <cell r="X31">
            <v>8.5</v>
          </cell>
          <cell r="Y31">
            <v>-8.3889600000000009</v>
          </cell>
          <cell r="Z31">
            <v>0</v>
          </cell>
          <cell r="AA31">
            <v>5.77E-3</v>
          </cell>
          <cell r="AB31">
            <v>8.5</v>
          </cell>
          <cell r="AC31">
            <v>-8.4942299999999999</v>
          </cell>
          <cell r="AD31">
            <v>0</v>
          </cell>
          <cell r="AE31">
            <v>5.9725699999999993</v>
          </cell>
          <cell r="AF31">
            <v>8.5</v>
          </cell>
          <cell r="AG31">
            <v>-2.5274300000000007</v>
          </cell>
          <cell r="AH31">
            <v>0</v>
          </cell>
          <cell r="AI31">
            <v>6.0893799999999993</v>
          </cell>
          <cell r="AJ31">
            <v>25.5</v>
          </cell>
          <cell r="AK31">
            <v>-19.410620000000002</v>
          </cell>
          <cell r="AL31">
            <v>0</v>
          </cell>
          <cell r="AM31">
            <v>2.9159999999999999</v>
          </cell>
          <cell r="AN31">
            <v>8.5</v>
          </cell>
          <cell r="AO31">
            <v>-5.5839999999999996</v>
          </cell>
          <cell r="AP31">
            <v>0</v>
          </cell>
          <cell r="AQ31">
            <v>2.2152800000000004</v>
          </cell>
          <cell r="AR31">
            <v>8.5</v>
          </cell>
          <cell r="AS31">
            <v>-6.2847200000000001</v>
          </cell>
          <cell r="AT31">
            <v>0</v>
          </cell>
          <cell r="AU31">
            <v>8.6427600000000009</v>
          </cell>
          <cell r="AV31">
            <v>8.5</v>
          </cell>
          <cell r="AW31">
            <v>0.14276000000000089</v>
          </cell>
          <cell r="AX31">
            <v>0</v>
          </cell>
          <cell r="AY31">
            <v>13.774040000000001</v>
          </cell>
          <cell r="AZ31">
            <v>25.5</v>
          </cell>
          <cell r="BA31">
            <v>-11.725959999999999</v>
          </cell>
          <cell r="BB31">
            <v>0</v>
          </cell>
          <cell r="BC31">
            <v>2.4680499999999999</v>
          </cell>
          <cell r="BD31">
            <v>8.5</v>
          </cell>
          <cell r="BE31">
            <v>-6.0319500000000001</v>
          </cell>
          <cell r="BF31">
            <v>0</v>
          </cell>
          <cell r="BG31">
            <v>5.9126900000000004</v>
          </cell>
          <cell r="BH31">
            <v>8.5</v>
          </cell>
          <cell r="BI31">
            <v>-2.5873099999999996</v>
          </cell>
          <cell r="BJ31">
            <v>0</v>
          </cell>
          <cell r="BK31">
            <v>8.2297700000000003</v>
          </cell>
          <cell r="BL31">
            <v>8.5</v>
          </cell>
          <cell r="BM31">
            <v>-0.27022999999999975</v>
          </cell>
          <cell r="BN31">
            <v>0</v>
          </cell>
          <cell r="BO31">
            <v>16.610509999999998</v>
          </cell>
          <cell r="BP31">
            <v>25.5</v>
          </cell>
          <cell r="BQ31">
            <v>-8.8894900000000021</v>
          </cell>
          <cell r="BR31">
            <v>36.626759999999997</v>
          </cell>
          <cell r="BS31">
            <v>0</v>
          </cell>
          <cell r="BT31">
            <v>102</v>
          </cell>
          <cell r="BU31">
            <v>28</v>
          </cell>
          <cell r="BV31">
            <v>65.37324000000001</v>
          </cell>
          <cell r="BW31">
            <v>0</v>
          </cell>
          <cell r="BX31">
            <v>64.091411764705882</v>
          </cell>
          <cell r="BY31">
            <v>102</v>
          </cell>
          <cell r="BZ31">
            <v>0</v>
          </cell>
          <cell r="CA31">
            <v>0</v>
          </cell>
          <cell r="CB31">
            <v>64.091411764705882</v>
          </cell>
          <cell r="CC31">
            <v>-8.6267599999999973</v>
          </cell>
          <cell r="CD31">
            <v>0</v>
          </cell>
          <cell r="CE31">
            <v>-30.809857142857133</v>
          </cell>
        </row>
        <row r="32">
          <cell r="D32" t="str">
            <v>-</v>
          </cell>
          <cell r="E32" t="str">
            <v>De maquinaria, útiles y herram.</v>
          </cell>
          <cell r="F32">
            <v>0</v>
          </cell>
          <cell r="G32">
            <v>0</v>
          </cell>
          <cell r="H32">
            <v>4</v>
          </cell>
          <cell r="I32">
            <v>-4</v>
          </cell>
          <cell r="J32">
            <v>0</v>
          </cell>
          <cell r="K32">
            <v>0</v>
          </cell>
          <cell r="L32">
            <v>4</v>
          </cell>
          <cell r="M32">
            <v>-4</v>
          </cell>
          <cell r="N32">
            <v>0</v>
          </cell>
          <cell r="O32">
            <v>0</v>
          </cell>
          <cell r="P32">
            <v>4</v>
          </cell>
          <cell r="Q32">
            <v>-4</v>
          </cell>
          <cell r="R32">
            <v>0</v>
          </cell>
          <cell r="S32">
            <v>0</v>
          </cell>
          <cell r="T32">
            <v>12</v>
          </cell>
          <cell r="U32">
            <v>-12</v>
          </cell>
          <cell r="V32">
            <v>0</v>
          </cell>
          <cell r="W32">
            <v>0</v>
          </cell>
          <cell r="X32">
            <v>4</v>
          </cell>
          <cell r="Y32">
            <v>-4</v>
          </cell>
          <cell r="Z32">
            <v>0</v>
          </cell>
          <cell r="AA32">
            <v>0</v>
          </cell>
          <cell r="AB32">
            <v>4</v>
          </cell>
          <cell r="AC32">
            <v>-4</v>
          </cell>
          <cell r="AD32">
            <v>0</v>
          </cell>
          <cell r="AE32">
            <v>0</v>
          </cell>
          <cell r="AF32">
            <v>4</v>
          </cell>
          <cell r="AG32">
            <v>-4</v>
          </cell>
          <cell r="AH32">
            <v>0</v>
          </cell>
          <cell r="AI32">
            <v>0</v>
          </cell>
          <cell r="AJ32">
            <v>12</v>
          </cell>
          <cell r="AK32">
            <v>-12</v>
          </cell>
          <cell r="AL32">
            <v>0</v>
          </cell>
          <cell r="AM32">
            <v>0</v>
          </cell>
          <cell r="AN32">
            <v>4</v>
          </cell>
          <cell r="AO32">
            <v>-4</v>
          </cell>
          <cell r="AP32">
            <v>0</v>
          </cell>
          <cell r="AQ32">
            <v>0</v>
          </cell>
          <cell r="AR32">
            <v>4</v>
          </cell>
          <cell r="AS32">
            <v>-4</v>
          </cell>
          <cell r="AT32">
            <v>0</v>
          </cell>
          <cell r="AU32">
            <v>0</v>
          </cell>
          <cell r="AV32">
            <v>4</v>
          </cell>
          <cell r="AW32">
            <v>-4</v>
          </cell>
          <cell r="AX32">
            <v>0</v>
          </cell>
          <cell r="AY32">
            <v>0</v>
          </cell>
          <cell r="AZ32">
            <v>12</v>
          </cell>
          <cell r="BA32">
            <v>-12</v>
          </cell>
          <cell r="BB32">
            <v>0</v>
          </cell>
          <cell r="BC32">
            <v>0</v>
          </cell>
          <cell r="BD32">
            <v>4</v>
          </cell>
          <cell r="BE32">
            <v>-4</v>
          </cell>
          <cell r="BF32">
            <v>0</v>
          </cell>
          <cell r="BG32">
            <v>0</v>
          </cell>
          <cell r="BH32">
            <v>4</v>
          </cell>
          <cell r="BI32">
            <v>-4</v>
          </cell>
          <cell r="BJ32">
            <v>0</v>
          </cell>
          <cell r="BK32">
            <v>0</v>
          </cell>
          <cell r="BL32">
            <v>4</v>
          </cell>
          <cell r="BM32">
            <v>-4</v>
          </cell>
          <cell r="BN32">
            <v>0</v>
          </cell>
          <cell r="BO32">
            <v>0</v>
          </cell>
          <cell r="BP32">
            <v>12</v>
          </cell>
          <cell r="BQ32">
            <v>-12</v>
          </cell>
          <cell r="BR32">
            <v>0</v>
          </cell>
          <cell r="BS32">
            <v>0</v>
          </cell>
          <cell r="BT32">
            <v>48</v>
          </cell>
          <cell r="BU32">
            <v>0</v>
          </cell>
          <cell r="BV32">
            <v>48</v>
          </cell>
          <cell r="BW32">
            <v>0</v>
          </cell>
          <cell r="BX32">
            <v>100</v>
          </cell>
          <cell r="BY32">
            <v>48</v>
          </cell>
          <cell r="BZ32">
            <v>0</v>
          </cell>
          <cell r="CA32">
            <v>0</v>
          </cell>
          <cell r="CB32">
            <v>100</v>
          </cell>
          <cell r="CC32">
            <v>0</v>
          </cell>
        </row>
        <row r="33">
          <cell r="D33" t="str">
            <v>-</v>
          </cell>
          <cell r="E33" t="str">
            <v>De mobiliario y enseres</v>
          </cell>
          <cell r="F33">
            <v>0</v>
          </cell>
          <cell r="G33">
            <v>0.1154</v>
          </cell>
          <cell r="H33">
            <v>4</v>
          </cell>
          <cell r="I33">
            <v>-3.8845999999999998</v>
          </cell>
          <cell r="J33">
            <v>0</v>
          </cell>
          <cell r="K33">
            <v>0.17077000000000001</v>
          </cell>
          <cell r="L33">
            <v>4</v>
          </cell>
          <cell r="M33">
            <v>-3.8292299999999999</v>
          </cell>
          <cell r="N33">
            <v>0</v>
          </cell>
          <cell r="O33">
            <v>0</v>
          </cell>
          <cell r="P33">
            <v>4</v>
          </cell>
          <cell r="Q33">
            <v>-4</v>
          </cell>
          <cell r="R33">
            <v>0</v>
          </cell>
          <cell r="S33">
            <v>0.28617000000000004</v>
          </cell>
          <cell r="T33">
            <v>12</v>
          </cell>
          <cell r="U33">
            <v>-11.71383</v>
          </cell>
          <cell r="V33">
            <v>0</v>
          </cell>
          <cell r="W33">
            <v>0</v>
          </cell>
          <cell r="X33">
            <v>4</v>
          </cell>
          <cell r="Y33">
            <v>-4</v>
          </cell>
          <cell r="Z33">
            <v>0</v>
          </cell>
          <cell r="AA33">
            <v>1.18293</v>
          </cell>
          <cell r="AB33">
            <v>4</v>
          </cell>
          <cell r="AC33">
            <v>-2.8170700000000002</v>
          </cell>
          <cell r="AD33">
            <v>0</v>
          </cell>
          <cell r="AE33">
            <v>1.8734500000000001</v>
          </cell>
          <cell r="AF33">
            <v>4</v>
          </cell>
          <cell r="AG33">
            <v>-2.1265499999999999</v>
          </cell>
          <cell r="AH33">
            <v>0</v>
          </cell>
          <cell r="AI33">
            <v>3.0563799999999999</v>
          </cell>
          <cell r="AJ33">
            <v>12</v>
          </cell>
          <cell r="AK33">
            <v>-8.9436199999999992</v>
          </cell>
          <cell r="AL33">
            <v>0</v>
          </cell>
          <cell r="AM33">
            <v>0</v>
          </cell>
          <cell r="AN33">
            <v>4</v>
          </cell>
          <cell r="AO33">
            <v>-4</v>
          </cell>
          <cell r="AP33">
            <v>0</v>
          </cell>
          <cell r="AQ33">
            <v>2.1986399999999997</v>
          </cell>
          <cell r="AR33">
            <v>4</v>
          </cell>
          <cell r="AS33">
            <v>-1.8013600000000003</v>
          </cell>
          <cell r="AT33">
            <v>0</v>
          </cell>
          <cell r="AU33">
            <v>0.87827999999999995</v>
          </cell>
          <cell r="AV33">
            <v>4</v>
          </cell>
          <cell r="AW33">
            <v>-3.1217199999999998</v>
          </cell>
          <cell r="AX33">
            <v>0</v>
          </cell>
          <cell r="AY33">
            <v>3.0769199999999994</v>
          </cell>
          <cell r="AZ33">
            <v>12</v>
          </cell>
          <cell r="BA33">
            <v>-8.9230800000000006</v>
          </cell>
          <cell r="BB33">
            <v>0</v>
          </cell>
          <cell r="BC33">
            <v>2.9222199999999998</v>
          </cell>
          <cell r="BD33">
            <v>4</v>
          </cell>
          <cell r="BE33">
            <v>-1.0777800000000002</v>
          </cell>
          <cell r="BF33">
            <v>0</v>
          </cell>
          <cell r="BG33">
            <v>0.95184000000000002</v>
          </cell>
          <cell r="BH33">
            <v>4</v>
          </cell>
          <cell r="BI33">
            <v>-3.0481600000000002</v>
          </cell>
          <cell r="BJ33">
            <v>0</v>
          </cell>
          <cell r="BK33">
            <v>0.50741000000000003</v>
          </cell>
          <cell r="BL33">
            <v>4</v>
          </cell>
          <cell r="BM33">
            <v>-3.4925899999999999</v>
          </cell>
          <cell r="BN33">
            <v>0</v>
          </cell>
          <cell r="BO33">
            <v>4.3814700000000002</v>
          </cell>
          <cell r="BP33">
            <v>12</v>
          </cell>
          <cell r="BQ33">
            <v>-7.6185299999999998</v>
          </cell>
          <cell r="BR33">
            <v>10.800940000000001</v>
          </cell>
          <cell r="BS33">
            <v>0</v>
          </cell>
          <cell r="BT33">
            <v>48</v>
          </cell>
          <cell r="BU33">
            <v>12</v>
          </cell>
          <cell r="BV33">
            <v>37.199060000000003</v>
          </cell>
          <cell r="BW33">
            <v>0</v>
          </cell>
          <cell r="BX33">
            <v>77.49804166666668</v>
          </cell>
          <cell r="BY33">
            <v>48</v>
          </cell>
          <cell r="BZ33">
            <v>0</v>
          </cell>
          <cell r="CA33">
            <v>0</v>
          </cell>
          <cell r="CB33">
            <v>77.49804166666668</v>
          </cell>
          <cell r="CC33">
            <v>1.1990599999999993</v>
          </cell>
          <cell r="CD33">
            <v>0</v>
          </cell>
          <cell r="CE33">
            <v>9.9921666666666624</v>
          </cell>
        </row>
        <row r="34">
          <cell r="D34" t="str">
            <v>-</v>
          </cell>
          <cell r="E34" t="str">
            <v>De material informático</v>
          </cell>
          <cell r="F34">
            <v>0</v>
          </cell>
          <cell r="G34">
            <v>0</v>
          </cell>
          <cell r="H34">
            <v>5</v>
          </cell>
          <cell r="I34">
            <v>-5</v>
          </cell>
          <cell r="J34">
            <v>0</v>
          </cell>
          <cell r="K34">
            <v>0</v>
          </cell>
          <cell r="L34">
            <v>5</v>
          </cell>
          <cell r="M34">
            <v>-5</v>
          </cell>
          <cell r="N34">
            <v>0</v>
          </cell>
          <cell r="O34">
            <v>0</v>
          </cell>
          <cell r="P34">
            <v>5</v>
          </cell>
          <cell r="Q34">
            <v>-5</v>
          </cell>
          <cell r="R34">
            <v>0</v>
          </cell>
          <cell r="S34">
            <v>0</v>
          </cell>
          <cell r="T34">
            <v>15</v>
          </cell>
          <cell r="U34">
            <v>-15</v>
          </cell>
          <cell r="V34">
            <v>0</v>
          </cell>
          <cell r="W34">
            <v>0</v>
          </cell>
          <cell r="X34">
            <v>5</v>
          </cell>
          <cell r="Y34">
            <v>-5</v>
          </cell>
          <cell r="Z34">
            <v>0</v>
          </cell>
          <cell r="AA34">
            <v>0.24834999999999999</v>
          </cell>
          <cell r="AB34">
            <v>5</v>
          </cell>
          <cell r="AC34">
            <v>-4.7516499999999997</v>
          </cell>
          <cell r="AD34">
            <v>0</v>
          </cell>
          <cell r="AE34">
            <v>1.78145</v>
          </cell>
          <cell r="AF34">
            <v>5</v>
          </cell>
          <cell r="AG34">
            <v>-3.21855</v>
          </cell>
          <cell r="AH34">
            <v>0</v>
          </cell>
          <cell r="AI34">
            <v>2.0297999999999998</v>
          </cell>
          <cell r="AJ34">
            <v>15</v>
          </cell>
          <cell r="AK34">
            <v>-12.9702</v>
          </cell>
          <cell r="AL34">
            <v>0</v>
          </cell>
          <cell r="AM34">
            <v>0</v>
          </cell>
          <cell r="AN34">
            <v>5</v>
          </cell>
          <cell r="AO34">
            <v>-5</v>
          </cell>
          <cell r="AP34">
            <v>0</v>
          </cell>
          <cell r="AQ34">
            <v>4.3060000000000001E-2</v>
          </cell>
          <cell r="AR34">
            <v>5</v>
          </cell>
          <cell r="AS34">
            <v>-4.9569400000000003</v>
          </cell>
          <cell r="AT34">
            <v>0</v>
          </cell>
          <cell r="AU34">
            <v>8.2519999999999996E-2</v>
          </cell>
          <cell r="AV34">
            <v>5</v>
          </cell>
          <cell r="AW34">
            <v>-4.9174800000000003</v>
          </cell>
          <cell r="AX34">
            <v>0</v>
          </cell>
          <cell r="AY34">
            <v>0.12558</v>
          </cell>
          <cell r="AZ34">
            <v>15</v>
          </cell>
          <cell r="BA34">
            <v>-14.874420000000001</v>
          </cell>
          <cell r="BB34">
            <v>0</v>
          </cell>
          <cell r="BC34">
            <v>2.34</v>
          </cell>
          <cell r="BD34">
            <v>5</v>
          </cell>
          <cell r="BE34">
            <v>-2.66</v>
          </cell>
          <cell r="BF34">
            <v>0</v>
          </cell>
          <cell r="BG34">
            <v>0.18028</v>
          </cell>
          <cell r="BH34">
            <v>5</v>
          </cell>
          <cell r="BI34">
            <v>-4.8197200000000002</v>
          </cell>
          <cell r="BJ34">
            <v>0</v>
          </cell>
          <cell r="BK34">
            <v>8.6720100000000002</v>
          </cell>
          <cell r="BL34">
            <v>5</v>
          </cell>
          <cell r="BM34">
            <v>3.6720100000000002</v>
          </cell>
          <cell r="BN34">
            <v>0</v>
          </cell>
          <cell r="BO34">
            <v>11.19229</v>
          </cell>
          <cell r="BP34">
            <v>15</v>
          </cell>
          <cell r="BQ34">
            <v>-3.8077100000000002</v>
          </cell>
          <cell r="BR34">
            <v>13.347670000000001</v>
          </cell>
          <cell r="BS34">
            <v>0</v>
          </cell>
          <cell r="BT34">
            <v>60</v>
          </cell>
          <cell r="BU34">
            <v>6</v>
          </cell>
          <cell r="BV34">
            <v>46.652329999999999</v>
          </cell>
          <cell r="BW34">
            <v>0</v>
          </cell>
          <cell r="BX34">
            <v>77.753883333333334</v>
          </cell>
          <cell r="BY34">
            <v>60</v>
          </cell>
          <cell r="BZ34">
            <v>0</v>
          </cell>
          <cell r="CA34">
            <v>0</v>
          </cell>
          <cell r="CB34">
            <v>77.753883333333334</v>
          </cell>
          <cell r="CC34">
            <v>-7.3476700000000008</v>
          </cell>
          <cell r="CD34">
            <v>0</v>
          </cell>
          <cell r="CE34">
            <v>-122.46116666666668</v>
          </cell>
        </row>
        <row r="35">
          <cell r="D35" t="str">
            <v>-</v>
          </cell>
          <cell r="E35" t="str">
            <v xml:space="preserve">De instalaciones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0.67495000000000005</v>
          </cell>
          <cell r="P35">
            <v>0</v>
          </cell>
          <cell r="Q35">
            <v>0.67495000000000005</v>
          </cell>
          <cell r="R35">
            <v>0</v>
          </cell>
          <cell r="S35">
            <v>0.67495000000000005</v>
          </cell>
          <cell r="T35">
            <v>0</v>
          </cell>
          <cell r="U35">
            <v>0.67495000000000005</v>
          </cell>
          <cell r="V35">
            <v>0</v>
          </cell>
          <cell r="W35">
            <v>1.0577699999999999</v>
          </cell>
          <cell r="X35">
            <v>0</v>
          </cell>
          <cell r="Y35">
            <v>1.0577699999999999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-1.0577699999999999</v>
          </cell>
          <cell r="AF35">
            <v>0</v>
          </cell>
          <cell r="AG35">
            <v>-1.0577699999999999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1.6546800000000002</v>
          </cell>
          <cell r="AN35">
            <v>0</v>
          </cell>
          <cell r="AO35">
            <v>1.6546800000000002</v>
          </cell>
          <cell r="AP35">
            <v>0</v>
          </cell>
          <cell r="AQ35">
            <v>1.7639999999999999E-2</v>
          </cell>
          <cell r="AR35">
            <v>0</v>
          </cell>
          <cell r="AS35">
            <v>1.7639999999999999E-2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1.6723200000000003</v>
          </cell>
          <cell r="AZ35">
            <v>0</v>
          </cell>
          <cell r="BA35">
            <v>1.6723200000000003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2.3472700000000004</v>
          </cell>
          <cell r="BS35">
            <v>0</v>
          </cell>
          <cell r="BT35">
            <v>0</v>
          </cell>
          <cell r="BU35">
            <v>3</v>
          </cell>
          <cell r="BV35">
            <v>-2.3472700000000004</v>
          </cell>
          <cell r="BW35">
            <v>0</v>
          </cell>
          <cell r="BX35" t="str">
            <v xml:space="preserve">              -</v>
          </cell>
          <cell r="BY35">
            <v>0</v>
          </cell>
          <cell r="BZ35">
            <v>0</v>
          </cell>
          <cell r="CA35">
            <v>0</v>
          </cell>
          <cell r="CB35" t="str">
            <v xml:space="preserve">              -</v>
          </cell>
          <cell r="CC35">
            <v>0.65272999999999959</v>
          </cell>
          <cell r="CD35">
            <v>0</v>
          </cell>
          <cell r="CE35">
            <v>21.757666666666651</v>
          </cell>
        </row>
        <row r="36">
          <cell r="C36" t="str">
            <v/>
          </cell>
          <cell r="D36" t="str">
            <v>-</v>
          </cell>
          <cell r="E36" t="str">
            <v>De otro inmovilizado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9.4379999999999992E-2</v>
          </cell>
          <cell r="X36">
            <v>0</v>
          </cell>
          <cell r="Y36">
            <v>9.4379999999999992E-2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9.4379999999999992E-2</v>
          </cell>
          <cell r="AJ36">
            <v>0</v>
          </cell>
          <cell r="AK36">
            <v>9.4379999999999992E-2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4.1680000000000002E-2</v>
          </cell>
          <cell r="BL36">
            <v>0</v>
          </cell>
          <cell r="BM36">
            <v>4.1680000000000002E-2</v>
          </cell>
          <cell r="BN36">
            <v>0</v>
          </cell>
          <cell r="BO36">
            <v>4.1680000000000002E-2</v>
          </cell>
          <cell r="BP36">
            <v>0</v>
          </cell>
          <cell r="BQ36">
            <v>4.1680000000000002E-2</v>
          </cell>
          <cell r="BR36">
            <v>0.13605999999999999</v>
          </cell>
          <cell r="BS36">
            <v>0</v>
          </cell>
          <cell r="BT36">
            <v>0</v>
          </cell>
          <cell r="BU36">
            <v>1</v>
          </cell>
          <cell r="BV36">
            <v>-0.13605999999999999</v>
          </cell>
          <cell r="BW36">
            <v>0</v>
          </cell>
          <cell r="BX36" t="str">
            <v xml:space="preserve">              -</v>
          </cell>
          <cell r="BY36">
            <v>0</v>
          </cell>
          <cell r="BZ36">
            <v>0</v>
          </cell>
          <cell r="CA36">
            <v>0</v>
          </cell>
          <cell r="CB36" t="str">
            <v xml:space="preserve">              -</v>
          </cell>
          <cell r="CC36">
            <v>0.86394000000000004</v>
          </cell>
          <cell r="CD36">
            <v>0</v>
          </cell>
          <cell r="CE36">
            <v>86.394000000000005</v>
          </cell>
        </row>
        <row r="37">
          <cell r="BX37" t="str">
            <v xml:space="preserve">              -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</row>
        <row r="38">
          <cell r="C38" t="str">
            <v>-</v>
          </cell>
          <cell r="D38" t="str">
            <v>Suministros</v>
          </cell>
          <cell r="E38">
            <v>0</v>
          </cell>
          <cell r="F38">
            <v>0</v>
          </cell>
          <cell r="G38">
            <v>25.865050000000004</v>
          </cell>
          <cell r="H38">
            <v>125.91666666666666</v>
          </cell>
          <cell r="I38">
            <v>-100.05161666666666</v>
          </cell>
          <cell r="J38">
            <v>0</v>
          </cell>
          <cell r="K38">
            <v>191.16972000000004</v>
          </cell>
          <cell r="L38">
            <v>125.91666666666666</v>
          </cell>
          <cell r="M38">
            <v>65.253053333333341</v>
          </cell>
          <cell r="N38">
            <v>0</v>
          </cell>
          <cell r="O38">
            <v>35.597180000000002</v>
          </cell>
          <cell r="P38">
            <v>125.91666666666666</v>
          </cell>
          <cell r="Q38">
            <v>-90.319486666666677</v>
          </cell>
          <cell r="R38">
            <v>0</v>
          </cell>
          <cell r="S38">
            <v>252.63195000000005</v>
          </cell>
          <cell r="T38">
            <v>377.75</v>
          </cell>
          <cell r="U38">
            <v>-125.11804999999998</v>
          </cell>
          <cell r="V38">
            <v>0</v>
          </cell>
          <cell r="W38">
            <v>123.58447999999999</v>
          </cell>
          <cell r="X38">
            <v>125.91666666666666</v>
          </cell>
          <cell r="Y38">
            <v>-2.3321866666666686</v>
          </cell>
          <cell r="Z38">
            <v>0</v>
          </cell>
          <cell r="AA38">
            <v>112.86470000000001</v>
          </cell>
          <cell r="AB38">
            <v>125.91666666666666</v>
          </cell>
          <cell r="AC38">
            <v>-13.051966666666669</v>
          </cell>
          <cell r="AD38">
            <v>0</v>
          </cell>
          <cell r="AE38">
            <v>116.07843999999999</v>
          </cell>
          <cell r="AF38">
            <v>125.91666666666666</v>
          </cell>
          <cell r="AG38">
            <v>-9.8382266666666709</v>
          </cell>
          <cell r="AH38">
            <v>0</v>
          </cell>
          <cell r="AI38">
            <v>352.52762000000001</v>
          </cell>
          <cell r="AJ38">
            <v>377.75</v>
          </cell>
          <cell r="AK38">
            <v>-25.222380000000022</v>
          </cell>
          <cell r="AL38">
            <v>0</v>
          </cell>
          <cell r="AM38">
            <v>3.5186199999999985</v>
          </cell>
          <cell r="AN38">
            <v>125.91666666666666</v>
          </cell>
          <cell r="AO38">
            <v>-122.39804666666666</v>
          </cell>
          <cell r="AP38">
            <v>0</v>
          </cell>
          <cell r="AQ38">
            <v>242.59910000000002</v>
          </cell>
          <cell r="AR38">
            <v>125.91666666666666</v>
          </cell>
          <cell r="AS38">
            <v>116.68243333333332</v>
          </cell>
          <cell r="AT38">
            <v>0</v>
          </cell>
          <cell r="AU38">
            <v>82.777979999999999</v>
          </cell>
          <cell r="AV38">
            <v>125.91666666666666</v>
          </cell>
          <cell r="AW38">
            <v>-43.138686666666658</v>
          </cell>
          <cell r="AX38">
            <v>0</v>
          </cell>
          <cell r="AY38">
            <v>328.89570000000003</v>
          </cell>
          <cell r="AZ38">
            <v>377.75</v>
          </cell>
          <cell r="BA38">
            <v>-48.854299999999995</v>
          </cell>
          <cell r="BB38">
            <v>0</v>
          </cell>
          <cell r="BC38">
            <v>-547.8214999999999</v>
          </cell>
          <cell r="BD38">
            <v>125.91666666666666</v>
          </cell>
          <cell r="BE38">
            <v>-673.73816666666653</v>
          </cell>
          <cell r="BF38">
            <v>0</v>
          </cell>
          <cell r="BG38">
            <v>57.646100000000004</v>
          </cell>
          <cell r="BH38">
            <v>125.91666666666666</v>
          </cell>
          <cell r="BI38">
            <v>-68.270566666666667</v>
          </cell>
          <cell r="BJ38">
            <v>0</v>
          </cell>
          <cell r="BK38">
            <v>65.885480000000001</v>
          </cell>
          <cell r="BL38">
            <v>125.91666666666666</v>
          </cell>
          <cell r="BM38">
            <v>-60.03118666666667</v>
          </cell>
          <cell r="BN38">
            <v>0</v>
          </cell>
          <cell r="BO38">
            <v>-424.28992</v>
          </cell>
          <cell r="BP38">
            <v>377.75</v>
          </cell>
          <cell r="BQ38">
            <v>-802.03991999999994</v>
          </cell>
          <cell r="BR38">
            <v>509.76535000000013</v>
          </cell>
          <cell r="BS38">
            <v>0</v>
          </cell>
          <cell r="BT38">
            <v>1511</v>
          </cell>
          <cell r="BU38">
            <v>529.95336000000009</v>
          </cell>
          <cell r="BV38">
            <v>1001.23465</v>
          </cell>
          <cell r="BW38">
            <v>0</v>
          </cell>
          <cell r="BX38">
            <v>66.263047650562541</v>
          </cell>
          <cell r="BY38">
            <v>1511</v>
          </cell>
          <cell r="BZ38">
            <v>0</v>
          </cell>
          <cell r="CA38">
            <v>0</v>
          </cell>
          <cell r="CB38">
            <v>0</v>
          </cell>
          <cell r="CC38">
            <v>20.188009999999963</v>
          </cell>
          <cell r="CD38">
            <v>0</v>
          </cell>
          <cell r="CE38">
            <v>3.8093937172131449</v>
          </cell>
        </row>
        <row r="39">
          <cell r="BX39" t="str">
            <v xml:space="preserve">              -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</row>
        <row r="40">
          <cell r="D40" t="str">
            <v>-</v>
          </cell>
          <cell r="E40" t="str">
            <v>Electricidad</v>
          </cell>
          <cell r="F40">
            <v>0</v>
          </cell>
          <cell r="G40">
            <v>1.82351</v>
          </cell>
          <cell r="H40">
            <v>40</v>
          </cell>
          <cell r="I40">
            <v>-38.176490000000001</v>
          </cell>
          <cell r="J40">
            <v>0</v>
          </cell>
          <cell r="K40">
            <v>171.17676</v>
          </cell>
          <cell r="L40">
            <v>40</v>
          </cell>
          <cell r="M40">
            <v>131.17676</v>
          </cell>
          <cell r="N40">
            <v>0</v>
          </cell>
          <cell r="O40">
            <v>1.70652</v>
          </cell>
          <cell r="P40">
            <v>40</v>
          </cell>
          <cell r="Q40">
            <v>-38.293480000000002</v>
          </cell>
          <cell r="R40">
            <v>0</v>
          </cell>
          <cell r="S40">
            <v>174.70679000000001</v>
          </cell>
          <cell r="T40">
            <v>120</v>
          </cell>
          <cell r="U40">
            <v>54.706790000000012</v>
          </cell>
          <cell r="V40">
            <v>0</v>
          </cell>
          <cell r="W40">
            <v>91.134299999999996</v>
          </cell>
          <cell r="X40">
            <v>40</v>
          </cell>
          <cell r="Y40">
            <v>51.134299999999996</v>
          </cell>
          <cell r="Z40">
            <v>0</v>
          </cell>
          <cell r="AA40">
            <v>90.982820000000004</v>
          </cell>
          <cell r="AB40">
            <v>40</v>
          </cell>
          <cell r="AC40">
            <v>50.982820000000004</v>
          </cell>
          <cell r="AD40">
            <v>0</v>
          </cell>
          <cell r="AE40">
            <v>87.743859999999998</v>
          </cell>
          <cell r="AF40">
            <v>40</v>
          </cell>
          <cell r="AG40">
            <v>47.743859999999998</v>
          </cell>
          <cell r="AH40">
            <v>0</v>
          </cell>
          <cell r="AI40">
            <v>269.86097999999998</v>
          </cell>
          <cell r="AJ40">
            <v>120</v>
          </cell>
          <cell r="AK40">
            <v>149.86097999999998</v>
          </cell>
          <cell r="AL40">
            <v>0</v>
          </cell>
          <cell r="AM40">
            <v>-166.98044000000002</v>
          </cell>
          <cell r="AN40">
            <v>40</v>
          </cell>
          <cell r="AO40">
            <v>-206.98044000000002</v>
          </cell>
          <cell r="AP40">
            <v>0</v>
          </cell>
          <cell r="AQ40">
            <v>172.95284000000001</v>
          </cell>
          <cell r="AR40">
            <v>40</v>
          </cell>
          <cell r="AS40">
            <v>132.95284000000001</v>
          </cell>
          <cell r="AT40">
            <v>0</v>
          </cell>
          <cell r="AU40">
            <v>1.75081</v>
          </cell>
          <cell r="AV40">
            <v>40</v>
          </cell>
          <cell r="AW40">
            <v>-38.249189999999999</v>
          </cell>
          <cell r="AX40">
            <v>0</v>
          </cell>
          <cell r="AY40">
            <v>7.7232099999999928</v>
          </cell>
          <cell r="AZ40">
            <v>120</v>
          </cell>
          <cell r="BA40">
            <v>-112.27679000000001</v>
          </cell>
          <cell r="BB40">
            <v>0</v>
          </cell>
          <cell r="BC40">
            <v>-420.85525999999999</v>
          </cell>
          <cell r="BD40">
            <v>40</v>
          </cell>
          <cell r="BE40">
            <v>-460.85525999999999</v>
          </cell>
          <cell r="BF40">
            <v>0</v>
          </cell>
          <cell r="BG40">
            <v>2.9138299999999999</v>
          </cell>
          <cell r="BH40">
            <v>40</v>
          </cell>
          <cell r="BI40">
            <v>-37.086170000000003</v>
          </cell>
          <cell r="BJ40">
            <v>0</v>
          </cell>
          <cell r="BK40">
            <v>2.1278600000000001</v>
          </cell>
          <cell r="BL40">
            <v>40</v>
          </cell>
          <cell r="BM40">
            <v>-37.872140000000002</v>
          </cell>
          <cell r="BN40">
            <v>0</v>
          </cell>
          <cell r="BO40">
            <v>-415.81356999999997</v>
          </cell>
          <cell r="BP40">
            <v>120</v>
          </cell>
          <cell r="BQ40">
            <v>-535.81357000000003</v>
          </cell>
          <cell r="BR40">
            <v>36.477409999999999</v>
          </cell>
          <cell r="BS40">
            <v>0</v>
          </cell>
          <cell r="BT40">
            <v>480</v>
          </cell>
          <cell r="BU40">
            <v>37.6</v>
          </cell>
          <cell r="BV40">
            <v>443.52258999999998</v>
          </cell>
          <cell r="BW40">
            <v>0</v>
          </cell>
          <cell r="BX40">
            <v>92.400539583333327</v>
          </cell>
          <cell r="BY40">
            <v>480</v>
          </cell>
          <cell r="BZ40">
            <v>0</v>
          </cell>
          <cell r="CA40">
            <v>0</v>
          </cell>
          <cell r="CB40">
            <v>92.400539583333327</v>
          </cell>
          <cell r="CC40">
            <v>1.1225900000000024</v>
          </cell>
          <cell r="CD40">
            <v>0</v>
          </cell>
          <cell r="CE40">
            <v>2.9856117021276658</v>
          </cell>
        </row>
        <row r="41">
          <cell r="D41" t="str">
            <v>-</v>
          </cell>
          <cell r="E41" t="str">
            <v>Agua</v>
          </cell>
          <cell r="F41">
            <v>0</v>
          </cell>
          <cell r="G41">
            <v>2.4660000000000001E-2</v>
          </cell>
          <cell r="H41">
            <v>2.5</v>
          </cell>
          <cell r="I41">
            <v>-2.4753400000000001</v>
          </cell>
          <cell r="J41">
            <v>0</v>
          </cell>
          <cell r="K41">
            <v>0</v>
          </cell>
          <cell r="L41">
            <v>2.5</v>
          </cell>
          <cell r="M41">
            <v>-2.5</v>
          </cell>
          <cell r="N41">
            <v>0</v>
          </cell>
          <cell r="O41">
            <v>0</v>
          </cell>
          <cell r="P41">
            <v>2.5</v>
          </cell>
          <cell r="Q41">
            <v>-2.5</v>
          </cell>
          <cell r="R41">
            <v>0</v>
          </cell>
          <cell r="S41">
            <v>2.4660000000000001E-2</v>
          </cell>
          <cell r="T41">
            <v>7.5</v>
          </cell>
          <cell r="U41">
            <v>-7.4753400000000001</v>
          </cell>
          <cell r="V41">
            <v>0</v>
          </cell>
          <cell r="W41">
            <v>0</v>
          </cell>
          <cell r="X41">
            <v>2.5</v>
          </cell>
          <cell r="Y41">
            <v>-2.5</v>
          </cell>
          <cell r="Z41">
            <v>0</v>
          </cell>
          <cell r="AA41">
            <v>7.45E-3</v>
          </cell>
          <cell r="AB41">
            <v>2.5</v>
          </cell>
          <cell r="AC41">
            <v>-2.49255</v>
          </cell>
          <cell r="AD41">
            <v>0</v>
          </cell>
          <cell r="AE41">
            <v>4.6539999999999998E-2</v>
          </cell>
          <cell r="AF41">
            <v>2.5</v>
          </cell>
          <cell r="AG41">
            <v>-2.4534600000000002</v>
          </cell>
          <cell r="AH41">
            <v>0</v>
          </cell>
          <cell r="AI41">
            <v>5.3989999999999996E-2</v>
          </cell>
          <cell r="AJ41">
            <v>7.5</v>
          </cell>
          <cell r="AK41">
            <v>-7.4460100000000002</v>
          </cell>
          <cell r="AL41">
            <v>0</v>
          </cell>
          <cell r="AM41">
            <v>9.3600000000000003E-3</v>
          </cell>
          <cell r="AN41">
            <v>2.5</v>
          </cell>
          <cell r="AO41">
            <v>-2.49064</v>
          </cell>
          <cell r="AP41">
            <v>0</v>
          </cell>
          <cell r="AQ41">
            <v>2.3300000000000001E-2</v>
          </cell>
          <cell r="AR41">
            <v>2.5</v>
          </cell>
          <cell r="AS41">
            <v>-2.4767000000000001</v>
          </cell>
          <cell r="AT41">
            <v>0</v>
          </cell>
          <cell r="AU41">
            <v>9.5199999999999989E-3</v>
          </cell>
          <cell r="AV41">
            <v>2.5</v>
          </cell>
          <cell r="AW41">
            <v>-2.4904799999999998</v>
          </cell>
          <cell r="AX41">
            <v>0</v>
          </cell>
          <cell r="AY41">
            <v>4.2180000000000002E-2</v>
          </cell>
          <cell r="AZ41">
            <v>7.5</v>
          </cell>
          <cell r="BA41">
            <v>-7.4578199999999999</v>
          </cell>
          <cell r="BB41">
            <v>0</v>
          </cell>
          <cell r="BC41">
            <v>0.51136000000000004</v>
          </cell>
          <cell r="BD41">
            <v>2.5</v>
          </cell>
          <cell r="BE41">
            <v>-1.98864</v>
          </cell>
          <cell r="BF41">
            <v>0</v>
          </cell>
          <cell r="BG41">
            <v>7.5430000000000011E-2</v>
          </cell>
          <cell r="BH41">
            <v>2.5</v>
          </cell>
          <cell r="BI41">
            <v>-2.4245700000000001</v>
          </cell>
          <cell r="BJ41">
            <v>0</v>
          </cell>
          <cell r="BK41">
            <v>0.13919000000000001</v>
          </cell>
          <cell r="BL41">
            <v>2.5</v>
          </cell>
          <cell r="BM41">
            <v>-2.3608099999999999</v>
          </cell>
          <cell r="BN41">
            <v>0</v>
          </cell>
          <cell r="BO41">
            <v>0.72598000000000007</v>
          </cell>
          <cell r="BP41">
            <v>7.5</v>
          </cell>
          <cell r="BQ41">
            <v>-6.7740200000000002</v>
          </cell>
          <cell r="BR41">
            <v>0.84681000000000006</v>
          </cell>
          <cell r="BS41">
            <v>0</v>
          </cell>
          <cell r="BT41">
            <v>30</v>
          </cell>
          <cell r="BU41">
            <v>1</v>
          </cell>
          <cell r="BV41">
            <v>29.153189999999999</v>
          </cell>
          <cell r="BW41">
            <v>0</v>
          </cell>
          <cell r="BX41">
            <v>97.177300000000002</v>
          </cell>
          <cell r="BY41">
            <v>30</v>
          </cell>
          <cell r="BZ41">
            <v>0</v>
          </cell>
          <cell r="CA41">
            <v>0</v>
          </cell>
          <cell r="CB41">
            <v>97.177300000000002</v>
          </cell>
          <cell r="CC41">
            <v>0.15318999999999994</v>
          </cell>
          <cell r="CD41">
            <v>0</v>
          </cell>
          <cell r="CE41">
            <v>15.318999999999994</v>
          </cell>
        </row>
        <row r="42">
          <cell r="D42" t="str">
            <v>-</v>
          </cell>
          <cell r="E42" t="str">
            <v>Carburantes y combustibles</v>
          </cell>
          <cell r="F42">
            <v>0</v>
          </cell>
          <cell r="G42">
            <v>0.57162000000000002</v>
          </cell>
          <cell r="H42">
            <v>0.91666666666666663</v>
          </cell>
          <cell r="I42">
            <v>-0.34504666666666661</v>
          </cell>
          <cell r="J42">
            <v>0</v>
          </cell>
          <cell r="K42">
            <v>1.97618</v>
          </cell>
          <cell r="L42">
            <v>0.91666666666666663</v>
          </cell>
          <cell r="M42">
            <v>1.0595133333333333</v>
          </cell>
          <cell r="N42">
            <v>0</v>
          </cell>
          <cell r="O42">
            <v>1.26993</v>
          </cell>
          <cell r="P42">
            <v>0.91666666666666663</v>
          </cell>
          <cell r="Q42">
            <v>0.35326333333333337</v>
          </cell>
          <cell r="R42">
            <v>0</v>
          </cell>
          <cell r="S42">
            <v>3.8177300000000001</v>
          </cell>
          <cell r="T42">
            <v>2.75</v>
          </cell>
          <cell r="U42">
            <v>1.0677300000000001</v>
          </cell>
          <cell r="V42">
            <v>0</v>
          </cell>
          <cell r="W42">
            <v>1.5068299999999999</v>
          </cell>
          <cell r="X42">
            <v>0.91666666666666663</v>
          </cell>
          <cell r="Y42">
            <v>0.59016333333333326</v>
          </cell>
          <cell r="Z42">
            <v>0</v>
          </cell>
          <cell r="AA42">
            <v>0.58733000000000002</v>
          </cell>
          <cell r="AB42">
            <v>0.91666666666666663</v>
          </cell>
          <cell r="AC42">
            <v>-0.32933666666666661</v>
          </cell>
          <cell r="AD42">
            <v>0</v>
          </cell>
          <cell r="AE42">
            <v>0.38601999999999997</v>
          </cell>
          <cell r="AF42">
            <v>0.91666666666666663</v>
          </cell>
          <cell r="AG42">
            <v>-0.53064666666666671</v>
          </cell>
          <cell r="AH42">
            <v>0</v>
          </cell>
          <cell r="AI42">
            <v>2.4801799999999998</v>
          </cell>
          <cell r="AJ42">
            <v>2.75</v>
          </cell>
          <cell r="AK42">
            <v>-0.26982000000000017</v>
          </cell>
          <cell r="AL42">
            <v>0</v>
          </cell>
          <cell r="AM42">
            <v>7.4491300000000003</v>
          </cell>
          <cell r="AN42">
            <v>0.91666666666666663</v>
          </cell>
          <cell r="AO42">
            <v>6.5324633333333333</v>
          </cell>
          <cell r="AP42">
            <v>0</v>
          </cell>
          <cell r="AQ42">
            <v>0.44352999999999998</v>
          </cell>
          <cell r="AR42">
            <v>0.91666666666666663</v>
          </cell>
          <cell r="AS42">
            <v>-0.47313666666666665</v>
          </cell>
          <cell r="AT42">
            <v>0</v>
          </cell>
          <cell r="AU42">
            <v>0.43448000000000003</v>
          </cell>
          <cell r="AV42">
            <v>0.91666666666666663</v>
          </cell>
          <cell r="AW42">
            <v>-0.4821866666666666</v>
          </cell>
          <cell r="AX42">
            <v>0</v>
          </cell>
          <cell r="AY42">
            <v>8.32714</v>
          </cell>
          <cell r="AZ42">
            <v>2.75</v>
          </cell>
          <cell r="BA42">
            <v>5.57714</v>
          </cell>
          <cell r="BB42">
            <v>0</v>
          </cell>
          <cell r="BC42">
            <v>-6.7912299999999997</v>
          </cell>
          <cell r="BD42">
            <v>0.91666666666666663</v>
          </cell>
          <cell r="BE42">
            <v>-7.7078966666666666</v>
          </cell>
          <cell r="BF42">
            <v>0</v>
          </cell>
          <cell r="BG42">
            <v>0.34506999999999999</v>
          </cell>
          <cell r="BH42">
            <v>0.91666666666666663</v>
          </cell>
          <cell r="BI42">
            <v>-0.57159666666666664</v>
          </cell>
          <cell r="BJ42">
            <v>0</v>
          </cell>
          <cell r="BK42">
            <v>0.40629000000000004</v>
          </cell>
          <cell r="BL42">
            <v>0.91666666666666663</v>
          </cell>
          <cell r="BM42">
            <v>-0.51037666666666659</v>
          </cell>
          <cell r="BN42">
            <v>0</v>
          </cell>
          <cell r="BO42">
            <v>-6.0398699999999996</v>
          </cell>
          <cell r="BP42">
            <v>2.75</v>
          </cell>
          <cell r="BQ42">
            <v>-8.7898700000000005</v>
          </cell>
          <cell r="BR42">
            <v>8.5851800000000029</v>
          </cell>
          <cell r="BS42">
            <v>0</v>
          </cell>
          <cell r="BT42">
            <v>10.999999999999998</v>
          </cell>
          <cell r="BU42">
            <v>10</v>
          </cell>
          <cell r="BV42">
            <v>2.4148199999999953</v>
          </cell>
          <cell r="BW42">
            <v>0</v>
          </cell>
          <cell r="BX42">
            <v>21.952909090909049</v>
          </cell>
          <cell r="BY42">
            <v>11</v>
          </cell>
          <cell r="BZ42">
            <v>0</v>
          </cell>
          <cell r="CA42">
            <v>0</v>
          </cell>
          <cell r="CB42">
            <v>21.952909090909049</v>
          </cell>
          <cell r="CC42">
            <v>1.4148199999999971</v>
          </cell>
          <cell r="CD42">
            <v>0</v>
          </cell>
          <cell r="CE42">
            <v>14.148199999999973</v>
          </cell>
        </row>
        <row r="43">
          <cell r="D43" t="str">
            <v>-</v>
          </cell>
          <cell r="E43" t="str">
            <v>Teléfonos</v>
          </cell>
          <cell r="F43">
            <v>0</v>
          </cell>
          <cell r="G43">
            <v>16.344060000000002</v>
          </cell>
          <cell r="H43">
            <v>30</v>
          </cell>
          <cell r="I43">
            <v>-13.655939999999998</v>
          </cell>
          <cell r="J43">
            <v>0</v>
          </cell>
          <cell r="K43">
            <v>13.024760000000001</v>
          </cell>
          <cell r="L43">
            <v>30</v>
          </cell>
          <cell r="M43">
            <v>-16.975239999999999</v>
          </cell>
          <cell r="N43">
            <v>0</v>
          </cell>
          <cell r="O43">
            <v>20.55481</v>
          </cell>
          <cell r="P43">
            <v>30</v>
          </cell>
          <cell r="Q43">
            <v>-9.4451900000000002</v>
          </cell>
          <cell r="R43">
            <v>0</v>
          </cell>
          <cell r="S43">
            <v>49.923630000000003</v>
          </cell>
          <cell r="T43">
            <v>90</v>
          </cell>
          <cell r="U43">
            <v>-40.076369999999997</v>
          </cell>
          <cell r="V43">
            <v>0</v>
          </cell>
          <cell r="W43">
            <v>17.415830000000003</v>
          </cell>
          <cell r="X43">
            <v>30</v>
          </cell>
          <cell r="Y43">
            <v>-12.584169999999997</v>
          </cell>
          <cell r="Z43">
            <v>0</v>
          </cell>
          <cell r="AA43">
            <v>9.9992400000000004</v>
          </cell>
          <cell r="AB43">
            <v>30</v>
          </cell>
          <cell r="AC43">
            <v>-20.00076</v>
          </cell>
          <cell r="AD43">
            <v>0</v>
          </cell>
          <cell r="AE43">
            <v>11.29665</v>
          </cell>
          <cell r="AF43">
            <v>30</v>
          </cell>
          <cell r="AG43">
            <v>-18.70335</v>
          </cell>
          <cell r="AH43">
            <v>0</v>
          </cell>
          <cell r="AI43">
            <v>38.71172</v>
          </cell>
          <cell r="AJ43">
            <v>90</v>
          </cell>
          <cell r="AK43">
            <v>-51.28828</v>
          </cell>
          <cell r="AL43">
            <v>0</v>
          </cell>
          <cell r="AM43">
            <v>6.57721</v>
          </cell>
          <cell r="AN43">
            <v>30</v>
          </cell>
          <cell r="AO43">
            <v>-23.422789999999999</v>
          </cell>
          <cell r="AP43">
            <v>0</v>
          </cell>
          <cell r="AQ43">
            <v>34.320309999999999</v>
          </cell>
          <cell r="AR43">
            <v>30</v>
          </cell>
          <cell r="AS43">
            <v>4.3203099999999992</v>
          </cell>
          <cell r="AT43">
            <v>0</v>
          </cell>
          <cell r="AU43">
            <v>42.017150000000001</v>
          </cell>
          <cell r="AV43">
            <v>30</v>
          </cell>
          <cell r="AW43">
            <v>12.017150000000001</v>
          </cell>
          <cell r="AX43">
            <v>0</v>
          </cell>
          <cell r="AY43">
            <v>82.914670000000001</v>
          </cell>
          <cell r="AZ43">
            <v>90</v>
          </cell>
          <cell r="BA43">
            <v>-7.085329999999999</v>
          </cell>
          <cell r="BB43">
            <v>0</v>
          </cell>
          <cell r="BC43">
            <v>14.262040000000001</v>
          </cell>
          <cell r="BD43">
            <v>30</v>
          </cell>
          <cell r="BE43">
            <v>-15.737959999999999</v>
          </cell>
          <cell r="BF43">
            <v>0</v>
          </cell>
          <cell r="BG43">
            <v>34.423650000000002</v>
          </cell>
          <cell r="BH43">
            <v>30</v>
          </cell>
          <cell r="BI43">
            <v>4.4236500000000021</v>
          </cell>
          <cell r="BJ43">
            <v>0</v>
          </cell>
          <cell r="BK43">
            <v>42.986179999999997</v>
          </cell>
          <cell r="BL43">
            <v>30</v>
          </cell>
          <cell r="BM43">
            <v>12.986179999999997</v>
          </cell>
          <cell r="BN43">
            <v>0</v>
          </cell>
          <cell r="BO43">
            <v>91.671869999999998</v>
          </cell>
          <cell r="BP43">
            <v>90</v>
          </cell>
          <cell r="BQ43">
            <v>1.6718699999999984</v>
          </cell>
          <cell r="BR43">
            <v>263.22189000000003</v>
          </cell>
          <cell r="BS43">
            <v>0</v>
          </cell>
          <cell r="BT43">
            <v>360</v>
          </cell>
          <cell r="BU43">
            <v>250</v>
          </cell>
          <cell r="BV43">
            <v>96.77810999999997</v>
          </cell>
          <cell r="BW43">
            <v>0</v>
          </cell>
          <cell r="BX43">
            <v>26.882808333333326</v>
          </cell>
          <cell r="BY43">
            <v>360</v>
          </cell>
          <cell r="BZ43">
            <v>0</v>
          </cell>
          <cell r="CA43">
            <v>0</v>
          </cell>
          <cell r="CB43">
            <v>26.882808333333326</v>
          </cell>
          <cell r="CC43">
            <v>-13.22189000000003</v>
          </cell>
          <cell r="CD43">
            <v>0</v>
          </cell>
          <cell r="CE43">
            <v>-5.2887560000000118</v>
          </cell>
        </row>
        <row r="44">
          <cell r="D44" t="str">
            <v>-</v>
          </cell>
          <cell r="E44" t="str">
            <v>Télex y telefax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4.1767700000000003</v>
          </cell>
          <cell r="AN44">
            <v>0</v>
          </cell>
          <cell r="AO44">
            <v>4.1767700000000003</v>
          </cell>
          <cell r="AP44">
            <v>0</v>
          </cell>
          <cell r="AQ44">
            <v>5.5986599999999997</v>
          </cell>
          <cell r="AR44">
            <v>0</v>
          </cell>
          <cell r="AS44">
            <v>5.5986599999999997</v>
          </cell>
          <cell r="AT44">
            <v>0</v>
          </cell>
          <cell r="AU44">
            <v>9.2669700000000006</v>
          </cell>
          <cell r="AV44">
            <v>0</v>
          </cell>
          <cell r="AW44">
            <v>9.2669700000000006</v>
          </cell>
          <cell r="AX44">
            <v>0</v>
          </cell>
          <cell r="AY44">
            <v>19.042400000000001</v>
          </cell>
          <cell r="AZ44">
            <v>0</v>
          </cell>
          <cell r="BA44">
            <v>19.042400000000001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19.042400000000001</v>
          </cell>
          <cell r="BS44">
            <v>0</v>
          </cell>
          <cell r="BT44">
            <v>0</v>
          </cell>
          <cell r="BU44">
            <v>23</v>
          </cell>
          <cell r="BV44">
            <v>-19.042400000000001</v>
          </cell>
          <cell r="BW44">
            <v>0</v>
          </cell>
          <cell r="BX44" t="str">
            <v xml:space="preserve">              -</v>
          </cell>
          <cell r="BY44">
            <v>0</v>
          </cell>
          <cell r="BZ44">
            <v>0</v>
          </cell>
          <cell r="CA44">
            <v>0</v>
          </cell>
          <cell r="CB44" t="str">
            <v xml:space="preserve">              -</v>
          </cell>
          <cell r="CC44">
            <v>3.9575999999999993</v>
          </cell>
          <cell r="CD44">
            <v>0</v>
          </cell>
          <cell r="CE44">
            <v>17.206956521739126</v>
          </cell>
        </row>
        <row r="45">
          <cell r="D45" t="str">
            <v>-</v>
          </cell>
          <cell r="E45" t="str">
            <v>Correos y mensajeros</v>
          </cell>
          <cell r="F45">
            <v>0</v>
          </cell>
          <cell r="G45">
            <v>1.7132000000000001</v>
          </cell>
          <cell r="H45">
            <v>3.5</v>
          </cell>
          <cell r="I45">
            <v>-1.7867999999999999</v>
          </cell>
          <cell r="J45">
            <v>0</v>
          </cell>
          <cell r="K45">
            <v>0.46100000000000002</v>
          </cell>
          <cell r="L45">
            <v>3.5</v>
          </cell>
          <cell r="M45">
            <v>-3.0390000000000001</v>
          </cell>
          <cell r="N45">
            <v>0</v>
          </cell>
          <cell r="O45">
            <v>0.37386000000000003</v>
          </cell>
          <cell r="P45">
            <v>3.5</v>
          </cell>
          <cell r="Q45">
            <v>-3.1261399999999999</v>
          </cell>
          <cell r="R45">
            <v>0</v>
          </cell>
          <cell r="S45">
            <v>2.54806</v>
          </cell>
          <cell r="T45">
            <v>10.5</v>
          </cell>
          <cell r="U45">
            <v>-7.9519400000000005</v>
          </cell>
          <cell r="V45">
            <v>0</v>
          </cell>
          <cell r="W45">
            <v>0.60921000000000003</v>
          </cell>
          <cell r="X45">
            <v>3.5</v>
          </cell>
          <cell r="Y45">
            <v>-2.89079</v>
          </cell>
          <cell r="Z45">
            <v>0</v>
          </cell>
          <cell r="AA45">
            <v>6.5340000000000009E-2</v>
          </cell>
          <cell r="AB45">
            <v>3.5</v>
          </cell>
          <cell r="AC45">
            <v>-3.43466</v>
          </cell>
          <cell r="AD45">
            <v>0</v>
          </cell>
          <cell r="AE45">
            <v>1.3371600000000001</v>
          </cell>
          <cell r="AF45">
            <v>3.5</v>
          </cell>
          <cell r="AG45">
            <v>-2.1628400000000001</v>
          </cell>
          <cell r="AH45">
            <v>0</v>
          </cell>
          <cell r="AI45">
            <v>2.0117099999999999</v>
          </cell>
          <cell r="AJ45">
            <v>10.5</v>
          </cell>
          <cell r="AK45">
            <v>-8.4882899999999992</v>
          </cell>
          <cell r="AL45">
            <v>0</v>
          </cell>
          <cell r="AM45">
            <v>0.27344999999999997</v>
          </cell>
          <cell r="AN45">
            <v>3.5</v>
          </cell>
          <cell r="AO45">
            <v>-3.22655</v>
          </cell>
          <cell r="AP45">
            <v>0</v>
          </cell>
          <cell r="AQ45">
            <v>0.50167000000000006</v>
          </cell>
          <cell r="AR45">
            <v>3.5</v>
          </cell>
          <cell r="AS45">
            <v>-2.9983300000000002</v>
          </cell>
          <cell r="AT45">
            <v>0</v>
          </cell>
          <cell r="AU45">
            <v>0.95602999999999994</v>
          </cell>
          <cell r="AV45">
            <v>3.5</v>
          </cell>
          <cell r="AW45">
            <v>-2.5439699999999998</v>
          </cell>
          <cell r="AX45">
            <v>0</v>
          </cell>
          <cell r="AY45">
            <v>1.73115</v>
          </cell>
          <cell r="AZ45">
            <v>10.5</v>
          </cell>
          <cell r="BA45">
            <v>-8.7688500000000005</v>
          </cell>
          <cell r="BB45">
            <v>0</v>
          </cell>
          <cell r="BC45">
            <v>1.43984</v>
          </cell>
          <cell r="BD45">
            <v>3.5</v>
          </cell>
          <cell r="BE45">
            <v>-2.0601599999999998</v>
          </cell>
          <cell r="BF45">
            <v>0</v>
          </cell>
          <cell r="BG45">
            <v>5.39656</v>
          </cell>
          <cell r="BH45">
            <v>3.5</v>
          </cell>
          <cell r="BI45">
            <v>1.89656</v>
          </cell>
          <cell r="BJ45">
            <v>0</v>
          </cell>
          <cell r="BK45">
            <v>1.28264</v>
          </cell>
          <cell r="BL45">
            <v>3.5</v>
          </cell>
          <cell r="BM45">
            <v>-2.2173600000000002</v>
          </cell>
          <cell r="BN45">
            <v>0</v>
          </cell>
          <cell r="BO45">
            <v>8.11904</v>
          </cell>
          <cell r="BP45">
            <v>10.5</v>
          </cell>
          <cell r="BQ45">
            <v>-2.38096</v>
          </cell>
          <cell r="BR45">
            <v>14.409960000000002</v>
          </cell>
          <cell r="BS45">
            <v>0</v>
          </cell>
          <cell r="BT45">
            <v>42</v>
          </cell>
          <cell r="BU45">
            <v>15.719956363636367</v>
          </cell>
          <cell r="BV45">
            <v>27.590039999999998</v>
          </cell>
          <cell r="BW45">
            <v>0</v>
          </cell>
          <cell r="BX45">
            <v>65.690571428571431</v>
          </cell>
          <cell r="BY45">
            <v>42</v>
          </cell>
          <cell r="BZ45">
            <v>0</v>
          </cell>
          <cell r="CA45">
            <v>0</v>
          </cell>
          <cell r="CB45">
            <v>65.690571428571431</v>
          </cell>
          <cell r="CC45">
            <v>1.3099963636363654</v>
          </cell>
          <cell r="CD45">
            <v>0</v>
          </cell>
          <cell r="CE45">
            <v>8.3333333333333428</v>
          </cell>
        </row>
        <row r="46">
          <cell r="D46" t="str">
            <v>-</v>
          </cell>
          <cell r="E46" t="str">
            <v>Transmisión de datos</v>
          </cell>
          <cell r="F46">
            <v>0</v>
          </cell>
          <cell r="G46">
            <v>9.8379999999999995E-2</v>
          </cell>
          <cell r="H46">
            <v>11</v>
          </cell>
          <cell r="I46">
            <v>-10.901619999999999</v>
          </cell>
          <cell r="J46">
            <v>0</v>
          </cell>
          <cell r="K46">
            <v>0.12959999999999999</v>
          </cell>
          <cell r="L46">
            <v>11</v>
          </cell>
          <cell r="M46">
            <v>-10.8704</v>
          </cell>
          <cell r="N46">
            <v>0</v>
          </cell>
          <cell r="O46">
            <v>7.3359999999999995E-2</v>
          </cell>
          <cell r="P46">
            <v>11</v>
          </cell>
          <cell r="Q46">
            <v>-10.926640000000001</v>
          </cell>
          <cell r="R46">
            <v>0</v>
          </cell>
          <cell r="S46">
            <v>0.30134</v>
          </cell>
          <cell r="T46">
            <v>33</v>
          </cell>
          <cell r="U46">
            <v>-32.698659999999997</v>
          </cell>
          <cell r="V46">
            <v>0</v>
          </cell>
          <cell r="W46">
            <v>0</v>
          </cell>
          <cell r="X46">
            <v>11</v>
          </cell>
          <cell r="Y46">
            <v>-11</v>
          </cell>
          <cell r="Z46">
            <v>0</v>
          </cell>
          <cell r="AA46">
            <v>0</v>
          </cell>
          <cell r="AB46">
            <v>11</v>
          </cell>
          <cell r="AC46">
            <v>-11</v>
          </cell>
          <cell r="AD46">
            <v>0</v>
          </cell>
          <cell r="AE46">
            <v>0</v>
          </cell>
          <cell r="AF46">
            <v>11</v>
          </cell>
          <cell r="AG46">
            <v>-11</v>
          </cell>
          <cell r="AH46">
            <v>0</v>
          </cell>
          <cell r="AI46">
            <v>0</v>
          </cell>
          <cell r="AJ46">
            <v>33</v>
          </cell>
          <cell r="AK46">
            <v>-33</v>
          </cell>
          <cell r="AL46">
            <v>0</v>
          </cell>
          <cell r="AM46">
            <v>-9.8379999999999995E-2</v>
          </cell>
          <cell r="AN46">
            <v>11</v>
          </cell>
          <cell r="AO46">
            <v>-11.098380000000001</v>
          </cell>
          <cell r="AP46">
            <v>0</v>
          </cell>
          <cell r="AQ46">
            <v>0.74883</v>
          </cell>
          <cell r="AR46">
            <v>11</v>
          </cell>
          <cell r="AS46">
            <v>-10.25117</v>
          </cell>
          <cell r="AT46">
            <v>0</v>
          </cell>
          <cell r="AU46">
            <v>0</v>
          </cell>
          <cell r="AV46">
            <v>11</v>
          </cell>
          <cell r="AW46">
            <v>-11</v>
          </cell>
          <cell r="AX46">
            <v>0</v>
          </cell>
          <cell r="AY46">
            <v>0.65044999999999997</v>
          </cell>
          <cell r="AZ46">
            <v>33</v>
          </cell>
          <cell r="BA46">
            <v>-32.349550000000001</v>
          </cell>
          <cell r="BB46">
            <v>0</v>
          </cell>
          <cell r="BC46">
            <v>0</v>
          </cell>
          <cell r="BD46">
            <v>11</v>
          </cell>
          <cell r="BE46">
            <v>-11</v>
          </cell>
          <cell r="BF46">
            <v>0</v>
          </cell>
          <cell r="BG46">
            <v>0</v>
          </cell>
          <cell r="BH46">
            <v>11</v>
          </cell>
          <cell r="BI46">
            <v>-11</v>
          </cell>
          <cell r="BJ46">
            <v>0</v>
          </cell>
          <cell r="BK46">
            <v>-0.47833999999999999</v>
          </cell>
          <cell r="BL46">
            <v>11</v>
          </cell>
          <cell r="BM46">
            <v>-11.478339999999999</v>
          </cell>
          <cell r="BN46">
            <v>0</v>
          </cell>
          <cell r="BO46">
            <v>-0.47833999999999999</v>
          </cell>
          <cell r="BP46">
            <v>33</v>
          </cell>
          <cell r="BQ46">
            <v>-33.478340000000003</v>
          </cell>
          <cell r="BR46">
            <v>0.47345000000000004</v>
          </cell>
          <cell r="BS46">
            <v>0</v>
          </cell>
          <cell r="BT46">
            <v>132</v>
          </cell>
          <cell r="BU46">
            <v>5</v>
          </cell>
          <cell r="BV46">
            <v>131.52654999999999</v>
          </cell>
          <cell r="BW46">
            <v>0</v>
          </cell>
          <cell r="BX46">
            <v>99.641325757575743</v>
          </cell>
          <cell r="BY46">
            <v>132</v>
          </cell>
          <cell r="BZ46">
            <v>0</v>
          </cell>
          <cell r="CA46">
            <v>0</v>
          </cell>
          <cell r="CB46">
            <v>99.641325757575743</v>
          </cell>
          <cell r="CC46">
            <v>4.5265500000000003</v>
          </cell>
          <cell r="CD46">
            <v>0</v>
          </cell>
          <cell r="CE46">
            <v>90.531000000000006</v>
          </cell>
        </row>
        <row r="47">
          <cell r="D47" t="str">
            <v>-</v>
          </cell>
          <cell r="E47" t="str">
            <v>Otras comunicaciones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 t="str">
            <v xml:space="preserve">              -</v>
          </cell>
          <cell r="BY47">
            <v>0</v>
          </cell>
          <cell r="BZ47">
            <v>0</v>
          </cell>
          <cell r="CA47">
            <v>0</v>
          </cell>
          <cell r="CB47" t="str">
            <v xml:space="preserve">              -</v>
          </cell>
          <cell r="CC47">
            <v>0</v>
          </cell>
        </row>
        <row r="48">
          <cell r="D48" t="str">
            <v>-</v>
          </cell>
          <cell r="E48" t="str">
            <v>Material de oficina</v>
          </cell>
          <cell r="F48">
            <v>0</v>
          </cell>
          <cell r="G48">
            <v>3.60507</v>
          </cell>
          <cell r="H48">
            <v>24</v>
          </cell>
          <cell r="I48">
            <v>-20.394929999999999</v>
          </cell>
          <cell r="J48">
            <v>0</v>
          </cell>
          <cell r="K48">
            <v>3.56271</v>
          </cell>
          <cell r="L48">
            <v>24</v>
          </cell>
          <cell r="M48">
            <v>-20.437290000000001</v>
          </cell>
          <cell r="N48">
            <v>0</v>
          </cell>
          <cell r="O48">
            <v>9.6000899999999998</v>
          </cell>
          <cell r="P48">
            <v>24</v>
          </cell>
          <cell r="Q48">
            <v>-14.39991</v>
          </cell>
          <cell r="R48">
            <v>0</v>
          </cell>
          <cell r="S48">
            <v>16.767870000000002</v>
          </cell>
          <cell r="T48">
            <v>72</v>
          </cell>
          <cell r="U48">
            <v>-55.232129999999998</v>
          </cell>
          <cell r="V48">
            <v>0</v>
          </cell>
          <cell r="W48">
            <v>12.060870000000001</v>
          </cell>
          <cell r="X48">
            <v>24</v>
          </cell>
          <cell r="Y48">
            <v>-11.939129999999999</v>
          </cell>
          <cell r="Z48">
            <v>0</v>
          </cell>
          <cell r="AA48">
            <v>8.5255799999999997</v>
          </cell>
          <cell r="AB48">
            <v>24</v>
          </cell>
          <cell r="AC48">
            <v>-15.47442</v>
          </cell>
          <cell r="AD48">
            <v>0</v>
          </cell>
          <cell r="AE48">
            <v>11.372209999999999</v>
          </cell>
          <cell r="AF48">
            <v>24</v>
          </cell>
          <cell r="AG48">
            <v>-12.627790000000001</v>
          </cell>
          <cell r="AH48">
            <v>0</v>
          </cell>
          <cell r="AI48">
            <v>31.958659999999998</v>
          </cell>
          <cell r="AJ48">
            <v>72</v>
          </cell>
          <cell r="AK48">
            <v>-40.041340000000005</v>
          </cell>
          <cell r="AL48">
            <v>0</v>
          </cell>
          <cell r="AM48">
            <v>31.249749999999999</v>
          </cell>
          <cell r="AN48">
            <v>24</v>
          </cell>
          <cell r="AO48">
            <v>7.2497499999999988</v>
          </cell>
          <cell r="AP48">
            <v>0</v>
          </cell>
          <cell r="AQ48">
            <v>7.5526400000000002</v>
          </cell>
          <cell r="AR48">
            <v>24</v>
          </cell>
          <cell r="AS48">
            <v>-16.44736</v>
          </cell>
          <cell r="AT48">
            <v>0</v>
          </cell>
          <cell r="AU48">
            <v>3.4316300000000002</v>
          </cell>
          <cell r="AV48">
            <v>24</v>
          </cell>
          <cell r="AW48">
            <v>-20.568370000000002</v>
          </cell>
          <cell r="AX48">
            <v>0</v>
          </cell>
          <cell r="AY48">
            <v>42.234020000000001</v>
          </cell>
          <cell r="AZ48">
            <v>72</v>
          </cell>
          <cell r="BA48">
            <v>-29.765979999999999</v>
          </cell>
          <cell r="BB48">
            <v>0</v>
          </cell>
          <cell r="BC48">
            <v>-20.274519999999999</v>
          </cell>
          <cell r="BD48">
            <v>24</v>
          </cell>
          <cell r="BE48">
            <v>-44.274519999999995</v>
          </cell>
          <cell r="BF48">
            <v>0</v>
          </cell>
          <cell r="BG48">
            <v>10.79317</v>
          </cell>
          <cell r="BH48">
            <v>24</v>
          </cell>
          <cell r="BI48">
            <v>-13.20683</v>
          </cell>
          <cell r="BJ48">
            <v>0</v>
          </cell>
          <cell r="BK48">
            <v>4.8984300000000003</v>
          </cell>
          <cell r="BL48">
            <v>24</v>
          </cell>
          <cell r="BM48">
            <v>-19.101569999999999</v>
          </cell>
          <cell r="BN48">
            <v>0</v>
          </cell>
          <cell r="BO48">
            <v>-4.5829199999999988</v>
          </cell>
          <cell r="BP48">
            <v>72</v>
          </cell>
          <cell r="BQ48">
            <v>-76.582920000000001</v>
          </cell>
          <cell r="BR48">
            <v>86.377630000000011</v>
          </cell>
          <cell r="BS48">
            <v>0</v>
          </cell>
          <cell r="BT48">
            <v>288</v>
          </cell>
          <cell r="BU48">
            <v>100</v>
          </cell>
          <cell r="BV48">
            <v>201.62236999999999</v>
          </cell>
          <cell r="BW48">
            <v>0</v>
          </cell>
          <cell r="BX48">
            <v>70.007767361111107</v>
          </cell>
          <cell r="BY48">
            <v>288</v>
          </cell>
          <cell r="BZ48">
            <v>0</v>
          </cell>
          <cell r="CA48">
            <v>0</v>
          </cell>
          <cell r="CB48">
            <v>70.007767361111107</v>
          </cell>
          <cell r="CC48">
            <v>13.622369999999989</v>
          </cell>
          <cell r="CD48">
            <v>0</v>
          </cell>
          <cell r="CE48">
            <v>13.622369999999989</v>
          </cell>
        </row>
        <row r="49">
          <cell r="D49" t="str">
            <v>-</v>
          </cell>
          <cell r="E49" t="str">
            <v xml:space="preserve">Otros  suministros </v>
          </cell>
          <cell r="F49">
            <v>0</v>
          </cell>
          <cell r="G49">
            <v>1.6845500000000002</v>
          </cell>
          <cell r="H49">
            <v>14</v>
          </cell>
          <cell r="I49">
            <v>-12.31545</v>
          </cell>
          <cell r="J49">
            <v>0</v>
          </cell>
          <cell r="K49">
            <v>0.83871000000000007</v>
          </cell>
          <cell r="L49">
            <v>14</v>
          </cell>
          <cell r="M49">
            <v>-13.161289999999999</v>
          </cell>
          <cell r="N49">
            <v>0</v>
          </cell>
          <cell r="O49">
            <v>2.0186100000000002</v>
          </cell>
          <cell r="P49">
            <v>14</v>
          </cell>
          <cell r="Q49">
            <v>-11.981389999999999</v>
          </cell>
          <cell r="R49">
            <v>0</v>
          </cell>
          <cell r="S49">
            <v>4.5418700000000012</v>
          </cell>
          <cell r="T49">
            <v>42</v>
          </cell>
          <cell r="U49">
            <v>-37.458129999999997</v>
          </cell>
          <cell r="V49">
            <v>0</v>
          </cell>
          <cell r="W49">
            <v>0.85744000000000009</v>
          </cell>
          <cell r="X49">
            <v>14</v>
          </cell>
          <cell r="Y49">
            <v>-13.14256</v>
          </cell>
          <cell r="Z49">
            <v>0</v>
          </cell>
          <cell r="AA49">
            <v>2.6969400000000001</v>
          </cell>
          <cell r="AB49">
            <v>14</v>
          </cell>
          <cell r="AC49">
            <v>-11.30306</v>
          </cell>
          <cell r="AD49">
            <v>0</v>
          </cell>
          <cell r="AE49">
            <v>3.8959999999999999</v>
          </cell>
          <cell r="AF49">
            <v>14</v>
          </cell>
          <cell r="AG49">
            <v>-10.103999999999999</v>
          </cell>
          <cell r="AH49">
            <v>0</v>
          </cell>
          <cell r="AI49">
            <v>7.45038</v>
          </cell>
          <cell r="AJ49">
            <v>42</v>
          </cell>
          <cell r="AK49">
            <v>-34.549619999999997</v>
          </cell>
          <cell r="AL49">
            <v>0</v>
          </cell>
          <cell r="AM49">
            <v>120.86177000000001</v>
          </cell>
          <cell r="AN49">
            <v>14</v>
          </cell>
          <cell r="AO49">
            <v>106.86177000000001</v>
          </cell>
          <cell r="AP49">
            <v>0</v>
          </cell>
          <cell r="AQ49">
            <v>20.457319999999999</v>
          </cell>
          <cell r="AR49">
            <v>14</v>
          </cell>
          <cell r="AS49">
            <v>6.4573199999999993</v>
          </cell>
          <cell r="AT49">
            <v>0</v>
          </cell>
          <cell r="AU49">
            <v>24.911390000000001</v>
          </cell>
          <cell r="AV49">
            <v>14</v>
          </cell>
          <cell r="AW49">
            <v>10.911390000000001</v>
          </cell>
          <cell r="AX49">
            <v>0</v>
          </cell>
          <cell r="AY49">
            <v>166.23048000000003</v>
          </cell>
          <cell r="AZ49">
            <v>42</v>
          </cell>
          <cell r="BA49">
            <v>124.23048000000003</v>
          </cell>
          <cell r="BB49">
            <v>0</v>
          </cell>
          <cell r="BC49">
            <v>-116.11372999999999</v>
          </cell>
          <cell r="BD49">
            <v>14</v>
          </cell>
          <cell r="BE49">
            <v>-130.11372999999998</v>
          </cell>
          <cell r="BF49">
            <v>0</v>
          </cell>
          <cell r="BG49">
            <v>3.6983899999999998</v>
          </cell>
          <cell r="BH49">
            <v>14</v>
          </cell>
          <cell r="BI49">
            <v>-10.30161</v>
          </cell>
          <cell r="BJ49">
            <v>0</v>
          </cell>
          <cell r="BK49">
            <v>14.52323</v>
          </cell>
          <cell r="BL49">
            <v>14</v>
          </cell>
          <cell r="BM49">
            <v>0.52322999999999986</v>
          </cell>
          <cell r="BN49">
            <v>0</v>
          </cell>
          <cell r="BO49">
            <v>-97.892109999999988</v>
          </cell>
          <cell r="BP49">
            <v>42</v>
          </cell>
          <cell r="BQ49">
            <v>-139.89211</v>
          </cell>
          <cell r="BR49">
            <v>80.330620000000053</v>
          </cell>
          <cell r="BS49">
            <v>0</v>
          </cell>
          <cell r="BT49">
            <v>168</v>
          </cell>
          <cell r="BU49">
            <v>87.633403636363695</v>
          </cell>
          <cell r="BV49">
            <v>87.669379999999947</v>
          </cell>
          <cell r="BW49">
            <v>0</v>
          </cell>
          <cell r="BX49">
            <v>52.184154761904729</v>
          </cell>
          <cell r="BY49">
            <v>168</v>
          </cell>
          <cell r="BZ49">
            <v>0</v>
          </cell>
          <cell r="CA49">
            <v>0</v>
          </cell>
          <cell r="CB49">
            <v>52.184154761904729</v>
          </cell>
          <cell r="CC49">
            <v>7.3027836363636425</v>
          </cell>
          <cell r="CD49">
            <v>0</v>
          </cell>
          <cell r="CE49">
            <v>8.3333333333333339</v>
          </cell>
        </row>
        <row r="50">
          <cell r="BX50" t="str">
            <v xml:space="preserve">              -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</row>
        <row r="51">
          <cell r="C51" t="str">
            <v>-</v>
          </cell>
          <cell r="D51" t="str">
            <v>Servicios Profesionales Indepen.</v>
          </cell>
          <cell r="E51">
            <v>0</v>
          </cell>
          <cell r="F51">
            <v>0</v>
          </cell>
          <cell r="G51">
            <v>16.51811</v>
          </cell>
          <cell r="H51">
            <v>24.916666666666668</v>
          </cell>
          <cell r="I51">
            <v>-8.3985566666666696</v>
          </cell>
          <cell r="J51">
            <v>0</v>
          </cell>
          <cell r="K51">
            <v>309.94749000000002</v>
          </cell>
          <cell r="L51">
            <v>24.916666666666668</v>
          </cell>
          <cell r="M51">
            <v>285.03082333333333</v>
          </cell>
          <cell r="N51">
            <v>0</v>
          </cell>
          <cell r="O51">
            <v>-88.088599999999985</v>
          </cell>
          <cell r="P51">
            <v>24.916666666666668</v>
          </cell>
          <cell r="Q51">
            <v>-113.00526666666666</v>
          </cell>
          <cell r="R51">
            <v>0</v>
          </cell>
          <cell r="S51">
            <v>238.37699999999998</v>
          </cell>
          <cell r="T51">
            <v>74.75</v>
          </cell>
          <cell r="U51">
            <v>163.62700000000001</v>
          </cell>
          <cell r="V51">
            <v>0</v>
          </cell>
          <cell r="W51">
            <v>137.10821000000001</v>
          </cell>
          <cell r="X51">
            <v>24.916666666666668</v>
          </cell>
          <cell r="Y51">
            <v>112.19154333333336</v>
          </cell>
          <cell r="Z51">
            <v>0</v>
          </cell>
          <cell r="AA51">
            <v>157.22318000000001</v>
          </cell>
          <cell r="AB51">
            <v>24.916666666666668</v>
          </cell>
          <cell r="AC51">
            <v>132.30651333333333</v>
          </cell>
          <cell r="AD51">
            <v>0</v>
          </cell>
          <cell r="AE51">
            <v>77.861070000000012</v>
          </cell>
          <cell r="AF51">
            <v>24.916666666666668</v>
          </cell>
          <cell r="AG51">
            <v>52.944403333333341</v>
          </cell>
          <cell r="AH51">
            <v>0</v>
          </cell>
          <cell r="AI51">
            <v>372.19245999999998</v>
          </cell>
          <cell r="AJ51">
            <v>74.75</v>
          </cell>
          <cell r="AK51">
            <v>297.44246000000004</v>
          </cell>
          <cell r="AL51">
            <v>0</v>
          </cell>
          <cell r="AM51">
            <v>74.036299999999997</v>
          </cell>
          <cell r="AN51">
            <v>24.916666666666668</v>
          </cell>
          <cell r="AO51">
            <v>49.119633333333333</v>
          </cell>
          <cell r="AP51">
            <v>0</v>
          </cell>
          <cell r="AQ51">
            <v>5.6843500000000002</v>
          </cell>
          <cell r="AR51">
            <v>24.916666666666668</v>
          </cell>
          <cell r="AS51">
            <v>-19.232316666666669</v>
          </cell>
          <cell r="AT51">
            <v>0</v>
          </cell>
          <cell r="AU51">
            <v>-348.25886000000003</v>
          </cell>
          <cell r="AV51">
            <v>24.916666666666668</v>
          </cell>
          <cell r="AW51">
            <v>-373.17552666666666</v>
          </cell>
          <cell r="AX51">
            <v>0</v>
          </cell>
          <cell r="AY51">
            <v>-268.53821000000005</v>
          </cell>
          <cell r="AZ51">
            <v>74.75</v>
          </cell>
          <cell r="BA51">
            <v>-343.28821000000005</v>
          </cell>
          <cell r="BB51">
            <v>0</v>
          </cell>
          <cell r="BC51">
            <v>17.271470000000001</v>
          </cell>
          <cell r="BD51">
            <v>24.916666666666668</v>
          </cell>
          <cell r="BE51">
            <v>-7.6451966666666671</v>
          </cell>
          <cell r="BF51">
            <v>0</v>
          </cell>
          <cell r="BG51">
            <v>22.262569999999997</v>
          </cell>
          <cell r="BH51">
            <v>24.916666666666668</v>
          </cell>
          <cell r="BI51">
            <v>-2.6540966666666677</v>
          </cell>
          <cell r="BJ51">
            <v>0</v>
          </cell>
          <cell r="BK51">
            <v>43.584049999999998</v>
          </cell>
          <cell r="BL51">
            <v>24.916666666666668</v>
          </cell>
          <cell r="BM51">
            <v>18.667383333333333</v>
          </cell>
          <cell r="BN51">
            <v>0</v>
          </cell>
          <cell r="BO51">
            <v>83.118089999999995</v>
          </cell>
          <cell r="BP51">
            <v>74.75</v>
          </cell>
          <cell r="BQ51">
            <v>8.3680900000000022</v>
          </cell>
          <cell r="BR51">
            <v>425.14934</v>
          </cell>
          <cell r="BS51">
            <v>0</v>
          </cell>
          <cell r="BT51">
            <v>299</v>
          </cell>
          <cell r="BU51">
            <v>503.34761090909092</v>
          </cell>
          <cell r="BV51">
            <v>-126.14934000000001</v>
          </cell>
          <cell r="BW51">
            <v>0</v>
          </cell>
          <cell r="BX51">
            <v>-42.190414715719065</v>
          </cell>
          <cell r="BY51">
            <v>299</v>
          </cell>
          <cell r="BZ51">
            <v>0</v>
          </cell>
          <cell r="CA51">
            <v>0</v>
          </cell>
          <cell r="CB51">
            <v>0</v>
          </cell>
          <cell r="CC51">
            <v>78.198270909090922</v>
          </cell>
          <cell r="CD51">
            <v>0</v>
          </cell>
          <cell r="CE51">
            <v>15.535639628418584</v>
          </cell>
        </row>
        <row r="52">
          <cell r="BV52">
            <v>0</v>
          </cell>
          <cell r="BW52">
            <v>0</v>
          </cell>
          <cell r="BX52" t="str">
            <v xml:space="preserve">              -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</row>
        <row r="53">
          <cell r="D53" t="str">
            <v>-</v>
          </cell>
          <cell r="E53" t="str">
            <v>Jurídicos y contenciosos</v>
          </cell>
          <cell r="F53">
            <v>0</v>
          </cell>
          <cell r="G53">
            <v>0</v>
          </cell>
          <cell r="H53">
            <v>2</v>
          </cell>
          <cell r="I53">
            <v>-2</v>
          </cell>
          <cell r="J53">
            <v>0</v>
          </cell>
          <cell r="K53">
            <v>4.8345900000000004</v>
          </cell>
          <cell r="L53">
            <v>2</v>
          </cell>
          <cell r="M53">
            <v>2.8345900000000004</v>
          </cell>
          <cell r="N53">
            <v>0</v>
          </cell>
          <cell r="O53">
            <v>0</v>
          </cell>
          <cell r="P53">
            <v>2</v>
          </cell>
          <cell r="Q53">
            <v>-2</v>
          </cell>
          <cell r="R53">
            <v>0</v>
          </cell>
          <cell r="S53">
            <v>4.8345900000000004</v>
          </cell>
          <cell r="T53">
            <v>6</v>
          </cell>
          <cell r="U53">
            <v>-1.1654099999999996</v>
          </cell>
          <cell r="V53">
            <v>0</v>
          </cell>
          <cell r="W53">
            <v>4.1545100000000001</v>
          </cell>
          <cell r="X53">
            <v>2</v>
          </cell>
          <cell r="Y53">
            <v>2.1545100000000001</v>
          </cell>
          <cell r="Z53">
            <v>0</v>
          </cell>
          <cell r="AA53">
            <v>0.48002</v>
          </cell>
          <cell r="AB53">
            <v>2</v>
          </cell>
          <cell r="AC53">
            <v>-1.5199799999999999</v>
          </cell>
          <cell r="AD53">
            <v>0</v>
          </cell>
          <cell r="AE53">
            <v>13.700100000000001</v>
          </cell>
          <cell r="AF53">
            <v>2</v>
          </cell>
          <cell r="AG53">
            <v>11.700100000000001</v>
          </cell>
          <cell r="AH53">
            <v>0</v>
          </cell>
          <cell r="AI53">
            <v>18.334630000000001</v>
          </cell>
          <cell r="AJ53">
            <v>6</v>
          </cell>
          <cell r="AK53">
            <v>12.334630000000001</v>
          </cell>
          <cell r="AL53">
            <v>0</v>
          </cell>
          <cell r="AM53">
            <v>24.87105</v>
          </cell>
          <cell r="AN53">
            <v>2</v>
          </cell>
          <cell r="AO53">
            <v>22.87105</v>
          </cell>
          <cell r="AP53">
            <v>0</v>
          </cell>
          <cell r="AQ53">
            <v>0</v>
          </cell>
          <cell r="AR53">
            <v>2</v>
          </cell>
          <cell r="AS53">
            <v>-2</v>
          </cell>
          <cell r="AT53">
            <v>0</v>
          </cell>
          <cell r="AU53">
            <v>0.43018000000000001</v>
          </cell>
          <cell r="AV53">
            <v>2</v>
          </cell>
          <cell r="AW53">
            <v>-1.56982</v>
          </cell>
          <cell r="AX53">
            <v>0</v>
          </cell>
          <cell r="AY53">
            <v>25.30123</v>
          </cell>
          <cell r="AZ53">
            <v>6</v>
          </cell>
          <cell r="BA53">
            <v>19.30123</v>
          </cell>
          <cell r="BB53">
            <v>0</v>
          </cell>
          <cell r="BC53">
            <v>2.5</v>
          </cell>
          <cell r="BD53">
            <v>2</v>
          </cell>
          <cell r="BE53">
            <v>0.5</v>
          </cell>
          <cell r="BF53">
            <v>0</v>
          </cell>
          <cell r="BG53">
            <v>4.9846599999999999</v>
          </cell>
          <cell r="BH53">
            <v>2</v>
          </cell>
          <cell r="BI53">
            <v>2.9846599999999999</v>
          </cell>
          <cell r="BJ53">
            <v>0</v>
          </cell>
          <cell r="BK53">
            <v>-6.3738100000000006</v>
          </cell>
          <cell r="BL53">
            <v>2</v>
          </cell>
          <cell r="BM53">
            <v>-8.3738100000000006</v>
          </cell>
          <cell r="BN53">
            <v>0</v>
          </cell>
          <cell r="BO53">
            <v>1.1108499999999992</v>
          </cell>
          <cell r="BP53">
            <v>6</v>
          </cell>
          <cell r="BQ53">
            <v>-4.8891500000000008</v>
          </cell>
          <cell r="BR53">
            <v>49.581300000000006</v>
          </cell>
          <cell r="BS53">
            <v>0</v>
          </cell>
          <cell r="BT53">
            <v>24</v>
          </cell>
          <cell r="BU53">
            <v>76.5</v>
          </cell>
          <cell r="BV53">
            <v>-25.581300000000006</v>
          </cell>
          <cell r="BW53">
            <v>0</v>
          </cell>
          <cell r="BX53">
            <v>-106.58875000000002</v>
          </cell>
          <cell r="BY53">
            <v>24</v>
          </cell>
          <cell r="BZ53">
            <v>0</v>
          </cell>
          <cell r="CA53">
            <v>0</v>
          </cell>
          <cell r="CB53">
            <v>-106.58875000000002</v>
          </cell>
          <cell r="CC53">
            <v>26.918699999999994</v>
          </cell>
          <cell r="CD53">
            <v>0</v>
          </cell>
          <cell r="CE53">
            <v>35.187843137254895</v>
          </cell>
        </row>
        <row r="54">
          <cell r="D54" t="str">
            <v>-</v>
          </cell>
          <cell r="E54" t="str">
            <v>Auditorías</v>
          </cell>
          <cell r="F54">
            <v>0</v>
          </cell>
          <cell r="G54">
            <v>0</v>
          </cell>
          <cell r="H54">
            <v>4.916666666666667</v>
          </cell>
          <cell r="I54">
            <v>-4.916666666666667</v>
          </cell>
          <cell r="J54">
            <v>0</v>
          </cell>
          <cell r="K54">
            <v>167.96402</v>
          </cell>
          <cell r="L54">
            <v>4.916666666666667</v>
          </cell>
          <cell r="M54">
            <v>163.04735333333335</v>
          </cell>
          <cell r="N54">
            <v>0</v>
          </cell>
          <cell r="O54">
            <v>2.25</v>
          </cell>
          <cell r="P54">
            <v>4.916666666666667</v>
          </cell>
          <cell r="Q54">
            <v>-2.666666666666667</v>
          </cell>
          <cell r="R54">
            <v>0</v>
          </cell>
          <cell r="S54">
            <v>170.21402</v>
          </cell>
          <cell r="T54">
            <v>14.75</v>
          </cell>
          <cell r="U54">
            <v>155.46402</v>
          </cell>
          <cell r="V54">
            <v>0</v>
          </cell>
          <cell r="W54">
            <v>45.659279999999995</v>
          </cell>
          <cell r="X54">
            <v>4.916666666666667</v>
          </cell>
          <cell r="Y54">
            <v>40.742613333333331</v>
          </cell>
          <cell r="Z54">
            <v>0</v>
          </cell>
          <cell r="AA54">
            <v>0</v>
          </cell>
          <cell r="AB54">
            <v>4.916666666666667</v>
          </cell>
          <cell r="AC54">
            <v>-4.916666666666667</v>
          </cell>
          <cell r="AD54">
            <v>0</v>
          </cell>
          <cell r="AE54">
            <v>0</v>
          </cell>
          <cell r="AF54">
            <v>4.916666666666667</v>
          </cell>
          <cell r="AG54">
            <v>-4.916666666666667</v>
          </cell>
          <cell r="AH54">
            <v>0</v>
          </cell>
          <cell r="AI54">
            <v>45.659279999999995</v>
          </cell>
          <cell r="AJ54">
            <v>14.75</v>
          </cell>
          <cell r="AK54">
            <v>30.909279999999995</v>
          </cell>
          <cell r="AL54">
            <v>0</v>
          </cell>
          <cell r="AM54">
            <v>6.8728500000000006</v>
          </cell>
          <cell r="AN54">
            <v>4.916666666666667</v>
          </cell>
          <cell r="AO54">
            <v>1.9561833333333336</v>
          </cell>
          <cell r="AP54">
            <v>0</v>
          </cell>
          <cell r="AQ54">
            <v>0</v>
          </cell>
          <cell r="AR54">
            <v>4.916666666666667</v>
          </cell>
          <cell r="AS54">
            <v>-4.916666666666667</v>
          </cell>
          <cell r="AT54">
            <v>0</v>
          </cell>
          <cell r="AU54">
            <v>-220.49615000000003</v>
          </cell>
          <cell r="AV54">
            <v>4.916666666666667</v>
          </cell>
          <cell r="AW54">
            <v>-225.41281666666669</v>
          </cell>
          <cell r="AX54">
            <v>0</v>
          </cell>
          <cell r="AY54">
            <v>-213.62330000000003</v>
          </cell>
          <cell r="AZ54">
            <v>14.75</v>
          </cell>
          <cell r="BA54">
            <v>-228.37330000000003</v>
          </cell>
          <cell r="BB54">
            <v>0</v>
          </cell>
          <cell r="BC54">
            <v>0</v>
          </cell>
          <cell r="BD54">
            <v>4.916666666666667</v>
          </cell>
          <cell r="BE54">
            <v>-4.916666666666667</v>
          </cell>
          <cell r="BF54">
            <v>0</v>
          </cell>
          <cell r="BG54">
            <v>0</v>
          </cell>
          <cell r="BH54">
            <v>4.916666666666667</v>
          </cell>
          <cell r="BI54">
            <v>-4.916666666666667</v>
          </cell>
          <cell r="BJ54">
            <v>0</v>
          </cell>
          <cell r="BK54">
            <v>11.12</v>
          </cell>
          <cell r="BL54">
            <v>4.916666666666667</v>
          </cell>
          <cell r="BM54">
            <v>6.2033333333333323</v>
          </cell>
          <cell r="BN54">
            <v>0</v>
          </cell>
          <cell r="BO54">
            <v>11.12</v>
          </cell>
          <cell r="BP54">
            <v>14.75</v>
          </cell>
          <cell r="BQ54">
            <v>-3.6300000000000008</v>
          </cell>
          <cell r="BR54">
            <v>13.369999999999971</v>
          </cell>
          <cell r="BS54">
            <v>0</v>
          </cell>
          <cell r="BT54">
            <v>58.999999999999993</v>
          </cell>
          <cell r="BU54">
            <v>15</v>
          </cell>
          <cell r="BV54">
            <v>45.630000000000024</v>
          </cell>
          <cell r="BW54">
            <v>0</v>
          </cell>
          <cell r="BX54">
            <v>77.338983050847517</v>
          </cell>
          <cell r="BY54">
            <v>59</v>
          </cell>
          <cell r="BZ54">
            <v>0</v>
          </cell>
          <cell r="CA54">
            <v>0</v>
          </cell>
          <cell r="CB54">
            <v>77.338983050847517</v>
          </cell>
          <cell r="CC54">
            <v>1.6300000000000292</v>
          </cell>
          <cell r="CD54">
            <v>0</v>
          </cell>
          <cell r="CE54">
            <v>10.866666666666863</v>
          </cell>
        </row>
        <row r="55">
          <cell r="D55" t="str">
            <v>-</v>
          </cell>
          <cell r="E55" t="str">
            <v>Asesorías técnicas</v>
          </cell>
          <cell r="F55">
            <v>0</v>
          </cell>
          <cell r="G55">
            <v>1.5843800000000001</v>
          </cell>
          <cell r="H55">
            <v>10</v>
          </cell>
          <cell r="I55">
            <v>-8.4156200000000005</v>
          </cell>
          <cell r="J55">
            <v>0</v>
          </cell>
          <cell r="K55">
            <v>45.748989999999999</v>
          </cell>
          <cell r="L55">
            <v>10</v>
          </cell>
          <cell r="M55">
            <v>35.748989999999999</v>
          </cell>
          <cell r="N55">
            <v>0</v>
          </cell>
          <cell r="O55">
            <v>-29.752869999999998</v>
          </cell>
          <cell r="P55">
            <v>10</v>
          </cell>
          <cell r="Q55">
            <v>-39.752870000000001</v>
          </cell>
          <cell r="R55">
            <v>0</v>
          </cell>
          <cell r="S55">
            <v>17.580500000000004</v>
          </cell>
          <cell r="T55">
            <v>30</v>
          </cell>
          <cell r="U55">
            <v>-12.419499999999996</v>
          </cell>
          <cell r="V55">
            <v>0</v>
          </cell>
          <cell r="W55">
            <v>0</v>
          </cell>
          <cell r="X55">
            <v>10</v>
          </cell>
          <cell r="Y55">
            <v>-10</v>
          </cell>
          <cell r="Z55">
            <v>0</v>
          </cell>
          <cell r="AA55">
            <v>104.92677999999999</v>
          </cell>
          <cell r="AB55">
            <v>10</v>
          </cell>
          <cell r="AC55">
            <v>94.926779999999994</v>
          </cell>
          <cell r="AD55">
            <v>0</v>
          </cell>
          <cell r="AE55">
            <v>8.8466399999999989</v>
          </cell>
          <cell r="AF55">
            <v>10</v>
          </cell>
          <cell r="AG55">
            <v>-1.1533600000000011</v>
          </cell>
          <cell r="AH55">
            <v>0</v>
          </cell>
          <cell r="AI55">
            <v>113.77341999999999</v>
          </cell>
          <cell r="AJ55">
            <v>30</v>
          </cell>
          <cell r="AK55">
            <v>83.773419999999987</v>
          </cell>
          <cell r="AL55">
            <v>0</v>
          </cell>
          <cell r="AM55">
            <v>19.954499999999999</v>
          </cell>
          <cell r="AN55">
            <v>10</v>
          </cell>
          <cell r="AO55">
            <v>9.9544999999999995</v>
          </cell>
          <cell r="AP55">
            <v>0</v>
          </cell>
          <cell r="AQ55">
            <v>-1.5843800000000001</v>
          </cell>
          <cell r="AR55">
            <v>10</v>
          </cell>
          <cell r="AS55">
            <v>-11.584379999999999</v>
          </cell>
          <cell r="AT55">
            <v>0</v>
          </cell>
          <cell r="AU55">
            <v>1.5843800000000001</v>
          </cell>
          <cell r="AV55">
            <v>10</v>
          </cell>
          <cell r="AW55">
            <v>-8.4156200000000005</v>
          </cell>
          <cell r="AX55">
            <v>0</v>
          </cell>
          <cell r="AY55">
            <v>19.954499999999999</v>
          </cell>
          <cell r="AZ55">
            <v>30</v>
          </cell>
          <cell r="BA55">
            <v>-10.045500000000001</v>
          </cell>
          <cell r="BB55">
            <v>0</v>
          </cell>
          <cell r="BC55">
            <v>0</v>
          </cell>
          <cell r="BD55">
            <v>10</v>
          </cell>
          <cell r="BE55">
            <v>-10</v>
          </cell>
          <cell r="BF55">
            <v>0</v>
          </cell>
          <cell r="BG55">
            <v>0</v>
          </cell>
          <cell r="BH55">
            <v>10</v>
          </cell>
          <cell r="BI55">
            <v>-10</v>
          </cell>
          <cell r="BJ55">
            <v>0</v>
          </cell>
          <cell r="BK55">
            <v>-1.5843800000000001</v>
          </cell>
          <cell r="BL55">
            <v>10</v>
          </cell>
          <cell r="BM55">
            <v>-11.584379999999999</v>
          </cell>
          <cell r="BN55">
            <v>0</v>
          </cell>
          <cell r="BO55">
            <v>-1.5843800000000001</v>
          </cell>
          <cell r="BP55">
            <v>30</v>
          </cell>
          <cell r="BQ55">
            <v>-31.584379999999999</v>
          </cell>
          <cell r="BR55">
            <v>149.72403999999997</v>
          </cell>
          <cell r="BS55">
            <v>0</v>
          </cell>
          <cell r="BT55">
            <v>120</v>
          </cell>
          <cell r="BU55">
            <v>181.3</v>
          </cell>
          <cell r="BV55">
            <v>-29.724039999999974</v>
          </cell>
          <cell r="BW55">
            <v>0</v>
          </cell>
          <cell r="BX55">
            <v>-24.770033333333309</v>
          </cell>
          <cell r="BY55">
            <v>120</v>
          </cell>
          <cell r="BZ55">
            <v>0</v>
          </cell>
          <cell r="CA55">
            <v>0</v>
          </cell>
          <cell r="CB55">
            <v>-24.770033333333309</v>
          </cell>
          <cell r="CC55">
            <v>31.575960000000038</v>
          </cell>
          <cell r="CD55">
            <v>0</v>
          </cell>
          <cell r="CE55">
            <v>17.416414782129088</v>
          </cell>
        </row>
        <row r="56">
          <cell r="D56" t="str">
            <v>-</v>
          </cell>
          <cell r="E56" t="str">
            <v>Vigilancia</v>
          </cell>
          <cell r="F56">
            <v>0</v>
          </cell>
          <cell r="G56">
            <v>0</v>
          </cell>
          <cell r="H56">
            <v>5.5</v>
          </cell>
          <cell r="I56">
            <v>-5.5</v>
          </cell>
          <cell r="J56">
            <v>0</v>
          </cell>
          <cell r="K56">
            <v>0.93008000000000002</v>
          </cell>
          <cell r="L56">
            <v>5.5</v>
          </cell>
          <cell r="M56">
            <v>-4.5699199999999998</v>
          </cell>
          <cell r="N56">
            <v>0</v>
          </cell>
          <cell r="O56">
            <v>2.5069299999999997</v>
          </cell>
          <cell r="P56">
            <v>5.5</v>
          </cell>
          <cell r="Q56">
            <v>-2.9930700000000003</v>
          </cell>
          <cell r="R56">
            <v>0</v>
          </cell>
          <cell r="S56">
            <v>3.4370099999999999</v>
          </cell>
          <cell r="T56">
            <v>16.5</v>
          </cell>
          <cell r="U56">
            <v>-13.062989999999999</v>
          </cell>
          <cell r="V56">
            <v>0</v>
          </cell>
          <cell r="W56">
            <v>4.0295100000000001</v>
          </cell>
          <cell r="X56">
            <v>5.5</v>
          </cell>
          <cell r="Y56">
            <v>-1.4704899999999999</v>
          </cell>
          <cell r="Z56">
            <v>0</v>
          </cell>
          <cell r="AA56">
            <v>3.1292199999999997</v>
          </cell>
          <cell r="AB56">
            <v>5.5</v>
          </cell>
          <cell r="AC56">
            <v>-2.3707800000000003</v>
          </cell>
          <cell r="AD56">
            <v>0</v>
          </cell>
          <cell r="AE56">
            <v>5.82986</v>
          </cell>
          <cell r="AF56">
            <v>5.5</v>
          </cell>
          <cell r="AG56">
            <v>0.32986000000000004</v>
          </cell>
          <cell r="AH56">
            <v>0</v>
          </cell>
          <cell r="AI56">
            <v>12.98859</v>
          </cell>
          <cell r="AJ56">
            <v>16.5</v>
          </cell>
          <cell r="AK56">
            <v>-3.5114099999999997</v>
          </cell>
          <cell r="AL56">
            <v>0</v>
          </cell>
          <cell r="AM56">
            <v>8.0229999999999997</v>
          </cell>
          <cell r="AN56">
            <v>5.5</v>
          </cell>
          <cell r="AO56">
            <v>2.5229999999999997</v>
          </cell>
          <cell r="AP56">
            <v>0</v>
          </cell>
          <cell r="AQ56">
            <v>2.9821999999999997</v>
          </cell>
          <cell r="AR56">
            <v>5.5</v>
          </cell>
          <cell r="AS56">
            <v>-2.5178000000000003</v>
          </cell>
          <cell r="AT56">
            <v>0</v>
          </cell>
          <cell r="AU56">
            <v>2.8836399999999998</v>
          </cell>
          <cell r="AV56">
            <v>5.5</v>
          </cell>
          <cell r="AW56">
            <v>-2.6163600000000002</v>
          </cell>
          <cell r="AX56">
            <v>0</v>
          </cell>
          <cell r="AY56">
            <v>13.888839999999998</v>
          </cell>
          <cell r="AZ56">
            <v>16.5</v>
          </cell>
          <cell r="BA56">
            <v>-2.6111600000000017</v>
          </cell>
          <cell r="BB56">
            <v>0</v>
          </cell>
          <cell r="BC56">
            <v>3.09863</v>
          </cell>
          <cell r="BD56">
            <v>5.5</v>
          </cell>
          <cell r="BE56">
            <v>-2.40137</v>
          </cell>
          <cell r="BF56">
            <v>0</v>
          </cell>
          <cell r="BG56">
            <v>0</v>
          </cell>
          <cell r="BH56">
            <v>5.5</v>
          </cell>
          <cell r="BI56">
            <v>-5.5</v>
          </cell>
          <cell r="BJ56">
            <v>0</v>
          </cell>
          <cell r="BK56">
            <v>13.30118</v>
          </cell>
          <cell r="BL56">
            <v>5.5</v>
          </cell>
          <cell r="BM56">
            <v>7.8011800000000004</v>
          </cell>
          <cell r="BN56">
            <v>0</v>
          </cell>
          <cell r="BO56">
            <v>16.399810000000002</v>
          </cell>
          <cell r="BP56">
            <v>16.5</v>
          </cell>
          <cell r="BQ56">
            <v>-0.10018999999999778</v>
          </cell>
          <cell r="BR56">
            <v>46.71425</v>
          </cell>
          <cell r="BS56">
            <v>0</v>
          </cell>
          <cell r="BT56">
            <v>66</v>
          </cell>
          <cell r="BU56">
            <v>50.960999999999999</v>
          </cell>
          <cell r="BV56">
            <v>19.28575</v>
          </cell>
          <cell r="BW56">
            <v>0</v>
          </cell>
          <cell r="BX56">
            <v>29.220833333333335</v>
          </cell>
          <cell r="BY56">
            <v>66</v>
          </cell>
          <cell r="BZ56">
            <v>0</v>
          </cell>
          <cell r="CA56">
            <v>0</v>
          </cell>
          <cell r="CB56">
            <v>29.220833333333335</v>
          </cell>
          <cell r="CC56">
            <v>4.2467499999999987</v>
          </cell>
          <cell r="CD56">
            <v>0</v>
          </cell>
          <cell r="CE56">
            <v>8.3333333333333321</v>
          </cell>
        </row>
        <row r="57">
          <cell r="D57" t="str">
            <v>-</v>
          </cell>
          <cell r="E57" t="str">
            <v>Comisión agentes mediadores</v>
          </cell>
          <cell r="F57">
            <v>0</v>
          </cell>
          <cell r="G57">
            <v>0</v>
          </cell>
          <cell r="H57">
            <v>2.5</v>
          </cell>
          <cell r="I57">
            <v>-2.5</v>
          </cell>
          <cell r="J57">
            <v>0</v>
          </cell>
          <cell r="K57">
            <v>0</v>
          </cell>
          <cell r="L57">
            <v>2.5</v>
          </cell>
          <cell r="M57">
            <v>-2.5</v>
          </cell>
          <cell r="N57">
            <v>0</v>
          </cell>
          <cell r="O57">
            <v>0</v>
          </cell>
          <cell r="P57">
            <v>2.5</v>
          </cell>
          <cell r="Q57">
            <v>-2.5</v>
          </cell>
          <cell r="R57">
            <v>0</v>
          </cell>
          <cell r="S57">
            <v>0</v>
          </cell>
          <cell r="T57">
            <v>7.5</v>
          </cell>
          <cell r="U57">
            <v>-7.5</v>
          </cell>
          <cell r="V57">
            <v>0</v>
          </cell>
          <cell r="W57">
            <v>0</v>
          </cell>
          <cell r="X57">
            <v>2.5</v>
          </cell>
          <cell r="Y57">
            <v>-2.5</v>
          </cell>
          <cell r="Z57">
            <v>0</v>
          </cell>
          <cell r="AA57">
            <v>0</v>
          </cell>
          <cell r="AB57">
            <v>2.5</v>
          </cell>
          <cell r="AC57">
            <v>-2.5</v>
          </cell>
          <cell r="AD57">
            <v>0</v>
          </cell>
          <cell r="AE57">
            <v>0</v>
          </cell>
          <cell r="AF57">
            <v>2.5</v>
          </cell>
          <cell r="AG57">
            <v>-2.5</v>
          </cell>
          <cell r="AH57">
            <v>0</v>
          </cell>
          <cell r="AI57">
            <v>0</v>
          </cell>
          <cell r="AJ57">
            <v>7.5</v>
          </cell>
          <cell r="AK57">
            <v>-7.5</v>
          </cell>
          <cell r="AL57">
            <v>0</v>
          </cell>
          <cell r="AM57">
            <v>0</v>
          </cell>
          <cell r="AN57">
            <v>2.5</v>
          </cell>
          <cell r="AO57">
            <v>-2.5</v>
          </cell>
          <cell r="AP57">
            <v>0</v>
          </cell>
          <cell r="AQ57">
            <v>0</v>
          </cell>
          <cell r="AR57">
            <v>2.5</v>
          </cell>
          <cell r="AS57">
            <v>-2.5</v>
          </cell>
          <cell r="AT57">
            <v>0</v>
          </cell>
          <cell r="AU57">
            <v>0</v>
          </cell>
          <cell r="AV57">
            <v>2.5</v>
          </cell>
          <cell r="AW57">
            <v>-2.5</v>
          </cell>
          <cell r="AX57">
            <v>0</v>
          </cell>
          <cell r="AY57">
            <v>0</v>
          </cell>
          <cell r="AZ57">
            <v>7.5</v>
          </cell>
          <cell r="BA57">
            <v>-7.5</v>
          </cell>
          <cell r="BB57">
            <v>0</v>
          </cell>
          <cell r="BC57">
            <v>0</v>
          </cell>
          <cell r="BD57">
            <v>2.5</v>
          </cell>
          <cell r="BE57">
            <v>-2.5</v>
          </cell>
          <cell r="BF57">
            <v>0</v>
          </cell>
          <cell r="BG57">
            <v>0</v>
          </cell>
          <cell r="BH57">
            <v>2.5</v>
          </cell>
          <cell r="BI57">
            <v>-2.5</v>
          </cell>
          <cell r="BJ57">
            <v>0</v>
          </cell>
          <cell r="BK57">
            <v>27.12106</v>
          </cell>
          <cell r="BL57">
            <v>2.5</v>
          </cell>
          <cell r="BM57">
            <v>24.62106</v>
          </cell>
          <cell r="BN57">
            <v>0</v>
          </cell>
          <cell r="BO57">
            <v>27.12106</v>
          </cell>
          <cell r="BP57">
            <v>7.5</v>
          </cell>
          <cell r="BQ57">
            <v>19.62106</v>
          </cell>
          <cell r="BR57">
            <v>27.12106</v>
          </cell>
          <cell r="BS57">
            <v>0</v>
          </cell>
          <cell r="BT57">
            <v>30</v>
          </cell>
          <cell r="BU57">
            <v>29.586610909090908</v>
          </cell>
          <cell r="BV57">
            <v>2.8789400000000001</v>
          </cell>
          <cell r="BW57">
            <v>0</v>
          </cell>
          <cell r="BX57">
            <v>9.5964666666666663</v>
          </cell>
          <cell r="BY57">
            <v>30</v>
          </cell>
          <cell r="BZ57">
            <v>0</v>
          </cell>
          <cell r="CA57">
            <v>0</v>
          </cell>
          <cell r="CB57">
            <v>9.5964666666666663</v>
          </cell>
          <cell r="CC57">
            <v>2.4655509090909078</v>
          </cell>
          <cell r="CD57">
            <v>0</v>
          </cell>
          <cell r="CE57">
            <v>8.3333333333333286</v>
          </cell>
        </row>
        <row r="58">
          <cell r="D58" t="str">
            <v>-</v>
          </cell>
          <cell r="E58" t="str">
            <v>Otros servicios</v>
          </cell>
          <cell r="F58">
            <v>0</v>
          </cell>
          <cell r="G58">
            <v>14.933729999999999</v>
          </cell>
          <cell r="H58">
            <v>0</v>
          </cell>
          <cell r="I58">
            <v>14.933729999999999</v>
          </cell>
          <cell r="J58">
            <v>0</v>
          </cell>
          <cell r="K58">
            <v>90.469809999999995</v>
          </cell>
          <cell r="L58">
            <v>0</v>
          </cell>
          <cell r="M58">
            <v>90.469809999999995</v>
          </cell>
          <cell r="N58">
            <v>0</v>
          </cell>
          <cell r="O58">
            <v>-63.092659999999988</v>
          </cell>
          <cell r="P58">
            <v>0</v>
          </cell>
          <cell r="Q58">
            <v>-63.092659999999988</v>
          </cell>
          <cell r="R58">
            <v>0</v>
          </cell>
          <cell r="S58">
            <v>42.310880000000004</v>
          </cell>
          <cell r="T58">
            <v>0</v>
          </cell>
          <cell r="U58">
            <v>42.310880000000004</v>
          </cell>
          <cell r="V58">
            <v>0</v>
          </cell>
          <cell r="W58">
            <v>83.264910000000015</v>
          </cell>
          <cell r="X58">
            <v>0</v>
          </cell>
          <cell r="Y58">
            <v>83.264910000000015</v>
          </cell>
          <cell r="Z58">
            <v>0</v>
          </cell>
          <cell r="AA58">
            <v>48.687160000000006</v>
          </cell>
          <cell r="AB58">
            <v>0</v>
          </cell>
          <cell r="AC58">
            <v>48.687160000000006</v>
          </cell>
          <cell r="AD58">
            <v>0</v>
          </cell>
          <cell r="AE58">
            <v>49.484470000000009</v>
          </cell>
          <cell r="AF58">
            <v>0</v>
          </cell>
          <cell r="AG58">
            <v>49.484470000000009</v>
          </cell>
          <cell r="AH58">
            <v>0</v>
          </cell>
          <cell r="AI58">
            <v>181.43654000000004</v>
          </cell>
          <cell r="AJ58">
            <v>0</v>
          </cell>
          <cell r="AK58">
            <v>181.43654000000004</v>
          </cell>
          <cell r="AL58">
            <v>0</v>
          </cell>
          <cell r="AM58">
            <v>14.3149</v>
          </cell>
          <cell r="AN58">
            <v>0</v>
          </cell>
          <cell r="AO58">
            <v>14.3149</v>
          </cell>
          <cell r="AP58">
            <v>0</v>
          </cell>
          <cell r="AQ58">
            <v>4.2865300000000008</v>
          </cell>
          <cell r="AR58">
            <v>0</v>
          </cell>
          <cell r="AS58">
            <v>4.2865300000000008</v>
          </cell>
          <cell r="AT58">
            <v>0</v>
          </cell>
          <cell r="AU58">
            <v>-132.66090999999997</v>
          </cell>
          <cell r="AV58">
            <v>0</v>
          </cell>
          <cell r="AW58">
            <v>-132.66090999999997</v>
          </cell>
          <cell r="AX58">
            <v>0</v>
          </cell>
          <cell r="AY58">
            <v>-114.05947999999998</v>
          </cell>
          <cell r="AZ58">
            <v>0</v>
          </cell>
          <cell r="BA58">
            <v>-114.05947999999998</v>
          </cell>
          <cell r="BB58">
            <v>0</v>
          </cell>
          <cell r="BC58">
            <v>11.672840000000001</v>
          </cell>
          <cell r="BD58">
            <v>0</v>
          </cell>
          <cell r="BE58">
            <v>11.672840000000001</v>
          </cell>
          <cell r="BF58">
            <v>0</v>
          </cell>
          <cell r="BG58">
            <v>17.277909999999999</v>
          </cell>
          <cell r="BH58">
            <v>0</v>
          </cell>
          <cell r="BI58">
            <v>17.277909999999999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28.950749999999999</v>
          </cell>
          <cell r="BP58">
            <v>0</v>
          </cell>
          <cell r="BQ58">
            <v>28.950749999999999</v>
          </cell>
          <cell r="BR58">
            <v>138.63869000000005</v>
          </cell>
          <cell r="BS58">
            <v>0</v>
          </cell>
          <cell r="BT58">
            <v>0</v>
          </cell>
          <cell r="BU58">
            <v>150</v>
          </cell>
          <cell r="BV58">
            <v>-138.63869000000005</v>
          </cell>
          <cell r="BW58">
            <v>0</v>
          </cell>
          <cell r="BX58" t="str">
            <v xml:space="preserve">              -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             -</v>
          </cell>
          <cell r="CC58">
            <v>11.361309999999946</v>
          </cell>
          <cell r="CD58">
            <v>0</v>
          </cell>
          <cell r="CE58">
            <v>7.5742066666666306</v>
          </cell>
        </row>
        <row r="59">
          <cell r="BU59">
            <v>0</v>
          </cell>
          <cell r="BV59">
            <v>0</v>
          </cell>
          <cell r="BW59">
            <v>0</v>
          </cell>
          <cell r="BX59" t="str">
            <v xml:space="preserve">              -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</row>
        <row r="60">
          <cell r="C60" t="str">
            <v>-</v>
          </cell>
          <cell r="D60" t="str">
            <v>Primas de Seguros</v>
          </cell>
          <cell r="E60">
            <v>0</v>
          </cell>
          <cell r="F60">
            <v>0</v>
          </cell>
          <cell r="G60">
            <v>85.999589999999998</v>
          </cell>
          <cell r="H60">
            <v>35.666666666666664</v>
          </cell>
          <cell r="I60">
            <v>50.332923333333341</v>
          </cell>
          <cell r="J60">
            <v>0</v>
          </cell>
          <cell r="K60">
            <v>0</v>
          </cell>
          <cell r="L60">
            <v>35.666666666666664</v>
          </cell>
          <cell r="M60">
            <v>-35.666666666666664</v>
          </cell>
          <cell r="N60">
            <v>0</v>
          </cell>
          <cell r="O60">
            <v>-4.9343500000000002</v>
          </cell>
          <cell r="P60">
            <v>35.666666666666664</v>
          </cell>
          <cell r="Q60">
            <v>-40.601016666666666</v>
          </cell>
          <cell r="R60">
            <v>0</v>
          </cell>
          <cell r="S60">
            <v>81.065239999999989</v>
          </cell>
          <cell r="T60">
            <v>107</v>
          </cell>
          <cell r="U60">
            <v>-25.934760000000001</v>
          </cell>
          <cell r="V60">
            <v>0</v>
          </cell>
          <cell r="W60">
            <v>60.640530000000012</v>
          </cell>
          <cell r="X60">
            <v>35.666666666666664</v>
          </cell>
          <cell r="Y60">
            <v>24.973863333333341</v>
          </cell>
          <cell r="Z60">
            <v>0</v>
          </cell>
          <cell r="AA60">
            <v>81.981589999999997</v>
          </cell>
          <cell r="AB60">
            <v>35.666666666666664</v>
          </cell>
          <cell r="AC60">
            <v>46.31492333333334</v>
          </cell>
          <cell r="AD60">
            <v>0</v>
          </cell>
          <cell r="AE60">
            <v>72.287160000000014</v>
          </cell>
          <cell r="AF60">
            <v>35.666666666666664</v>
          </cell>
          <cell r="AG60">
            <v>36.620493333333343</v>
          </cell>
          <cell r="AH60">
            <v>0</v>
          </cell>
          <cell r="AI60">
            <v>214.90928</v>
          </cell>
          <cell r="AJ60">
            <v>107</v>
          </cell>
          <cell r="AK60">
            <v>107.90928</v>
          </cell>
          <cell r="AL60">
            <v>0</v>
          </cell>
          <cell r="AM60">
            <v>76.815300000000008</v>
          </cell>
          <cell r="AN60">
            <v>35.666666666666664</v>
          </cell>
          <cell r="AO60">
            <v>41.148633333333343</v>
          </cell>
          <cell r="AP60">
            <v>0</v>
          </cell>
          <cell r="AQ60">
            <v>86.468109999999996</v>
          </cell>
          <cell r="AR60">
            <v>35.666666666666664</v>
          </cell>
          <cell r="AS60">
            <v>50.801443333333346</v>
          </cell>
          <cell r="AT60">
            <v>0</v>
          </cell>
          <cell r="AU60">
            <v>86.817320000000009</v>
          </cell>
          <cell r="AV60">
            <v>35.666666666666664</v>
          </cell>
          <cell r="AW60">
            <v>51.150653333333338</v>
          </cell>
          <cell r="AX60">
            <v>0</v>
          </cell>
          <cell r="AY60">
            <v>250.10073000000003</v>
          </cell>
          <cell r="AZ60">
            <v>107</v>
          </cell>
          <cell r="BA60">
            <v>143.10073000000003</v>
          </cell>
          <cell r="BB60">
            <v>0</v>
          </cell>
          <cell r="BC60">
            <v>40.712220000000002</v>
          </cell>
          <cell r="BD60">
            <v>35.666666666666664</v>
          </cell>
          <cell r="BE60">
            <v>5.0455533333333449</v>
          </cell>
          <cell r="BF60">
            <v>0</v>
          </cell>
          <cell r="BG60">
            <v>73.434950000000001</v>
          </cell>
          <cell r="BH60">
            <v>35.666666666666664</v>
          </cell>
          <cell r="BI60">
            <v>37.768283333333343</v>
          </cell>
          <cell r="BJ60">
            <v>0</v>
          </cell>
          <cell r="BK60">
            <v>73.760660000000001</v>
          </cell>
          <cell r="BL60">
            <v>35.666666666666664</v>
          </cell>
          <cell r="BM60">
            <v>38.093993333333344</v>
          </cell>
          <cell r="BN60">
            <v>0</v>
          </cell>
          <cell r="BO60">
            <v>187.90783000000002</v>
          </cell>
          <cell r="BP60">
            <v>107</v>
          </cell>
          <cell r="BQ60">
            <v>80.907830000000018</v>
          </cell>
          <cell r="BR60">
            <v>733.98308000000009</v>
          </cell>
          <cell r="BS60">
            <v>0</v>
          </cell>
          <cell r="BT60">
            <v>428</v>
          </cell>
          <cell r="BU60">
            <v>800.70881454545452</v>
          </cell>
          <cell r="BV60">
            <v>-305.98308000000003</v>
          </cell>
          <cell r="BW60">
            <v>0</v>
          </cell>
          <cell r="BX60">
            <v>-71.491373831775718</v>
          </cell>
          <cell r="BY60">
            <v>428</v>
          </cell>
          <cell r="BZ60">
            <v>0</v>
          </cell>
          <cell r="CA60">
            <v>0</v>
          </cell>
          <cell r="CB60">
            <v>0</v>
          </cell>
          <cell r="CC60">
            <v>66.725734545454429</v>
          </cell>
          <cell r="CD60">
            <v>0</v>
          </cell>
          <cell r="CE60">
            <v>8.3333333333333197</v>
          </cell>
        </row>
        <row r="61">
          <cell r="BX61" t="str">
            <v xml:space="preserve">              -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</row>
        <row r="62">
          <cell r="C62" t="str">
            <v/>
          </cell>
          <cell r="D62" t="str">
            <v>-</v>
          </cell>
          <cell r="E62" t="str">
            <v>Responsabilidad civil</v>
          </cell>
          <cell r="F62">
            <v>0</v>
          </cell>
          <cell r="G62">
            <v>0</v>
          </cell>
          <cell r="H62">
            <v>6</v>
          </cell>
          <cell r="I62">
            <v>-6</v>
          </cell>
          <cell r="J62">
            <v>0</v>
          </cell>
          <cell r="K62">
            <v>0</v>
          </cell>
          <cell r="L62">
            <v>6</v>
          </cell>
          <cell r="M62">
            <v>-6</v>
          </cell>
          <cell r="N62">
            <v>0</v>
          </cell>
          <cell r="O62">
            <v>0</v>
          </cell>
          <cell r="P62">
            <v>6</v>
          </cell>
          <cell r="Q62">
            <v>-6</v>
          </cell>
          <cell r="R62">
            <v>0</v>
          </cell>
          <cell r="S62">
            <v>0</v>
          </cell>
          <cell r="T62">
            <v>18</v>
          </cell>
          <cell r="U62">
            <v>-18</v>
          </cell>
          <cell r="V62">
            <v>0</v>
          </cell>
          <cell r="W62">
            <v>0</v>
          </cell>
          <cell r="X62">
            <v>6</v>
          </cell>
          <cell r="Y62">
            <v>-6</v>
          </cell>
          <cell r="Z62">
            <v>0</v>
          </cell>
          <cell r="AA62">
            <v>0</v>
          </cell>
          <cell r="AB62">
            <v>6</v>
          </cell>
          <cell r="AC62">
            <v>-6</v>
          </cell>
          <cell r="AD62">
            <v>0</v>
          </cell>
          <cell r="AE62">
            <v>0</v>
          </cell>
          <cell r="AF62">
            <v>6</v>
          </cell>
          <cell r="AG62">
            <v>-6</v>
          </cell>
          <cell r="AH62">
            <v>0</v>
          </cell>
          <cell r="AI62">
            <v>0</v>
          </cell>
          <cell r="AJ62">
            <v>18</v>
          </cell>
          <cell r="AK62">
            <v>-18</v>
          </cell>
          <cell r="AL62">
            <v>0</v>
          </cell>
          <cell r="AM62">
            <v>0</v>
          </cell>
          <cell r="AN62">
            <v>6</v>
          </cell>
          <cell r="AO62">
            <v>-6</v>
          </cell>
          <cell r="AP62">
            <v>0</v>
          </cell>
          <cell r="AQ62">
            <v>0</v>
          </cell>
          <cell r="AR62">
            <v>6</v>
          </cell>
          <cell r="AS62">
            <v>-6</v>
          </cell>
          <cell r="AT62">
            <v>0</v>
          </cell>
          <cell r="AU62">
            <v>0</v>
          </cell>
          <cell r="AV62">
            <v>6</v>
          </cell>
          <cell r="AW62">
            <v>-6</v>
          </cell>
          <cell r="AX62">
            <v>0</v>
          </cell>
          <cell r="AY62">
            <v>0</v>
          </cell>
          <cell r="AZ62">
            <v>18</v>
          </cell>
          <cell r="BA62">
            <v>-18</v>
          </cell>
          <cell r="BB62">
            <v>0</v>
          </cell>
          <cell r="BC62">
            <v>0</v>
          </cell>
          <cell r="BD62">
            <v>6</v>
          </cell>
          <cell r="BE62">
            <v>-6</v>
          </cell>
          <cell r="BF62">
            <v>0</v>
          </cell>
          <cell r="BG62">
            <v>0</v>
          </cell>
          <cell r="BH62">
            <v>6</v>
          </cell>
          <cell r="BI62">
            <v>-6</v>
          </cell>
          <cell r="BJ62">
            <v>0</v>
          </cell>
          <cell r="BK62">
            <v>0.11826</v>
          </cell>
          <cell r="BL62">
            <v>6</v>
          </cell>
          <cell r="BM62">
            <v>-5.8817399999999997</v>
          </cell>
          <cell r="BN62">
            <v>0</v>
          </cell>
          <cell r="BO62">
            <v>0.11826</v>
          </cell>
          <cell r="BP62">
            <v>18</v>
          </cell>
          <cell r="BQ62">
            <v>-17.881740000000001</v>
          </cell>
          <cell r="BR62">
            <v>0.11826</v>
          </cell>
          <cell r="BS62">
            <v>0</v>
          </cell>
          <cell r="BT62">
            <v>72</v>
          </cell>
          <cell r="BU62">
            <v>0.12901090909090909</v>
          </cell>
          <cell r="BV62">
            <v>71.881739999999994</v>
          </cell>
          <cell r="BW62">
            <v>0</v>
          </cell>
          <cell r="BX62">
            <v>99.83574999999999</v>
          </cell>
          <cell r="BY62">
            <v>72</v>
          </cell>
          <cell r="BZ62">
            <v>0</v>
          </cell>
          <cell r="CA62">
            <v>0</v>
          </cell>
          <cell r="CB62">
            <v>99.83574999999999</v>
          </cell>
          <cell r="CC62">
            <v>1.0750909090909089E-2</v>
          </cell>
          <cell r="CD62">
            <v>0</v>
          </cell>
          <cell r="CE62">
            <v>8.3333333333333321</v>
          </cell>
        </row>
        <row r="63">
          <cell r="D63" t="str">
            <v>-</v>
          </cell>
          <cell r="E63" t="str">
            <v>Daño material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 t="str">
            <v xml:space="preserve">              -</v>
          </cell>
          <cell r="BY63">
            <v>0</v>
          </cell>
          <cell r="BZ63">
            <v>0</v>
          </cell>
          <cell r="CA63">
            <v>0</v>
          </cell>
          <cell r="CB63" t="str">
            <v xml:space="preserve">              -</v>
          </cell>
          <cell r="CC63">
            <v>0</v>
          </cell>
        </row>
        <row r="64">
          <cell r="D64" t="str">
            <v>-</v>
          </cell>
          <cell r="E64" t="str">
            <v>Transporte de mercancías</v>
          </cell>
          <cell r="F64">
            <v>0</v>
          </cell>
          <cell r="G64">
            <v>0</v>
          </cell>
          <cell r="H64">
            <v>1</v>
          </cell>
          <cell r="I64">
            <v>-1</v>
          </cell>
          <cell r="J64">
            <v>0</v>
          </cell>
          <cell r="K64">
            <v>0</v>
          </cell>
          <cell r="L64">
            <v>1</v>
          </cell>
          <cell r="M64">
            <v>-1</v>
          </cell>
          <cell r="N64">
            <v>0</v>
          </cell>
          <cell r="O64">
            <v>0</v>
          </cell>
          <cell r="P64">
            <v>1</v>
          </cell>
          <cell r="Q64">
            <v>-1</v>
          </cell>
          <cell r="R64">
            <v>0</v>
          </cell>
          <cell r="S64">
            <v>0</v>
          </cell>
          <cell r="T64">
            <v>3</v>
          </cell>
          <cell r="U64">
            <v>-3</v>
          </cell>
          <cell r="V64">
            <v>0</v>
          </cell>
          <cell r="W64">
            <v>0</v>
          </cell>
          <cell r="X64">
            <v>1</v>
          </cell>
          <cell r="Y64">
            <v>-1</v>
          </cell>
          <cell r="Z64">
            <v>0</v>
          </cell>
          <cell r="AA64">
            <v>0</v>
          </cell>
          <cell r="AB64">
            <v>1</v>
          </cell>
          <cell r="AC64">
            <v>-1</v>
          </cell>
          <cell r="AD64">
            <v>0</v>
          </cell>
          <cell r="AE64">
            <v>0</v>
          </cell>
          <cell r="AF64">
            <v>1</v>
          </cell>
          <cell r="AG64">
            <v>-1</v>
          </cell>
          <cell r="AH64">
            <v>0</v>
          </cell>
          <cell r="AI64">
            <v>0</v>
          </cell>
          <cell r="AJ64">
            <v>3</v>
          </cell>
          <cell r="AK64">
            <v>-3</v>
          </cell>
          <cell r="AL64">
            <v>0</v>
          </cell>
          <cell r="AM64">
            <v>0</v>
          </cell>
          <cell r="AN64">
            <v>1</v>
          </cell>
          <cell r="AO64">
            <v>-1</v>
          </cell>
          <cell r="AP64">
            <v>0</v>
          </cell>
          <cell r="AQ64">
            <v>0</v>
          </cell>
          <cell r="AR64">
            <v>1</v>
          </cell>
          <cell r="AS64">
            <v>-1</v>
          </cell>
          <cell r="AT64">
            <v>0</v>
          </cell>
          <cell r="AU64">
            <v>0</v>
          </cell>
          <cell r="AV64">
            <v>1</v>
          </cell>
          <cell r="AW64">
            <v>-1</v>
          </cell>
          <cell r="AX64">
            <v>0</v>
          </cell>
          <cell r="AY64">
            <v>0</v>
          </cell>
          <cell r="AZ64">
            <v>3</v>
          </cell>
          <cell r="BA64">
            <v>-3</v>
          </cell>
          <cell r="BB64">
            <v>0</v>
          </cell>
          <cell r="BC64">
            <v>0</v>
          </cell>
          <cell r="BD64">
            <v>1</v>
          </cell>
          <cell r="BE64">
            <v>-1</v>
          </cell>
          <cell r="BF64">
            <v>0</v>
          </cell>
          <cell r="BG64">
            <v>0</v>
          </cell>
          <cell r="BH64">
            <v>1</v>
          </cell>
          <cell r="BI64">
            <v>-1</v>
          </cell>
          <cell r="BJ64">
            <v>0</v>
          </cell>
          <cell r="BK64">
            <v>0</v>
          </cell>
          <cell r="BL64">
            <v>1</v>
          </cell>
          <cell r="BM64">
            <v>-1</v>
          </cell>
          <cell r="BN64">
            <v>0</v>
          </cell>
          <cell r="BO64">
            <v>0</v>
          </cell>
          <cell r="BP64">
            <v>3</v>
          </cell>
          <cell r="BQ64">
            <v>-3</v>
          </cell>
          <cell r="BR64">
            <v>0</v>
          </cell>
          <cell r="BS64">
            <v>0</v>
          </cell>
          <cell r="BT64">
            <v>12</v>
          </cell>
          <cell r="BU64">
            <v>0</v>
          </cell>
          <cell r="BV64">
            <v>12</v>
          </cell>
          <cell r="BW64">
            <v>0</v>
          </cell>
          <cell r="BX64">
            <v>100</v>
          </cell>
          <cell r="BY64">
            <v>12</v>
          </cell>
          <cell r="BZ64">
            <v>0</v>
          </cell>
          <cell r="CA64">
            <v>0</v>
          </cell>
          <cell r="CB64">
            <v>100</v>
          </cell>
          <cell r="CC64">
            <v>0</v>
          </cell>
        </row>
        <row r="65">
          <cell r="D65" t="str">
            <v>-</v>
          </cell>
          <cell r="E65" t="str">
            <v>Automóviles</v>
          </cell>
          <cell r="F65">
            <v>0</v>
          </cell>
          <cell r="G65">
            <v>4.9188400000000003</v>
          </cell>
          <cell r="H65">
            <v>5</v>
          </cell>
          <cell r="I65">
            <v>-8.1159999999999677E-2</v>
          </cell>
          <cell r="J65">
            <v>0</v>
          </cell>
          <cell r="K65">
            <v>0</v>
          </cell>
          <cell r="L65">
            <v>5</v>
          </cell>
          <cell r="M65">
            <v>-5</v>
          </cell>
          <cell r="N65">
            <v>0</v>
          </cell>
          <cell r="O65">
            <v>1.6099400000000001</v>
          </cell>
          <cell r="P65">
            <v>5</v>
          </cell>
          <cell r="Q65">
            <v>-3.3900600000000001</v>
          </cell>
          <cell r="R65">
            <v>0</v>
          </cell>
          <cell r="S65">
            <v>6.5287800000000002</v>
          </cell>
          <cell r="T65">
            <v>15</v>
          </cell>
          <cell r="U65">
            <v>-8.4712199999999989</v>
          </cell>
          <cell r="V65">
            <v>0</v>
          </cell>
          <cell r="W65">
            <v>2.03722</v>
          </cell>
          <cell r="X65">
            <v>5</v>
          </cell>
          <cell r="Y65">
            <v>-2.96278</v>
          </cell>
          <cell r="Z65">
            <v>0</v>
          </cell>
          <cell r="AA65">
            <v>12.181479999999999</v>
          </cell>
          <cell r="AB65">
            <v>5</v>
          </cell>
          <cell r="AC65">
            <v>7.1814799999999988</v>
          </cell>
          <cell r="AD65">
            <v>0</v>
          </cell>
          <cell r="AE65">
            <v>2.6229100000000001</v>
          </cell>
          <cell r="AF65">
            <v>5</v>
          </cell>
          <cell r="AG65">
            <v>-2.3770899999999999</v>
          </cell>
          <cell r="AH65">
            <v>0</v>
          </cell>
          <cell r="AI65">
            <v>16.841609999999999</v>
          </cell>
          <cell r="AJ65">
            <v>15</v>
          </cell>
          <cell r="AK65">
            <v>1.8416099999999993</v>
          </cell>
          <cell r="AL65">
            <v>0</v>
          </cell>
          <cell r="AM65">
            <v>7.1848199999999993</v>
          </cell>
          <cell r="AN65">
            <v>5</v>
          </cell>
          <cell r="AO65">
            <v>2.1848199999999993</v>
          </cell>
          <cell r="AP65">
            <v>0</v>
          </cell>
          <cell r="AQ65">
            <v>4.4063699999999999</v>
          </cell>
          <cell r="AR65">
            <v>5</v>
          </cell>
          <cell r="AS65">
            <v>-0.5936300000000001</v>
          </cell>
          <cell r="AT65">
            <v>0</v>
          </cell>
          <cell r="AU65">
            <v>3.5330599999999999</v>
          </cell>
          <cell r="AV65">
            <v>5</v>
          </cell>
          <cell r="AW65">
            <v>-1.4669400000000001</v>
          </cell>
          <cell r="AX65">
            <v>0</v>
          </cell>
          <cell r="AY65">
            <v>15.12425</v>
          </cell>
          <cell r="AZ65">
            <v>15</v>
          </cell>
          <cell r="BA65">
            <v>0.12424999999999997</v>
          </cell>
          <cell r="BB65">
            <v>0</v>
          </cell>
          <cell r="BC65">
            <v>4.8883299999999998</v>
          </cell>
          <cell r="BD65">
            <v>5</v>
          </cell>
          <cell r="BE65">
            <v>-0.11167000000000016</v>
          </cell>
          <cell r="BF65">
            <v>0</v>
          </cell>
          <cell r="BG65">
            <v>4.8883199999999993</v>
          </cell>
          <cell r="BH65">
            <v>5</v>
          </cell>
          <cell r="BI65">
            <v>-0.11168000000000067</v>
          </cell>
          <cell r="BJ65">
            <v>0</v>
          </cell>
          <cell r="BK65">
            <v>5.0957700000000008</v>
          </cell>
          <cell r="BL65">
            <v>5</v>
          </cell>
          <cell r="BM65">
            <v>9.5770000000000799E-2</v>
          </cell>
          <cell r="BN65">
            <v>0</v>
          </cell>
          <cell r="BO65">
            <v>14.872420000000002</v>
          </cell>
          <cell r="BP65">
            <v>15</v>
          </cell>
          <cell r="BQ65">
            <v>-0.12757999999999825</v>
          </cell>
          <cell r="BR65">
            <v>53.367060000000002</v>
          </cell>
          <cell r="BS65">
            <v>0</v>
          </cell>
          <cell r="BT65">
            <v>60</v>
          </cell>
          <cell r="BU65">
            <v>58.218610909090913</v>
          </cell>
          <cell r="BV65">
            <v>6.6329399999999978</v>
          </cell>
          <cell r="BW65">
            <v>0</v>
          </cell>
          <cell r="BX65">
            <v>11.054899999999996</v>
          </cell>
          <cell r="BY65">
            <v>60</v>
          </cell>
          <cell r="BZ65">
            <v>0</v>
          </cell>
          <cell r="CA65">
            <v>0</v>
          </cell>
          <cell r="CB65">
            <v>11.054899999999996</v>
          </cell>
          <cell r="CC65">
            <v>4.8515509090909106</v>
          </cell>
          <cell r="CD65">
            <v>0</v>
          </cell>
          <cell r="CE65">
            <v>8.3333333333333357</v>
          </cell>
        </row>
        <row r="66">
          <cell r="D66" t="str">
            <v>-</v>
          </cell>
          <cell r="E66" t="str">
            <v>Plan de Seguros Integrado</v>
          </cell>
          <cell r="F66">
            <v>0</v>
          </cell>
          <cell r="G66">
            <v>70</v>
          </cell>
          <cell r="H66">
            <v>11.666666666666666</v>
          </cell>
          <cell r="I66">
            <v>58.333333333333336</v>
          </cell>
          <cell r="J66">
            <v>0</v>
          </cell>
          <cell r="K66">
            <v>0</v>
          </cell>
          <cell r="L66">
            <v>11.666666666666666</v>
          </cell>
          <cell r="M66">
            <v>-11.666666666666666</v>
          </cell>
          <cell r="N66">
            <v>0</v>
          </cell>
          <cell r="O66">
            <v>-6.5442900000000002</v>
          </cell>
          <cell r="P66">
            <v>11.666666666666666</v>
          </cell>
          <cell r="Q66">
            <v>-18.210956666666668</v>
          </cell>
          <cell r="R66">
            <v>0</v>
          </cell>
          <cell r="S66">
            <v>63.455709999999996</v>
          </cell>
          <cell r="T66">
            <v>35</v>
          </cell>
          <cell r="U66">
            <v>28.455709999999996</v>
          </cell>
          <cell r="V66">
            <v>0</v>
          </cell>
          <cell r="W66">
            <v>68.546630000000007</v>
          </cell>
          <cell r="X66">
            <v>11.666666666666666</v>
          </cell>
          <cell r="Y66">
            <v>56.879963333333343</v>
          </cell>
          <cell r="Z66">
            <v>0</v>
          </cell>
          <cell r="AA66">
            <v>68.66901</v>
          </cell>
          <cell r="AB66">
            <v>11.666666666666666</v>
          </cell>
          <cell r="AC66">
            <v>57.002343333333336</v>
          </cell>
          <cell r="AD66">
            <v>0</v>
          </cell>
          <cell r="AE66">
            <v>68.546630000000007</v>
          </cell>
          <cell r="AF66">
            <v>11.666666666666666</v>
          </cell>
          <cell r="AG66">
            <v>56.879963333333343</v>
          </cell>
          <cell r="AH66">
            <v>0</v>
          </cell>
          <cell r="AI66">
            <v>205.76227</v>
          </cell>
          <cell r="AJ66">
            <v>35</v>
          </cell>
          <cell r="AK66">
            <v>170.76227</v>
          </cell>
          <cell r="AL66">
            <v>0</v>
          </cell>
          <cell r="AM66">
            <v>68.546630000000007</v>
          </cell>
          <cell r="AN66">
            <v>11.666666666666666</v>
          </cell>
          <cell r="AO66">
            <v>56.879963333333343</v>
          </cell>
          <cell r="AP66">
            <v>0</v>
          </cell>
          <cell r="AQ66">
            <v>68.546630000000007</v>
          </cell>
          <cell r="AR66">
            <v>11.666666666666666</v>
          </cell>
          <cell r="AS66">
            <v>56.879963333333343</v>
          </cell>
          <cell r="AT66">
            <v>0</v>
          </cell>
          <cell r="AU66">
            <v>68.546630000000007</v>
          </cell>
          <cell r="AV66">
            <v>11.666666666666666</v>
          </cell>
          <cell r="AW66">
            <v>56.879963333333343</v>
          </cell>
          <cell r="AX66">
            <v>0</v>
          </cell>
          <cell r="AY66">
            <v>205.63989000000004</v>
          </cell>
          <cell r="AZ66">
            <v>35</v>
          </cell>
          <cell r="BA66">
            <v>170.63989000000004</v>
          </cell>
          <cell r="BB66">
            <v>0</v>
          </cell>
          <cell r="BC66">
            <v>68.546630000000007</v>
          </cell>
          <cell r="BD66">
            <v>11.666666666666666</v>
          </cell>
          <cell r="BE66">
            <v>56.879963333333343</v>
          </cell>
          <cell r="BF66">
            <v>0</v>
          </cell>
          <cell r="BG66">
            <v>68.546630000000007</v>
          </cell>
          <cell r="BH66">
            <v>11.666666666666666</v>
          </cell>
          <cell r="BI66">
            <v>56.879963333333343</v>
          </cell>
          <cell r="BJ66">
            <v>0</v>
          </cell>
          <cell r="BK66">
            <v>0</v>
          </cell>
          <cell r="BL66">
            <v>11.666666666666666</v>
          </cell>
          <cell r="BM66">
            <v>-11.666666666666666</v>
          </cell>
          <cell r="BN66">
            <v>0</v>
          </cell>
          <cell r="BO66">
            <v>137.09326000000001</v>
          </cell>
          <cell r="BP66">
            <v>35</v>
          </cell>
          <cell r="BQ66">
            <v>102.09326000000001</v>
          </cell>
          <cell r="BR66">
            <v>611.95113000000003</v>
          </cell>
          <cell r="BS66">
            <v>0</v>
          </cell>
          <cell r="BT66">
            <v>140</v>
          </cell>
          <cell r="BU66">
            <v>667.58305090909096</v>
          </cell>
          <cell r="BV66">
            <v>-471.95113000000003</v>
          </cell>
          <cell r="BW66">
            <v>0</v>
          </cell>
          <cell r="BX66">
            <v>-337.10795000000002</v>
          </cell>
          <cell r="BY66">
            <v>140</v>
          </cell>
          <cell r="BZ66">
            <v>0</v>
          </cell>
          <cell r="CA66">
            <v>0</v>
          </cell>
          <cell r="CB66">
            <v>-337.10795000000002</v>
          </cell>
          <cell r="CC66">
            <v>55.631920909090923</v>
          </cell>
          <cell r="CD66">
            <v>0</v>
          </cell>
          <cell r="CE66">
            <v>8.3333333333333339</v>
          </cell>
        </row>
        <row r="67">
          <cell r="D67" t="str">
            <v>-</v>
          </cell>
          <cell r="E67" t="str">
            <v>Seguros por otros conceptos</v>
          </cell>
          <cell r="F67">
            <v>0</v>
          </cell>
          <cell r="G67">
            <v>11.08075</v>
          </cell>
          <cell r="H67">
            <v>12</v>
          </cell>
          <cell r="I67">
            <v>-0.9192499999999999</v>
          </cell>
          <cell r="J67">
            <v>0</v>
          </cell>
          <cell r="K67">
            <v>0</v>
          </cell>
          <cell r="L67">
            <v>12</v>
          </cell>
          <cell r="M67">
            <v>-12</v>
          </cell>
          <cell r="N67">
            <v>0</v>
          </cell>
          <cell r="O67">
            <v>0</v>
          </cell>
          <cell r="P67">
            <v>12</v>
          </cell>
          <cell r="Q67">
            <v>-12</v>
          </cell>
          <cell r="R67">
            <v>0</v>
          </cell>
          <cell r="S67">
            <v>11.08075</v>
          </cell>
          <cell r="T67">
            <v>36</v>
          </cell>
          <cell r="U67">
            <v>-24.919249999999998</v>
          </cell>
          <cell r="V67">
            <v>0</v>
          </cell>
          <cell r="W67">
            <v>-9.9433199999999999</v>
          </cell>
          <cell r="X67">
            <v>12</v>
          </cell>
          <cell r="Y67">
            <v>-21.94332</v>
          </cell>
          <cell r="Z67">
            <v>0</v>
          </cell>
          <cell r="AA67">
            <v>1.1311</v>
          </cell>
          <cell r="AB67">
            <v>12</v>
          </cell>
          <cell r="AC67">
            <v>-10.8689</v>
          </cell>
          <cell r="AD67">
            <v>0</v>
          </cell>
          <cell r="AE67">
            <v>1.1176199999999998</v>
          </cell>
          <cell r="AF67">
            <v>12</v>
          </cell>
          <cell r="AG67">
            <v>-10.882379999999999</v>
          </cell>
          <cell r="AH67">
            <v>0</v>
          </cell>
          <cell r="AI67">
            <v>-7.6946000000000003</v>
          </cell>
          <cell r="AJ67">
            <v>36</v>
          </cell>
          <cell r="AK67">
            <v>-43.694600000000001</v>
          </cell>
          <cell r="AL67">
            <v>0</v>
          </cell>
          <cell r="AM67">
            <v>1.08385</v>
          </cell>
          <cell r="AN67">
            <v>12</v>
          </cell>
          <cell r="AO67">
            <v>-10.91615</v>
          </cell>
          <cell r="AP67">
            <v>0</v>
          </cell>
          <cell r="AQ67">
            <v>13.51511</v>
          </cell>
          <cell r="AR67">
            <v>12</v>
          </cell>
          <cell r="AS67">
            <v>1.51511</v>
          </cell>
          <cell r="AT67">
            <v>0</v>
          </cell>
          <cell r="AU67">
            <v>14.737629999999999</v>
          </cell>
          <cell r="AV67">
            <v>12</v>
          </cell>
          <cell r="AW67">
            <v>2.7376299999999993</v>
          </cell>
          <cell r="AX67">
            <v>0</v>
          </cell>
          <cell r="AY67">
            <v>29.336590000000001</v>
          </cell>
          <cell r="AZ67">
            <v>36</v>
          </cell>
          <cell r="BA67">
            <v>-6.6634099999999989</v>
          </cell>
          <cell r="BB67">
            <v>0</v>
          </cell>
          <cell r="BC67">
            <v>-32.722740000000002</v>
          </cell>
          <cell r="BD67">
            <v>12</v>
          </cell>
          <cell r="BE67">
            <v>-44.722740000000002</v>
          </cell>
          <cell r="BF67">
            <v>0</v>
          </cell>
          <cell r="BG67">
            <v>0</v>
          </cell>
          <cell r="BH67">
            <v>12</v>
          </cell>
          <cell r="BI67">
            <v>-12</v>
          </cell>
          <cell r="BJ67">
            <v>0</v>
          </cell>
          <cell r="BK67">
            <v>68.546630000000007</v>
          </cell>
          <cell r="BL67">
            <v>12</v>
          </cell>
          <cell r="BM67">
            <v>56.546630000000007</v>
          </cell>
          <cell r="BN67">
            <v>0</v>
          </cell>
          <cell r="BO67">
            <v>35.823890000000006</v>
          </cell>
          <cell r="BP67">
            <v>36</v>
          </cell>
          <cell r="BQ67">
            <v>-0.17610999999999422</v>
          </cell>
          <cell r="BR67">
            <v>68.546630000000007</v>
          </cell>
          <cell r="BS67">
            <v>0</v>
          </cell>
          <cell r="BT67">
            <v>144</v>
          </cell>
          <cell r="BU67">
            <v>74.778141818181822</v>
          </cell>
          <cell r="BV67">
            <v>75.453369999999993</v>
          </cell>
          <cell r="BW67">
            <v>0</v>
          </cell>
          <cell r="BX67">
            <v>52.398173611111105</v>
          </cell>
          <cell r="BY67">
            <v>144</v>
          </cell>
          <cell r="BZ67">
            <v>0</v>
          </cell>
          <cell r="CA67">
            <v>0</v>
          </cell>
          <cell r="CB67">
            <v>52.398173611111105</v>
          </cell>
          <cell r="CC67">
            <v>6.231511818181815</v>
          </cell>
          <cell r="CD67">
            <v>0</v>
          </cell>
          <cell r="CE67">
            <v>8.3333333333333286</v>
          </cell>
        </row>
        <row r="68"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 t="str">
            <v xml:space="preserve">              -</v>
          </cell>
          <cell r="BY68">
            <v>0</v>
          </cell>
          <cell r="BZ68">
            <v>0</v>
          </cell>
          <cell r="CA68">
            <v>0</v>
          </cell>
          <cell r="CB68" t="str">
            <v xml:space="preserve">              -</v>
          </cell>
          <cell r="CC68">
            <v>0</v>
          </cell>
        </row>
        <row r="69">
          <cell r="C69" t="str">
            <v>-</v>
          </cell>
          <cell r="D69" t="str">
            <v>Servicios bancarios y similares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6.9449999999999998E-2</v>
          </cell>
          <cell r="P69">
            <v>0</v>
          </cell>
          <cell r="Q69">
            <v>0</v>
          </cell>
          <cell r="R69">
            <v>0</v>
          </cell>
          <cell r="S69">
            <v>6.9449999999999998E-2</v>
          </cell>
          <cell r="T69">
            <v>0</v>
          </cell>
          <cell r="U69">
            <v>0</v>
          </cell>
          <cell r="V69">
            <v>0</v>
          </cell>
          <cell r="W69">
            <v>0.52051000000000003</v>
          </cell>
          <cell r="X69">
            <v>0</v>
          </cell>
          <cell r="Y69">
            <v>0</v>
          </cell>
          <cell r="Z69">
            <v>0</v>
          </cell>
          <cell r="AA69">
            <v>3.1337700000000002</v>
          </cell>
          <cell r="AB69">
            <v>0</v>
          </cell>
          <cell r="AC69">
            <v>0</v>
          </cell>
          <cell r="AD69">
            <v>0</v>
          </cell>
          <cell r="AE69">
            <v>0.67900000000000005</v>
          </cell>
          <cell r="AF69">
            <v>0</v>
          </cell>
          <cell r="AG69">
            <v>0</v>
          </cell>
          <cell r="AH69">
            <v>0</v>
          </cell>
          <cell r="AI69">
            <v>4.3332800000000002</v>
          </cell>
          <cell r="AJ69">
            <v>0</v>
          </cell>
          <cell r="AK69">
            <v>0</v>
          </cell>
          <cell r="AL69">
            <v>0</v>
          </cell>
          <cell r="AM69">
            <v>1.4265000000000001</v>
          </cell>
          <cell r="AN69">
            <v>0</v>
          </cell>
          <cell r="AO69">
            <v>0</v>
          </cell>
          <cell r="AP69">
            <v>0</v>
          </cell>
          <cell r="AQ69">
            <v>2.48448</v>
          </cell>
          <cell r="AR69">
            <v>0</v>
          </cell>
          <cell r="AS69">
            <v>0</v>
          </cell>
          <cell r="AT69">
            <v>0</v>
          </cell>
          <cell r="AU69">
            <v>1.1625300000000001</v>
          </cell>
          <cell r="AV69">
            <v>0</v>
          </cell>
          <cell r="AW69">
            <v>0</v>
          </cell>
          <cell r="AX69">
            <v>0</v>
          </cell>
          <cell r="AY69">
            <v>5.0735100000000006</v>
          </cell>
          <cell r="AZ69">
            <v>0</v>
          </cell>
          <cell r="BA69">
            <v>0</v>
          </cell>
          <cell r="BB69">
            <v>0</v>
          </cell>
          <cell r="BC69">
            <v>0.23133999999999999</v>
          </cell>
          <cell r="BD69">
            <v>0</v>
          </cell>
          <cell r="BE69">
            <v>0</v>
          </cell>
          <cell r="BF69">
            <v>0</v>
          </cell>
          <cell r="BG69">
            <v>1.80444</v>
          </cell>
          <cell r="BH69">
            <v>0</v>
          </cell>
          <cell r="BI69">
            <v>0</v>
          </cell>
          <cell r="BJ69">
            <v>0</v>
          </cell>
          <cell r="BK69">
            <v>0.30836000000000002</v>
          </cell>
          <cell r="BL69">
            <v>0</v>
          </cell>
          <cell r="BM69">
            <v>0</v>
          </cell>
          <cell r="BN69">
            <v>0</v>
          </cell>
          <cell r="BO69">
            <v>2.3441399999999999</v>
          </cell>
          <cell r="BP69">
            <v>0</v>
          </cell>
          <cell r="BQ69">
            <v>0</v>
          </cell>
          <cell r="BR69">
            <v>11.82038</v>
          </cell>
          <cell r="BS69">
            <v>0</v>
          </cell>
          <cell r="BT69">
            <v>0</v>
          </cell>
          <cell r="BU69">
            <v>16.3</v>
          </cell>
          <cell r="BV69">
            <v>-11.82038</v>
          </cell>
          <cell r="BW69">
            <v>0</v>
          </cell>
          <cell r="BX69" t="str">
            <v xml:space="preserve">              -</v>
          </cell>
          <cell r="BY69">
            <v>0</v>
          </cell>
          <cell r="BZ69">
            <v>0</v>
          </cell>
          <cell r="CA69">
            <v>0</v>
          </cell>
          <cell r="CB69" t="str">
            <v xml:space="preserve">              -</v>
          </cell>
          <cell r="CC69">
            <v>4.4796200000000006</v>
          </cell>
          <cell r="CD69">
            <v>0</v>
          </cell>
          <cell r="CE69">
            <v>27.482331288343559</v>
          </cell>
        </row>
        <row r="70">
          <cell r="BU70">
            <v>0</v>
          </cell>
          <cell r="BV70">
            <v>0</v>
          </cell>
          <cell r="BW70">
            <v>0</v>
          </cell>
          <cell r="BX70" t="str">
            <v xml:space="preserve">              -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</row>
        <row r="71">
          <cell r="C71" t="str">
            <v>-</v>
          </cell>
          <cell r="D71" t="str">
            <v>Publicidad y Propaganda</v>
          </cell>
          <cell r="E71">
            <v>0</v>
          </cell>
          <cell r="F71">
            <v>0</v>
          </cell>
          <cell r="G71">
            <v>0.65761999999999998</v>
          </cell>
          <cell r="H71">
            <v>1.25</v>
          </cell>
          <cell r="I71">
            <v>-0.59238000000000002</v>
          </cell>
          <cell r="J71">
            <v>0</v>
          </cell>
          <cell r="K71">
            <v>1.0412699999999999</v>
          </cell>
          <cell r="L71">
            <v>1.25</v>
          </cell>
          <cell r="M71">
            <v>-0.20873</v>
          </cell>
          <cell r="N71">
            <v>0</v>
          </cell>
          <cell r="O71">
            <v>0.86204000000000003</v>
          </cell>
          <cell r="P71">
            <v>1.25</v>
          </cell>
          <cell r="Q71">
            <v>-0.38795999999999997</v>
          </cell>
          <cell r="R71">
            <v>0</v>
          </cell>
          <cell r="S71">
            <v>2.5609300000000004</v>
          </cell>
          <cell r="T71">
            <v>3.75</v>
          </cell>
          <cell r="U71">
            <v>-1.1890699999999996</v>
          </cell>
          <cell r="V71">
            <v>0</v>
          </cell>
          <cell r="W71">
            <v>1.49325</v>
          </cell>
          <cell r="X71">
            <v>1.25</v>
          </cell>
          <cell r="Y71">
            <v>0.24324999999999997</v>
          </cell>
          <cell r="Z71">
            <v>0</v>
          </cell>
          <cell r="AA71">
            <v>1.03956</v>
          </cell>
          <cell r="AB71">
            <v>1.25</v>
          </cell>
          <cell r="AC71">
            <v>-0.21043999999999996</v>
          </cell>
          <cell r="AD71">
            <v>0</v>
          </cell>
          <cell r="AE71">
            <v>0</v>
          </cell>
          <cell r="AF71">
            <v>1.25</v>
          </cell>
          <cell r="AG71">
            <v>-1.25</v>
          </cell>
          <cell r="AH71">
            <v>0</v>
          </cell>
          <cell r="AI71">
            <v>2.53281</v>
          </cell>
          <cell r="AJ71">
            <v>3.75</v>
          </cell>
          <cell r="AK71">
            <v>-1.21719</v>
          </cell>
          <cell r="AL71">
            <v>0</v>
          </cell>
          <cell r="AM71">
            <v>-0.17580000000000001</v>
          </cell>
          <cell r="AN71">
            <v>1.25</v>
          </cell>
          <cell r="AO71">
            <v>-1.4258</v>
          </cell>
          <cell r="AP71">
            <v>0</v>
          </cell>
          <cell r="AQ71">
            <v>0.13316</v>
          </cell>
          <cell r="AR71">
            <v>1.25</v>
          </cell>
          <cell r="AS71">
            <v>-1.1168400000000001</v>
          </cell>
          <cell r="AT71">
            <v>0</v>
          </cell>
          <cell r="AU71">
            <v>3.0335699999999992</v>
          </cell>
          <cell r="AV71">
            <v>1.25</v>
          </cell>
          <cell r="AW71">
            <v>1.7835699999999992</v>
          </cell>
          <cell r="AX71">
            <v>0</v>
          </cell>
          <cell r="AY71">
            <v>2.9909299999999992</v>
          </cell>
          <cell r="AZ71">
            <v>3.75</v>
          </cell>
          <cell r="BA71">
            <v>-0.7590700000000008</v>
          </cell>
          <cell r="BB71">
            <v>0</v>
          </cell>
          <cell r="BC71">
            <v>0</v>
          </cell>
          <cell r="BD71">
            <v>1.25</v>
          </cell>
          <cell r="BE71">
            <v>-1.25</v>
          </cell>
          <cell r="BF71">
            <v>0</v>
          </cell>
          <cell r="BG71">
            <v>0.19119999999999998</v>
          </cell>
          <cell r="BH71">
            <v>1.25</v>
          </cell>
          <cell r="BI71">
            <v>-1.0588</v>
          </cell>
          <cell r="BJ71">
            <v>0</v>
          </cell>
          <cell r="BK71">
            <v>0.26418999999999998</v>
          </cell>
          <cell r="BL71">
            <v>1.25</v>
          </cell>
          <cell r="BM71">
            <v>-0.98581000000000008</v>
          </cell>
          <cell r="BN71">
            <v>0</v>
          </cell>
          <cell r="BO71">
            <v>0.45538999999999996</v>
          </cell>
          <cell r="BP71">
            <v>3.75</v>
          </cell>
          <cell r="BQ71">
            <v>-3.29461</v>
          </cell>
          <cell r="BR71">
            <v>8.5400600000000004</v>
          </cell>
          <cell r="BS71">
            <v>0</v>
          </cell>
          <cell r="BT71">
            <v>15</v>
          </cell>
          <cell r="BU71">
            <v>9.3164290909090912</v>
          </cell>
          <cell r="BV71">
            <v>6.4599399999999987</v>
          </cell>
          <cell r="BW71">
            <v>0</v>
          </cell>
          <cell r="BX71">
            <v>43.066266666666664</v>
          </cell>
          <cell r="BY71">
            <v>15</v>
          </cell>
          <cell r="BZ71">
            <v>0</v>
          </cell>
          <cell r="CA71">
            <v>0</v>
          </cell>
          <cell r="CB71">
            <v>0</v>
          </cell>
          <cell r="CC71">
            <v>0.77636909090909079</v>
          </cell>
          <cell r="CD71">
            <v>0</v>
          </cell>
          <cell r="CE71">
            <v>8.3333333333333321</v>
          </cell>
        </row>
        <row r="72">
          <cell r="BU72">
            <v>0</v>
          </cell>
          <cell r="BV72">
            <v>0</v>
          </cell>
          <cell r="BW72">
            <v>0</v>
          </cell>
          <cell r="BX72" t="str">
            <v xml:space="preserve">              -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</row>
        <row r="73">
          <cell r="D73" t="str">
            <v>-</v>
          </cell>
          <cell r="E73" t="str">
            <v>Publicidad</v>
          </cell>
          <cell r="F73">
            <v>0</v>
          </cell>
          <cell r="G73">
            <v>0</v>
          </cell>
          <cell r="H73">
            <v>0.5</v>
          </cell>
          <cell r="I73">
            <v>-0.5</v>
          </cell>
          <cell r="J73">
            <v>0</v>
          </cell>
          <cell r="K73">
            <v>0.88485000000000003</v>
          </cell>
          <cell r="L73">
            <v>0.5</v>
          </cell>
          <cell r="M73">
            <v>0.38485000000000003</v>
          </cell>
          <cell r="N73">
            <v>0</v>
          </cell>
          <cell r="O73">
            <v>0.20075000000000001</v>
          </cell>
          <cell r="P73">
            <v>0.5</v>
          </cell>
          <cell r="Q73">
            <v>-0.29925000000000002</v>
          </cell>
          <cell r="R73">
            <v>0</v>
          </cell>
          <cell r="S73">
            <v>1.0856000000000001</v>
          </cell>
          <cell r="T73">
            <v>1.5</v>
          </cell>
          <cell r="U73">
            <v>-0.41439999999999988</v>
          </cell>
          <cell r="V73">
            <v>0</v>
          </cell>
          <cell r="W73">
            <v>1.49325</v>
          </cell>
          <cell r="X73">
            <v>0.5</v>
          </cell>
          <cell r="Y73">
            <v>0.99324999999999997</v>
          </cell>
          <cell r="Z73">
            <v>0</v>
          </cell>
          <cell r="AA73">
            <v>0</v>
          </cell>
          <cell r="AB73">
            <v>0.5</v>
          </cell>
          <cell r="AC73">
            <v>-0.5</v>
          </cell>
          <cell r="AD73">
            <v>0</v>
          </cell>
          <cell r="AE73">
            <v>0</v>
          </cell>
          <cell r="AF73">
            <v>0.5</v>
          </cell>
          <cell r="AG73">
            <v>-0.5</v>
          </cell>
          <cell r="AH73">
            <v>0</v>
          </cell>
          <cell r="AI73">
            <v>1.49325</v>
          </cell>
          <cell r="AJ73">
            <v>1.5</v>
          </cell>
          <cell r="AK73">
            <v>-6.7500000000000338E-3</v>
          </cell>
          <cell r="AL73">
            <v>0</v>
          </cell>
          <cell r="AM73">
            <v>0</v>
          </cell>
          <cell r="AN73">
            <v>0.5</v>
          </cell>
          <cell r="AO73">
            <v>-0.5</v>
          </cell>
          <cell r="AP73">
            <v>0</v>
          </cell>
          <cell r="AQ73">
            <v>0</v>
          </cell>
          <cell r="AR73">
            <v>0.5</v>
          </cell>
          <cell r="AS73">
            <v>-0.5</v>
          </cell>
          <cell r="AT73">
            <v>0</v>
          </cell>
          <cell r="AU73">
            <v>0.39474999999999999</v>
          </cell>
          <cell r="AV73">
            <v>0.5</v>
          </cell>
          <cell r="AW73">
            <v>-0.10525000000000001</v>
          </cell>
          <cell r="AX73">
            <v>0</v>
          </cell>
          <cell r="AY73">
            <v>0.39474999999999999</v>
          </cell>
          <cell r="AZ73">
            <v>1.5</v>
          </cell>
          <cell r="BA73">
            <v>-1.1052500000000001</v>
          </cell>
          <cell r="BB73">
            <v>0</v>
          </cell>
          <cell r="BC73">
            <v>0</v>
          </cell>
          <cell r="BD73">
            <v>0.5</v>
          </cell>
          <cell r="BE73">
            <v>-0.5</v>
          </cell>
          <cell r="BF73">
            <v>0</v>
          </cell>
          <cell r="BG73">
            <v>0</v>
          </cell>
          <cell r="BH73">
            <v>0.5</v>
          </cell>
          <cell r="BI73">
            <v>-0.5</v>
          </cell>
          <cell r="BJ73">
            <v>0</v>
          </cell>
          <cell r="BK73">
            <v>0</v>
          </cell>
          <cell r="BL73">
            <v>0.5</v>
          </cell>
          <cell r="BM73">
            <v>-0.5</v>
          </cell>
          <cell r="BN73">
            <v>0</v>
          </cell>
          <cell r="BO73">
            <v>0</v>
          </cell>
          <cell r="BP73">
            <v>1.5</v>
          </cell>
          <cell r="BQ73">
            <v>-1.5</v>
          </cell>
          <cell r="BR73">
            <v>2.9736000000000002</v>
          </cell>
          <cell r="BS73">
            <v>0</v>
          </cell>
          <cell r="BT73">
            <v>6</v>
          </cell>
          <cell r="BU73">
            <v>6</v>
          </cell>
          <cell r="BV73">
            <v>3.0263999999999998</v>
          </cell>
          <cell r="BW73">
            <v>0</v>
          </cell>
          <cell r="BX73">
            <v>50.44</v>
          </cell>
          <cell r="BY73">
            <v>6</v>
          </cell>
          <cell r="BZ73">
            <v>0</v>
          </cell>
          <cell r="CA73">
            <v>0</v>
          </cell>
          <cell r="CB73">
            <v>50.44</v>
          </cell>
          <cell r="CC73">
            <v>3.0263999999999998</v>
          </cell>
          <cell r="CD73">
            <v>0</v>
          </cell>
          <cell r="CE73">
            <v>50.44</v>
          </cell>
        </row>
        <row r="74">
          <cell r="D74" t="str">
            <v>-</v>
          </cell>
          <cell r="E74" t="str">
            <v>Patrocinios</v>
          </cell>
          <cell r="F74">
            <v>0</v>
          </cell>
          <cell r="G74">
            <v>0</v>
          </cell>
          <cell r="H74">
            <v>0.75</v>
          </cell>
          <cell r="I74">
            <v>-0.75</v>
          </cell>
          <cell r="J74">
            <v>0</v>
          </cell>
          <cell r="K74">
            <v>0</v>
          </cell>
          <cell r="L74">
            <v>0.75</v>
          </cell>
          <cell r="M74">
            <v>-0.75</v>
          </cell>
          <cell r="N74">
            <v>0</v>
          </cell>
          <cell r="O74">
            <v>0</v>
          </cell>
          <cell r="P74">
            <v>0.75</v>
          </cell>
          <cell r="Q74">
            <v>-0.75</v>
          </cell>
          <cell r="R74">
            <v>0</v>
          </cell>
          <cell r="S74">
            <v>0</v>
          </cell>
          <cell r="T74">
            <v>2.25</v>
          </cell>
          <cell r="U74">
            <v>-2.25</v>
          </cell>
          <cell r="V74">
            <v>0</v>
          </cell>
          <cell r="W74">
            <v>0</v>
          </cell>
          <cell r="X74">
            <v>0.75</v>
          </cell>
          <cell r="Y74">
            <v>-0.75</v>
          </cell>
          <cell r="Z74">
            <v>0</v>
          </cell>
          <cell r="AA74">
            <v>0.33582000000000001</v>
          </cell>
          <cell r="AB74">
            <v>0.75</v>
          </cell>
          <cell r="AC74">
            <v>-0.41417999999999999</v>
          </cell>
          <cell r="AD74">
            <v>0</v>
          </cell>
          <cell r="AE74">
            <v>0</v>
          </cell>
          <cell r="AF74">
            <v>0.75</v>
          </cell>
          <cell r="AG74">
            <v>-0.75</v>
          </cell>
          <cell r="AH74">
            <v>0</v>
          </cell>
          <cell r="AI74">
            <v>0.33582000000000001</v>
          </cell>
          <cell r="AJ74">
            <v>2.25</v>
          </cell>
          <cell r="AK74">
            <v>-1.91418</v>
          </cell>
          <cell r="AL74">
            <v>0</v>
          </cell>
          <cell r="AM74">
            <v>0</v>
          </cell>
          <cell r="AN74">
            <v>0.75</v>
          </cell>
          <cell r="AO74">
            <v>-0.75</v>
          </cell>
          <cell r="AP74">
            <v>0</v>
          </cell>
          <cell r="AQ74">
            <v>0</v>
          </cell>
          <cell r="AR74">
            <v>0.75</v>
          </cell>
          <cell r="AS74">
            <v>-0.75</v>
          </cell>
          <cell r="AT74">
            <v>0</v>
          </cell>
          <cell r="AU74">
            <v>-0.31048000000000003</v>
          </cell>
          <cell r="AV74">
            <v>0.75</v>
          </cell>
          <cell r="AW74">
            <v>-1.0604800000000001</v>
          </cell>
          <cell r="AX74">
            <v>0</v>
          </cell>
          <cell r="AY74">
            <v>-0.31048000000000003</v>
          </cell>
          <cell r="AZ74">
            <v>2.25</v>
          </cell>
          <cell r="BA74">
            <v>-2.5604800000000001</v>
          </cell>
          <cell r="BB74">
            <v>0</v>
          </cell>
          <cell r="BC74">
            <v>0</v>
          </cell>
          <cell r="BD74">
            <v>0.75</v>
          </cell>
          <cell r="BE74">
            <v>-0.75</v>
          </cell>
          <cell r="BF74">
            <v>0</v>
          </cell>
          <cell r="BG74">
            <v>0</v>
          </cell>
          <cell r="BH74">
            <v>0.75</v>
          </cell>
          <cell r="BI74">
            <v>-0.75</v>
          </cell>
          <cell r="BJ74">
            <v>0</v>
          </cell>
          <cell r="BK74">
            <v>0</v>
          </cell>
          <cell r="BL74">
            <v>0.75</v>
          </cell>
          <cell r="BM74">
            <v>-0.75</v>
          </cell>
          <cell r="BN74">
            <v>0</v>
          </cell>
          <cell r="BO74">
            <v>0</v>
          </cell>
          <cell r="BP74">
            <v>2.25</v>
          </cell>
          <cell r="BQ74">
            <v>-2.25</v>
          </cell>
          <cell r="BR74">
            <v>2.5339999999999974E-2</v>
          </cell>
          <cell r="BS74">
            <v>0</v>
          </cell>
          <cell r="BT74">
            <v>9</v>
          </cell>
          <cell r="BU74">
            <v>2.2999999999999998</v>
          </cell>
          <cell r="BV74">
            <v>8.9746600000000001</v>
          </cell>
          <cell r="BW74">
            <v>0</v>
          </cell>
          <cell r="BX74">
            <v>99.718444444444444</v>
          </cell>
          <cell r="BY74">
            <v>9</v>
          </cell>
          <cell r="BZ74">
            <v>0</v>
          </cell>
          <cell r="CA74">
            <v>0</v>
          </cell>
          <cell r="CB74">
            <v>99.718444444444444</v>
          </cell>
          <cell r="CC74">
            <v>2.2746599999999999</v>
          </cell>
          <cell r="CD74">
            <v>0</v>
          </cell>
          <cell r="CE74">
            <v>98.89826086956522</v>
          </cell>
        </row>
        <row r="75">
          <cell r="D75" t="str">
            <v>-</v>
          </cell>
          <cell r="E75" t="str">
            <v>Mecenazgos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0.63882000000000005</v>
          </cell>
          <cell r="P75">
            <v>0</v>
          </cell>
          <cell r="Q75">
            <v>0.63882000000000005</v>
          </cell>
          <cell r="R75">
            <v>0</v>
          </cell>
          <cell r="S75">
            <v>0.63882000000000005</v>
          </cell>
          <cell r="T75">
            <v>0</v>
          </cell>
          <cell r="U75">
            <v>0.63882000000000005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0.18612999999999999</v>
          </cell>
          <cell r="AB75">
            <v>0</v>
          </cell>
          <cell r="AC75">
            <v>0.18612999999999999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0.18612999999999999</v>
          </cell>
          <cell r="AJ75">
            <v>0</v>
          </cell>
          <cell r="AK75">
            <v>0.18612999999999999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-0.748</v>
          </cell>
          <cell r="AV75">
            <v>0</v>
          </cell>
          <cell r="AW75">
            <v>-0.748</v>
          </cell>
          <cell r="AX75">
            <v>0</v>
          </cell>
          <cell r="AY75">
            <v>-0.748</v>
          </cell>
          <cell r="AZ75">
            <v>0</v>
          </cell>
          <cell r="BA75">
            <v>-0.748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7.6950000000000074E-2</v>
          </cell>
          <cell r="BS75">
            <v>0</v>
          </cell>
          <cell r="BT75">
            <v>0</v>
          </cell>
          <cell r="BU75">
            <v>8.3945454545454629E-2</v>
          </cell>
          <cell r="BV75">
            <v>-7.6950000000000074E-2</v>
          </cell>
          <cell r="BW75">
            <v>0</v>
          </cell>
          <cell r="BX75" t="str">
            <v xml:space="preserve">              -</v>
          </cell>
          <cell r="BY75">
            <v>0</v>
          </cell>
          <cell r="BZ75">
            <v>0</v>
          </cell>
          <cell r="CA75">
            <v>0</v>
          </cell>
          <cell r="CB75" t="str">
            <v xml:space="preserve">              -</v>
          </cell>
          <cell r="CC75">
            <v>6.9954545454545547E-3</v>
          </cell>
          <cell r="CD75">
            <v>0</v>
          </cell>
          <cell r="CE75">
            <v>8.3333333333333357</v>
          </cell>
        </row>
        <row r="76">
          <cell r="D76" t="str">
            <v>-</v>
          </cell>
          <cell r="E76" t="str">
            <v>Actividades promocionales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 t="str">
            <v xml:space="preserve">              -</v>
          </cell>
          <cell r="BY76">
            <v>0</v>
          </cell>
          <cell r="BZ76">
            <v>0</v>
          </cell>
          <cell r="CA76">
            <v>0</v>
          </cell>
          <cell r="CB76" t="str">
            <v xml:space="preserve">              -</v>
          </cell>
          <cell r="CC76">
            <v>0</v>
          </cell>
        </row>
        <row r="77">
          <cell r="D77" t="str">
            <v>-</v>
          </cell>
          <cell r="E77" t="str">
            <v>Investigación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 t="str">
            <v xml:space="preserve">              -</v>
          </cell>
          <cell r="BY77">
            <v>0</v>
          </cell>
          <cell r="BZ77">
            <v>0</v>
          </cell>
          <cell r="CA77">
            <v>0</v>
          </cell>
          <cell r="CB77" t="str">
            <v xml:space="preserve">              -</v>
          </cell>
          <cell r="CC77">
            <v>0</v>
          </cell>
        </row>
        <row r="78">
          <cell r="D78" t="str">
            <v>-</v>
          </cell>
          <cell r="E78" t="str">
            <v>Publicaciones y filmaciones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 t="str">
            <v xml:space="preserve">              -</v>
          </cell>
          <cell r="BY78">
            <v>0</v>
          </cell>
          <cell r="BZ78">
            <v>0</v>
          </cell>
          <cell r="CA78">
            <v>0</v>
          </cell>
          <cell r="CB78" t="str">
            <v xml:space="preserve">              -</v>
          </cell>
          <cell r="CC78">
            <v>0</v>
          </cell>
        </row>
        <row r="79">
          <cell r="D79" t="str">
            <v>-</v>
          </cell>
          <cell r="E79" t="str">
            <v>Reuniones y juntas</v>
          </cell>
          <cell r="F79">
            <v>0</v>
          </cell>
          <cell r="G79">
            <v>0.65761999999999998</v>
          </cell>
          <cell r="H79">
            <v>0</v>
          </cell>
          <cell r="I79">
            <v>0.65761999999999998</v>
          </cell>
          <cell r="J79">
            <v>0</v>
          </cell>
          <cell r="K79">
            <v>0.15641999999999998</v>
          </cell>
          <cell r="L79">
            <v>0</v>
          </cell>
          <cell r="M79">
            <v>0.15641999999999998</v>
          </cell>
          <cell r="N79">
            <v>0</v>
          </cell>
          <cell r="O79">
            <v>2.247E-2</v>
          </cell>
          <cell r="P79">
            <v>0</v>
          </cell>
          <cell r="Q79">
            <v>2.247E-2</v>
          </cell>
          <cell r="R79">
            <v>0</v>
          </cell>
          <cell r="S79">
            <v>0.83650999999999998</v>
          </cell>
          <cell r="T79">
            <v>0</v>
          </cell>
          <cell r="U79">
            <v>0.83650999999999998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0.51761000000000001</v>
          </cell>
          <cell r="AB79">
            <v>0</v>
          </cell>
          <cell r="AC79">
            <v>0.51761000000000001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0.51761000000000001</v>
          </cell>
          <cell r="AJ79">
            <v>0</v>
          </cell>
          <cell r="AK79">
            <v>0.51761000000000001</v>
          </cell>
          <cell r="AL79">
            <v>0</v>
          </cell>
          <cell r="AM79">
            <v>-0.17580000000000001</v>
          </cell>
          <cell r="AN79">
            <v>0</v>
          </cell>
          <cell r="AO79">
            <v>-0.17580000000000001</v>
          </cell>
          <cell r="AP79">
            <v>0</v>
          </cell>
          <cell r="AQ79">
            <v>0.13316</v>
          </cell>
          <cell r="AR79">
            <v>0</v>
          </cell>
          <cell r="AS79">
            <v>0.13316</v>
          </cell>
          <cell r="AT79">
            <v>0</v>
          </cell>
          <cell r="AU79">
            <v>3.6972999999999994</v>
          </cell>
          <cell r="AV79">
            <v>0</v>
          </cell>
          <cell r="AW79">
            <v>3.6972999999999994</v>
          </cell>
          <cell r="AX79">
            <v>0</v>
          </cell>
          <cell r="AY79">
            <v>3.6546599999999994</v>
          </cell>
          <cell r="AZ79">
            <v>0</v>
          </cell>
          <cell r="BA79">
            <v>3.6546599999999994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0.19119999999999998</v>
          </cell>
          <cell r="BH79">
            <v>0</v>
          </cell>
          <cell r="BI79">
            <v>0.19119999999999998</v>
          </cell>
          <cell r="BJ79">
            <v>0</v>
          </cell>
          <cell r="BK79">
            <v>0.26418999999999998</v>
          </cell>
          <cell r="BL79">
            <v>0</v>
          </cell>
          <cell r="BM79">
            <v>0.26418999999999998</v>
          </cell>
          <cell r="BN79">
            <v>0</v>
          </cell>
          <cell r="BO79">
            <v>0.45538999999999996</v>
          </cell>
          <cell r="BP79">
            <v>0</v>
          </cell>
          <cell r="BQ79">
            <v>0.45538999999999996</v>
          </cell>
          <cell r="BR79">
            <v>5.4641700000000002</v>
          </cell>
          <cell r="BS79">
            <v>0</v>
          </cell>
          <cell r="BT79">
            <v>0</v>
          </cell>
          <cell r="BU79">
            <v>7</v>
          </cell>
          <cell r="BV79">
            <v>-5.4641700000000002</v>
          </cell>
          <cell r="BW79">
            <v>0</v>
          </cell>
          <cell r="BX79" t="str">
            <v xml:space="preserve">              -</v>
          </cell>
          <cell r="BY79">
            <v>0</v>
          </cell>
          <cell r="BZ79">
            <v>0</v>
          </cell>
          <cell r="CA79">
            <v>0</v>
          </cell>
          <cell r="CB79" t="str">
            <v xml:space="preserve">              -</v>
          </cell>
          <cell r="CC79">
            <v>1.5358299999999998</v>
          </cell>
          <cell r="CD79">
            <v>0</v>
          </cell>
          <cell r="CE79">
            <v>21.940428571428569</v>
          </cell>
        </row>
        <row r="80">
          <cell r="D80" t="str">
            <v>-</v>
          </cell>
          <cell r="E80" t="str">
            <v>Identidad corporativa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 t="str">
            <v xml:space="preserve">              -</v>
          </cell>
          <cell r="BY80">
            <v>0</v>
          </cell>
          <cell r="BZ80">
            <v>0</v>
          </cell>
          <cell r="CA80">
            <v>0</v>
          </cell>
          <cell r="CB80" t="str">
            <v xml:space="preserve">              -</v>
          </cell>
          <cell r="CC80">
            <v>0</v>
          </cell>
        </row>
        <row r="81">
          <cell r="D81" t="str">
            <v>-</v>
          </cell>
          <cell r="E81" t="str">
            <v>Otros gastos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 t="str">
            <v xml:space="preserve">              -</v>
          </cell>
          <cell r="BY81">
            <v>0</v>
          </cell>
          <cell r="BZ81">
            <v>0</v>
          </cell>
          <cell r="CA81">
            <v>0</v>
          </cell>
          <cell r="CB81" t="str">
            <v xml:space="preserve">              -</v>
          </cell>
          <cell r="CC81">
            <v>0</v>
          </cell>
        </row>
        <row r="82"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 t="str">
            <v xml:space="preserve">              -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</row>
        <row r="83">
          <cell r="C83" t="str">
            <v>-</v>
          </cell>
          <cell r="D83" t="str">
            <v xml:space="preserve">Gastos Relaciones Públicas </v>
          </cell>
          <cell r="E83">
            <v>0</v>
          </cell>
          <cell r="F83">
            <v>0</v>
          </cell>
          <cell r="G83">
            <v>0.66994000000000009</v>
          </cell>
          <cell r="H83">
            <v>1.5</v>
          </cell>
          <cell r="I83">
            <v>-0.83005999999999991</v>
          </cell>
          <cell r="J83">
            <v>0</v>
          </cell>
          <cell r="K83">
            <v>0.35289999999999999</v>
          </cell>
          <cell r="L83">
            <v>1.5</v>
          </cell>
          <cell r="M83">
            <v>-1.1471</v>
          </cell>
          <cell r="N83">
            <v>0</v>
          </cell>
          <cell r="O83">
            <v>0.37216000000000005</v>
          </cell>
          <cell r="P83">
            <v>1.5</v>
          </cell>
          <cell r="Q83">
            <v>-1.12784</v>
          </cell>
          <cell r="R83">
            <v>0</v>
          </cell>
          <cell r="S83">
            <v>1.395</v>
          </cell>
          <cell r="T83">
            <v>4.5</v>
          </cell>
          <cell r="U83">
            <v>-3.105</v>
          </cell>
          <cell r="V83">
            <v>0</v>
          </cell>
          <cell r="W83">
            <v>0.29807</v>
          </cell>
          <cell r="X83">
            <v>1.5</v>
          </cell>
          <cell r="Y83">
            <v>-1.2019299999999999</v>
          </cell>
          <cell r="Z83">
            <v>0</v>
          </cell>
          <cell r="AA83">
            <v>2.0279500000000001</v>
          </cell>
          <cell r="AB83">
            <v>1.5</v>
          </cell>
          <cell r="AC83">
            <v>0.52795000000000014</v>
          </cell>
          <cell r="AD83">
            <v>0</v>
          </cell>
          <cell r="AE83">
            <v>1.3539300000000001</v>
          </cell>
          <cell r="AF83">
            <v>1.5</v>
          </cell>
          <cell r="AG83">
            <v>-0.14606999999999992</v>
          </cell>
          <cell r="AH83">
            <v>0</v>
          </cell>
          <cell r="AI83">
            <v>3.6799500000000003</v>
          </cell>
          <cell r="AJ83">
            <v>4.5</v>
          </cell>
          <cell r="AK83">
            <v>-0.82004999999999972</v>
          </cell>
          <cell r="AL83">
            <v>0</v>
          </cell>
          <cell r="AM83">
            <v>4.4540100000000002</v>
          </cell>
          <cell r="AN83">
            <v>1.5</v>
          </cell>
          <cell r="AO83">
            <v>2.9540100000000002</v>
          </cell>
          <cell r="AP83">
            <v>0</v>
          </cell>
          <cell r="AQ83">
            <v>2.5969700000000002</v>
          </cell>
          <cell r="AR83">
            <v>1.5</v>
          </cell>
          <cell r="AS83">
            <v>1.0969700000000002</v>
          </cell>
          <cell r="AT83">
            <v>0</v>
          </cell>
          <cell r="AU83">
            <v>1.3268899999999999</v>
          </cell>
          <cell r="AV83">
            <v>1.5</v>
          </cell>
          <cell r="AW83">
            <v>-0.1731100000000001</v>
          </cell>
          <cell r="AX83">
            <v>0</v>
          </cell>
          <cell r="AY83">
            <v>8.3778700000000015</v>
          </cell>
          <cell r="AZ83">
            <v>4.5</v>
          </cell>
          <cell r="BA83">
            <v>3.8778700000000015</v>
          </cell>
          <cell r="BB83">
            <v>0</v>
          </cell>
          <cell r="BC83">
            <v>3.8584800000000001</v>
          </cell>
          <cell r="BD83">
            <v>1.5</v>
          </cell>
          <cell r="BE83">
            <v>2.3584800000000001</v>
          </cell>
          <cell r="BF83">
            <v>0</v>
          </cell>
          <cell r="BG83">
            <v>11.20744</v>
          </cell>
          <cell r="BH83">
            <v>1.5</v>
          </cell>
          <cell r="BI83">
            <v>9.7074400000000001</v>
          </cell>
          <cell r="BJ83">
            <v>0</v>
          </cell>
          <cell r="BK83">
            <v>16.58201</v>
          </cell>
          <cell r="BL83">
            <v>1.5</v>
          </cell>
          <cell r="BM83">
            <v>15.08201</v>
          </cell>
          <cell r="BN83">
            <v>0</v>
          </cell>
          <cell r="BO83">
            <v>31.647930000000002</v>
          </cell>
          <cell r="BP83">
            <v>4.5</v>
          </cell>
          <cell r="BQ83">
            <v>27.147930000000002</v>
          </cell>
          <cell r="BR83">
            <v>45.100750000000005</v>
          </cell>
          <cell r="BS83">
            <v>0</v>
          </cell>
          <cell r="BT83">
            <v>18</v>
          </cell>
          <cell r="BU83">
            <v>33</v>
          </cell>
          <cell r="BV83">
            <v>-27.100750000000005</v>
          </cell>
          <cell r="BW83">
            <v>0</v>
          </cell>
          <cell r="BX83">
            <v>-150.55972222222226</v>
          </cell>
          <cell r="BY83">
            <v>18</v>
          </cell>
          <cell r="BZ83">
            <v>0</v>
          </cell>
          <cell r="CA83">
            <v>0</v>
          </cell>
          <cell r="CB83">
            <v>0</v>
          </cell>
          <cell r="CC83">
            <v>-12.100750000000005</v>
          </cell>
          <cell r="CD83">
            <v>0</v>
          </cell>
          <cell r="CE83">
            <v>-36.668939393939411</v>
          </cell>
        </row>
        <row r="84"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 t="str">
            <v xml:space="preserve">              -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</row>
        <row r="85">
          <cell r="C85" t="str">
            <v>-</v>
          </cell>
          <cell r="D85" t="str">
            <v>Almuerzos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-1</v>
          </cell>
          <cell r="J85">
            <v>0</v>
          </cell>
          <cell r="K85">
            <v>0</v>
          </cell>
          <cell r="L85">
            <v>1</v>
          </cell>
          <cell r="M85">
            <v>-1</v>
          </cell>
          <cell r="N85">
            <v>0</v>
          </cell>
          <cell r="O85">
            <v>0</v>
          </cell>
          <cell r="P85">
            <v>1</v>
          </cell>
          <cell r="Q85">
            <v>-1</v>
          </cell>
          <cell r="R85">
            <v>0</v>
          </cell>
          <cell r="S85">
            <v>0</v>
          </cell>
          <cell r="T85">
            <v>3</v>
          </cell>
          <cell r="U85">
            <v>-3</v>
          </cell>
          <cell r="V85">
            <v>0</v>
          </cell>
          <cell r="W85">
            <v>0</v>
          </cell>
          <cell r="X85">
            <v>1</v>
          </cell>
          <cell r="Y85">
            <v>-1</v>
          </cell>
          <cell r="Z85">
            <v>0</v>
          </cell>
          <cell r="AA85">
            <v>0</v>
          </cell>
          <cell r="AB85">
            <v>1</v>
          </cell>
          <cell r="AC85">
            <v>-1</v>
          </cell>
          <cell r="AD85">
            <v>0</v>
          </cell>
          <cell r="AE85">
            <v>0</v>
          </cell>
          <cell r="AF85">
            <v>1</v>
          </cell>
          <cell r="AG85">
            <v>-1</v>
          </cell>
          <cell r="AH85">
            <v>0</v>
          </cell>
          <cell r="AI85">
            <v>0</v>
          </cell>
          <cell r="AJ85">
            <v>3</v>
          </cell>
          <cell r="AK85">
            <v>-3</v>
          </cell>
          <cell r="AL85">
            <v>0</v>
          </cell>
          <cell r="AM85">
            <v>0</v>
          </cell>
          <cell r="AN85">
            <v>1</v>
          </cell>
          <cell r="AO85">
            <v>-1</v>
          </cell>
          <cell r="AP85">
            <v>0</v>
          </cell>
          <cell r="AQ85">
            <v>0</v>
          </cell>
          <cell r="AR85">
            <v>1</v>
          </cell>
          <cell r="AS85">
            <v>-1</v>
          </cell>
          <cell r="AT85">
            <v>0</v>
          </cell>
          <cell r="AU85">
            <v>0</v>
          </cell>
          <cell r="AV85">
            <v>1</v>
          </cell>
          <cell r="AW85">
            <v>-1</v>
          </cell>
          <cell r="AX85">
            <v>0</v>
          </cell>
          <cell r="AY85">
            <v>0</v>
          </cell>
          <cell r="AZ85">
            <v>3</v>
          </cell>
          <cell r="BA85">
            <v>-3</v>
          </cell>
          <cell r="BB85">
            <v>0</v>
          </cell>
          <cell r="BC85">
            <v>0</v>
          </cell>
          <cell r="BD85">
            <v>1</v>
          </cell>
          <cell r="BE85">
            <v>-1</v>
          </cell>
          <cell r="BF85">
            <v>0</v>
          </cell>
          <cell r="BG85">
            <v>0</v>
          </cell>
          <cell r="BH85">
            <v>1</v>
          </cell>
          <cell r="BI85">
            <v>-1</v>
          </cell>
          <cell r="BJ85">
            <v>0</v>
          </cell>
          <cell r="BK85">
            <v>0</v>
          </cell>
          <cell r="BL85">
            <v>1</v>
          </cell>
          <cell r="BM85">
            <v>-1</v>
          </cell>
          <cell r="BN85">
            <v>0</v>
          </cell>
          <cell r="BO85">
            <v>0</v>
          </cell>
          <cell r="BP85">
            <v>3</v>
          </cell>
          <cell r="BQ85">
            <v>-3</v>
          </cell>
          <cell r="BR85">
            <v>0</v>
          </cell>
          <cell r="BS85">
            <v>0</v>
          </cell>
          <cell r="BT85">
            <v>12</v>
          </cell>
          <cell r="BU85">
            <v>0</v>
          </cell>
          <cell r="BV85">
            <v>12</v>
          </cell>
          <cell r="BW85">
            <v>0</v>
          </cell>
          <cell r="BX85">
            <v>100</v>
          </cell>
          <cell r="BY85">
            <v>12</v>
          </cell>
          <cell r="BZ85">
            <v>0</v>
          </cell>
          <cell r="CA85">
            <v>0</v>
          </cell>
          <cell r="CB85">
            <v>100</v>
          </cell>
          <cell r="CC85">
            <v>0</v>
          </cell>
        </row>
        <row r="86"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 t="str">
            <v xml:space="preserve">              -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</row>
        <row r="87">
          <cell r="C87" t="str">
            <v>-</v>
          </cell>
          <cell r="D87" t="str">
            <v>Otros Servicios</v>
          </cell>
          <cell r="E87">
            <v>0</v>
          </cell>
          <cell r="F87">
            <v>0</v>
          </cell>
          <cell r="G87">
            <v>222.47636</v>
          </cell>
          <cell r="H87">
            <v>488.25</v>
          </cell>
          <cell r="I87">
            <v>-265.77364</v>
          </cell>
          <cell r="J87">
            <v>0</v>
          </cell>
          <cell r="K87">
            <v>4.8698199999999998</v>
          </cell>
          <cell r="L87">
            <v>488.25</v>
          </cell>
          <cell r="M87">
            <v>-483.38018</v>
          </cell>
          <cell r="N87">
            <v>0</v>
          </cell>
          <cell r="O87">
            <v>-212.02006999999998</v>
          </cell>
          <cell r="P87">
            <v>488.25</v>
          </cell>
          <cell r="Q87">
            <v>-700.27007000000003</v>
          </cell>
          <cell r="R87">
            <v>0</v>
          </cell>
          <cell r="S87">
            <v>15.326110000000007</v>
          </cell>
          <cell r="T87">
            <v>1464.75</v>
          </cell>
          <cell r="U87">
            <v>-1449.42389</v>
          </cell>
          <cell r="V87">
            <v>0</v>
          </cell>
          <cell r="W87">
            <v>510.24068999999997</v>
          </cell>
          <cell r="X87">
            <v>488.25</v>
          </cell>
          <cell r="Y87">
            <v>21.990689999999972</v>
          </cell>
          <cell r="Z87">
            <v>0</v>
          </cell>
          <cell r="AA87">
            <v>-94.321259999999981</v>
          </cell>
          <cell r="AB87">
            <v>488.25</v>
          </cell>
          <cell r="AC87">
            <v>-582.57125999999994</v>
          </cell>
          <cell r="AD87">
            <v>0</v>
          </cell>
          <cell r="AE87">
            <v>32.307159999999975</v>
          </cell>
          <cell r="AF87">
            <v>488.25</v>
          </cell>
          <cell r="AG87">
            <v>-455.94284000000005</v>
          </cell>
          <cell r="AH87">
            <v>0</v>
          </cell>
          <cell r="AI87">
            <v>448.22658999999999</v>
          </cell>
          <cell r="AJ87">
            <v>1464.75</v>
          </cell>
          <cell r="AK87">
            <v>-1016.52341</v>
          </cell>
          <cell r="AL87">
            <v>0</v>
          </cell>
          <cell r="AM87">
            <v>167.35702000000003</v>
          </cell>
          <cell r="AN87">
            <v>488.25</v>
          </cell>
          <cell r="AO87">
            <v>-320.89297999999997</v>
          </cell>
          <cell r="AP87">
            <v>0</v>
          </cell>
          <cell r="AQ87">
            <v>269.05289999999997</v>
          </cell>
          <cell r="AR87">
            <v>488.25</v>
          </cell>
          <cell r="AS87">
            <v>-219.19710000000009</v>
          </cell>
          <cell r="AT87">
            <v>0</v>
          </cell>
          <cell r="AU87">
            <v>1767.9956499999998</v>
          </cell>
          <cell r="AV87">
            <v>488.25</v>
          </cell>
          <cell r="AW87">
            <v>1279.7456499999998</v>
          </cell>
          <cell r="AX87">
            <v>0</v>
          </cell>
          <cell r="AY87">
            <v>2204.4055699999999</v>
          </cell>
          <cell r="AZ87">
            <v>1464.75</v>
          </cell>
          <cell r="BA87">
            <v>739.6555699999999</v>
          </cell>
          <cell r="BB87">
            <v>0</v>
          </cell>
          <cell r="BC87">
            <v>-1113.69633</v>
          </cell>
          <cell r="BD87">
            <v>488.25</v>
          </cell>
          <cell r="BE87">
            <v>-1601.94633</v>
          </cell>
          <cell r="BF87">
            <v>0</v>
          </cell>
          <cell r="BG87">
            <v>-198.17257000000001</v>
          </cell>
          <cell r="BH87">
            <v>488.25</v>
          </cell>
          <cell r="BI87">
            <v>-686.42256999999995</v>
          </cell>
          <cell r="BJ87">
            <v>0</v>
          </cell>
          <cell r="BK87">
            <v>154.38982000000001</v>
          </cell>
          <cell r="BL87">
            <v>488.25</v>
          </cell>
          <cell r="BM87">
            <v>-333.86017999999996</v>
          </cell>
          <cell r="BN87">
            <v>0</v>
          </cell>
          <cell r="BO87">
            <v>-1157.4790799999998</v>
          </cell>
          <cell r="BP87">
            <v>1464.75</v>
          </cell>
          <cell r="BQ87">
            <v>-2622.2290800000001</v>
          </cell>
          <cell r="BR87">
            <v>1510.47919</v>
          </cell>
          <cell r="BS87">
            <v>0</v>
          </cell>
          <cell r="BT87">
            <v>5859</v>
          </cell>
          <cell r="BU87">
            <v>1587.2215454545453</v>
          </cell>
          <cell r="BV87">
            <v>4348.52081</v>
          </cell>
          <cell r="BW87">
            <v>0</v>
          </cell>
          <cell r="BX87">
            <v>74.219505205666493</v>
          </cell>
          <cell r="BY87">
            <v>1124</v>
          </cell>
          <cell r="BZ87">
            <v>0</v>
          </cell>
          <cell r="CA87">
            <v>0</v>
          </cell>
          <cell r="CB87">
            <v>0</v>
          </cell>
          <cell r="CC87">
            <v>76.742355454545304</v>
          </cell>
          <cell r="CD87">
            <v>0</v>
          </cell>
          <cell r="CE87">
            <v>4.8350122057200267</v>
          </cell>
        </row>
        <row r="88">
          <cell r="BX88" t="str">
            <v xml:space="preserve">              -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</row>
        <row r="89">
          <cell r="D89" t="str">
            <v>-</v>
          </cell>
          <cell r="E89" t="str">
            <v>Documentación</v>
          </cell>
          <cell r="F89">
            <v>0</v>
          </cell>
          <cell r="G89">
            <v>0.28166000000000002</v>
          </cell>
          <cell r="H89">
            <v>2</v>
          </cell>
          <cell r="I89">
            <v>-1.71834</v>
          </cell>
          <cell r="J89">
            <v>0</v>
          </cell>
          <cell r="K89">
            <v>0</v>
          </cell>
          <cell r="L89">
            <v>2</v>
          </cell>
          <cell r="M89">
            <v>-2</v>
          </cell>
          <cell r="N89">
            <v>0</v>
          </cell>
          <cell r="O89">
            <v>3.0643400000000001</v>
          </cell>
          <cell r="P89">
            <v>2</v>
          </cell>
          <cell r="Q89">
            <v>1.0643400000000001</v>
          </cell>
          <cell r="R89">
            <v>0</v>
          </cell>
          <cell r="S89">
            <v>3.3460000000000001</v>
          </cell>
          <cell r="T89">
            <v>6</v>
          </cell>
          <cell r="U89">
            <v>-2.6539999999999999</v>
          </cell>
          <cell r="V89">
            <v>0</v>
          </cell>
          <cell r="W89">
            <v>6.9389899999999995</v>
          </cell>
          <cell r="X89">
            <v>2</v>
          </cell>
          <cell r="Y89">
            <v>4.9389899999999995</v>
          </cell>
          <cell r="Z89">
            <v>0</v>
          </cell>
          <cell r="AA89">
            <v>4.0034400000000003</v>
          </cell>
          <cell r="AB89">
            <v>2</v>
          </cell>
          <cell r="AC89">
            <v>2.0034400000000003</v>
          </cell>
          <cell r="AD89">
            <v>0</v>
          </cell>
          <cell r="AE89">
            <v>0.36885000000000001</v>
          </cell>
          <cell r="AF89">
            <v>2</v>
          </cell>
          <cell r="AG89">
            <v>-1.6311499999999999</v>
          </cell>
          <cell r="AH89">
            <v>0</v>
          </cell>
          <cell r="AI89">
            <v>11.31128</v>
          </cell>
          <cell r="AJ89">
            <v>6</v>
          </cell>
          <cell r="AK89">
            <v>5.31128</v>
          </cell>
          <cell r="AL89">
            <v>0</v>
          </cell>
          <cell r="AM89">
            <v>0.04</v>
          </cell>
          <cell r="AN89">
            <v>2</v>
          </cell>
          <cell r="AO89">
            <v>-1.96</v>
          </cell>
          <cell r="AP89">
            <v>0</v>
          </cell>
          <cell r="AQ89">
            <v>0.46082999999999996</v>
          </cell>
          <cell r="AR89">
            <v>2</v>
          </cell>
          <cell r="AS89">
            <v>-1.5391699999999999</v>
          </cell>
          <cell r="AT89">
            <v>0</v>
          </cell>
          <cell r="AU89">
            <v>0</v>
          </cell>
          <cell r="AV89">
            <v>2</v>
          </cell>
          <cell r="AW89">
            <v>-2</v>
          </cell>
          <cell r="AX89">
            <v>0</v>
          </cell>
          <cell r="AY89">
            <v>0.50083</v>
          </cell>
          <cell r="AZ89">
            <v>6</v>
          </cell>
          <cell r="BA89">
            <v>-5.4991700000000003</v>
          </cell>
          <cell r="BB89">
            <v>0</v>
          </cell>
          <cell r="BC89">
            <v>2.9E-4</v>
          </cell>
          <cell r="BD89">
            <v>2</v>
          </cell>
          <cell r="BE89">
            <v>-1.9997100000000001</v>
          </cell>
          <cell r="BF89">
            <v>0</v>
          </cell>
          <cell r="BG89">
            <v>0</v>
          </cell>
          <cell r="BH89">
            <v>2</v>
          </cell>
          <cell r="BI89">
            <v>-2</v>
          </cell>
          <cell r="BJ89">
            <v>0</v>
          </cell>
          <cell r="BK89">
            <v>0</v>
          </cell>
          <cell r="BL89">
            <v>2</v>
          </cell>
          <cell r="BM89">
            <v>-2</v>
          </cell>
          <cell r="BN89">
            <v>0</v>
          </cell>
          <cell r="BO89">
            <v>2.9E-4</v>
          </cell>
          <cell r="BP89">
            <v>6</v>
          </cell>
          <cell r="BQ89">
            <v>-5.9997100000000003</v>
          </cell>
          <cell r="BR89">
            <v>15.1584</v>
          </cell>
          <cell r="BS89">
            <v>0</v>
          </cell>
          <cell r="BT89">
            <v>24</v>
          </cell>
          <cell r="BU89">
            <v>21.2</v>
          </cell>
          <cell r="BV89">
            <v>8.8415999999999997</v>
          </cell>
          <cell r="BW89">
            <v>0</v>
          </cell>
          <cell r="BX89">
            <v>36.839999999999996</v>
          </cell>
          <cell r="BY89">
            <v>24</v>
          </cell>
          <cell r="BZ89">
            <v>0</v>
          </cell>
          <cell r="CA89">
            <v>0</v>
          </cell>
          <cell r="CB89">
            <v>36.839999999999996</v>
          </cell>
          <cell r="CC89">
            <v>6.041599999999999</v>
          </cell>
          <cell r="CD89">
            <v>0</v>
          </cell>
          <cell r="CE89">
            <v>28.498113207547167</v>
          </cell>
        </row>
        <row r="90">
          <cell r="D90" t="str">
            <v>-</v>
          </cell>
          <cell r="E90" t="str">
            <v>Cuotas asociaciones</v>
          </cell>
          <cell r="F90">
            <v>0</v>
          </cell>
          <cell r="G90">
            <v>2.1934800000000001</v>
          </cell>
          <cell r="H90">
            <v>0</v>
          </cell>
          <cell r="I90">
            <v>2.1934800000000001</v>
          </cell>
          <cell r="J90">
            <v>0</v>
          </cell>
          <cell r="K90">
            <v>2.32422</v>
          </cell>
          <cell r="L90">
            <v>0</v>
          </cell>
          <cell r="M90">
            <v>2.32422</v>
          </cell>
          <cell r="N90">
            <v>0</v>
          </cell>
          <cell r="O90">
            <v>2.4998800000000001</v>
          </cell>
          <cell r="P90">
            <v>0</v>
          </cell>
          <cell r="Q90">
            <v>2.4998800000000001</v>
          </cell>
          <cell r="R90">
            <v>0</v>
          </cell>
          <cell r="S90">
            <v>7.0175799999999997</v>
          </cell>
          <cell r="T90">
            <v>0</v>
          </cell>
          <cell r="U90">
            <v>7.0175799999999997</v>
          </cell>
          <cell r="V90">
            <v>0</v>
          </cell>
          <cell r="W90">
            <v>-4.4112799999999996</v>
          </cell>
          <cell r="X90">
            <v>0</v>
          </cell>
          <cell r="Y90">
            <v>-4.4112799999999996</v>
          </cell>
          <cell r="Z90">
            <v>0</v>
          </cell>
          <cell r="AA90">
            <v>0.93565999999999994</v>
          </cell>
          <cell r="AB90">
            <v>0</v>
          </cell>
          <cell r="AC90">
            <v>0.93565999999999994</v>
          </cell>
          <cell r="AD90">
            <v>0</v>
          </cell>
          <cell r="AE90">
            <v>9.1999999999999998E-2</v>
          </cell>
          <cell r="AF90">
            <v>0</v>
          </cell>
          <cell r="AG90">
            <v>9.1999999999999998E-2</v>
          </cell>
          <cell r="AH90">
            <v>0</v>
          </cell>
          <cell r="AI90">
            <v>-3.3836199999999996</v>
          </cell>
          <cell r="AJ90">
            <v>0</v>
          </cell>
          <cell r="AK90">
            <v>-3.3836199999999996</v>
          </cell>
          <cell r="AL90">
            <v>0</v>
          </cell>
          <cell r="AM90">
            <v>3.6069999999999998E-2</v>
          </cell>
          <cell r="AN90">
            <v>0</v>
          </cell>
          <cell r="AO90">
            <v>3.6069999999999998E-2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3.6069999999999998E-2</v>
          </cell>
          <cell r="AZ90">
            <v>0</v>
          </cell>
          <cell r="BA90">
            <v>3.6069999999999998E-2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3.6700300000000001</v>
          </cell>
          <cell r="BS90">
            <v>0</v>
          </cell>
          <cell r="BT90">
            <v>0</v>
          </cell>
          <cell r="BU90">
            <v>6.7</v>
          </cell>
          <cell r="BV90">
            <v>-3.6700300000000001</v>
          </cell>
          <cell r="BW90">
            <v>0</v>
          </cell>
          <cell r="BX90" t="str">
            <v xml:space="preserve">              -</v>
          </cell>
          <cell r="BY90">
            <v>0</v>
          </cell>
          <cell r="BZ90">
            <v>0</v>
          </cell>
          <cell r="CA90">
            <v>0</v>
          </cell>
          <cell r="CB90" t="str">
            <v xml:space="preserve">              -</v>
          </cell>
          <cell r="CC90">
            <v>3.0299700000000001</v>
          </cell>
          <cell r="CD90">
            <v>0</v>
          </cell>
          <cell r="CE90">
            <v>45.223432835820894</v>
          </cell>
        </row>
        <row r="91">
          <cell r="D91" t="str">
            <v>-</v>
          </cell>
          <cell r="E91" t="str">
            <v>Gastos  en  puerto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 t="str">
            <v xml:space="preserve">              -</v>
          </cell>
          <cell r="BY91">
            <v>0</v>
          </cell>
          <cell r="BZ91">
            <v>0</v>
          </cell>
          <cell r="CA91">
            <v>0</v>
          </cell>
          <cell r="CB91" t="str">
            <v xml:space="preserve">              -</v>
          </cell>
          <cell r="CC91">
            <v>0</v>
          </cell>
        </row>
        <row r="92">
          <cell r="D92" t="str">
            <v>-</v>
          </cell>
          <cell r="E92" t="str">
            <v>Servicios corporativos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 t="str">
            <v xml:space="preserve">              -</v>
          </cell>
          <cell r="BY92">
            <v>0</v>
          </cell>
          <cell r="BZ92">
            <v>0</v>
          </cell>
          <cell r="CA92">
            <v>0</v>
          </cell>
          <cell r="CB92" t="str">
            <v xml:space="preserve">              -</v>
          </cell>
          <cell r="CC92">
            <v>0</v>
          </cell>
        </row>
        <row r="93">
          <cell r="D93" t="str">
            <v>-</v>
          </cell>
          <cell r="E93" t="str">
            <v>Servicios de limpieza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 t="str">
            <v xml:space="preserve">              -</v>
          </cell>
          <cell r="BY93">
            <v>0</v>
          </cell>
          <cell r="BZ93">
            <v>0</v>
          </cell>
          <cell r="CA93">
            <v>0</v>
          </cell>
          <cell r="CB93" t="str">
            <v xml:space="preserve">              -</v>
          </cell>
          <cell r="CC93">
            <v>0</v>
          </cell>
        </row>
        <row r="94">
          <cell r="D94" t="str">
            <v>-</v>
          </cell>
          <cell r="E94" t="str">
            <v>Trabajos de otros operadores(nota(a)</v>
          </cell>
          <cell r="F94">
            <v>0</v>
          </cell>
          <cell r="G94">
            <v>0</v>
          </cell>
          <cell r="H94">
            <v>394.58333333333331</v>
          </cell>
          <cell r="I94">
            <v>-394.58333333333331</v>
          </cell>
          <cell r="J94">
            <v>0</v>
          </cell>
          <cell r="K94">
            <v>0</v>
          </cell>
          <cell r="L94">
            <v>394.58333333333331</v>
          </cell>
          <cell r="M94">
            <v>-394.58333333333331</v>
          </cell>
          <cell r="N94">
            <v>0</v>
          </cell>
          <cell r="O94">
            <v>0</v>
          </cell>
          <cell r="P94">
            <v>394.58333333333331</v>
          </cell>
          <cell r="Q94">
            <v>-394.58333333333331</v>
          </cell>
          <cell r="R94">
            <v>0</v>
          </cell>
          <cell r="S94">
            <v>0</v>
          </cell>
          <cell r="T94">
            <v>1183.75</v>
          </cell>
          <cell r="U94">
            <v>-1183.75</v>
          </cell>
          <cell r="V94">
            <v>0</v>
          </cell>
          <cell r="W94">
            <v>0</v>
          </cell>
          <cell r="X94">
            <v>394.58333333333331</v>
          </cell>
          <cell r="Y94">
            <v>-394.58333333333331</v>
          </cell>
          <cell r="Z94">
            <v>0</v>
          </cell>
          <cell r="AA94">
            <v>0</v>
          </cell>
          <cell r="AB94">
            <v>394.58333333333331</v>
          </cell>
          <cell r="AC94">
            <v>-394.58333333333331</v>
          </cell>
          <cell r="AD94">
            <v>0</v>
          </cell>
          <cell r="AE94">
            <v>0</v>
          </cell>
          <cell r="AF94">
            <v>394.58333333333331</v>
          </cell>
          <cell r="AG94">
            <v>-394.58333333333331</v>
          </cell>
          <cell r="AH94">
            <v>0</v>
          </cell>
          <cell r="AI94">
            <v>0</v>
          </cell>
          <cell r="AJ94">
            <v>1183.75</v>
          </cell>
          <cell r="AK94">
            <v>-1183.75</v>
          </cell>
          <cell r="AL94">
            <v>0</v>
          </cell>
          <cell r="AM94">
            <v>0</v>
          </cell>
          <cell r="AN94">
            <v>394.58333333333331</v>
          </cell>
          <cell r="AO94">
            <v>-394.58333333333331</v>
          </cell>
          <cell r="AP94">
            <v>0</v>
          </cell>
          <cell r="AQ94">
            <v>0</v>
          </cell>
          <cell r="AR94">
            <v>394.58333333333331</v>
          </cell>
          <cell r="AS94">
            <v>-394.58333333333331</v>
          </cell>
          <cell r="AT94">
            <v>0</v>
          </cell>
          <cell r="AU94">
            <v>0</v>
          </cell>
          <cell r="AV94">
            <v>394.58333333333331</v>
          </cell>
          <cell r="AW94">
            <v>-394.58333333333331</v>
          </cell>
          <cell r="AX94">
            <v>0</v>
          </cell>
          <cell r="AY94">
            <v>0</v>
          </cell>
          <cell r="AZ94">
            <v>1183.75</v>
          </cell>
          <cell r="BA94">
            <v>-1183.75</v>
          </cell>
          <cell r="BB94">
            <v>0</v>
          </cell>
          <cell r="BC94">
            <v>0</v>
          </cell>
          <cell r="BD94">
            <v>394.58333333333331</v>
          </cell>
          <cell r="BE94">
            <v>-394.58333333333331</v>
          </cell>
          <cell r="BF94">
            <v>0</v>
          </cell>
          <cell r="BG94">
            <v>0</v>
          </cell>
          <cell r="BH94">
            <v>394.58333333333331</v>
          </cell>
          <cell r="BI94">
            <v>-394.58333333333331</v>
          </cell>
          <cell r="BJ94">
            <v>0</v>
          </cell>
          <cell r="BK94">
            <v>5.3120900000000004</v>
          </cell>
          <cell r="BL94">
            <v>394.58333333333331</v>
          </cell>
          <cell r="BM94">
            <v>-389.2712433333333</v>
          </cell>
          <cell r="BN94">
            <v>0</v>
          </cell>
          <cell r="BO94">
            <v>5.3120900000000004</v>
          </cell>
          <cell r="BP94">
            <v>1183.75</v>
          </cell>
          <cell r="BQ94">
            <v>-1178.4379100000001</v>
          </cell>
          <cell r="BR94">
            <v>5.3120900000000004</v>
          </cell>
          <cell r="BS94">
            <v>0</v>
          </cell>
          <cell r="BT94">
            <v>4735</v>
          </cell>
          <cell r="BU94">
            <v>5.7950072727272728</v>
          </cell>
          <cell r="BV94">
            <v>4729.6879099999996</v>
          </cell>
          <cell r="BW94">
            <v>0</v>
          </cell>
          <cell r="BX94">
            <v>99.887812249208025</v>
          </cell>
          <cell r="BY94">
            <v>0</v>
          </cell>
          <cell r="BZ94">
            <v>0</v>
          </cell>
          <cell r="CA94">
            <v>0</v>
          </cell>
          <cell r="CB94">
            <v>99.887812249208025</v>
          </cell>
          <cell r="CC94">
            <v>0.48291727272727236</v>
          </cell>
          <cell r="CD94">
            <v>0</v>
          </cell>
          <cell r="CE94">
            <v>8.3333333333333268</v>
          </cell>
        </row>
        <row r="95">
          <cell r="D95" t="str">
            <v>-</v>
          </cell>
          <cell r="E95" t="str">
            <v>Otros servicios</v>
          </cell>
          <cell r="F95">
            <v>0</v>
          </cell>
          <cell r="G95">
            <v>20.00122</v>
          </cell>
          <cell r="H95">
            <v>0</v>
          </cell>
          <cell r="I95">
            <v>20.00122</v>
          </cell>
          <cell r="J95">
            <v>0</v>
          </cell>
          <cell r="K95">
            <v>2.5455999999999999</v>
          </cell>
          <cell r="L95">
            <v>0</v>
          </cell>
          <cell r="M95">
            <v>2.5455999999999999</v>
          </cell>
          <cell r="N95">
            <v>0</v>
          </cell>
          <cell r="O95">
            <v>12.80743</v>
          </cell>
          <cell r="P95">
            <v>0</v>
          </cell>
          <cell r="Q95">
            <v>12.80743</v>
          </cell>
          <cell r="R95">
            <v>0</v>
          </cell>
          <cell r="S95">
            <v>35.35425</v>
          </cell>
          <cell r="T95">
            <v>0</v>
          </cell>
          <cell r="U95">
            <v>35.35425</v>
          </cell>
          <cell r="V95">
            <v>0</v>
          </cell>
          <cell r="W95">
            <v>10.50577</v>
          </cell>
          <cell r="X95">
            <v>0</v>
          </cell>
          <cell r="Y95">
            <v>10.50577</v>
          </cell>
          <cell r="Z95">
            <v>0</v>
          </cell>
          <cell r="AA95">
            <v>5.3292399999999995</v>
          </cell>
          <cell r="AB95">
            <v>0</v>
          </cell>
          <cell r="AC95">
            <v>5.3292399999999995</v>
          </cell>
          <cell r="AD95">
            <v>0</v>
          </cell>
          <cell r="AE95">
            <v>11.34934</v>
          </cell>
          <cell r="AF95">
            <v>0</v>
          </cell>
          <cell r="AG95">
            <v>11.34934</v>
          </cell>
          <cell r="AH95">
            <v>0</v>
          </cell>
          <cell r="AI95">
            <v>27.184350000000002</v>
          </cell>
          <cell r="AJ95">
            <v>0</v>
          </cell>
          <cell r="AK95">
            <v>27.184350000000002</v>
          </cell>
          <cell r="AL95">
            <v>0</v>
          </cell>
          <cell r="AM95">
            <v>160.50049000000001</v>
          </cell>
          <cell r="AN95">
            <v>0</v>
          </cell>
          <cell r="AO95">
            <v>160.50049000000001</v>
          </cell>
          <cell r="AP95">
            <v>0</v>
          </cell>
          <cell r="AQ95">
            <v>68.592070000000007</v>
          </cell>
          <cell r="AR95">
            <v>0</v>
          </cell>
          <cell r="AS95">
            <v>68.592070000000007</v>
          </cell>
          <cell r="AT95">
            <v>0</v>
          </cell>
          <cell r="AU95">
            <v>12.17653</v>
          </cell>
          <cell r="AV95">
            <v>0</v>
          </cell>
          <cell r="AW95">
            <v>12.17653</v>
          </cell>
          <cell r="AX95">
            <v>0</v>
          </cell>
          <cell r="AY95">
            <v>241.26909000000001</v>
          </cell>
          <cell r="AZ95">
            <v>0</v>
          </cell>
          <cell r="BA95">
            <v>241.26909000000001</v>
          </cell>
          <cell r="BB95">
            <v>0</v>
          </cell>
          <cell r="BC95">
            <v>161.01981000000001</v>
          </cell>
          <cell r="BD95">
            <v>0</v>
          </cell>
          <cell r="BE95">
            <v>161.01981000000001</v>
          </cell>
          <cell r="BF95">
            <v>0</v>
          </cell>
          <cell r="BG95">
            <v>-198.17257000000001</v>
          </cell>
          <cell r="BH95">
            <v>0</v>
          </cell>
          <cell r="BI95">
            <v>-198.17257000000001</v>
          </cell>
          <cell r="BJ95">
            <v>0</v>
          </cell>
          <cell r="BK95">
            <v>149.07773</v>
          </cell>
          <cell r="BL95">
            <v>0</v>
          </cell>
          <cell r="BM95">
            <v>149.07773</v>
          </cell>
          <cell r="BN95">
            <v>0</v>
          </cell>
          <cell r="BO95">
            <v>111.92497</v>
          </cell>
          <cell r="BP95">
            <v>0</v>
          </cell>
          <cell r="BQ95">
            <v>111.92497</v>
          </cell>
          <cell r="BR95">
            <v>415.73266000000001</v>
          </cell>
          <cell r="BS95">
            <v>0</v>
          </cell>
          <cell r="BT95">
            <v>0</v>
          </cell>
          <cell r="BU95">
            <v>453.52653818181818</v>
          </cell>
          <cell r="BV95">
            <v>-415.73266000000001</v>
          </cell>
          <cell r="BW95">
            <v>0</v>
          </cell>
          <cell r="BX95" t="str">
            <v xml:space="preserve">              -</v>
          </cell>
          <cell r="BY95">
            <v>0</v>
          </cell>
          <cell r="BZ95">
            <v>0</v>
          </cell>
          <cell r="CA95">
            <v>0</v>
          </cell>
          <cell r="CB95" t="str">
            <v xml:space="preserve">              -</v>
          </cell>
          <cell r="CC95">
            <v>37.793878181818172</v>
          </cell>
          <cell r="CD95">
            <v>0</v>
          </cell>
          <cell r="CE95">
            <v>8.3333333333333321</v>
          </cell>
        </row>
        <row r="96">
          <cell r="D96" t="str">
            <v>-</v>
          </cell>
          <cell r="E96" t="str">
            <v>Reparto gastos gener. s / nivel act.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 t="str">
            <v xml:space="preserve">              -</v>
          </cell>
          <cell r="BY96">
            <v>0</v>
          </cell>
          <cell r="BZ96">
            <v>0</v>
          </cell>
          <cell r="CA96">
            <v>0</v>
          </cell>
          <cell r="CB96" t="str">
            <v xml:space="preserve">              -</v>
          </cell>
          <cell r="CC96">
            <v>0</v>
          </cell>
        </row>
        <row r="97">
          <cell r="C97" t="str">
            <v/>
          </cell>
          <cell r="D97" t="str">
            <v>-</v>
          </cell>
          <cell r="E97" t="str">
            <v>Serv. apoyo a la gest.(CENTRAL)</v>
          </cell>
          <cell r="F97">
            <v>0</v>
          </cell>
          <cell r="G97">
            <v>200</v>
          </cell>
          <cell r="H97">
            <v>91.666666666666671</v>
          </cell>
          <cell r="I97">
            <v>108.33333333333333</v>
          </cell>
          <cell r="J97">
            <v>0</v>
          </cell>
          <cell r="K97">
            <v>0</v>
          </cell>
          <cell r="L97">
            <v>91.666666666666671</v>
          </cell>
          <cell r="M97">
            <v>-91.666666666666671</v>
          </cell>
          <cell r="N97">
            <v>0</v>
          </cell>
          <cell r="O97">
            <v>-230.39171999999999</v>
          </cell>
          <cell r="P97">
            <v>91.666666666666671</v>
          </cell>
          <cell r="Q97">
            <v>-322.05838666666665</v>
          </cell>
          <cell r="R97">
            <v>0</v>
          </cell>
          <cell r="S97">
            <v>-30.391719999999992</v>
          </cell>
          <cell r="T97">
            <v>275</v>
          </cell>
          <cell r="U97">
            <v>-305.39171999999996</v>
          </cell>
          <cell r="V97">
            <v>0</v>
          </cell>
          <cell r="W97">
            <v>497.20720999999998</v>
          </cell>
          <cell r="X97">
            <v>91.666666666666671</v>
          </cell>
          <cell r="Y97">
            <v>405.54054333333329</v>
          </cell>
          <cell r="Z97">
            <v>0</v>
          </cell>
          <cell r="AA97">
            <v>-104.58959999999998</v>
          </cell>
          <cell r="AB97">
            <v>91.666666666666671</v>
          </cell>
          <cell r="AC97">
            <v>-196.25626666666665</v>
          </cell>
          <cell r="AD97">
            <v>0</v>
          </cell>
          <cell r="AE97">
            <v>20.496969999999973</v>
          </cell>
          <cell r="AF97">
            <v>91.666666666666671</v>
          </cell>
          <cell r="AG97">
            <v>-71.169696666666695</v>
          </cell>
          <cell r="AH97">
            <v>0</v>
          </cell>
          <cell r="AI97">
            <v>413.11457999999999</v>
          </cell>
          <cell r="AJ97">
            <v>275</v>
          </cell>
          <cell r="AK97">
            <v>138.11457999999999</v>
          </cell>
          <cell r="AL97">
            <v>0</v>
          </cell>
          <cell r="AM97">
            <v>6.780460000000021</v>
          </cell>
          <cell r="AN97">
            <v>91.666666666666671</v>
          </cell>
          <cell r="AO97">
            <v>-84.886206666666652</v>
          </cell>
          <cell r="AP97">
            <v>0</v>
          </cell>
          <cell r="AQ97">
            <v>199.99999999999994</v>
          </cell>
          <cell r="AR97">
            <v>91.666666666666671</v>
          </cell>
          <cell r="AS97">
            <v>108.33333333333327</v>
          </cell>
          <cell r="AT97">
            <v>0</v>
          </cell>
          <cell r="AU97">
            <v>1755.8191199999999</v>
          </cell>
          <cell r="AV97">
            <v>91.666666666666671</v>
          </cell>
          <cell r="AW97">
            <v>1664.1524533333331</v>
          </cell>
          <cell r="AX97">
            <v>0</v>
          </cell>
          <cell r="AY97">
            <v>1962.5995799999998</v>
          </cell>
          <cell r="AZ97">
            <v>275</v>
          </cell>
          <cell r="BA97">
            <v>1687.5995799999998</v>
          </cell>
          <cell r="BB97">
            <v>0</v>
          </cell>
          <cell r="BC97">
            <v>-1274.7164299999999</v>
          </cell>
          <cell r="BD97">
            <v>91.666666666666671</v>
          </cell>
          <cell r="BE97">
            <v>-1366.3830966666667</v>
          </cell>
          <cell r="BF97">
            <v>0</v>
          </cell>
          <cell r="BG97">
            <v>0</v>
          </cell>
          <cell r="BH97">
            <v>91.666666666666671</v>
          </cell>
          <cell r="BI97">
            <v>-91.666666666666671</v>
          </cell>
          <cell r="BJ97">
            <v>0</v>
          </cell>
          <cell r="BK97">
            <v>0</v>
          </cell>
          <cell r="BL97">
            <v>91.666666666666671</v>
          </cell>
          <cell r="BM97">
            <v>-91.666666666666671</v>
          </cell>
          <cell r="BN97">
            <v>0</v>
          </cell>
          <cell r="BO97">
            <v>-1274.7164299999999</v>
          </cell>
          <cell r="BP97">
            <v>275</v>
          </cell>
          <cell r="BQ97">
            <v>-1549.7164299999999</v>
          </cell>
          <cell r="BR97">
            <v>1070.60601</v>
          </cell>
          <cell r="BS97">
            <v>0</v>
          </cell>
          <cell r="BT97">
            <v>1099.9999999999998</v>
          </cell>
          <cell r="BU97">
            <v>1100</v>
          </cell>
          <cell r="BV97">
            <v>29.393989999999803</v>
          </cell>
          <cell r="BW97">
            <v>0</v>
          </cell>
          <cell r="BX97">
            <v>2.6721809090908919</v>
          </cell>
          <cell r="BY97">
            <v>1100</v>
          </cell>
          <cell r="BZ97">
            <v>0</v>
          </cell>
          <cell r="CA97">
            <v>0</v>
          </cell>
          <cell r="CB97">
            <v>2.6721809090908919</v>
          </cell>
          <cell r="CC97">
            <v>29.393990000000031</v>
          </cell>
          <cell r="CD97">
            <v>0</v>
          </cell>
          <cell r="CE97">
            <v>2.6721809090909119</v>
          </cell>
        </row>
        <row r="98">
          <cell r="D98" t="str">
            <v>-</v>
          </cell>
          <cell r="E98" t="str">
            <v>Otros serv. corporat. repercutidos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 t="str">
            <v xml:space="preserve">              -</v>
          </cell>
          <cell r="BY98">
            <v>0</v>
          </cell>
          <cell r="BZ98">
            <v>0</v>
          </cell>
          <cell r="CA98">
            <v>0</v>
          </cell>
          <cell r="CB98" t="str">
            <v xml:space="preserve">              -</v>
          </cell>
          <cell r="CC98">
            <v>0</v>
          </cell>
        </row>
        <row r="99"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 t="str">
            <v xml:space="preserve">              -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</row>
        <row r="100">
          <cell r="C100" t="str">
            <v>TRANSPORTES Y FLETES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2</v>
          </cell>
          <cell r="I100">
            <v>-2</v>
          </cell>
          <cell r="J100">
            <v>0</v>
          </cell>
          <cell r="K100">
            <v>0</v>
          </cell>
          <cell r="L100">
            <v>2</v>
          </cell>
          <cell r="M100">
            <v>-2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4</v>
          </cell>
          <cell r="U100">
            <v>-4</v>
          </cell>
          <cell r="V100">
            <v>0</v>
          </cell>
          <cell r="W100">
            <v>0</v>
          </cell>
          <cell r="X100">
            <v>2</v>
          </cell>
          <cell r="Y100">
            <v>-2</v>
          </cell>
          <cell r="Z100">
            <v>0</v>
          </cell>
          <cell r="AA100">
            <v>0</v>
          </cell>
          <cell r="AB100">
            <v>2</v>
          </cell>
          <cell r="AC100">
            <v>-2</v>
          </cell>
          <cell r="AD100">
            <v>0</v>
          </cell>
          <cell r="AE100">
            <v>0</v>
          </cell>
          <cell r="AF100">
            <v>2</v>
          </cell>
          <cell r="AG100">
            <v>-2</v>
          </cell>
          <cell r="AH100">
            <v>0</v>
          </cell>
          <cell r="AI100">
            <v>0</v>
          </cell>
          <cell r="AJ100">
            <v>6</v>
          </cell>
          <cell r="AK100">
            <v>-6</v>
          </cell>
          <cell r="AL100">
            <v>0</v>
          </cell>
          <cell r="AM100">
            <v>0</v>
          </cell>
          <cell r="AN100">
            <v>2</v>
          </cell>
          <cell r="AO100">
            <v>-2</v>
          </cell>
          <cell r="AP100">
            <v>0</v>
          </cell>
          <cell r="AQ100">
            <v>0</v>
          </cell>
          <cell r="AR100">
            <v>2</v>
          </cell>
          <cell r="AS100">
            <v>-2</v>
          </cell>
          <cell r="AT100">
            <v>0</v>
          </cell>
          <cell r="AU100">
            <v>0</v>
          </cell>
          <cell r="AV100">
            <v>2</v>
          </cell>
          <cell r="AW100">
            <v>-2</v>
          </cell>
          <cell r="AX100">
            <v>0</v>
          </cell>
          <cell r="AY100">
            <v>0</v>
          </cell>
          <cell r="AZ100">
            <v>6</v>
          </cell>
          <cell r="BA100">
            <v>-6</v>
          </cell>
          <cell r="BB100">
            <v>0</v>
          </cell>
          <cell r="BC100">
            <v>0</v>
          </cell>
          <cell r="BD100">
            <v>2</v>
          </cell>
          <cell r="BE100">
            <v>-2</v>
          </cell>
          <cell r="BF100">
            <v>0</v>
          </cell>
          <cell r="BG100">
            <v>0</v>
          </cell>
          <cell r="BH100">
            <v>2</v>
          </cell>
          <cell r="BI100">
            <v>-2</v>
          </cell>
          <cell r="BJ100">
            <v>0</v>
          </cell>
          <cell r="BK100">
            <v>0</v>
          </cell>
          <cell r="BL100">
            <v>2</v>
          </cell>
          <cell r="BM100">
            <v>-2</v>
          </cell>
          <cell r="BN100">
            <v>0</v>
          </cell>
          <cell r="BO100">
            <v>0</v>
          </cell>
          <cell r="BP100">
            <v>6</v>
          </cell>
          <cell r="BQ100">
            <v>-6</v>
          </cell>
          <cell r="BR100">
            <v>0</v>
          </cell>
          <cell r="BS100">
            <v>0</v>
          </cell>
          <cell r="BT100">
            <v>22</v>
          </cell>
          <cell r="BU100">
            <v>0</v>
          </cell>
          <cell r="BV100">
            <v>22</v>
          </cell>
          <cell r="BW100">
            <v>0</v>
          </cell>
          <cell r="BX100">
            <v>100</v>
          </cell>
          <cell r="BY100">
            <v>24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</row>
        <row r="101">
          <cell r="BX101" t="str">
            <v xml:space="preserve">              -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</row>
        <row r="102">
          <cell r="C102" t="str">
            <v>-</v>
          </cell>
          <cell r="D102" t="str">
            <v>Transportes y Fletes de Ventas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 t="str">
            <v xml:space="preserve">              -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 t="str">
            <v xml:space="preserve">              -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</row>
        <row r="104">
          <cell r="D104" t="str">
            <v>-</v>
          </cell>
          <cell r="E104" t="str">
            <v>Transporte  Naval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 t="str">
            <v xml:space="preserve">              -</v>
          </cell>
          <cell r="BY104">
            <v>0</v>
          </cell>
          <cell r="BZ104">
            <v>0</v>
          </cell>
          <cell r="CA104">
            <v>0</v>
          </cell>
          <cell r="CB104" t="str">
            <v xml:space="preserve">              -</v>
          </cell>
          <cell r="CC104">
            <v>0</v>
          </cell>
        </row>
        <row r="105">
          <cell r="D105" t="str">
            <v>-</v>
          </cell>
          <cell r="E105" t="str">
            <v>Transporte por carretera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 t="str">
            <v xml:space="preserve">              -</v>
          </cell>
          <cell r="BY105">
            <v>0</v>
          </cell>
          <cell r="BZ105">
            <v>0</v>
          </cell>
          <cell r="CA105">
            <v>0</v>
          </cell>
          <cell r="CB105" t="str">
            <v xml:space="preserve">              -</v>
          </cell>
          <cell r="CC105">
            <v>0</v>
          </cell>
        </row>
        <row r="106">
          <cell r="D106" t="str">
            <v>-</v>
          </cell>
          <cell r="E106" t="str">
            <v>Por oleoducto y tubería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 t="str">
            <v xml:space="preserve">              -</v>
          </cell>
          <cell r="BY106">
            <v>0</v>
          </cell>
          <cell r="BZ106">
            <v>0</v>
          </cell>
          <cell r="CA106">
            <v>0</v>
          </cell>
          <cell r="CB106" t="str">
            <v xml:space="preserve">              -</v>
          </cell>
          <cell r="CC106">
            <v>0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 t="str">
            <v xml:space="preserve">              -</v>
          </cell>
          <cell r="BY107">
            <v>0</v>
          </cell>
          <cell r="BZ107">
            <v>0</v>
          </cell>
          <cell r="CA107">
            <v>0</v>
          </cell>
          <cell r="CB107" t="str">
            <v xml:space="preserve">              -</v>
          </cell>
          <cell r="CC107">
            <v>0</v>
          </cell>
        </row>
        <row r="108">
          <cell r="C108" t="str">
            <v>-</v>
          </cell>
          <cell r="D108" t="str">
            <v>Otros Transportes y Fletes</v>
          </cell>
          <cell r="E108">
            <v>0</v>
          </cell>
          <cell r="F108">
            <v>0</v>
          </cell>
          <cell r="G108">
            <v>0</v>
          </cell>
          <cell r="H108">
            <v>2</v>
          </cell>
          <cell r="I108">
            <v>-2</v>
          </cell>
          <cell r="J108">
            <v>0</v>
          </cell>
          <cell r="K108">
            <v>0</v>
          </cell>
          <cell r="L108">
            <v>2</v>
          </cell>
          <cell r="M108">
            <v>-2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4</v>
          </cell>
          <cell r="U108">
            <v>-4</v>
          </cell>
          <cell r="V108">
            <v>0</v>
          </cell>
          <cell r="W108">
            <v>0</v>
          </cell>
          <cell r="X108">
            <v>2</v>
          </cell>
          <cell r="Y108">
            <v>-2</v>
          </cell>
          <cell r="Z108">
            <v>0</v>
          </cell>
          <cell r="AA108">
            <v>0</v>
          </cell>
          <cell r="AB108">
            <v>2</v>
          </cell>
          <cell r="AC108">
            <v>-2</v>
          </cell>
          <cell r="AD108">
            <v>0</v>
          </cell>
          <cell r="AE108">
            <v>0</v>
          </cell>
          <cell r="AF108">
            <v>2</v>
          </cell>
          <cell r="AG108">
            <v>-2</v>
          </cell>
          <cell r="AH108">
            <v>0</v>
          </cell>
          <cell r="AI108">
            <v>0</v>
          </cell>
          <cell r="AJ108">
            <v>6</v>
          </cell>
          <cell r="AK108">
            <v>-6</v>
          </cell>
          <cell r="AL108">
            <v>0</v>
          </cell>
          <cell r="AM108">
            <v>0</v>
          </cell>
          <cell r="AN108">
            <v>2</v>
          </cell>
          <cell r="AO108">
            <v>-2</v>
          </cell>
          <cell r="AP108">
            <v>0</v>
          </cell>
          <cell r="AQ108">
            <v>0</v>
          </cell>
          <cell r="AR108">
            <v>2</v>
          </cell>
          <cell r="AS108">
            <v>-2</v>
          </cell>
          <cell r="AT108">
            <v>0</v>
          </cell>
          <cell r="AU108">
            <v>0</v>
          </cell>
          <cell r="AV108">
            <v>2</v>
          </cell>
          <cell r="AW108">
            <v>-2</v>
          </cell>
          <cell r="AX108">
            <v>0</v>
          </cell>
          <cell r="AY108">
            <v>0</v>
          </cell>
          <cell r="AZ108">
            <v>6</v>
          </cell>
          <cell r="BA108">
            <v>-6</v>
          </cell>
          <cell r="BB108">
            <v>0</v>
          </cell>
          <cell r="BC108">
            <v>0</v>
          </cell>
          <cell r="BD108">
            <v>2</v>
          </cell>
          <cell r="BE108">
            <v>-2</v>
          </cell>
          <cell r="BF108">
            <v>0</v>
          </cell>
          <cell r="BG108">
            <v>0</v>
          </cell>
          <cell r="BH108">
            <v>2</v>
          </cell>
          <cell r="BI108">
            <v>-2</v>
          </cell>
          <cell r="BJ108">
            <v>0</v>
          </cell>
          <cell r="BK108">
            <v>0</v>
          </cell>
          <cell r="BL108">
            <v>2</v>
          </cell>
          <cell r="BM108">
            <v>-2</v>
          </cell>
          <cell r="BN108">
            <v>0</v>
          </cell>
          <cell r="BO108">
            <v>0</v>
          </cell>
          <cell r="BP108">
            <v>6</v>
          </cell>
          <cell r="BQ108">
            <v>-6</v>
          </cell>
          <cell r="BR108">
            <v>0</v>
          </cell>
          <cell r="BS108">
            <v>0</v>
          </cell>
          <cell r="BT108">
            <v>22</v>
          </cell>
          <cell r="BU108">
            <v>0</v>
          </cell>
          <cell r="BV108">
            <v>22</v>
          </cell>
          <cell r="BW108">
            <v>0</v>
          </cell>
          <cell r="BX108">
            <v>100</v>
          </cell>
          <cell r="BY108">
            <v>24</v>
          </cell>
          <cell r="BZ108">
            <v>0</v>
          </cell>
          <cell r="CA108">
            <v>0</v>
          </cell>
          <cell r="CB108">
            <v>100</v>
          </cell>
          <cell r="CC108">
            <v>0</v>
          </cell>
        </row>
        <row r="111">
          <cell r="C111" t="str">
            <v>(a) La cantidad presupuestada dentro de Otros Servicios/Trabajos de Otros Operadores por 4,735 se llevo a cuando coste  de Producció F-10</v>
          </cell>
        </row>
        <row r="113">
          <cell r="E113" t="str">
            <v>Resumen s/Presupuesto</v>
          </cell>
          <cell r="F113">
            <v>0</v>
          </cell>
          <cell r="G113">
            <v>35826</v>
          </cell>
          <cell r="H113">
            <v>0</v>
          </cell>
          <cell r="I113">
            <v>0</v>
          </cell>
          <cell r="J113">
            <v>0</v>
          </cell>
          <cell r="K113">
            <v>35854</v>
          </cell>
          <cell r="L113">
            <v>0</v>
          </cell>
          <cell r="M113">
            <v>0</v>
          </cell>
          <cell r="N113">
            <v>0</v>
          </cell>
          <cell r="O113">
            <v>35884</v>
          </cell>
          <cell r="P113">
            <v>0</v>
          </cell>
          <cell r="Q113">
            <v>0</v>
          </cell>
          <cell r="R113">
            <v>0</v>
          </cell>
          <cell r="S113" t="str">
            <v>1 er Trimestre</v>
          </cell>
          <cell r="T113">
            <v>0</v>
          </cell>
          <cell r="U113">
            <v>0</v>
          </cell>
          <cell r="V113">
            <v>0</v>
          </cell>
          <cell r="W113">
            <v>35914</v>
          </cell>
          <cell r="X113">
            <v>0</v>
          </cell>
          <cell r="Y113">
            <v>0</v>
          </cell>
          <cell r="Z113">
            <v>0</v>
          </cell>
          <cell r="AA113">
            <v>35944</v>
          </cell>
          <cell r="AB113">
            <v>0</v>
          </cell>
          <cell r="AC113">
            <v>0</v>
          </cell>
          <cell r="AD113">
            <v>0</v>
          </cell>
          <cell r="AE113">
            <v>35974</v>
          </cell>
          <cell r="AF113">
            <v>0</v>
          </cell>
          <cell r="AG113">
            <v>0</v>
          </cell>
          <cell r="AH113">
            <v>0</v>
          </cell>
          <cell r="AI113" t="str">
            <v>2 do Trimestre</v>
          </cell>
          <cell r="AJ113">
            <v>0</v>
          </cell>
          <cell r="AK113">
            <v>0</v>
          </cell>
          <cell r="AL113">
            <v>0</v>
          </cell>
          <cell r="AM113">
            <v>36004</v>
          </cell>
          <cell r="AN113">
            <v>0</v>
          </cell>
          <cell r="AO113">
            <v>0</v>
          </cell>
          <cell r="AP113">
            <v>0</v>
          </cell>
          <cell r="AQ113">
            <v>36032</v>
          </cell>
          <cell r="AR113">
            <v>0</v>
          </cell>
          <cell r="AS113">
            <v>0</v>
          </cell>
          <cell r="AT113">
            <v>0</v>
          </cell>
          <cell r="AU113">
            <v>36062</v>
          </cell>
          <cell r="AV113">
            <v>0</v>
          </cell>
          <cell r="AW113">
            <v>0</v>
          </cell>
          <cell r="AX113">
            <v>0</v>
          </cell>
          <cell r="AY113" t="str">
            <v>3 er Trimestre</v>
          </cell>
          <cell r="AZ113">
            <v>0</v>
          </cell>
          <cell r="BA113">
            <v>0</v>
          </cell>
          <cell r="BB113">
            <v>0</v>
          </cell>
          <cell r="BC113">
            <v>36092</v>
          </cell>
          <cell r="BD113">
            <v>0</v>
          </cell>
          <cell r="BE113">
            <v>0</v>
          </cell>
          <cell r="BF113">
            <v>0</v>
          </cell>
          <cell r="BG113">
            <v>36122</v>
          </cell>
          <cell r="BH113">
            <v>0</v>
          </cell>
          <cell r="BI113">
            <v>0</v>
          </cell>
          <cell r="BJ113">
            <v>0</v>
          </cell>
          <cell r="BK113">
            <v>36152</v>
          </cell>
          <cell r="BL113">
            <v>0</v>
          </cell>
          <cell r="BM113">
            <v>0</v>
          </cell>
          <cell r="BN113">
            <v>0</v>
          </cell>
          <cell r="BO113" t="str">
            <v>4 to Trimestre</v>
          </cell>
        </row>
        <row r="114">
          <cell r="G114" t="str">
            <v>Reales</v>
          </cell>
          <cell r="H114" t="str">
            <v>PPTO</v>
          </cell>
          <cell r="I114" t="str">
            <v>Variac.</v>
          </cell>
          <cell r="J114">
            <v>0</v>
          </cell>
          <cell r="K114" t="str">
            <v>Reales</v>
          </cell>
          <cell r="L114" t="str">
            <v>PPTO</v>
          </cell>
          <cell r="M114" t="str">
            <v>Variac.</v>
          </cell>
          <cell r="N114">
            <v>0</v>
          </cell>
          <cell r="O114" t="str">
            <v>Reales</v>
          </cell>
          <cell r="P114" t="str">
            <v>PPTO</v>
          </cell>
          <cell r="Q114" t="str">
            <v>Variac.</v>
          </cell>
          <cell r="R114">
            <v>0</v>
          </cell>
          <cell r="S114" t="str">
            <v>Reales</v>
          </cell>
          <cell r="T114" t="str">
            <v>PPTO</v>
          </cell>
          <cell r="U114" t="str">
            <v>Variac.</v>
          </cell>
          <cell r="V114">
            <v>0</v>
          </cell>
          <cell r="W114" t="str">
            <v>Reales</v>
          </cell>
          <cell r="X114" t="str">
            <v>PPTO</v>
          </cell>
          <cell r="Y114" t="str">
            <v>Variac.</v>
          </cell>
          <cell r="Z114">
            <v>0</v>
          </cell>
          <cell r="AA114" t="str">
            <v>Reales</v>
          </cell>
          <cell r="AB114" t="str">
            <v>PPTO</v>
          </cell>
          <cell r="AC114" t="str">
            <v>Variac.</v>
          </cell>
          <cell r="AD114">
            <v>0</v>
          </cell>
          <cell r="AE114" t="str">
            <v>Reales</v>
          </cell>
          <cell r="AF114" t="str">
            <v>PPTO</v>
          </cell>
          <cell r="AG114" t="str">
            <v>Variac.</v>
          </cell>
          <cell r="AH114">
            <v>0</v>
          </cell>
          <cell r="AI114" t="str">
            <v>Reales</v>
          </cell>
          <cell r="AJ114" t="str">
            <v>PPTO</v>
          </cell>
          <cell r="AK114" t="str">
            <v>Variac.</v>
          </cell>
          <cell r="AL114">
            <v>0</v>
          </cell>
          <cell r="AM114" t="str">
            <v>Reales</v>
          </cell>
          <cell r="AN114" t="str">
            <v>PPTO</v>
          </cell>
          <cell r="AO114" t="str">
            <v>Variac.</v>
          </cell>
          <cell r="AP114">
            <v>0</v>
          </cell>
          <cell r="AQ114" t="str">
            <v>Reales</v>
          </cell>
          <cell r="AR114" t="str">
            <v>PPTO</v>
          </cell>
          <cell r="AS114" t="str">
            <v>Variac.</v>
          </cell>
          <cell r="AT114">
            <v>0</v>
          </cell>
          <cell r="AU114" t="str">
            <v>Reales</v>
          </cell>
          <cell r="AV114" t="str">
            <v>PPTO</v>
          </cell>
          <cell r="AW114" t="str">
            <v>Variac.</v>
          </cell>
          <cell r="AX114">
            <v>0</v>
          </cell>
          <cell r="AY114" t="str">
            <v>Reales</v>
          </cell>
          <cell r="AZ114" t="str">
            <v>PPTO</v>
          </cell>
          <cell r="BA114" t="str">
            <v>Variac.</v>
          </cell>
          <cell r="BB114">
            <v>0</v>
          </cell>
          <cell r="BC114" t="str">
            <v>Reales</v>
          </cell>
          <cell r="BD114" t="str">
            <v>PPTO</v>
          </cell>
          <cell r="BE114" t="str">
            <v>Variac.</v>
          </cell>
          <cell r="BF114">
            <v>0</v>
          </cell>
          <cell r="BG114" t="str">
            <v>Reales</v>
          </cell>
          <cell r="BH114" t="str">
            <v>PPTO</v>
          </cell>
          <cell r="BI114" t="str">
            <v>Variac.</v>
          </cell>
          <cell r="BJ114">
            <v>0</v>
          </cell>
          <cell r="BK114" t="str">
            <v>Reales</v>
          </cell>
          <cell r="BL114" t="str">
            <v>PPTO</v>
          </cell>
          <cell r="BM114" t="str">
            <v>Variac.</v>
          </cell>
          <cell r="BN114">
            <v>0</v>
          </cell>
          <cell r="BO114" t="str">
            <v>Reales</v>
          </cell>
          <cell r="BP114" t="str">
            <v>PPTO</v>
          </cell>
          <cell r="BQ114" t="str">
            <v>Variac.</v>
          </cell>
        </row>
        <row r="115">
          <cell r="E115" t="str">
            <v>Tributos</v>
          </cell>
          <cell r="F115">
            <v>0</v>
          </cell>
          <cell r="G115">
            <v>0.16816</v>
          </cell>
          <cell r="H115">
            <v>0</v>
          </cell>
          <cell r="I115">
            <v>-0.16816</v>
          </cell>
          <cell r="J115">
            <v>0</v>
          </cell>
          <cell r="K115">
            <v>1.39347</v>
          </cell>
          <cell r="L115">
            <v>0</v>
          </cell>
          <cell r="M115">
            <v>-1.39347</v>
          </cell>
          <cell r="N115">
            <v>0</v>
          </cell>
          <cell r="O115">
            <v>0.40267000000000003</v>
          </cell>
          <cell r="P115">
            <v>0</v>
          </cell>
          <cell r="Q115">
            <v>-0.40267000000000003</v>
          </cell>
          <cell r="R115">
            <v>0</v>
          </cell>
          <cell r="S115">
            <v>1.9643000000000002</v>
          </cell>
          <cell r="T115">
            <v>0</v>
          </cell>
          <cell r="U115">
            <v>-1.9643000000000002</v>
          </cell>
          <cell r="V115">
            <v>0</v>
          </cell>
          <cell r="W115">
            <v>1.99274</v>
          </cell>
          <cell r="X115">
            <v>0</v>
          </cell>
          <cell r="Y115">
            <v>-1.99274</v>
          </cell>
          <cell r="Z115">
            <v>0</v>
          </cell>
          <cell r="AA115">
            <v>0.83520000000000005</v>
          </cell>
          <cell r="AB115">
            <v>0</v>
          </cell>
          <cell r="AC115">
            <v>-0.83520000000000005</v>
          </cell>
          <cell r="AD115">
            <v>0</v>
          </cell>
          <cell r="AE115">
            <v>0.19766</v>
          </cell>
          <cell r="AF115">
            <v>0</v>
          </cell>
          <cell r="AG115">
            <v>-0.19766</v>
          </cell>
          <cell r="AH115">
            <v>0</v>
          </cell>
          <cell r="AI115">
            <v>3.0255999999999998</v>
          </cell>
          <cell r="AJ115">
            <v>0</v>
          </cell>
          <cell r="AK115">
            <v>-3.0255999999999998</v>
          </cell>
          <cell r="AL115">
            <v>0</v>
          </cell>
          <cell r="AM115">
            <v>0.21666999999999997</v>
          </cell>
          <cell r="AN115">
            <v>0</v>
          </cell>
          <cell r="AO115">
            <v>-0.21666999999999997</v>
          </cell>
          <cell r="AP115">
            <v>0</v>
          </cell>
          <cell r="AQ115">
            <v>0.32600999999999997</v>
          </cell>
          <cell r="AR115">
            <v>0</v>
          </cell>
          <cell r="AS115">
            <v>-0.32600999999999997</v>
          </cell>
          <cell r="AT115">
            <v>0</v>
          </cell>
          <cell r="AU115">
            <v>1.8627400000000001</v>
          </cell>
          <cell r="AV115">
            <v>0</v>
          </cell>
          <cell r="AW115">
            <v>-1.8627400000000001</v>
          </cell>
          <cell r="AX115">
            <v>0</v>
          </cell>
          <cell r="AY115">
            <v>2.4054199999999999</v>
          </cell>
          <cell r="AZ115">
            <v>0</v>
          </cell>
          <cell r="BA115">
            <v>-2.4054199999999999</v>
          </cell>
          <cell r="BB115">
            <v>0</v>
          </cell>
          <cell r="BC115">
            <v>0.43179000000000001</v>
          </cell>
          <cell r="BD115">
            <v>0</v>
          </cell>
          <cell r="BE115">
            <v>-0.43179000000000001</v>
          </cell>
          <cell r="BF115">
            <v>0</v>
          </cell>
          <cell r="BG115">
            <v>0.73511000000000004</v>
          </cell>
          <cell r="BH115">
            <v>0</v>
          </cell>
          <cell r="BI115">
            <v>-0.73511000000000004</v>
          </cell>
          <cell r="BJ115">
            <v>0</v>
          </cell>
          <cell r="BK115">
            <v>318.58855</v>
          </cell>
          <cell r="BL115">
            <v>0</v>
          </cell>
          <cell r="BM115">
            <v>-318.58855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</row>
        <row r="116">
          <cell r="E116" t="str">
            <v>Arrendamientos</v>
          </cell>
          <cell r="F116">
            <v>0</v>
          </cell>
          <cell r="G116">
            <v>72.621120000000005</v>
          </cell>
          <cell r="H116">
            <v>74.5</v>
          </cell>
          <cell r="I116">
            <v>-1.8788799999999957</v>
          </cell>
          <cell r="J116">
            <v>0</v>
          </cell>
          <cell r="K116">
            <v>7.5277599999999998</v>
          </cell>
          <cell r="L116">
            <v>74.5</v>
          </cell>
          <cell r="M116">
            <v>-66.972239999999999</v>
          </cell>
          <cell r="N116">
            <v>0</v>
          </cell>
          <cell r="O116">
            <v>50.810600000000001</v>
          </cell>
          <cell r="P116">
            <v>74.5</v>
          </cell>
          <cell r="Q116">
            <v>-23.689399999999999</v>
          </cell>
          <cell r="R116">
            <v>0</v>
          </cell>
          <cell r="S116">
            <v>130.95948000000001</v>
          </cell>
          <cell r="T116">
            <v>223.5</v>
          </cell>
          <cell r="U116">
            <v>-92.540519999999987</v>
          </cell>
          <cell r="V116">
            <v>0</v>
          </cell>
          <cell r="W116">
            <v>21.430389999999999</v>
          </cell>
          <cell r="X116">
            <v>74.5</v>
          </cell>
          <cell r="Y116">
            <v>-53.069609999999997</v>
          </cell>
          <cell r="Z116">
            <v>0</v>
          </cell>
          <cell r="AA116">
            <v>1.0191000000000001</v>
          </cell>
          <cell r="AB116">
            <v>74.5</v>
          </cell>
          <cell r="AC116">
            <v>-73.480900000000005</v>
          </cell>
          <cell r="AD116">
            <v>0</v>
          </cell>
          <cell r="AE116">
            <v>48.495169999999995</v>
          </cell>
          <cell r="AF116">
            <v>74.5</v>
          </cell>
          <cell r="AG116">
            <v>-26.004830000000005</v>
          </cell>
          <cell r="AH116">
            <v>0</v>
          </cell>
          <cell r="AI116">
            <v>70.944659999999999</v>
          </cell>
          <cell r="AJ116">
            <v>223.5</v>
          </cell>
          <cell r="AK116">
            <v>-152.55533999999997</v>
          </cell>
          <cell r="AL116">
            <v>0</v>
          </cell>
          <cell r="AM116">
            <v>4.5090000000000005E-2</v>
          </cell>
          <cell r="AN116">
            <v>74.5</v>
          </cell>
          <cell r="AO116">
            <v>-74.454909999999998</v>
          </cell>
          <cell r="AP116">
            <v>0</v>
          </cell>
          <cell r="AQ116">
            <v>24.27411</v>
          </cell>
          <cell r="AR116">
            <v>74.5</v>
          </cell>
          <cell r="AS116">
            <v>-50.225889999999993</v>
          </cell>
          <cell r="AT116">
            <v>0</v>
          </cell>
          <cell r="AU116">
            <v>56.70000999999997</v>
          </cell>
          <cell r="AV116">
            <v>74.5</v>
          </cell>
          <cell r="AW116">
            <v>-17.799990000000026</v>
          </cell>
          <cell r="AX116">
            <v>0</v>
          </cell>
          <cell r="AY116">
            <v>81.019209999999973</v>
          </cell>
          <cell r="AZ116">
            <v>223.5</v>
          </cell>
          <cell r="BA116">
            <v>-142.48079000000007</v>
          </cell>
          <cell r="BB116">
            <v>0</v>
          </cell>
          <cell r="BC116">
            <v>39.235149999999997</v>
          </cell>
          <cell r="BD116">
            <v>74.5</v>
          </cell>
          <cell r="BE116">
            <v>-35.264850000000003</v>
          </cell>
          <cell r="BF116">
            <v>0</v>
          </cell>
          <cell r="BG116">
            <v>4.6335600000000001</v>
          </cell>
          <cell r="BH116">
            <v>74.5</v>
          </cell>
          <cell r="BI116">
            <v>-69.866439999999997</v>
          </cell>
          <cell r="BJ116">
            <v>0</v>
          </cell>
          <cell r="BK116">
            <v>34.756180000000001</v>
          </cell>
          <cell r="BL116">
            <v>74.5</v>
          </cell>
          <cell r="BM116">
            <v>-39.743819999999999</v>
          </cell>
          <cell r="BN116">
            <v>0</v>
          </cell>
          <cell r="BO116">
            <v>78.624889999999994</v>
          </cell>
          <cell r="BP116">
            <v>223.5</v>
          </cell>
          <cell r="BQ116">
            <v>-144.87511000000001</v>
          </cell>
        </row>
        <row r="117">
          <cell r="E117" t="str">
            <v>Cánones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</row>
        <row r="118">
          <cell r="E118" t="str">
            <v>Reparaciones y Conservación</v>
          </cell>
          <cell r="F118">
            <v>0</v>
          </cell>
          <cell r="G118">
            <v>77.916119999999992</v>
          </cell>
          <cell r="H118">
            <v>28</v>
          </cell>
          <cell r="I118">
            <v>49.916119999999999</v>
          </cell>
          <cell r="J118">
            <v>0</v>
          </cell>
          <cell r="K118">
            <v>3.2677199999999997</v>
          </cell>
          <cell r="L118">
            <v>28</v>
          </cell>
          <cell r="M118">
            <v>-24.732279999999999</v>
          </cell>
          <cell r="N118">
            <v>0</v>
          </cell>
          <cell r="O118">
            <v>75.993399999999994</v>
          </cell>
          <cell r="P118">
            <v>28</v>
          </cell>
          <cell r="Q118">
            <v>47.993399999999994</v>
          </cell>
          <cell r="R118">
            <v>0</v>
          </cell>
          <cell r="S118">
            <v>157.17723999999998</v>
          </cell>
          <cell r="T118">
            <v>84</v>
          </cell>
          <cell r="U118">
            <v>73.177239999999983</v>
          </cell>
          <cell r="V118">
            <v>0</v>
          </cell>
          <cell r="W118">
            <v>-18.729420000000005</v>
          </cell>
          <cell r="X118">
            <v>28</v>
          </cell>
          <cell r="Y118">
            <v>-46.729420000000012</v>
          </cell>
          <cell r="Z118">
            <v>0</v>
          </cell>
          <cell r="AA118">
            <v>42.94558</v>
          </cell>
          <cell r="AB118">
            <v>28</v>
          </cell>
          <cell r="AC118">
            <v>14.945579999999998</v>
          </cell>
          <cell r="AD118">
            <v>0</v>
          </cell>
          <cell r="AE118">
            <v>9.9123599999999996</v>
          </cell>
          <cell r="AF118">
            <v>28</v>
          </cell>
          <cell r="AG118">
            <v>-18.08764</v>
          </cell>
          <cell r="AH118">
            <v>0</v>
          </cell>
          <cell r="AI118">
            <v>34.128519999999995</v>
          </cell>
          <cell r="AJ118">
            <v>84</v>
          </cell>
          <cell r="AK118">
            <v>-49.871480000000005</v>
          </cell>
          <cell r="AL118">
            <v>0</v>
          </cell>
          <cell r="AM118">
            <v>4.5706800000000003</v>
          </cell>
          <cell r="AN118">
            <v>28</v>
          </cell>
          <cell r="AO118">
            <v>-23.429320000000001</v>
          </cell>
          <cell r="AP118">
            <v>0</v>
          </cell>
          <cell r="AQ118">
            <v>4.4746199999999998</v>
          </cell>
          <cell r="AR118">
            <v>28</v>
          </cell>
          <cell r="AS118">
            <v>-23.525379999999998</v>
          </cell>
          <cell r="AT118">
            <v>0</v>
          </cell>
          <cell r="AU118">
            <v>-155.62521000000001</v>
          </cell>
          <cell r="AV118">
            <v>28</v>
          </cell>
          <cell r="AW118">
            <v>-183.62521000000001</v>
          </cell>
          <cell r="AX118">
            <v>0</v>
          </cell>
          <cell r="AY118">
            <v>-146.57990999999996</v>
          </cell>
          <cell r="AZ118">
            <v>84</v>
          </cell>
          <cell r="BA118">
            <v>-230.57990999999998</v>
          </cell>
          <cell r="BB118">
            <v>0</v>
          </cell>
          <cell r="BC118">
            <v>17.98912</v>
          </cell>
          <cell r="BD118">
            <v>28</v>
          </cell>
          <cell r="BE118">
            <v>-10.01088</v>
          </cell>
          <cell r="BF118">
            <v>0</v>
          </cell>
          <cell r="BG118">
            <v>11.83243</v>
          </cell>
          <cell r="BH118">
            <v>28</v>
          </cell>
          <cell r="BI118">
            <v>-16.167570000000001</v>
          </cell>
          <cell r="BJ118">
            <v>0</v>
          </cell>
          <cell r="BK118">
            <v>18.777810000000002</v>
          </cell>
          <cell r="BL118">
            <v>28</v>
          </cell>
          <cell r="BM118">
            <v>-9.2221899999999994</v>
          </cell>
          <cell r="BN118">
            <v>0</v>
          </cell>
          <cell r="BO118">
            <v>48.599359999999997</v>
          </cell>
          <cell r="BP118">
            <v>84</v>
          </cell>
          <cell r="BQ118">
            <v>-35.400640000000003</v>
          </cell>
        </row>
        <row r="119">
          <cell r="E119" t="str">
            <v>Suministros</v>
          </cell>
          <cell r="F119">
            <v>0</v>
          </cell>
          <cell r="G119">
            <v>25.865050000000004</v>
          </cell>
          <cell r="H119">
            <v>125.91666666666666</v>
          </cell>
          <cell r="I119">
            <v>-100.05161666666666</v>
          </cell>
          <cell r="J119">
            <v>0</v>
          </cell>
          <cell r="K119">
            <v>191.16972000000004</v>
          </cell>
          <cell r="L119">
            <v>125.91666666666666</v>
          </cell>
          <cell r="M119">
            <v>65.253053333333341</v>
          </cell>
          <cell r="N119">
            <v>0</v>
          </cell>
          <cell r="O119">
            <v>35.597180000000002</v>
          </cell>
          <cell r="P119">
            <v>125.91666666666666</v>
          </cell>
          <cell r="Q119">
            <v>-90.319486666666677</v>
          </cell>
          <cell r="R119">
            <v>0</v>
          </cell>
          <cell r="S119">
            <v>252.63195000000005</v>
          </cell>
          <cell r="T119">
            <v>377.75</v>
          </cell>
          <cell r="U119">
            <v>-125.11804999999998</v>
          </cell>
          <cell r="V119">
            <v>0</v>
          </cell>
          <cell r="W119">
            <v>123.58447999999999</v>
          </cell>
          <cell r="X119">
            <v>125.91666666666666</v>
          </cell>
          <cell r="Y119">
            <v>-2.3321866666666686</v>
          </cell>
          <cell r="Z119">
            <v>0</v>
          </cell>
          <cell r="AA119">
            <v>112.86470000000001</v>
          </cell>
          <cell r="AB119">
            <v>125.91666666666666</v>
          </cell>
          <cell r="AC119">
            <v>-13.051966666666669</v>
          </cell>
          <cell r="AD119">
            <v>0</v>
          </cell>
          <cell r="AE119">
            <v>116.07843999999999</v>
          </cell>
          <cell r="AF119">
            <v>125.91666666666666</v>
          </cell>
          <cell r="AG119">
            <v>-9.8382266666666709</v>
          </cell>
          <cell r="AH119">
            <v>0</v>
          </cell>
          <cell r="AI119">
            <v>352.52762000000001</v>
          </cell>
          <cell r="AJ119">
            <v>377.75</v>
          </cell>
          <cell r="AK119">
            <v>-25.222380000000022</v>
          </cell>
          <cell r="AL119">
            <v>0</v>
          </cell>
          <cell r="AM119">
            <v>3.5186199999999985</v>
          </cell>
          <cell r="AN119">
            <v>125.91666666666666</v>
          </cell>
          <cell r="AO119">
            <v>-122.39804666666666</v>
          </cell>
          <cell r="AP119">
            <v>0</v>
          </cell>
          <cell r="AQ119">
            <v>242.59910000000002</v>
          </cell>
          <cell r="AR119">
            <v>125.91666666666666</v>
          </cell>
          <cell r="AS119">
            <v>116.68243333333332</v>
          </cell>
          <cell r="AT119">
            <v>0</v>
          </cell>
          <cell r="AU119">
            <v>82.777979999999999</v>
          </cell>
          <cell r="AV119">
            <v>125.91666666666666</v>
          </cell>
          <cell r="AW119">
            <v>-43.138686666666658</v>
          </cell>
          <cell r="AX119">
            <v>0</v>
          </cell>
          <cell r="AY119">
            <v>328.89570000000003</v>
          </cell>
          <cell r="AZ119">
            <v>377.75</v>
          </cell>
          <cell r="BA119">
            <v>-48.854299999999995</v>
          </cell>
          <cell r="BB119">
            <v>0</v>
          </cell>
          <cell r="BC119">
            <v>-547.8214999999999</v>
          </cell>
          <cell r="BD119">
            <v>125.91666666666666</v>
          </cell>
          <cell r="BE119">
            <v>-673.73816666666653</v>
          </cell>
          <cell r="BF119">
            <v>0</v>
          </cell>
          <cell r="BG119">
            <v>57.646100000000004</v>
          </cell>
          <cell r="BH119">
            <v>125.91666666666666</v>
          </cell>
          <cell r="BI119">
            <v>-68.270566666666667</v>
          </cell>
          <cell r="BJ119">
            <v>0</v>
          </cell>
          <cell r="BK119">
            <v>65.885480000000001</v>
          </cell>
          <cell r="BL119">
            <v>125.91666666666666</v>
          </cell>
          <cell r="BM119">
            <v>-60.03118666666667</v>
          </cell>
          <cell r="BN119">
            <v>0</v>
          </cell>
          <cell r="BO119">
            <v>-424.28992</v>
          </cell>
          <cell r="BP119">
            <v>377.75</v>
          </cell>
          <cell r="BQ119">
            <v>-802.03991999999994</v>
          </cell>
        </row>
        <row r="120">
          <cell r="E120" t="str">
            <v>Servicios Profesionales Indepen.</v>
          </cell>
          <cell r="F120">
            <v>0</v>
          </cell>
          <cell r="G120">
            <v>16.51811</v>
          </cell>
          <cell r="H120">
            <v>24.916666666666668</v>
          </cell>
          <cell r="I120">
            <v>-8.3985566666666696</v>
          </cell>
          <cell r="J120">
            <v>0</v>
          </cell>
          <cell r="K120">
            <v>309.94749000000002</v>
          </cell>
          <cell r="L120">
            <v>24.916666666666668</v>
          </cell>
          <cell r="M120">
            <v>285.03082333333333</v>
          </cell>
          <cell r="N120">
            <v>0</v>
          </cell>
          <cell r="O120">
            <v>-88.088599999999985</v>
          </cell>
          <cell r="P120">
            <v>24.916666666666668</v>
          </cell>
          <cell r="Q120">
            <v>-113.00526666666666</v>
          </cell>
          <cell r="R120">
            <v>0</v>
          </cell>
          <cell r="S120">
            <v>238.37699999999998</v>
          </cell>
          <cell r="T120">
            <v>74.75</v>
          </cell>
          <cell r="U120">
            <v>163.62700000000001</v>
          </cell>
          <cell r="V120">
            <v>0</v>
          </cell>
          <cell r="W120">
            <v>137.10821000000001</v>
          </cell>
          <cell r="X120">
            <v>24.916666666666668</v>
          </cell>
          <cell r="Y120">
            <v>112.19154333333336</v>
          </cell>
          <cell r="Z120">
            <v>0</v>
          </cell>
          <cell r="AA120">
            <v>157.22318000000001</v>
          </cell>
          <cell r="AB120">
            <v>24.916666666666668</v>
          </cell>
          <cell r="AC120">
            <v>132.30651333333333</v>
          </cell>
          <cell r="AD120">
            <v>0</v>
          </cell>
          <cell r="AE120">
            <v>77.861070000000012</v>
          </cell>
          <cell r="AF120">
            <v>24.916666666666668</v>
          </cell>
          <cell r="AG120">
            <v>52.944403333333341</v>
          </cell>
          <cell r="AH120">
            <v>0</v>
          </cell>
          <cell r="AI120">
            <v>372.19245999999998</v>
          </cell>
          <cell r="AJ120">
            <v>74.75</v>
          </cell>
          <cell r="AK120">
            <v>297.44246000000004</v>
          </cell>
          <cell r="AL120">
            <v>0</v>
          </cell>
          <cell r="AM120">
            <v>74.036299999999997</v>
          </cell>
          <cell r="AN120">
            <v>24.916666666666668</v>
          </cell>
          <cell r="AO120">
            <v>49.119633333333333</v>
          </cell>
          <cell r="AP120">
            <v>0</v>
          </cell>
          <cell r="AQ120">
            <v>5.6843500000000002</v>
          </cell>
          <cell r="AR120">
            <v>24.916666666666668</v>
          </cell>
          <cell r="AS120">
            <v>-19.232316666666669</v>
          </cell>
          <cell r="AT120">
            <v>0</v>
          </cell>
          <cell r="AU120">
            <v>-348.25886000000003</v>
          </cell>
          <cell r="AV120">
            <v>24.916666666666668</v>
          </cell>
          <cell r="AW120">
            <v>-373.17552666666666</v>
          </cell>
          <cell r="AX120">
            <v>0</v>
          </cell>
          <cell r="AY120">
            <v>-268.53821000000005</v>
          </cell>
          <cell r="AZ120">
            <v>74.75</v>
          </cell>
          <cell r="BA120">
            <v>-343.28821000000005</v>
          </cell>
          <cell r="BB120">
            <v>0</v>
          </cell>
          <cell r="BC120">
            <v>17.271470000000001</v>
          </cell>
          <cell r="BD120">
            <v>24.916666666666668</v>
          </cell>
          <cell r="BE120">
            <v>-7.6451966666666671</v>
          </cell>
          <cell r="BF120">
            <v>0</v>
          </cell>
          <cell r="BG120">
            <v>22.262569999999997</v>
          </cell>
          <cell r="BH120">
            <v>24.916666666666668</v>
          </cell>
          <cell r="BI120">
            <v>-2.6540966666666677</v>
          </cell>
          <cell r="BJ120">
            <v>0</v>
          </cell>
          <cell r="BK120">
            <v>43.584049999999998</v>
          </cell>
          <cell r="BL120">
            <v>24.916666666666668</v>
          </cell>
          <cell r="BM120">
            <v>18.667383333333333</v>
          </cell>
          <cell r="BN120">
            <v>0</v>
          </cell>
          <cell r="BO120">
            <v>83.118089999999995</v>
          </cell>
          <cell r="BP120">
            <v>74.75</v>
          </cell>
          <cell r="BQ120">
            <v>8.3680900000000022</v>
          </cell>
        </row>
        <row r="121">
          <cell r="E121" t="str">
            <v>Primas de Seguros</v>
          </cell>
          <cell r="F121">
            <v>0</v>
          </cell>
          <cell r="G121">
            <v>85.999589999999998</v>
          </cell>
          <cell r="H121">
            <v>35.666666666666664</v>
          </cell>
          <cell r="I121">
            <v>50.332923333333341</v>
          </cell>
          <cell r="J121">
            <v>0</v>
          </cell>
          <cell r="K121">
            <v>0</v>
          </cell>
          <cell r="L121">
            <v>35.666666666666664</v>
          </cell>
          <cell r="M121">
            <v>-35.666666666666664</v>
          </cell>
          <cell r="N121">
            <v>0</v>
          </cell>
          <cell r="O121">
            <v>-4.9343500000000002</v>
          </cell>
          <cell r="P121">
            <v>35.666666666666664</v>
          </cell>
          <cell r="Q121">
            <v>-40.601016666666666</v>
          </cell>
          <cell r="R121">
            <v>0</v>
          </cell>
          <cell r="S121">
            <v>81.065239999999989</v>
          </cell>
          <cell r="T121">
            <v>107</v>
          </cell>
          <cell r="U121">
            <v>-25.934760000000001</v>
          </cell>
          <cell r="V121">
            <v>0</v>
          </cell>
          <cell r="W121">
            <v>60.640530000000012</v>
          </cell>
          <cell r="X121">
            <v>35.666666666666664</v>
          </cell>
          <cell r="Y121">
            <v>24.973863333333341</v>
          </cell>
          <cell r="Z121">
            <v>0</v>
          </cell>
          <cell r="AA121">
            <v>81.981589999999997</v>
          </cell>
          <cell r="AB121">
            <v>35.666666666666664</v>
          </cell>
          <cell r="AC121">
            <v>46.31492333333334</v>
          </cell>
          <cell r="AD121">
            <v>0</v>
          </cell>
          <cell r="AE121">
            <v>72.287160000000014</v>
          </cell>
          <cell r="AF121">
            <v>35.666666666666664</v>
          </cell>
          <cell r="AG121">
            <v>36.620493333333343</v>
          </cell>
          <cell r="AH121">
            <v>0</v>
          </cell>
          <cell r="AI121">
            <v>214.90928</v>
          </cell>
          <cell r="AJ121">
            <v>107</v>
          </cell>
          <cell r="AK121">
            <v>107.90928</v>
          </cell>
          <cell r="AL121">
            <v>0</v>
          </cell>
          <cell r="AM121">
            <v>76.815300000000008</v>
          </cell>
          <cell r="AN121">
            <v>35.666666666666664</v>
          </cell>
          <cell r="AO121">
            <v>41.148633333333343</v>
          </cell>
          <cell r="AP121">
            <v>0</v>
          </cell>
          <cell r="AQ121">
            <v>86.468109999999996</v>
          </cell>
          <cell r="AR121">
            <v>35.666666666666664</v>
          </cell>
          <cell r="AS121">
            <v>50.801443333333346</v>
          </cell>
          <cell r="AT121">
            <v>0</v>
          </cell>
          <cell r="AU121">
            <v>86.817320000000009</v>
          </cell>
          <cell r="AV121">
            <v>35.666666666666664</v>
          </cell>
          <cell r="AW121">
            <v>51.150653333333338</v>
          </cell>
          <cell r="AX121">
            <v>0</v>
          </cell>
          <cell r="AY121">
            <v>250.10073000000003</v>
          </cell>
          <cell r="AZ121">
            <v>107</v>
          </cell>
          <cell r="BA121">
            <v>143.10073000000003</v>
          </cell>
          <cell r="BB121">
            <v>0</v>
          </cell>
          <cell r="BC121">
            <v>40.712220000000002</v>
          </cell>
          <cell r="BD121">
            <v>35.666666666666664</v>
          </cell>
          <cell r="BE121">
            <v>5.0455533333333449</v>
          </cell>
          <cell r="BF121">
            <v>0</v>
          </cell>
          <cell r="BG121">
            <v>73.434950000000001</v>
          </cell>
          <cell r="BH121">
            <v>35.666666666666664</v>
          </cell>
          <cell r="BI121">
            <v>37.768283333333343</v>
          </cell>
          <cell r="BJ121">
            <v>0</v>
          </cell>
          <cell r="BK121">
            <v>73.760660000000001</v>
          </cell>
          <cell r="BL121">
            <v>35.666666666666664</v>
          </cell>
          <cell r="BM121">
            <v>38.093993333333344</v>
          </cell>
          <cell r="BN121">
            <v>0</v>
          </cell>
          <cell r="BO121">
            <v>187.90783000000002</v>
          </cell>
          <cell r="BP121">
            <v>107</v>
          </cell>
          <cell r="BQ121">
            <v>80.907830000000018</v>
          </cell>
        </row>
        <row r="122">
          <cell r="E122" t="str">
            <v>Servicios bancarios y similares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6.9449999999999998E-2</v>
          </cell>
          <cell r="P122">
            <v>0</v>
          </cell>
          <cell r="Q122">
            <v>0</v>
          </cell>
          <cell r="R122">
            <v>0</v>
          </cell>
          <cell r="S122">
            <v>6.9449999999999998E-2</v>
          </cell>
          <cell r="T122">
            <v>0</v>
          </cell>
          <cell r="U122">
            <v>0</v>
          </cell>
          <cell r="V122">
            <v>0</v>
          </cell>
          <cell r="W122">
            <v>0.52051000000000003</v>
          </cell>
          <cell r="X122">
            <v>0</v>
          </cell>
          <cell r="Y122">
            <v>0</v>
          </cell>
          <cell r="Z122">
            <v>0</v>
          </cell>
          <cell r="AA122">
            <v>3.1337700000000002</v>
          </cell>
          <cell r="AB122">
            <v>0</v>
          </cell>
          <cell r="AC122">
            <v>0</v>
          </cell>
          <cell r="AD122">
            <v>0</v>
          </cell>
          <cell r="AE122">
            <v>0.67900000000000005</v>
          </cell>
          <cell r="AF122">
            <v>0</v>
          </cell>
          <cell r="AG122">
            <v>0</v>
          </cell>
          <cell r="AH122">
            <v>0</v>
          </cell>
          <cell r="AI122">
            <v>4.3332800000000002</v>
          </cell>
          <cell r="AJ122">
            <v>0</v>
          </cell>
          <cell r="AK122">
            <v>0</v>
          </cell>
          <cell r="AL122">
            <v>0</v>
          </cell>
          <cell r="AM122">
            <v>1.4265000000000001</v>
          </cell>
          <cell r="AN122">
            <v>0</v>
          </cell>
          <cell r="AO122">
            <v>0</v>
          </cell>
          <cell r="AP122">
            <v>0</v>
          </cell>
          <cell r="AQ122">
            <v>2.48448</v>
          </cell>
          <cell r="AR122">
            <v>0</v>
          </cell>
          <cell r="AS122">
            <v>0</v>
          </cell>
          <cell r="AT122">
            <v>0</v>
          </cell>
          <cell r="AU122">
            <v>1.1625300000000001</v>
          </cell>
          <cell r="AV122">
            <v>0</v>
          </cell>
          <cell r="AW122">
            <v>0</v>
          </cell>
          <cell r="AX122">
            <v>0</v>
          </cell>
          <cell r="AY122">
            <v>5.0735100000000006</v>
          </cell>
          <cell r="AZ122">
            <v>0</v>
          </cell>
          <cell r="BA122">
            <v>0</v>
          </cell>
          <cell r="BB122">
            <v>0</v>
          </cell>
          <cell r="BC122">
            <v>0.23133999999999999</v>
          </cell>
          <cell r="BD122">
            <v>0</v>
          </cell>
          <cell r="BE122">
            <v>0</v>
          </cell>
          <cell r="BF122">
            <v>0</v>
          </cell>
          <cell r="BG122">
            <v>1.80444</v>
          </cell>
          <cell r="BH122">
            <v>0</v>
          </cell>
          <cell r="BI122">
            <v>0</v>
          </cell>
          <cell r="BJ122">
            <v>0</v>
          </cell>
          <cell r="BK122">
            <v>0.30836000000000002</v>
          </cell>
          <cell r="BL122">
            <v>0</v>
          </cell>
          <cell r="BM122">
            <v>0</v>
          </cell>
          <cell r="BN122">
            <v>0</v>
          </cell>
          <cell r="BO122">
            <v>2.3441399999999999</v>
          </cell>
          <cell r="BP122">
            <v>0</v>
          </cell>
          <cell r="BQ122">
            <v>0</v>
          </cell>
        </row>
        <row r="123">
          <cell r="E123" t="str">
            <v>Publicidad y Propaganda</v>
          </cell>
          <cell r="F123">
            <v>0</v>
          </cell>
          <cell r="G123">
            <v>0.65761999999999998</v>
          </cell>
          <cell r="H123">
            <v>1.25</v>
          </cell>
          <cell r="I123">
            <v>-0.59238000000000002</v>
          </cell>
          <cell r="J123">
            <v>0</v>
          </cell>
          <cell r="K123">
            <v>1.0412699999999999</v>
          </cell>
          <cell r="L123">
            <v>1.25</v>
          </cell>
          <cell r="M123">
            <v>-0.20873</v>
          </cell>
          <cell r="N123">
            <v>0</v>
          </cell>
          <cell r="O123">
            <v>0.86204000000000003</v>
          </cell>
          <cell r="P123">
            <v>1.25</v>
          </cell>
          <cell r="Q123">
            <v>-0.38795999999999997</v>
          </cell>
          <cell r="R123">
            <v>0</v>
          </cell>
          <cell r="S123">
            <v>2.5609300000000004</v>
          </cell>
          <cell r="T123">
            <v>3.75</v>
          </cell>
          <cell r="U123">
            <v>-1.1890699999999996</v>
          </cell>
          <cell r="V123">
            <v>0</v>
          </cell>
          <cell r="W123">
            <v>1.49325</v>
          </cell>
          <cell r="X123">
            <v>1.25</v>
          </cell>
          <cell r="Y123">
            <v>0.24324999999999997</v>
          </cell>
          <cell r="Z123">
            <v>0</v>
          </cell>
          <cell r="AA123">
            <v>1.03956</v>
          </cell>
          <cell r="AB123">
            <v>1.25</v>
          </cell>
          <cell r="AC123">
            <v>-0.21043999999999996</v>
          </cell>
          <cell r="AD123">
            <v>0</v>
          </cell>
          <cell r="AE123">
            <v>0</v>
          </cell>
          <cell r="AF123">
            <v>1.25</v>
          </cell>
          <cell r="AG123">
            <v>-1.25</v>
          </cell>
          <cell r="AH123">
            <v>0</v>
          </cell>
          <cell r="AI123">
            <v>2.53281</v>
          </cell>
          <cell r="AJ123">
            <v>3.75</v>
          </cell>
          <cell r="AK123">
            <v>-1.21719</v>
          </cell>
          <cell r="AL123">
            <v>0</v>
          </cell>
          <cell r="AM123">
            <v>-0.17580000000000001</v>
          </cell>
          <cell r="AN123">
            <v>1.25</v>
          </cell>
          <cell r="AO123">
            <v>-1.4258</v>
          </cell>
          <cell r="AP123">
            <v>0</v>
          </cell>
          <cell r="AQ123">
            <v>0.13316</v>
          </cell>
          <cell r="AR123">
            <v>1.25</v>
          </cell>
          <cell r="AS123">
            <v>-1.1168400000000001</v>
          </cell>
          <cell r="AT123">
            <v>0</v>
          </cell>
          <cell r="AU123">
            <v>3.0335699999999992</v>
          </cell>
          <cell r="AV123">
            <v>1.25</v>
          </cell>
          <cell r="AW123">
            <v>1.7835699999999992</v>
          </cell>
          <cell r="AX123">
            <v>0</v>
          </cell>
          <cell r="AY123">
            <v>2.9909299999999992</v>
          </cell>
          <cell r="AZ123">
            <v>3.75</v>
          </cell>
          <cell r="BA123">
            <v>-0.7590700000000008</v>
          </cell>
          <cell r="BB123">
            <v>0</v>
          </cell>
          <cell r="BC123">
            <v>0</v>
          </cell>
          <cell r="BD123">
            <v>1.25</v>
          </cell>
          <cell r="BE123">
            <v>-1.25</v>
          </cell>
          <cell r="BF123">
            <v>0</v>
          </cell>
          <cell r="BG123">
            <v>0.19119999999999998</v>
          </cell>
          <cell r="BH123">
            <v>1.25</v>
          </cell>
          <cell r="BI123">
            <v>-1.0588</v>
          </cell>
          <cell r="BJ123">
            <v>0</v>
          </cell>
          <cell r="BK123">
            <v>0.26418999999999998</v>
          </cell>
          <cell r="BL123">
            <v>1.25</v>
          </cell>
          <cell r="BM123">
            <v>-0.98581000000000008</v>
          </cell>
          <cell r="BN123">
            <v>0</v>
          </cell>
          <cell r="BO123">
            <v>0.45538999999999996</v>
          </cell>
          <cell r="BP123">
            <v>3.75</v>
          </cell>
          <cell r="BQ123">
            <v>-3.29461</v>
          </cell>
        </row>
        <row r="124">
          <cell r="E124" t="str">
            <v xml:space="preserve">Gastos Relaciones Públicas </v>
          </cell>
          <cell r="F124">
            <v>0</v>
          </cell>
          <cell r="G124">
            <v>0.66994000000000009</v>
          </cell>
          <cell r="H124">
            <v>2.5</v>
          </cell>
          <cell r="I124">
            <v>-1.83006</v>
          </cell>
          <cell r="J124">
            <v>0</v>
          </cell>
          <cell r="K124">
            <v>0.35289999999999999</v>
          </cell>
          <cell r="L124">
            <v>2.5</v>
          </cell>
          <cell r="M124">
            <v>-2.1471</v>
          </cell>
          <cell r="N124">
            <v>0</v>
          </cell>
          <cell r="O124">
            <v>0.37216000000000005</v>
          </cell>
          <cell r="P124">
            <v>2.5</v>
          </cell>
          <cell r="Q124">
            <v>-2.12784</v>
          </cell>
          <cell r="R124">
            <v>0</v>
          </cell>
          <cell r="S124">
            <v>1.395</v>
          </cell>
          <cell r="T124">
            <v>7.5</v>
          </cell>
          <cell r="U124">
            <v>-6.1050000000000004</v>
          </cell>
          <cell r="V124">
            <v>0</v>
          </cell>
          <cell r="W124">
            <v>0.29807</v>
          </cell>
          <cell r="X124">
            <v>2.5</v>
          </cell>
          <cell r="Y124">
            <v>-2.2019299999999999</v>
          </cell>
          <cell r="Z124">
            <v>0</v>
          </cell>
          <cell r="AA124">
            <v>2.0279500000000001</v>
          </cell>
          <cell r="AB124">
            <v>2.5</v>
          </cell>
          <cell r="AC124">
            <v>-0.47204999999999986</v>
          </cell>
          <cell r="AD124">
            <v>0</v>
          </cell>
          <cell r="AE124">
            <v>1.3539300000000001</v>
          </cell>
          <cell r="AF124">
            <v>2.5</v>
          </cell>
          <cell r="AG124">
            <v>-1.1460699999999999</v>
          </cell>
          <cell r="AH124">
            <v>0</v>
          </cell>
          <cell r="AI124">
            <v>3.6799500000000003</v>
          </cell>
          <cell r="AJ124">
            <v>7.5</v>
          </cell>
          <cell r="AK124">
            <v>-3.8200499999999997</v>
          </cell>
          <cell r="AL124">
            <v>0</v>
          </cell>
          <cell r="AM124">
            <v>4.4540100000000002</v>
          </cell>
          <cell r="AN124">
            <v>2.5</v>
          </cell>
          <cell r="AO124">
            <v>1.9540100000000002</v>
          </cell>
          <cell r="AP124">
            <v>0</v>
          </cell>
          <cell r="AQ124">
            <v>2.5969700000000002</v>
          </cell>
          <cell r="AR124">
            <v>2.5</v>
          </cell>
          <cell r="AS124">
            <v>9.6970000000000223E-2</v>
          </cell>
          <cell r="AT124">
            <v>0</v>
          </cell>
          <cell r="AU124">
            <v>1.3268899999999999</v>
          </cell>
          <cell r="AV124">
            <v>2.5</v>
          </cell>
          <cell r="AW124">
            <v>-1.1731100000000001</v>
          </cell>
          <cell r="AX124">
            <v>0</v>
          </cell>
          <cell r="AY124">
            <v>8.3778700000000015</v>
          </cell>
          <cell r="AZ124">
            <v>7.5</v>
          </cell>
          <cell r="BA124">
            <v>0.87787000000000148</v>
          </cell>
          <cell r="BB124">
            <v>0</v>
          </cell>
          <cell r="BC124">
            <v>3.8584800000000001</v>
          </cell>
          <cell r="BD124">
            <v>2.5</v>
          </cell>
          <cell r="BE124">
            <v>1.3584800000000001</v>
          </cell>
          <cell r="BF124">
            <v>0</v>
          </cell>
          <cell r="BG124">
            <v>11.20744</v>
          </cell>
          <cell r="BH124">
            <v>2.5</v>
          </cell>
          <cell r="BI124">
            <v>8.7074400000000001</v>
          </cell>
          <cell r="BJ124">
            <v>0</v>
          </cell>
          <cell r="BK124">
            <v>16.58201</v>
          </cell>
          <cell r="BL124">
            <v>2.5</v>
          </cell>
          <cell r="BM124">
            <v>14.08201</v>
          </cell>
          <cell r="BN124">
            <v>0</v>
          </cell>
          <cell r="BO124">
            <v>31.647930000000002</v>
          </cell>
          <cell r="BP124">
            <v>7.5</v>
          </cell>
          <cell r="BQ124">
            <v>24.147930000000002</v>
          </cell>
        </row>
        <row r="125">
          <cell r="E125" t="str">
            <v>Otros Servicios</v>
          </cell>
          <cell r="F125">
            <v>0</v>
          </cell>
          <cell r="G125">
            <v>222.47636</v>
          </cell>
          <cell r="H125">
            <v>486.25</v>
          </cell>
          <cell r="I125">
            <v>-263.77364</v>
          </cell>
          <cell r="J125">
            <v>0</v>
          </cell>
          <cell r="K125">
            <v>4.8698199999999998</v>
          </cell>
          <cell r="L125">
            <v>486.25</v>
          </cell>
          <cell r="M125">
            <v>-481.38018</v>
          </cell>
          <cell r="N125">
            <v>0</v>
          </cell>
          <cell r="O125">
            <v>-212.02006999999998</v>
          </cell>
          <cell r="P125">
            <v>488.25</v>
          </cell>
          <cell r="Q125">
            <v>-700.27007000000003</v>
          </cell>
          <cell r="R125">
            <v>0</v>
          </cell>
          <cell r="S125">
            <v>15.326110000000007</v>
          </cell>
          <cell r="T125">
            <v>1460.75</v>
          </cell>
          <cell r="U125">
            <v>-1445.42389</v>
          </cell>
          <cell r="V125">
            <v>0</v>
          </cell>
          <cell r="W125">
            <v>510.24068999999997</v>
          </cell>
          <cell r="X125">
            <v>486.25</v>
          </cell>
          <cell r="Y125">
            <v>23.990689999999972</v>
          </cell>
          <cell r="Z125">
            <v>0</v>
          </cell>
          <cell r="AA125">
            <v>-94.321259999999981</v>
          </cell>
          <cell r="AB125">
            <v>486.25</v>
          </cell>
          <cell r="AC125">
            <v>-580.57125999999994</v>
          </cell>
          <cell r="AD125">
            <v>0</v>
          </cell>
          <cell r="AE125">
            <v>32.307159999999975</v>
          </cell>
          <cell r="AF125">
            <v>486.25</v>
          </cell>
          <cell r="AG125">
            <v>-453.94284000000005</v>
          </cell>
          <cell r="AH125">
            <v>0</v>
          </cell>
          <cell r="AI125">
            <v>448.22658999999999</v>
          </cell>
          <cell r="AJ125">
            <v>1458.75</v>
          </cell>
          <cell r="AK125">
            <v>-1010.52341</v>
          </cell>
          <cell r="AL125">
            <v>0</v>
          </cell>
          <cell r="AM125">
            <v>167.35702000000003</v>
          </cell>
          <cell r="AN125">
            <v>486.25</v>
          </cell>
          <cell r="AO125">
            <v>-318.89297999999997</v>
          </cell>
          <cell r="AP125">
            <v>0</v>
          </cell>
          <cell r="AQ125">
            <v>269.05289999999997</v>
          </cell>
          <cell r="AR125">
            <v>486.25</v>
          </cell>
          <cell r="AS125">
            <v>-217.19710000000009</v>
          </cell>
          <cell r="AT125">
            <v>0</v>
          </cell>
          <cell r="AU125">
            <v>1767.9956499999998</v>
          </cell>
          <cell r="AV125">
            <v>486.25</v>
          </cell>
          <cell r="AW125">
            <v>1281.7456499999998</v>
          </cell>
          <cell r="AX125">
            <v>0</v>
          </cell>
          <cell r="AY125">
            <v>2204.4055699999999</v>
          </cell>
          <cell r="AZ125">
            <v>1458.75</v>
          </cell>
          <cell r="BA125">
            <v>745.6555699999999</v>
          </cell>
          <cell r="BB125">
            <v>0</v>
          </cell>
          <cell r="BC125">
            <v>-1113.69633</v>
          </cell>
          <cell r="BD125">
            <v>486.25</v>
          </cell>
          <cell r="BE125">
            <v>-1599.94633</v>
          </cell>
          <cell r="BF125">
            <v>0</v>
          </cell>
          <cell r="BG125">
            <v>-198.17257000000001</v>
          </cell>
          <cell r="BH125">
            <v>486.25</v>
          </cell>
          <cell r="BI125">
            <v>-684.42256999999995</v>
          </cell>
          <cell r="BJ125">
            <v>0</v>
          </cell>
          <cell r="BK125">
            <v>154.38982000000001</v>
          </cell>
          <cell r="BL125">
            <v>486.25</v>
          </cell>
          <cell r="BM125">
            <v>-331.86017999999996</v>
          </cell>
          <cell r="BN125">
            <v>0</v>
          </cell>
          <cell r="BO125">
            <v>-1157.4790799999998</v>
          </cell>
          <cell r="BP125">
            <v>1458.75</v>
          </cell>
          <cell r="BQ125">
            <v>-2616.2290800000001</v>
          </cell>
        </row>
        <row r="126">
          <cell r="E126" t="str">
            <v>Transportes y Fletes de Ventas</v>
          </cell>
          <cell r="F126">
            <v>0</v>
          </cell>
          <cell r="G126">
            <v>0</v>
          </cell>
          <cell r="H126">
            <v>2</v>
          </cell>
          <cell r="I126">
            <v>-2</v>
          </cell>
          <cell r="J126">
            <v>0</v>
          </cell>
          <cell r="K126">
            <v>0</v>
          </cell>
          <cell r="L126">
            <v>2</v>
          </cell>
          <cell r="M126">
            <v>-2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4</v>
          </cell>
          <cell r="U126">
            <v>-4</v>
          </cell>
          <cell r="V126">
            <v>0</v>
          </cell>
          <cell r="W126">
            <v>0</v>
          </cell>
          <cell r="X126">
            <v>2</v>
          </cell>
          <cell r="Y126">
            <v>-2</v>
          </cell>
          <cell r="Z126">
            <v>0</v>
          </cell>
          <cell r="AA126">
            <v>0</v>
          </cell>
          <cell r="AB126">
            <v>2</v>
          </cell>
          <cell r="AC126">
            <v>-2</v>
          </cell>
          <cell r="AD126">
            <v>0</v>
          </cell>
          <cell r="AE126">
            <v>0</v>
          </cell>
          <cell r="AF126">
            <v>2</v>
          </cell>
          <cell r="AG126">
            <v>-2</v>
          </cell>
          <cell r="AH126">
            <v>0</v>
          </cell>
          <cell r="AI126">
            <v>0</v>
          </cell>
          <cell r="AJ126">
            <v>6</v>
          </cell>
          <cell r="AK126">
            <v>-6</v>
          </cell>
          <cell r="AL126">
            <v>0</v>
          </cell>
          <cell r="AM126">
            <v>0</v>
          </cell>
          <cell r="AN126">
            <v>2</v>
          </cell>
          <cell r="AO126">
            <v>-2</v>
          </cell>
          <cell r="AP126">
            <v>0</v>
          </cell>
          <cell r="AQ126">
            <v>0</v>
          </cell>
          <cell r="AR126">
            <v>2</v>
          </cell>
          <cell r="AS126">
            <v>-2</v>
          </cell>
          <cell r="AT126">
            <v>0</v>
          </cell>
          <cell r="AU126">
            <v>0</v>
          </cell>
          <cell r="AV126">
            <v>2</v>
          </cell>
          <cell r="AW126">
            <v>-2</v>
          </cell>
          <cell r="AX126">
            <v>0</v>
          </cell>
          <cell r="AY126">
            <v>0</v>
          </cell>
          <cell r="AZ126">
            <v>6</v>
          </cell>
          <cell r="BA126">
            <v>-6</v>
          </cell>
          <cell r="BB126">
            <v>0</v>
          </cell>
          <cell r="BC126">
            <v>0</v>
          </cell>
          <cell r="BD126">
            <v>2</v>
          </cell>
          <cell r="BE126">
            <v>-2</v>
          </cell>
          <cell r="BF126">
            <v>0</v>
          </cell>
          <cell r="BG126">
            <v>0</v>
          </cell>
          <cell r="BH126">
            <v>2</v>
          </cell>
          <cell r="BI126">
            <v>-2</v>
          </cell>
          <cell r="BJ126">
            <v>0</v>
          </cell>
          <cell r="BK126">
            <v>0</v>
          </cell>
          <cell r="BL126">
            <v>2</v>
          </cell>
          <cell r="BM126">
            <v>-2</v>
          </cell>
          <cell r="BN126">
            <v>0</v>
          </cell>
          <cell r="BO126">
            <v>0</v>
          </cell>
          <cell r="BP126">
            <v>6</v>
          </cell>
          <cell r="BQ126">
            <v>-6</v>
          </cell>
        </row>
        <row r="128">
          <cell r="F128" t="str">
            <v>totales</v>
          </cell>
          <cell r="G128">
            <v>502.89206999999999</v>
          </cell>
          <cell r="H128">
            <v>781</v>
          </cell>
          <cell r="I128">
            <v>-278.44425000000001</v>
          </cell>
          <cell r="J128">
            <v>0</v>
          </cell>
          <cell r="K128">
            <v>519.57015000000013</v>
          </cell>
          <cell r="L128">
            <v>781</v>
          </cell>
          <cell r="M128">
            <v>-264.21679</v>
          </cell>
          <cell r="N128">
            <v>0</v>
          </cell>
          <cell r="O128">
            <v>-140.93551999999994</v>
          </cell>
          <cell r="P128">
            <v>781</v>
          </cell>
          <cell r="Q128">
            <v>-922.81031000000007</v>
          </cell>
          <cell r="R128">
            <v>0</v>
          </cell>
          <cell r="S128">
            <v>881.52669999999989</v>
          </cell>
          <cell r="T128">
            <v>2343</v>
          </cell>
          <cell r="U128">
            <v>-1465.47135</v>
          </cell>
          <cell r="V128">
            <v>0</v>
          </cell>
          <cell r="W128">
            <v>838.57944999999995</v>
          </cell>
          <cell r="X128">
            <v>781</v>
          </cell>
          <cell r="Y128">
            <v>53.073459999999983</v>
          </cell>
          <cell r="Z128">
            <v>0</v>
          </cell>
          <cell r="AA128">
            <v>308.74937</v>
          </cell>
          <cell r="AB128">
            <v>781</v>
          </cell>
          <cell r="AC128">
            <v>-477.05479999999994</v>
          </cell>
          <cell r="AD128">
            <v>0</v>
          </cell>
          <cell r="AE128">
            <v>359.17194999999992</v>
          </cell>
          <cell r="AF128">
            <v>781</v>
          </cell>
          <cell r="AG128">
            <v>-422.90237000000002</v>
          </cell>
          <cell r="AH128">
            <v>0</v>
          </cell>
          <cell r="AI128">
            <v>1506.5007699999999</v>
          </cell>
          <cell r="AJ128">
            <v>2343</v>
          </cell>
          <cell r="AK128">
            <v>-846.88370999999995</v>
          </cell>
          <cell r="AL128">
            <v>0</v>
          </cell>
          <cell r="AM128">
            <v>332.26439000000005</v>
          </cell>
          <cell r="AN128">
            <v>781</v>
          </cell>
          <cell r="AO128">
            <v>-450.59544999999991</v>
          </cell>
          <cell r="AP128">
            <v>0</v>
          </cell>
          <cell r="AQ128">
            <v>638.09381000000008</v>
          </cell>
          <cell r="AR128">
            <v>781</v>
          </cell>
          <cell r="AS128">
            <v>-146.04269000000008</v>
          </cell>
          <cell r="AT128">
            <v>0</v>
          </cell>
          <cell r="AU128">
            <v>1497.7926199999997</v>
          </cell>
          <cell r="AV128">
            <v>781</v>
          </cell>
          <cell r="AW128">
            <v>711.90460999999993</v>
          </cell>
          <cell r="AX128">
            <v>0</v>
          </cell>
          <cell r="AY128">
            <v>2468.1508199999998</v>
          </cell>
          <cell r="AZ128">
            <v>2343</v>
          </cell>
          <cell r="BA128">
            <v>115.26646999999991</v>
          </cell>
          <cell r="BB128">
            <v>0</v>
          </cell>
          <cell r="BC128">
            <v>-1541.7882599999998</v>
          </cell>
          <cell r="BD128">
            <v>781</v>
          </cell>
          <cell r="BE128">
            <v>-2323.8831799999998</v>
          </cell>
          <cell r="BF128">
            <v>0</v>
          </cell>
          <cell r="BG128">
            <v>-14.424770000000024</v>
          </cell>
          <cell r="BH128">
            <v>781</v>
          </cell>
          <cell r="BI128">
            <v>-798.69943000000001</v>
          </cell>
          <cell r="BJ128">
            <v>0</v>
          </cell>
          <cell r="BK128">
            <v>726.89710999999988</v>
          </cell>
          <cell r="BL128">
            <v>781</v>
          </cell>
          <cell r="BM128">
            <v>-691.58834999999999</v>
          </cell>
          <cell r="BN128">
            <v>0</v>
          </cell>
          <cell r="BO128">
            <v>-1149.0713699999999</v>
          </cell>
          <cell r="BP128">
            <v>2343</v>
          </cell>
          <cell r="BQ128">
            <v>-3494.4155099999998</v>
          </cell>
        </row>
        <row r="130">
          <cell r="E130" t="str">
            <v>Resumen S/ Madrid</v>
          </cell>
          <cell r="F130">
            <v>0</v>
          </cell>
          <cell r="G130">
            <v>35826</v>
          </cell>
          <cell r="H130">
            <v>0</v>
          </cell>
          <cell r="I130">
            <v>0</v>
          </cell>
          <cell r="J130">
            <v>0</v>
          </cell>
          <cell r="K130">
            <v>35854</v>
          </cell>
          <cell r="L130">
            <v>0</v>
          </cell>
          <cell r="M130">
            <v>0</v>
          </cell>
          <cell r="N130">
            <v>0</v>
          </cell>
          <cell r="O130">
            <v>35884</v>
          </cell>
          <cell r="P130">
            <v>0</v>
          </cell>
          <cell r="Q130">
            <v>0</v>
          </cell>
          <cell r="R130">
            <v>0</v>
          </cell>
          <cell r="S130" t="str">
            <v>1 er Trimestre</v>
          </cell>
          <cell r="T130">
            <v>0</v>
          </cell>
          <cell r="U130">
            <v>0</v>
          </cell>
          <cell r="V130">
            <v>0</v>
          </cell>
          <cell r="W130">
            <v>35914</v>
          </cell>
          <cell r="X130">
            <v>0</v>
          </cell>
          <cell r="Y130">
            <v>0</v>
          </cell>
          <cell r="Z130">
            <v>0</v>
          </cell>
          <cell r="AA130">
            <v>35944</v>
          </cell>
          <cell r="AB130">
            <v>0</v>
          </cell>
          <cell r="AC130">
            <v>0</v>
          </cell>
          <cell r="AD130">
            <v>0</v>
          </cell>
          <cell r="AE130">
            <v>35974</v>
          </cell>
          <cell r="AF130">
            <v>0</v>
          </cell>
          <cell r="AG130">
            <v>0</v>
          </cell>
          <cell r="AH130">
            <v>0</v>
          </cell>
          <cell r="AI130" t="str">
            <v>2 do Trimestre</v>
          </cell>
          <cell r="AJ130">
            <v>0</v>
          </cell>
          <cell r="AK130">
            <v>0</v>
          </cell>
          <cell r="AL130">
            <v>0</v>
          </cell>
          <cell r="AM130">
            <v>36004</v>
          </cell>
          <cell r="AN130">
            <v>0</v>
          </cell>
          <cell r="AO130">
            <v>0</v>
          </cell>
          <cell r="AP130">
            <v>0</v>
          </cell>
          <cell r="AQ130">
            <v>36032</v>
          </cell>
          <cell r="AR130">
            <v>0</v>
          </cell>
          <cell r="AS130">
            <v>0</v>
          </cell>
          <cell r="AT130">
            <v>0</v>
          </cell>
          <cell r="AU130">
            <v>36062</v>
          </cell>
          <cell r="AV130">
            <v>0</v>
          </cell>
          <cell r="AW130">
            <v>0</v>
          </cell>
          <cell r="AX130">
            <v>0</v>
          </cell>
          <cell r="AY130" t="str">
            <v>3 er Trimestre</v>
          </cell>
          <cell r="AZ130">
            <v>0</v>
          </cell>
          <cell r="BA130">
            <v>0</v>
          </cell>
          <cell r="BB130">
            <v>0</v>
          </cell>
          <cell r="BC130">
            <v>36092</v>
          </cell>
          <cell r="BD130">
            <v>0</v>
          </cell>
          <cell r="BE130">
            <v>0</v>
          </cell>
          <cell r="BF130">
            <v>0</v>
          </cell>
          <cell r="BG130">
            <v>36122</v>
          </cell>
          <cell r="BH130">
            <v>0</v>
          </cell>
          <cell r="BI130">
            <v>0</v>
          </cell>
          <cell r="BJ130">
            <v>0</v>
          </cell>
          <cell r="BK130">
            <v>36152</v>
          </cell>
          <cell r="BL130">
            <v>0</v>
          </cell>
          <cell r="BM130">
            <v>0</v>
          </cell>
          <cell r="BN130">
            <v>0</v>
          </cell>
          <cell r="BO130" t="str">
            <v>4 to Trimestre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calculos"/>
      <sheetName val="impuestos trim"/>
      <sheetName val="años"/>
      <sheetName val="Cta. Resultados"/>
      <sheetName val="Carátula"/>
      <sheetName val="Libro Reservas"/>
      <sheetName val="Ceiling 99 14-16"/>
      <sheetName val="Módulo1"/>
      <sheetName val="Módulo2"/>
      <sheetName val="Sheet1"/>
      <sheetName val="impuestos_trim"/>
      <sheetName val="Cta__Resultados"/>
      <sheetName val="Libro_Reservas"/>
      <sheetName val="Ceiling_99_14-16"/>
      <sheetName val="Links"/>
      <sheetName val="Trial Balance"/>
      <sheetName val="Mgcombinado1_lrp31-5-99"/>
      <sheetName val="impuestos_trim1"/>
      <sheetName val="Cta__Resultados1"/>
      <sheetName val="Libro_Reservas1"/>
      <sheetName val="Ceiling_99_14-161"/>
      <sheetName val="lubes material"/>
      <sheetName val="TRANSFERIR"/>
      <sheetName val="Serv-exteriores. y Flete$"/>
      <sheetName val="Ppto-Vs-Contab-Gastos"/>
      <sheetName val="KOSAR"/>
      <sheetName val="IPC"/>
      <sheetName val="Datos Crudo"/>
      <sheetName val="IMPUTS"/>
      <sheetName val="BASEcron.XLS"/>
      <sheetName val="Hoja1"/>
      <sheetName val="COMP PRODUCCIÓN  2021  SP60 (2)"/>
      <sheetName val="prod_crudo_mu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go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SP_TMP"/>
      <sheetName val="Serv-exteriores. y Flete$"/>
      <sheetName val="Ppto-Vs-Contab-Gastos"/>
      <sheetName val="Budget Overall Dep"/>
      <sheetName val="Indicadores"/>
      <sheetName val="TABLERO CONTROL"/>
      <sheetName val="Parameters"/>
      <sheetName val="PRSP_TMP.XLS"/>
      <sheetName val="CIERRE"/>
      <sheetName val="PRECIOSPIMS"/>
      <sheetName val="Plan-Real Prod"/>
      <sheetName val="PRONO2006.XLS"/>
      <sheetName val="PLATT´S  ENE '07"/>
      <sheetName val="Pot. Crudo F-A"/>
      <sheetName val="Producción Prom. Crudo por Paq."/>
    </sheetNames>
    <definedNames>
      <definedName name="Print_Macr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RU"/>
      <sheetName val="FOREIGN"/>
      <sheetName val="P.PROD"/>
      <sheetName val="AJUSTES"/>
      <sheetName val="Gsupply Global"/>
      <sheetName val="Demand Global"/>
      <sheetName val="PRECIOSPIMS"/>
      <sheetName val="VALOR ABRIL 2006 SEG"/>
      <sheetName val="Person_Budg"/>
      <sheetName val="MM3"/>
      <sheetName val="calculos"/>
      <sheetName val="OPERADA AYACUCHO"/>
      <sheetName val="Acumulado Mes"/>
      <sheetName val="GNA-DGA"/>
      <sheetName val="CONTROL"/>
      <sheetName val="ULTIMA PRUEBA"/>
      <sheetName val="DATOS DE GRA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s comprob.1998"/>
      <sheetName val="B-G"/>
      <sheetName val="GyP"/>
      <sheetName val="COSTE PROD"/>
      <sheetName val="dist-gtos-tiempo"/>
      <sheetName val="Gto-personal"/>
      <sheetName val="detalle gtos personal"/>
      <sheetName val="Serv-exteriores. y Flete$"/>
      <sheetName val="Dist. d-l ctas por act-del ppto"/>
      <sheetName val="Ppto-Vs-Contab-INVERSIONES"/>
      <sheetName val="Ppto-Vs-Contab-Gastos"/>
      <sheetName val="AFES-Inv8"/>
      <sheetName val="ES1"/>
      <sheetName val="balances_comprob_1998"/>
      <sheetName val="COSTE_PROD"/>
      <sheetName val="detalle_gtos_personal"/>
      <sheetName val="Serv-exteriores__y_Flete$"/>
      <sheetName val="Dist__d-l_ctas_por_act-del_ppto"/>
      <sheetName val="Executive"/>
      <sheetName val="Risk Matrix"/>
      <sheetName val="b-comprobacion-ppto-Repsol y PD"/>
      <sheetName val="Resumen Conciliación"/>
      <sheetName val="INVER-00"/>
      <sheetName val="Home"/>
      <sheetName val="Cuadro 5"/>
      <sheetName val="VAT accounts ($)"/>
      <sheetName val="PLATT´S  ENE '07"/>
      <sheetName val="GASTO-01"/>
      <sheetName val="balances_comprob_19981"/>
      <sheetName val="COSTE_PROD1"/>
      <sheetName val="detalle_gtos_personal1"/>
      <sheetName val="Serv-exteriores__y_Flete$1"/>
      <sheetName val="Dist__d-l_ctas_por_act-del_ppt1"/>
      <sheetName val="Risk_Matrix"/>
      <sheetName val="Resumen_Conciliación"/>
      <sheetName val="b-comprobacion-ppto-Repsol_y_PD"/>
      <sheetName val="Field Allocation (2)"/>
      <sheetName val="fxrates"/>
      <sheetName val="según Merken"/>
      <sheetName val="Assumptions"/>
      <sheetName val="Cálculos"/>
      <sheetName val="LISTAS DE VALIDACIÓN NO BORRAR"/>
      <sheetName val="COSTO LABOR PETROLERO"/>
      <sheetName val="PAGADO CLOVER INTERN."/>
      <sheetName val="BB"/>
      <sheetName val="BH"/>
      <sheetName val="3260"/>
      <sheetName val="Parámetros"/>
      <sheetName val="REPORTE PM"/>
      <sheetName val="PZ - Sulfur Inventory"/>
      <sheetName val="INPUTS"/>
      <sheetName val="BW P&amp;L"/>
      <sheetName val="Curva TOTAL"/>
      <sheetName val=" CAP SUMMARY"/>
      <sheetName val="HOJA DE CUOTAS"/>
      <sheetName val="GRÁFICA NUEVA VIDEO"/>
      <sheetName val="R.P.I. ACTIVO ANTER 12.96"/>
      <sheetName val="balances_comprob_19982"/>
      <sheetName val="COSTE_PROD2"/>
      <sheetName val="detalle_gtos_personal2"/>
      <sheetName val="Serv-exteriores__y_Flete$2"/>
      <sheetName val="Dist__d-l_ctas_por_act-del_ppt2"/>
      <sheetName val="Risk_Matrix1"/>
      <sheetName val="b-comprobacion-ppto-Repsol_y_P1"/>
      <sheetName val="Resumen_Conciliación1"/>
      <sheetName val="Cuadro_5"/>
      <sheetName val="PLATT´S__ENE_'07"/>
      <sheetName val="VAT_accounts_($)"/>
      <sheetName val="PAGADO_CLOVER_INTERN_"/>
      <sheetName val="Field_Allocation_(2)"/>
      <sheetName val="según_Merken"/>
      <sheetName val="LISTAS_DE_VALIDACIÓN_NO_BORRAR"/>
      <sheetName val="PZ_-_Sulfur_Inventory"/>
      <sheetName val="_CAP_SUMMARY"/>
      <sheetName val="COSTO_LABOR_PETROLERO"/>
      <sheetName val="balances_comprob_19983"/>
      <sheetName val="COSTE_PROD3"/>
      <sheetName val="detalle_gtos_personal3"/>
      <sheetName val="Serv-exteriores__y_Flete$3"/>
      <sheetName val="Dist__d-l_ctas_por_act-del_ppt3"/>
      <sheetName val="Risk_Matrix2"/>
      <sheetName val="b-comprobacion-ppto-Repsol_y_P2"/>
      <sheetName val="Resumen_Conciliación2"/>
      <sheetName val="Cuadro_51"/>
      <sheetName val="PLATT´S__ENE_'071"/>
      <sheetName val="VAT_accounts_($)1"/>
      <sheetName val="PAGADO_CLOVER_INTERN_1"/>
      <sheetName val="Field_Allocation_(2)1"/>
      <sheetName val="según_Merken1"/>
      <sheetName val="LISTAS_DE_VALIDACIÓN_NO_BORRAR1"/>
      <sheetName val="PZ_-_Sulfur_Inventory1"/>
      <sheetName val="balances_comprob_19984"/>
      <sheetName val="COSTE_PROD4"/>
      <sheetName val="detalle_gtos_personal4"/>
      <sheetName val="Serv-exteriores__y_Flete$4"/>
      <sheetName val="Dist__d-l_ctas_por_act-del_ppt4"/>
      <sheetName val="Risk_Matrix3"/>
      <sheetName val="b-comprobacion-ppto-Repsol_y_P3"/>
      <sheetName val="Resumen_Conciliación3"/>
      <sheetName val="Cuadro_52"/>
      <sheetName val="PLATT´S__ENE_'072"/>
      <sheetName val="VAT_accounts_($)2"/>
      <sheetName val="PAGADO_CLOVER_INTERN_2"/>
      <sheetName val="Field_Allocation_(2)2"/>
      <sheetName val="según_Merken2"/>
      <sheetName val="LISTAS_DE_VALIDACIÓN_NO_BORRAR2"/>
      <sheetName val="PZ_-_Sulfur_Inventory2"/>
      <sheetName val="_CAP_SUMMARY1"/>
      <sheetName val="balances_comprob_19985"/>
      <sheetName val="COSTE_PROD5"/>
      <sheetName val="detalle_gtos_personal5"/>
      <sheetName val="Serv-exteriores__y_Flete$5"/>
      <sheetName val="Dist__d-l_ctas_por_act-del_ppt5"/>
      <sheetName val="Risk_Matrix4"/>
      <sheetName val="b-comprobacion-ppto-Repsol_y_P4"/>
      <sheetName val="Resumen_Conciliación4"/>
      <sheetName val="Cuadro_53"/>
      <sheetName val="PLATT´S__ENE_'073"/>
      <sheetName val="VAT_accounts_($)3"/>
      <sheetName val="Field_Allocation_(2)3"/>
      <sheetName val="según_Merken3"/>
      <sheetName val="PAGADO_CLOVER_INTERN_3"/>
      <sheetName val="LISTAS_DE_VALIDACIÓN_NO_BORRAR3"/>
      <sheetName val="PZ_-_Sulfur_Inventory3"/>
      <sheetName val="_CAP_SUMMARY2"/>
      <sheetName val="balances_comprob_19986"/>
      <sheetName val="COSTE_PROD6"/>
      <sheetName val="detalle_gtos_personal6"/>
      <sheetName val="Serv-exteriores__y_Flete$6"/>
      <sheetName val="Dist__d-l_ctas_por_act-del_ppt6"/>
      <sheetName val="Risk_Matrix5"/>
      <sheetName val="b-comprobacion-ppto-Repsol_y_P5"/>
      <sheetName val="Resumen_Conciliación5"/>
      <sheetName val="Cuadro_54"/>
      <sheetName val="PLATT´S__ENE_'074"/>
      <sheetName val="VAT_accounts_($)4"/>
      <sheetName val="PAGADO_CLOVER_INTERN_4"/>
      <sheetName val="Field_Allocation_(2)4"/>
      <sheetName val="según_Merken4"/>
      <sheetName val="LISTAS_DE_VALIDACIÓN_NO_BORRAR4"/>
      <sheetName val="PZ_-_Sulfur_Inventory4"/>
      <sheetName val="_CAP_SUMMARY3"/>
      <sheetName val="balances_comprob_19987"/>
      <sheetName val="COSTE_PROD7"/>
      <sheetName val="detalle_gtos_personal7"/>
      <sheetName val="Serv-exteriores__y_Flete$7"/>
      <sheetName val="Dist__d-l_ctas_por_act-del_ppt7"/>
      <sheetName val="Risk_Matrix6"/>
      <sheetName val="b-comprobacion-ppto-Repsol_y_P6"/>
      <sheetName val="Resumen_Conciliación6"/>
      <sheetName val="Cuadro_55"/>
      <sheetName val="PLATT´S__ENE_'075"/>
      <sheetName val="VAT_accounts_($)5"/>
      <sheetName val="Field_Allocation_(2)5"/>
      <sheetName val="según_Merken5"/>
      <sheetName val="PAGADO_CLOVER_INTERN_5"/>
      <sheetName val="LISTAS_DE_VALIDACIÓN_NO_BORRAR5"/>
      <sheetName val="PZ_-_Sulfur_Inventory5"/>
      <sheetName val="balances_comprob_19988"/>
      <sheetName val="COSTE_PROD8"/>
      <sheetName val="detalle_gtos_personal8"/>
      <sheetName val="Serv-exteriores__y_Flete$8"/>
      <sheetName val="Dist__d-l_ctas_por_act-del_ppt8"/>
      <sheetName val="Risk_Matrix7"/>
      <sheetName val="b-comprobacion-ppto-Repsol_y_P7"/>
      <sheetName val="Resumen_Conciliación7"/>
      <sheetName val="Cuadro_56"/>
      <sheetName val="PLATT´S__ENE_'076"/>
      <sheetName val="VAT_accounts_($)6"/>
      <sheetName val="PAGADO_CLOVER_INTERN_6"/>
      <sheetName val="Field_Allocation_(2)6"/>
      <sheetName val="según_Merken6"/>
      <sheetName val="LISTAS_DE_VALIDACIÓN_NO_BORRAR6"/>
      <sheetName val="PZ_-_Sulfur_Inventory6"/>
      <sheetName val="_CAP_SUMMARY4"/>
      <sheetName val="RESUMEN"/>
      <sheetName val="PREMISAS"/>
      <sheetName val="Serv_exteriores_ y Flete_"/>
      <sheetName val="Dist_ d_l ctas por act_del ppto"/>
      <sheetName val="Ppto_Vs_Contab_INVERSIONES"/>
      <sheetName val="Ppto_Vs_Contab_Gastos"/>
      <sheetName val="Calculations"/>
      <sheetName val="PL2"/>
      <sheetName val="#REF"/>
      <sheetName val="compras"/>
      <sheetName val="IPC"/>
      <sheetName val="CRITERIA1"/>
      <sheetName val="Serv_exteriores__y_Flete_"/>
      <sheetName val="Dist__d_l_ctas_por_act_del_ppto"/>
      <sheetName val="Sheet1"/>
      <sheetName val="Bases"/>
      <sheetName val="Control"/>
      <sheetName val="Datos"/>
      <sheetName val="IMPUTS"/>
      <sheetName val="CALCULOS"/>
      <sheetName val="Base Datos Reporte Mejorador"/>
      <sheetName val="R_P_I__ACTIVO_ANTER_12_96"/>
      <sheetName val="Eco Data"/>
      <sheetName val="Actividad"/>
      <sheetName val="Data"/>
      <sheetName val="Validacion de Campos"/>
      <sheetName val="LISTAS"/>
      <sheetName val="Hoja3"/>
      <sheetName val="Prod. Prom. Cru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C8" t="str">
            <v>TRIBUTOS</v>
          </cell>
          <cell r="D8">
            <v>0</v>
          </cell>
          <cell r="E8">
            <v>0</v>
          </cell>
          <cell r="F8">
            <v>0</v>
          </cell>
          <cell r="G8">
            <v>0.16816</v>
          </cell>
          <cell r="H8">
            <v>0</v>
          </cell>
          <cell r="I8">
            <v>-0.16816</v>
          </cell>
          <cell r="J8">
            <v>0</v>
          </cell>
          <cell r="K8">
            <v>1.39347</v>
          </cell>
          <cell r="L8">
            <v>0</v>
          </cell>
          <cell r="M8">
            <v>-1.39347</v>
          </cell>
          <cell r="N8">
            <v>0</v>
          </cell>
          <cell r="O8">
            <v>0.40267000000000003</v>
          </cell>
          <cell r="P8">
            <v>0</v>
          </cell>
          <cell r="Q8">
            <v>-0.40267000000000003</v>
          </cell>
          <cell r="R8">
            <v>0</v>
          </cell>
          <cell r="S8">
            <v>1.9643000000000002</v>
          </cell>
          <cell r="T8">
            <v>0</v>
          </cell>
          <cell r="U8">
            <v>-1.9643000000000002</v>
          </cell>
          <cell r="V8">
            <v>0</v>
          </cell>
          <cell r="W8">
            <v>1.99274</v>
          </cell>
          <cell r="X8">
            <v>0</v>
          </cell>
          <cell r="Y8">
            <v>-1.99274</v>
          </cell>
          <cell r="Z8">
            <v>0</v>
          </cell>
          <cell r="AA8">
            <v>0.83520000000000005</v>
          </cell>
          <cell r="AB8">
            <v>0</v>
          </cell>
          <cell r="AC8">
            <v>-0.83520000000000005</v>
          </cell>
          <cell r="AD8">
            <v>0</v>
          </cell>
          <cell r="AE8">
            <v>0.19766</v>
          </cell>
          <cell r="AF8">
            <v>0</v>
          </cell>
          <cell r="AG8">
            <v>-0.19766</v>
          </cell>
          <cell r="AH8">
            <v>0</v>
          </cell>
          <cell r="AI8">
            <v>3.0255999999999998</v>
          </cell>
          <cell r="AJ8">
            <v>0</v>
          </cell>
          <cell r="AK8">
            <v>-3.0255999999999998</v>
          </cell>
          <cell r="AL8">
            <v>0</v>
          </cell>
          <cell r="AM8">
            <v>0.21666999999999997</v>
          </cell>
          <cell r="AN8">
            <v>0</v>
          </cell>
          <cell r="AO8">
            <v>-0.21666999999999997</v>
          </cell>
          <cell r="AP8">
            <v>0</v>
          </cell>
          <cell r="AQ8">
            <v>0.32600999999999997</v>
          </cell>
          <cell r="AR8">
            <v>0</v>
          </cell>
          <cell r="AS8">
            <v>-0.32600999999999997</v>
          </cell>
          <cell r="AT8">
            <v>0</v>
          </cell>
          <cell r="AU8">
            <v>1.8627400000000001</v>
          </cell>
          <cell r="AV8">
            <v>0</v>
          </cell>
          <cell r="AW8">
            <v>-1.8627400000000001</v>
          </cell>
          <cell r="AX8">
            <v>0</v>
          </cell>
          <cell r="AY8">
            <v>2.4054199999999999</v>
          </cell>
          <cell r="AZ8">
            <v>0</v>
          </cell>
          <cell r="BA8">
            <v>-2.4054199999999999</v>
          </cell>
          <cell r="BB8">
            <v>0</v>
          </cell>
          <cell r="BC8">
            <v>0.43179000000000001</v>
          </cell>
          <cell r="BD8">
            <v>0</v>
          </cell>
          <cell r="BE8">
            <v>-0.43179000000000001</v>
          </cell>
          <cell r="BF8">
            <v>0</v>
          </cell>
          <cell r="BG8">
            <v>0.73511000000000004</v>
          </cell>
          <cell r="BH8">
            <v>0</v>
          </cell>
          <cell r="BI8">
            <v>-0.73511000000000004</v>
          </cell>
          <cell r="BJ8">
            <v>0</v>
          </cell>
          <cell r="BK8">
            <v>318.58855</v>
          </cell>
          <cell r="BL8">
            <v>0</v>
          </cell>
          <cell r="BM8">
            <v>-318.58855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327.15077000000002</v>
          </cell>
          <cell r="BS8">
            <v>0</v>
          </cell>
          <cell r="BT8">
            <v>0</v>
          </cell>
          <cell r="BU8">
            <v>10</v>
          </cell>
          <cell r="BV8">
            <v>-327.15077000000002</v>
          </cell>
          <cell r="BW8">
            <v>0</v>
          </cell>
          <cell r="BX8" t="str">
            <v xml:space="preserve">              -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-317.15077000000002</v>
          </cell>
        </row>
        <row r="9">
          <cell r="BX9" t="str">
            <v xml:space="preserve">              -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 t="str">
            <v xml:space="preserve">              -</v>
          </cell>
        </row>
        <row r="10">
          <cell r="C10" t="str">
            <v>-</v>
          </cell>
          <cell r="D10" t="str">
            <v>Nacionales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 t="str">
            <v xml:space="preserve">              -</v>
          </cell>
          <cell r="BY10">
            <v>0</v>
          </cell>
          <cell r="BZ10">
            <v>0</v>
          </cell>
          <cell r="CA10">
            <v>0</v>
          </cell>
          <cell r="CB10" t="str">
            <v xml:space="preserve">              -</v>
          </cell>
          <cell r="CC10">
            <v>0</v>
          </cell>
        </row>
        <row r="11">
          <cell r="C11" t="str">
            <v>-</v>
          </cell>
          <cell r="D11" t="str">
            <v>Extranjeros</v>
          </cell>
          <cell r="E11">
            <v>0</v>
          </cell>
          <cell r="F11">
            <v>0</v>
          </cell>
          <cell r="G11">
            <v>0.16816</v>
          </cell>
          <cell r="H11">
            <v>0</v>
          </cell>
          <cell r="I11">
            <v>-0.16816</v>
          </cell>
          <cell r="J11">
            <v>0</v>
          </cell>
          <cell r="K11">
            <v>1.39347</v>
          </cell>
          <cell r="L11">
            <v>0</v>
          </cell>
          <cell r="M11">
            <v>-1.39347</v>
          </cell>
          <cell r="N11">
            <v>0</v>
          </cell>
          <cell r="O11">
            <v>0.40267000000000003</v>
          </cell>
          <cell r="P11">
            <v>0</v>
          </cell>
          <cell r="Q11">
            <v>-0.40267000000000003</v>
          </cell>
          <cell r="R11">
            <v>0</v>
          </cell>
          <cell r="S11">
            <v>1.9643000000000002</v>
          </cell>
          <cell r="T11">
            <v>0</v>
          </cell>
          <cell r="U11">
            <v>-1.9643000000000002</v>
          </cell>
          <cell r="V11">
            <v>0</v>
          </cell>
          <cell r="W11">
            <v>1.99274</v>
          </cell>
          <cell r="X11">
            <v>0</v>
          </cell>
          <cell r="Y11">
            <v>-1.99274</v>
          </cell>
          <cell r="Z11">
            <v>0</v>
          </cell>
          <cell r="AA11">
            <v>0.83520000000000005</v>
          </cell>
          <cell r="AB11">
            <v>0</v>
          </cell>
          <cell r="AC11">
            <v>-0.83520000000000005</v>
          </cell>
          <cell r="AD11">
            <v>0</v>
          </cell>
          <cell r="AE11">
            <v>0.19766</v>
          </cell>
          <cell r="AF11">
            <v>0</v>
          </cell>
          <cell r="AG11">
            <v>-0.19766</v>
          </cell>
          <cell r="AH11">
            <v>0</v>
          </cell>
          <cell r="AI11">
            <v>3.0255999999999998</v>
          </cell>
          <cell r="AJ11">
            <v>0</v>
          </cell>
          <cell r="AK11">
            <v>-3.0255999999999998</v>
          </cell>
          <cell r="AL11">
            <v>0</v>
          </cell>
          <cell r="AM11">
            <v>0.21666999999999997</v>
          </cell>
          <cell r="AN11">
            <v>0</v>
          </cell>
          <cell r="AO11">
            <v>-0.21666999999999997</v>
          </cell>
          <cell r="AP11">
            <v>0</v>
          </cell>
          <cell r="AQ11">
            <v>0.32600999999999997</v>
          </cell>
          <cell r="AR11">
            <v>0</v>
          </cell>
          <cell r="AS11">
            <v>-0.32600999999999997</v>
          </cell>
          <cell r="AT11">
            <v>0</v>
          </cell>
          <cell r="AU11">
            <v>1.8627400000000001</v>
          </cell>
          <cell r="AV11">
            <v>0</v>
          </cell>
          <cell r="AW11">
            <v>-1.8627400000000001</v>
          </cell>
          <cell r="AX11">
            <v>0</v>
          </cell>
          <cell r="AY11">
            <v>2.4054199999999999</v>
          </cell>
          <cell r="AZ11">
            <v>0</v>
          </cell>
          <cell r="BA11">
            <v>-2.4054199999999999</v>
          </cell>
          <cell r="BB11">
            <v>0</v>
          </cell>
          <cell r="BC11">
            <v>0.43179000000000001</v>
          </cell>
          <cell r="BD11">
            <v>0</v>
          </cell>
          <cell r="BE11">
            <v>-0.43179000000000001</v>
          </cell>
          <cell r="BF11">
            <v>0</v>
          </cell>
          <cell r="BG11">
            <v>0.73511000000000004</v>
          </cell>
          <cell r="BH11">
            <v>0</v>
          </cell>
          <cell r="BI11">
            <v>-0.73511000000000004</v>
          </cell>
          <cell r="BJ11">
            <v>0</v>
          </cell>
          <cell r="BK11">
            <v>318.58855</v>
          </cell>
          <cell r="BL11">
            <v>0</v>
          </cell>
          <cell r="BM11">
            <v>-318.58855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327.15077000000002</v>
          </cell>
          <cell r="BS11">
            <v>0</v>
          </cell>
          <cell r="BT11">
            <v>0</v>
          </cell>
          <cell r="BU11">
            <v>10</v>
          </cell>
          <cell r="BV11">
            <v>-327.15077000000002</v>
          </cell>
          <cell r="BW11">
            <v>0</v>
          </cell>
          <cell r="BX11" t="str">
            <v xml:space="preserve">              -</v>
          </cell>
          <cell r="BY11">
            <v>0</v>
          </cell>
          <cell r="BZ11">
            <v>0</v>
          </cell>
          <cell r="CA11">
            <v>0</v>
          </cell>
          <cell r="CB11" t="str">
            <v xml:space="preserve">              -</v>
          </cell>
          <cell r="CC11">
            <v>-317.15077000000002</v>
          </cell>
        </row>
        <row r="12">
          <cell r="BX12" t="str">
            <v xml:space="preserve">              -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</row>
        <row r="13">
          <cell r="C13" t="str">
            <v>SERVICIOS  EXTERIORES</v>
          </cell>
          <cell r="D13">
            <v>0</v>
          </cell>
          <cell r="E13">
            <v>0</v>
          </cell>
          <cell r="F13">
            <v>0</v>
          </cell>
          <cell r="G13">
            <v>502.72390999999999</v>
          </cell>
          <cell r="H13">
            <v>781</v>
          </cell>
          <cell r="I13">
            <v>-278.27609000000001</v>
          </cell>
          <cell r="J13">
            <v>0</v>
          </cell>
          <cell r="K13">
            <v>518.17668000000003</v>
          </cell>
          <cell r="L13">
            <v>781</v>
          </cell>
          <cell r="M13">
            <v>-262.82331999999997</v>
          </cell>
          <cell r="N13">
            <v>0</v>
          </cell>
          <cell r="O13">
            <v>-141.33818999999994</v>
          </cell>
          <cell r="P13">
            <v>781</v>
          </cell>
          <cell r="Q13">
            <v>-922.40764000000001</v>
          </cell>
          <cell r="R13">
            <v>0</v>
          </cell>
          <cell r="S13">
            <v>879.56239999999991</v>
          </cell>
          <cell r="T13">
            <v>2343</v>
          </cell>
          <cell r="U13">
            <v>-1463.5070499999999</v>
          </cell>
          <cell r="V13">
            <v>0</v>
          </cell>
          <cell r="W13">
            <v>836.58671000000004</v>
          </cell>
          <cell r="X13">
            <v>781</v>
          </cell>
          <cell r="Y13">
            <v>55.066199999999988</v>
          </cell>
          <cell r="Z13">
            <v>0</v>
          </cell>
          <cell r="AA13">
            <v>307.91417000000001</v>
          </cell>
          <cell r="AB13">
            <v>781</v>
          </cell>
          <cell r="AC13">
            <v>-476.21959999999996</v>
          </cell>
          <cell r="AD13">
            <v>0</v>
          </cell>
          <cell r="AE13">
            <v>358.97428999999994</v>
          </cell>
          <cell r="AF13">
            <v>781</v>
          </cell>
          <cell r="AG13">
            <v>-422.70471000000003</v>
          </cell>
          <cell r="AH13">
            <v>0</v>
          </cell>
          <cell r="AI13">
            <v>1503.4751699999999</v>
          </cell>
          <cell r="AJ13">
            <v>2343</v>
          </cell>
          <cell r="AK13">
            <v>-843.8581099999999</v>
          </cell>
          <cell r="AL13">
            <v>0</v>
          </cell>
          <cell r="AM13">
            <v>332.04772000000003</v>
          </cell>
          <cell r="AN13">
            <v>781</v>
          </cell>
          <cell r="AO13">
            <v>-450.37877999999995</v>
          </cell>
          <cell r="AP13">
            <v>0</v>
          </cell>
          <cell r="AQ13">
            <v>637.76780000000008</v>
          </cell>
          <cell r="AR13">
            <v>781</v>
          </cell>
          <cell r="AS13">
            <v>-145.71668000000008</v>
          </cell>
          <cell r="AT13">
            <v>0</v>
          </cell>
          <cell r="AU13">
            <v>1495.9298799999997</v>
          </cell>
          <cell r="AV13">
            <v>781</v>
          </cell>
          <cell r="AW13">
            <v>713.76734999999996</v>
          </cell>
          <cell r="AX13">
            <v>0</v>
          </cell>
          <cell r="AY13">
            <v>2465.7453999999998</v>
          </cell>
          <cell r="AZ13">
            <v>2343</v>
          </cell>
          <cell r="BA13">
            <v>117.67188999999985</v>
          </cell>
          <cell r="BB13">
            <v>0</v>
          </cell>
          <cell r="BC13">
            <v>-1542.2200499999999</v>
          </cell>
          <cell r="BD13">
            <v>781</v>
          </cell>
          <cell r="BE13">
            <v>-2323.4513899999997</v>
          </cell>
          <cell r="BF13">
            <v>0</v>
          </cell>
          <cell r="BG13">
            <v>-15.159879999999987</v>
          </cell>
          <cell r="BH13">
            <v>781</v>
          </cell>
          <cell r="BI13">
            <v>-797.96431999999993</v>
          </cell>
          <cell r="BJ13">
            <v>0</v>
          </cell>
          <cell r="BK13">
            <v>408.30856000000006</v>
          </cell>
          <cell r="BL13">
            <v>781</v>
          </cell>
          <cell r="BM13">
            <v>-372.99979999999994</v>
          </cell>
          <cell r="BN13">
            <v>0</v>
          </cell>
          <cell r="BO13">
            <v>-1149.0713699999999</v>
          </cell>
          <cell r="BP13">
            <v>2343</v>
          </cell>
          <cell r="BQ13">
            <v>-3494.4155099999998</v>
          </cell>
          <cell r="BR13">
            <v>3699.7116000000001</v>
          </cell>
          <cell r="BS13">
            <v>0</v>
          </cell>
          <cell r="BT13">
            <v>9372</v>
          </cell>
          <cell r="BU13">
            <v>3953.8477600000001</v>
          </cell>
          <cell r="BV13">
            <v>5672.2884000000004</v>
          </cell>
          <cell r="BW13">
            <v>0</v>
          </cell>
          <cell r="BX13">
            <v>60.523777208706797</v>
          </cell>
          <cell r="BY13">
            <v>4637</v>
          </cell>
          <cell r="BZ13">
            <v>0</v>
          </cell>
          <cell r="CA13">
            <v>0</v>
          </cell>
          <cell r="CB13">
            <v>0</v>
          </cell>
          <cell r="CC13">
            <v>254.13616000000002</v>
          </cell>
          <cell r="CD13">
            <v>0</v>
          </cell>
          <cell r="CE13">
            <v>6.4275656379850092</v>
          </cell>
        </row>
        <row r="14">
          <cell r="BX14" t="str">
            <v xml:space="preserve">              -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</row>
        <row r="15">
          <cell r="C15" t="str">
            <v>-</v>
          </cell>
          <cell r="D15" t="str">
            <v>Arrendamientos</v>
          </cell>
          <cell r="E15">
            <v>0</v>
          </cell>
          <cell r="F15">
            <v>0</v>
          </cell>
          <cell r="G15">
            <v>72.621120000000005</v>
          </cell>
          <cell r="H15">
            <v>74.5</v>
          </cell>
          <cell r="I15">
            <v>-1.8788799999999957</v>
          </cell>
          <cell r="J15">
            <v>0</v>
          </cell>
          <cell r="K15">
            <v>7.5277599999999998</v>
          </cell>
          <cell r="L15">
            <v>74.5</v>
          </cell>
          <cell r="M15">
            <v>-66.972239999999999</v>
          </cell>
          <cell r="N15">
            <v>0</v>
          </cell>
          <cell r="O15">
            <v>50.810600000000001</v>
          </cell>
          <cell r="P15">
            <v>74.5</v>
          </cell>
          <cell r="Q15">
            <v>-23.689399999999999</v>
          </cell>
          <cell r="R15">
            <v>0</v>
          </cell>
          <cell r="S15">
            <v>130.95948000000001</v>
          </cell>
          <cell r="T15">
            <v>223.5</v>
          </cell>
          <cell r="U15">
            <v>-92.540519999999987</v>
          </cell>
          <cell r="V15">
            <v>0</v>
          </cell>
          <cell r="W15">
            <v>21.430389999999999</v>
          </cell>
          <cell r="X15">
            <v>74.5</v>
          </cell>
          <cell r="Y15">
            <v>-53.069609999999997</v>
          </cell>
          <cell r="Z15">
            <v>0</v>
          </cell>
          <cell r="AA15">
            <v>1.0191000000000001</v>
          </cell>
          <cell r="AB15">
            <v>74.5</v>
          </cell>
          <cell r="AC15">
            <v>-73.480900000000005</v>
          </cell>
          <cell r="AD15">
            <v>0</v>
          </cell>
          <cell r="AE15">
            <v>48.495169999999995</v>
          </cell>
          <cell r="AF15">
            <v>74.5</v>
          </cell>
          <cell r="AG15">
            <v>-26.004830000000005</v>
          </cell>
          <cell r="AH15">
            <v>0</v>
          </cell>
          <cell r="AI15">
            <v>70.944659999999999</v>
          </cell>
          <cell r="AJ15">
            <v>223.5</v>
          </cell>
          <cell r="AK15">
            <v>-152.55533999999997</v>
          </cell>
          <cell r="AL15">
            <v>0</v>
          </cell>
          <cell r="AM15">
            <v>4.5090000000000005E-2</v>
          </cell>
          <cell r="AN15">
            <v>74.5</v>
          </cell>
          <cell r="AO15">
            <v>-74.454909999999998</v>
          </cell>
          <cell r="AP15">
            <v>0</v>
          </cell>
          <cell r="AQ15">
            <v>24.27411</v>
          </cell>
          <cell r="AR15">
            <v>74.5</v>
          </cell>
          <cell r="AS15">
            <v>-50.225889999999993</v>
          </cell>
          <cell r="AT15">
            <v>0</v>
          </cell>
          <cell r="AU15">
            <v>56.70000999999997</v>
          </cell>
          <cell r="AV15">
            <v>74.5</v>
          </cell>
          <cell r="AW15">
            <v>-17.799990000000026</v>
          </cell>
          <cell r="AX15">
            <v>0</v>
          </cell>
          <cell r="AY15">
            <v>81.019209999999973</v>
          </cell>
          <cell r="AZ15">
            <v>223.5</v>
          </cell>
          <cell r="BA15">
            <v>-142.48079000000007</v>
          </cell>
          <cell r="BB15">
            <v>0</v>
          </cell>
          <cell r="BC15">
            <v>39.235149999999997</v>
          </cell>
          <cell r="BD15">
            <v>74.5</v>
          </cell>
          <cell r="BE15">
            <v>-35.264850000000003</v>
          </cell>
          <cell r="BF15">
            <v>0</v>
          </cell>
          <cell r="BG15">
            <v>4.6335600000000001</v>
          </cell>
          <cell r="BH15">
            <v>74.5</v>
          </cell>
          <cell r="BI15">
            <v>-69.866439999999997</v>
          </cell>
          <cell r="BJ15">
            <v>0</v>
          </cell>
          <cell r="BK15">
            <v>34.756180000000001</v>
          </cell>
          <cell r="BL15">
            <v>74.5</v>
          </cell>
          <cell r="BM15">
            <v>-39.743819999999999</v>
          </cell>
          <cell r="BN15">
            <v>0</v>
          </cell>
          <cell r="BO15">
            <v>78.624889999999994</v>
          </cell>
          <cell r="BP15">
            <v>223.5</v>
          </cell>
          <cell r="BQ15">
            <v>-144.87511000000001</v>
          </cell>
          <cell r="BR15">
            <v>361.54824000000002</v>
          </cell>
          <cell r="BS15">
            <v>0</v>
          </cell>
          <cell r="BT15">
            <v>894</v>
          </cell>
          <cell r="BU15">
            <v>389</v>
          </cell>
          <cell r="BV15">
            <v>532.45176000000004</v>
          </cell>
          <cell r="BW15">
            <v>0</v>
          </cell>
          <cell r="BX15">
            <v>59.558362416107393</v>
          </cell>
          <cell r="BY15">
            <v>894</v>
          </cell>
          <cell r="BZ15">
            <v>0</v>
          </cell>
          <cell r="CA15">
            <v>0</v>
          </cell>
          <cell r="CB15">
            <v>0</v>
          </cell>
          <cell r="CC15">
            <v>27.451759999999979</v>
          </cell>
          <cell r="CD15">
            <v>0</v>
          </cell>
          <cell r="CE15">
            <v>7.0570077120822567</v>
          </cell>
        </row>
        <row r="16">
          <cell r="BX16" t="str">
            <v xml:space="preserve">              -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</row>
        <row r="17">
          <cell r="D17" t="str">
            <v>-</v>
          </cell>
          <cell r="E17" t="str">
            <v>De terrenos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 t="str">
            <v xml:space="preserve">              -</v>
          </cell>
          <cell r="BY17">
            <v>0</v>
          </cell>
          <cell r="BZ17">
            <v>0</v>
          </cell>
          <cell r="CA17">
            <v>0</v>
          </cell>
          <cell r="CB17" t="str">
            <v xml:space="preserve">              -</v>
          </cell>
          <cell r="CC17">
            <v>0</v>
          </cell>
        </row>
        <row r="18">
          <cell r="D18" t="str">
            <v>-</v>
          </cell>
          <cell r="E18" t="str">
            <v>De edificios y otras const.</v>
          </cell>
          <cell r="F18">
            <v>0</v>
          </cell>
          <cell r="G18">
            <v>51.769760000000005</v>
          </cell>
          <cell r="H18">
            <v>37.5</v>
          </cell>
          <cell r="I18">
            <v>14.269760000000005</v>
          </cell>
          <cell r="J18">
            <v>0</v>
          </cell>
          <cell r="K18">
            <v>7.5277599999999998</v>
          </cell>
          <cell r="L18">
            <v>37.5</v>
          </cell>
          <cell r="M18">
            <v>-29.972239999999999</v>
          </cell>
          <cell r="N18">
            <v>0</v>
          </cell>
          <cell r="O18">
            <v>48.343389999999999</v>
          </cell>
          <cell r="P18">
            <v>37.5</v>
          </cell>
          <cell r="Q18">
            <v>10.843389999999999</v>
          </cell>
          <cell r="R18">
            <v>0</v>
          </cell>
          <cell r="S18">
            <v>107.64091000000001</v>
          </cell>
          <cell r="T18">
            <v>112.5</v>
          </cell>
          <cell r="U18">
            <v>-4.8590899999999948</v>
          </cell>
          <cell r="V18">
            <v>0</v>
          </cell>
          <cell r="W18">
            <v>21.430389999999999</v>
          </cell>
          <cell r="X18">
            <v>37.5</v>
          </cell>
          <cell r="Y18">
            <v>-16.069610000000001</v>
          </cell>
          <cell r="Z18">
            <v>0</v>
          </cell>
          <cell r="AA18">
            <v>0</v>
          </cell>
          <cell r="AB18">
            <v>37.5</v>
          </cell>
          <cell r="AC18">
            <v>-37.5</v>
          </cell>
          <cell r="AD18">
            <v>0</v>
          </cell>
          <cell r="AE18">
            <v>48.448769999999996</v>
          </cell>
          <cell r="AF18">
            <v>37.5</v>
          </cell>
          <cell r="AG18">
            <v>10.948769999999996</v>
          </cell>
          <cell r="AH18">
            <v>0</v>
          </cell>
          <cell r="AI18">
            <v>69.879159999999999</v>
          </cell>
          <cell r="AJ18">
            <v>112.5</v>
          </cell>
          <cell r="AK18">
            <v>-42.620840000000001</v>
          </cell>
          <cell r="AL18">
            <v>0</v>
          </cell>
          <cell r="AM18">
            <v>0</v>
          </cell>
          <cell r="AN18">
            <v>37.5</v>
          </cell>
          <cell r="AO18">
            <v>-37.5</v>
          </cell>
          <cell r="AP18">
            <v>0</v>
          </cell>
          <cell r="AQ18">
            <v>24.23</v>
          </cell>
          <cell r="AR18">
            <v>37.5</v>
          </cell>
          <cell r="AS18">
            <v>-13.27</v>
          </cell>
          <cell r="AT18">
            <v>0</v>
          </cell>
          <cell r="AU18">
            <v>48.459999999999972</v>
          </cell>
          <cell r="AV18">
            <v>37.5</v>
          </cell>
          <cell r="AW18">
            <v>10.959999999999972</v>
          </cell>
          <cell r="AX18">
            <v>0</v>
          </cell>
          <cell r="AY18">
            <v>72.689999999999969</v>
          </cell>
          <cell r="AZ18">
            <v>112.5</v>
          </cell>
          <cell r="BA18">
            <v>-39.810000000000031</v>
          </cell>
          <cell r="BB18">
            <v>0</v>
          </cell>
          <cell r="BC18">
            <v>26.90137</v>
          </cell>
          <cell r="BD18">
            <v>37.5</v>
          </cell>
          <cell r="BE18">
            <v>-10.59863</v>
          </cell>
          <cell r="BF18">
            <v>0</v>
          </cell>
          <cell r="BG18">
            <v>2.67137</v>
          </cell>
          <cell r="BH18">
            <v>37.5</v>
          </cell>
          <cell r="BI18">
            <v>-34.828629999999997</v>
          </cell>
          <cell r="BJ18">
            <v>0</v>
          </cell>
          <cell r="BK18">
            <v>26.932130000000001</v>
          </cell>
          <cell r="BL18">
            <v>37.5</v>
          </cell>
          <cell r="BM18">
            <v>-10.567869999999999</v>
          </cell>
          <cell r="BN18">
            <v>0</v>
          </cell>
          <cell r="BO18">
            <v>56.504869999999997</v>
          </cell>
          <cell r="BP18">
            <v>112.5</v>
          </cell>
          <cell r="BQ18">
            <v>-55.995130000000003</v>
          </cell>
          <cell r="BR18">
            <v>306.71493999999996</v>
          </cell>
          <cell r="BS18">
            <v>0</v>
          </cell>
          <cell r="BT18">
            <v>450</v>
          </cell>
          <cell r="BU18">
            <v>335</v>
          </cell>
          <cell r="BV18">
            <v>143.28506000000004</v>
          </cell>
          <cell r="BW18">
            <v>0</v>
          </cell>
          <cell r="BX18">
            <v>31.841124444444457</v>
          </cell>
          <cell r="BY18">
            <v>450</v>
          </cell>
          <cell r="BZ18">
            <v>0</v>
          </cell>
          <cell r="CA18">
            <v>0</v>
          </cell>
          <cell r="CB18">
            <v>31.841124444444453</v>
          </cell>
          <cell r="CC18">
            <v>28.285060000000044</v>
          </cell>
          <cell r="CD18">
            <v>0</v>
          </cell>
          <cell r="CE18">
            <v>8.4433014925373264</v>
          </cell>
        </row>
        <row r="19">
          <cell r="D19" t="str">
            <v>-</v>
          </cell>
          <cell r="E19" t="str">
            <v xml:space="preserve">De instalaciones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8.2400200000000012</v>
          </cell>
          <cell r="AV19">
            <v>0</v>
          </cell>
          <cell r="AW19">
            <v>8.2400200000000012</v>
          </cell>
          <cell r="AX19">
            <v>0</v>
          </cell>
          <cell r="AY19">
            <v>8.2400200000000012</v>
          </cell>
          <cell r="AZ19">
            <v>0</v>
          </cell>
          <cell r="BA19">
            <v>8.2400200000000012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8.2400200000000012</v>
          </cell>
          <cell r="BS19">
            <v>0</v>
          </cell>
          <cell r="BT19">
            <v>0</v>
          </cell>
          <cell r="BU19">
            <v>10</v>
          </cell>
          <cell r="BV19">
            <v>-8.2400200000000012</v>
          </cell>
          <cell r="BW19">
            <v>0</v>
          </cell>
          <cell r="BX19" t="str">
            <v xml:space="preserve">              -</v>
          </cell>
          <cell r="BY19">
            <v>0</v>
          </cell>
          <cell r="BZ19">
            <v>0</v>
          </cell>
          <cell r="CA19">
            <v>0</v>
          </cell>
          <cell r="CB19" t="str">
            <v xml:space="preserve">              -</v>
          </cell>
          <cell r="CC19">
            <v>1.7599799999999988</v>
          </cell>
          <cell r="CD19">
            <v>0</v>
          </cell>
          <cell r="CE19">
            <v>17.599799999999988</v>
          </cell>
        </row>
        <row r="20">
          <cell r="D20" t="str">
            <v>-</v>
          </cell>
          <cell r="E20" t="str">
            <v>De maquinaria y utillaje</v>
          </cell>
          <cell r="F20">
            <v>0</v>
          </cell>
          <cell r="G20">
            <v>0</v>
          </cell>
          <cell r="H20">
            <v>31</v>
          </cell>
          <cell r="I20">
            <v>-31</v>
          </cell>
          <cell r="J20">
            <v>0</v>
          </cell>
          <cell r="K20">
            <v>0</v>
          </cell>
          <cell r="L20">
            <v>31</v>
          </cell>
          <cell r="M20">
            <v>-31</v>
          </cell>
          <cell r="N20">
            <v>0</v>
          </cell>
          <cell r="O20">
            <v>0</v>
          </cell>
          <cell r="P20">
            <v>31</v>
          </cell>
          <cell r="Q20">
            <v>-31</v>
          </cell>
          <cell r="R20">
            <v>0</v>
          </cell>
          <cell r="S20">
            <v>0</v>
          </cell>
          <cell r="T20">
            <v>93</v>
          </cell>
          <cell r="U20">
            <v>-93</v>
          </cell>
          <cell r="V20">
            <v>0</v>
          </cell>
          <cell r="W20">
            <v>0</v>
          </cell>
          <cell r="X20">
            <v>31</v>
          </cell>
          <cell r="Y20">
            <v>-31</v>
          </cell>
          <cell r="Z20">
            <v>0</v>
          </cell>
          <cell r="AA20">
            <v>0</v>
          </cell>
          <cell r="AB20">
            <v>31</v>
          </cell>
          <cell r="AC20">
            <v>-31</v>
          </cell>
          <cell r="AD20">
            <v>0</v>
          </cell>
          <cell r="AE20">
            <v>0</v>
          </cell>
          <cell r="AF20">
            <v>31</v>
          </cell>
          <cell r="AG20">
            <v>-31</v>
          </cell>
          <cell r="AH20">
            <v>0</v>
          </cell>
          <cell r="AI20">
            <v>0</v>
          </cell>
          <cell r="AJ20">
            <v>93</v>
          </cell>
          <cell r="AK20">
            <v>-93</v>
          </cell>
          <cell r="AL20">
            <v>0</v>
          </cell>
          <cell r="AM20">
            <v>0</v>
          </cell>
          <cell r="AN20">
            <v>31</v>
          </cell>
          <cell r="AO20">
            <v>-31</v>
          </cell>
          <cell r="AP20">
            <v>0</v>
          </cell>
          <cell r="AQ20">
            <v>0</v>
          </cell>
          <cell r="AR20">
            <v>31</v>
          </cell>
          <cell r="AS20">
            <v>-31</v>
          </cell>
          <cell r="AT20">
            <v>0</v>
          </cell>
          <cell r="AU20">
            <v>0</v>
          </cell>
          <cell r="AV20">
            <v>31</v>
          </cell>
          <cell r="AW20">
            <v>-31</v>
          </cell>
          <cell r="AX20">
            <v>0</v>
          </cell>
          <cell r="AY20">
            <v>0</v>
          </cell>
          <cell r="AZ20">
            <v>93</v>
          </cell>
          <cell r="BA20">
            <v>-93</v>
          </cell>
          <cell r="BB20">
            <v>0</v>
          </cell>
          <cell r="BC20">
            <v>0</v>
          </cell>
          <cell r="BD20">
            <v>31</v>
          </cell>
          <cell r="BE20">
            <v>-31</v>
          </cell>
          <cell r="BF20">
            <v>0</v>
          </cell>
          <cell r="BG20">
            <v>0</v>
          </cell>
          <cell r="BH20">
            <v>31</v>
          </cell>
          <cell r="BI20">
            <v>-31</v>
          </cell>
          <cell r="BJ20">
            <v>0</v>
          </cell>
          <cell r="BK20">
            <v>0</v>
          </cell>
          <cell r="BL20">
            <v>31</v>
          </cell>
          <cell r="BM20">
            <v>-31</v>
          </cell>
          <cell r="BN20">
            <v>0</v>
          </cell>
          <cell r="BO20">
            <v>0</v>
          </cell>
          <cell r="BP20">
            <v>93</v>
          </cell>
          <cell r="BQ20">
            <v>-93</v>
          </cell>
          <cell r="BR20">
            <v>0</v>
          </cell>
          <cell r="BS20">
            <v>0</v>
          </cell>
          <cell r="BT20">
            <v>372</v>
          </cell>
          <cell r="BU20">
            <v>0</v>
          </cell>
          <cell r="BV20">
            <v>372</v>
          </cell>
          <cell r="BW20">
            <v>0</v>
          </cell>
          <cell r="BX20">
            <v>100</v>
          </cell>
          <cell r="BY20">
            <v>372</v>
          </cell>
          <cell r="BZ20">
            <v>0</v>
          </cell>
          <cell r="CA20">
            <v>0</v>
          </cell>
          <cell r="CB20">
            <v>100</v>
          </cell>
          <cell r="CC20">
            <v>0</v>
          </cell>
        </row>
        <row r="21">
          <cell r="D21" t="str">
            <v>-</v>
          </cell>
          <cell r="E21" t="str">
            <v>De mobiliario y enseres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12.19392</v>
          </cell>
          <cell r="BD21">
            <v>0</v>
          </cell>
          <cell r="BE21">
            <v>12.19392</v>
          </cell>
          <cell r="BF21">
            <v>0</v>
          </cell>
          <cell r="BG21">
            <v>1.8214699999999999</v>
          </cell>
          <cell r="BH21">
            <v>0</v>
          </cell>
          <cell r="BI21">
            <v>1.8214699999999999</v>
          </cell>
          <cell r="BJ21">
            <v>0</v>
          </cell>
          <cell r="BK21">
            <v>7.6843699999999995</v>
          </cell>
          <cell r="BL21">
            <v>0</v>
          </cell>
          <cell r="BM21">
            <v>7.6843699999999995</v>
          </cell>
          <cell r="BN21">
            <v>0</v>
          </cell>
          <cell r="BO21">
            <v>21.699759999999998</v>
          </cell>
          <cell r="BP21">
            <v>0</v>
          </cell>
          <cell r="BQ21">
            <v>21.699759999999998</v>
          </cell>
          <cell r="BR21">
            <v>21.699759999999998</v>
          </cell>
          <cell r="BS21">
            <v>0</v>
          </cell>
          <cell r="BT21">
            <v>0</v>
          </cell>
          <cell r="BU21">
            <v>16</v>
          </cell>
          <cell r="BV21">
            <v>-21.699759999999998</v>
          </cell>
          <cell r="BW21">
            <v>0</v>
          </cell>
          <cell r="BX21" t="str">
            <v xml:space="preserve">              -</v>
          </cell>
          <cell r="BY21">
            <v>0</v>
          </cell>
          <cell r="BZ21">
            <v>0</v>
          </cell>
          <cell r="CA21">
            <v>0</v>
          </cell>
          <cell r="CB21" t="str">
            <v xml:space="preserve">              -</v>
          </cell>
          <cell r="CC21">
            <v>-5.6997599999999977</v>
          </cell>
          <cell r="CD21">
            <v>0</v>
          </cell>
          <cell r="CE21">
            <v>-35.623499999999986</v>
          </cell>
        </row>
        <row r="22">
          <cell r="D22" t="str">
            <v>-</v>
          </cell>
          <cell r="E22" t="str">
            <v>De material informático</v>
          </cell>
          <cell r="F22">
            <v>0</v>
          </cell>
          <cell r="G22">
            <v>19.045999999999999</v>
          </cell>
          <cell r="H22">
            <v>6</v>
          </cell>
          <cell r="I22">
            <v>13.045999999999999</v>
          </cell>
          <cell r="J22">
            <v>0</v>
          </cell>
          <cell r="K22">
            <v>0</v>
          </cell>
          <cell r="L22">
            <v>6</v>
          </cell>
          <cell r="M22">
            <v>-6</v>
          </cell>
          <cell r="N22">
            <v>0</v>
          </cell>
          <cell r="O22">
            <v>0</v>
          </cell>
          <cell r="P22">
            <v>6</v>
          </cell>
          <cell r="Q22">
            <v>-6</v>
          </cell>
          <cell r="R22">
            <v>0</v>
          </cell>
          <cell r="S22">
            <v>19.045999999999999</v>
          </cell>
          <cell r="T22">
            <v>18</v>
          </cell>
          <cell r="U22">
            <v>1.0459999999999994</v>
          </cell>
          <cell r="V22">
            <v>0</v>
          </cell>
          <cell r="W22">
            <v>0</v>
          </cell>
          <cell r="X22">
            <v>6</v>
          </cell>
          <cell r="Y22">
            <v>-6</v>
          </cell>
          <cell r="Z22">
            <v>0</v>
          </cell>
          <cell r="AA22">
            <v>0</v>
          </cell>
          <cell r="AB22">
            <v>6</v>
          </cell>
          <cell r="AC22">
            <v>-6</v>
          </cell>
          <cell r="AD22">
            <v>0</v>
          </cell>
          <cell r="AE22">
            <v>0</v>
          </cell>
          <cell r="AF22">
            <v>6</v>
          </cell>
          <cell r="AG22">
            <v>-6</v>
          </cell>
          <cell r="AH22">
            <v>0</v>
          </cell>
          <cell r="AI22">
            <v>0</v>
          </cell>
          <cell r="AJ22">
            <v>18</v>
          </cell>
          <cell r="AK22">
            <v>-18</v>
          </cell>
          <cell r="AL22">
            <v>0</v>
          </cell>
          <cell r="AM22">
            <v>0</v>
          </cell>
          <cell r="AN22">
            <v>6</v>
          </cell>
          <cell r="AO22">
            <v>-6</v>
          </cell>
          <cell r="AP22">
            <v>0</v>
          </cell>
          <cell r="AQ22">
            <v>0</v>
          </cell>
          <cell r="AR22">
            <v>6</v>
          </cell>
          <cell r="AS22">
            <v>-6</v>
          </cell>
          <cell r="AT22">
            <v>0</v>
          </cell>
          <cell r="AU22">
            <v>0</v>
          </cell>
          <cell r="AV22">
            <v>6</v>
          </cell>
          <cell r="AW22">
            <v>-6</v>
          </cell>
          <cell r="AX22">
            <v>0</v>
          </cell>
          <cell r="AY22">
            <v>0</v>
          </cell>
          <cell r="AZ22">
            <v>18</v>
          </cell>
          <cell r="BA22">
            <v>-18</v>
          </cell>
          <cell r="BB22">
            <v>0</v>
          </cell>
          <cell r="BC22">
            <v>0</v>
          </cell>
          <cell r="BD22">
            <v>6</v>
          </cell>
          <cell r="BE22">
            <v>-6</v>
          </cell>
          <cell r="BF22">
            <v>0</v>
          </cell>
          <cell r="BG22">
            <v>0</v>
          </cell>
          <cell r="BH22">
            <v>6</v>
          </cell>
          <cell r="BI22">
            <v>-6</v>
          </cell>
          <cell r="BJ22">
            <v>0</v>
          </cell>
          <cell r="BK22">
            <v>0</v>
          </cell>
          <cell r="BL22">
            <v>6</v>
          </cell>
          <cell r="BM22">
            <v>-6</v>
          </cell>
          <cell r="BN22">
            <v>0</v>
          </cell>
          <cell r="BO22">
            <v>0</v>
          </cell>
          <cell r="BP22">
            <v>18</v>
          </cell>
          <cell r="BQ22">
            <v>-18</v>
          </cell>
          <cell r="BR22">
            <v>19.045999999999999</v>
          </cell>
          <cell r="BS22">
            <v>0</v>
          </cell>
          <cell r="BT22">
            <v>72</v>
          </cell>
          <cell r="BU22">
            <v>21</v>
          </cell>
          <cell r="BV22">
            <v>52.954000000000001</v>
          </cell>
          <cell r="BW22">
            <v>0</v>
          </cell>
          <cell r="BX22">
            <v>73.547222222222217</v>
          </cell>
          <cell r="BY22">
            <v>72</v>
          </cell>
          <cell r="BZ22">
            <v>0</v>
          </cell>
          <cell r="CA22">
            <v>0</v>
          </cell>
          <cell r="CB22">
            <v>73.547222222222217</v>
          </cell>
          <cell r="CC22">
            <v>1.9540000000000006</v>
          </cell>
          <cell r="CD22">
            <v>0</v>
          </cell>
          <cell r="CE22">
            <v>9.3047619047619072</v>
          </cell>
        </row>
        <row r="23">
          <cell r="D23" t="str">
            <v>-</v>
          </cell>
          <cell r="E23" t="str">
            <v>De elementos de transporte</v>
          </cell>
          <cell r="F23">
            <v>0</v>
          </cell>
          <cell r="G23">
            <v>1.73037</v>
          </cell>
          <cell r="H23">
            <v>0</v>
          </cell>
          <cell r="I23">
            <v>1.73037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2.4672100000000001</v>
          </cell>
          <cell r="P23">
            <v>0</v>
          </cell>
          <cell r="Q23">
            <v>2.4672100000000001</v>
          </cell>
          <cell r="R23">
            <v>0</v>
          </cell>
          <cell r="S23">
            <v>4.1975800000000003</v>
          </cell>
          <cell r="T23">
            <v>0</v>
          </cell>
          <cell r="U23">
            <v>4.1975800000000003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1.0191000000000001</v>
          </cell>
          <cell r="AB23">
            <v>0</v>
          </cell>
          <cell r="AC23">
            <v>1.0191000000000001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1.0191000000000001</v>
          </cell>
          <cell r="AJ23">
            <v>0</v>
          </cell>
          <cell r="AK23">
            <v>1.0191000000000001</v>
          </cell>
          <cell r="AL23">
            <v>0</v>
          </cell>
          <cell r="AM23">
            <v>4.5090000000000005E-2</v>
          </cell>
          <cell r="AN23">
            <v>0</v>
          </cell>
          <cell r="AO23">
            <v>4.5090000000000005E-2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4.5090000000000005E-2</v>
          </cell>
          <cell r="AZ23">
            <v>0</v>
          </cell>
          <cell r="BA23">
            <v>4.5090000000000005E-2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5.2617700000000003</v>
          </cell>
          <cell r="BS23">
            <v>0</v>
          </cell>
          <cell r="BT23">
            <v>0</v>
          </cell>
          <cell r="BU23">
            <v>6</v>
          </cell>
          <cell r="BV23">
            <v>-5.2617700000000003</v>
          </cell>
          <cell r="BW23">
            <v>0</v>
          </cell>
          <cell r="BX23" t="str">
            <v xml:space="preserve">              -</v>
          </cell>
          <cell r="BY23">
            <v>0</v>
          </cell>
          <cell r="BZ23">
            <v>0</v>
          </cell>
          <cell r="CA23">
            <v>0</v>
          </cell>
          <cell r="CB23" t="str">
            <v xml:space="preserve">              -</v>
          </cell>
          <cell r="CC23">
            <v>0.73822999999999972</v>
          </cell>
          <cell r="CD23">
            <v>0</v>
          </cell>
          <cell r="CE23">
            <v>12.30383333333333</v>
          </cell>
        </row>
        <row r="24">
          <cell r="D24" t="str">
            <v>-</v>
          </cell>
          <cell r="E24" t="str">
            <v>De otro inmovilizado</v>
          </cell>
          <cell r="F24">
            <v>0</v>
          </cell>
          <cell r="G24">
            <v>7.4990000000000001E-2</v>
          </cell>
          <cell r="H24">
            <v>0</v>
          </cell>
          <cell r="I24">
            <v>7.4990000000000001E-2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7.4990000000000001E-2</v>
          </cell>
          <cell r="T24">
            <v>0</v>
          </cell>
          <cell r="U24">
            <v>7.4990000000000001E-2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4.6399999999999997E-2</v>
          </cell>
          <cell r="AF24">
            <v>0</v>
          </cell>
          <cell r="AG24">
            <v>4.6399999999999997E-2</v>
          </cell>
          <cell r="AH24">
            <v>0</v>
          </cell>
          <cell r="AI24">
            <v>4.6399999999999997E-2</v>
          </cell>
          <cell r="AJ24">
            <v>0</v>
          </cell>
          <cell r="AK24">
            <v>4.6399999999999997E-2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4.4109999999999996E-2</v>
          </cell>
          <cell r="AR24">
            <v>0</v>
          </cell>
          <cell r="AS24">
            <v>4.4109999999999996E-2</v>
          </cell>
          <cell r="AT24">
            <v>0</v>
          </cell>
          <cell r="AU24">
            <v>-1.0000000000000001E-5</v>
          </cell>
          <cell r="AV24">
            <v>0</v>
          </cell>
          <cell r="AW24">
            <v>-1.0000000000000001E-5</v>
          </cell>
          <cell r="AX24">
            <v>0</v>
          </cell>
          <cell r="AY24">
            <v>4.4099999999999993E-2</v>
          </cell>
          <cell r="AZ24">
            <v>0</v>
          </cell>
          <cell r="BA24">
            <v>4.4099999999999993E-2</v>
          </cell>
          <cell r="BB24">
            <v>0</v>
          </cell>
          <cell r="BC24">
            <v>0.13986000000000001</v>
          </cell>
          <cell r="BD24">
            <v>0</v>
          </cell>
          <cell r="BE24">
            <v>0.13986000000000001</v>
          </cell>
          <cell r="BF24">
            <v>0</v>
          </cell>
          <cell r="BG24">
            <v>0.14072000000000001</v>
          </cell>
          <cell r="BH24">
            <v>0</v>
          </cell>
          <cell r="BI24">
            <v>0.14072000000000001</v>
          </cell>
          <cell r="BJ24">
            <v>0</v>
          </cell>
          <cell r="BK24">
            <v>0.13968</v>
          </cell>
          <cell r="BL24">
            <v>0</v>
          </cell>
          <cell r="BM24">
            <v>0.13968</v>
          </cell>
          <cell r="BN24">
            <v>0</v>
          </cell>
          <cell r="BO24">
            <v>0.42026000000000008</v>
          </cell>
          <cell r="BP24">
            <v>0</v>
          </cell>
          <cell r="BQ24">
            <v>0.42026000000000008</v>
          </cell>
          <cell r="BR24">
            <v>0.58574999999999999</v>
          </cell>
          <cell r="BS24">
            <v>0</v>
          </cell>
          <cell r="BT24">
            <v>0</v>
          </cell>
          <cell r="BU24">
            <v>1</v>
          </cell>
          <cell r="BV24">
            <v>-0.58574999999999999</v>
          </cell>
          <cell r="BW24">
            <v>0</v>
          </cell>
          <cell r="BX24" t="str">
            <v xml:space="preserve">              -</v>
          </cell>
          <cell r="BY24">
            <v>0</v>
          </cell>
          <cell r="BZ24">
            <v>0</v>
          </cell>
          <cell r="CA24">
            <v>0</v>
          </cell>
          <cell r="CB24" t="str">
            <v xml:space="preserve">              -</v>
          </cell>
          <cell r="CC24">
            <v>0.41425000000000001</v>
          </cell>
          <cell r="CD24">
            <v>0</v>
          </cell>
          <cell r="CE24">
            <v>41.424999999999997</v>
          </cell>
        </row>
        <row r="25"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 t="str">
            <v xml:space="preserve">              -</v>
          </cell>
          <cell r="BY25">
            <v>0</v>
          </cell>
          <cell r="BZ25">
            <v>0</v>
          </cell>
          <cell r="CA25">
            <v>0</v>
          </cell>
          <cell r="CB25" t="str">
            <v xml:space="preserve">              -</v>
          </cell>
          <cell r="CC25">
            <v>0</v>
          </cell>
        </row>
        <row r="26">
          <cell r="C26" t="str">
            <v>-</v>
          </cell>
          <cell r="D26" t="str">
            <v>Cánones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 t="str">
            <v xml:space="preserve">              -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</row>
        <row r="27">
          <cell r="BX27" t="str">
            <v xml:space="preserve">              -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</row>
        <row r="28">
          <cell r="C28" t="str">
            <v>-</v>
          </cell>
          <cell r="D28" t="str">
            <v>Reparaciones y Conservación</v>
          </cell>
          <cell r="E28">
            <v>0</v>
          </cell>
          <cell r="F28">
            <v>0</v>
          </cell>
          <cell r="G28">
            <v>77.916119999999992</v>
          </cell>
          <cell r="H28">
            <v>28</v>
          </cell>
          <cell r="I28">
            <v>49.916119999999999</v>
          </cell>
          <cell r="J28">
            <v>0</v>
          </cell>
          <cell r="K28">
            <v>3.2677199999999997</v>
          </cell>
          <cell r="L28">
            <v>28</v>
          </cell>
          <cell r="M28">
            <v>-24.732279999999999</v>
          </cell>
          <cell r="N28">
            <v>0</v>
          </cell>
          <cell r="O28">
            <v>75.993399999999994</v>
          </cell>
          <cell r="P28">
            <v>28</v>
          </cell>
          <cell r="Q28">
            <v>47.993399999999994</v>
          </cell>
          <cell r="R28">
            <v>0</v>
          </cell>
          <cell r="S28">
            <v>157.17723999999998</v>
          </cell>
          <cell r="T28">
            <v>84</v>
          </cell>
          <cell r="U28">
            <v>73.177239999999983</v>
          </cell>
          <cell r="V28">
            <v>0</v>
          </cell>
          <cell r="W28">
            <v>-18.729420000000005</v>
          </cell>
          <cell r="X28">
            <v>28</v>
          </cell>
          <cell r="Y28">
            <v>-46.729420000000012</v>
          </cell>
          <cell r="Z28">
            <v>0</v>
          </cell>
          <cell r="AA28">
            <v>42.94558</v>
          </cell>
          <cell r="AB28">
            <v>28</v>
          </cell>
          <cell r="AC28">
            <v>14.945579999999998</v>
          </cell>
          <cell r="AD28">
            <v>0</v>
          </cell>
          <cell r="AE28">
            <v>9.9123599999999996</v>
          </cell>
          <cell r="AF28">
            <v>28</v>
          </cell>
          <cell r="AG28">
            <v>-18.08764</v>
          </cell>
          <cell r="AH28">
            <v>0</v>
          </cell>
          <cell r="AI28">
            <v>34.128519999999995</v>
          </cell>
          <cell r="AJ28">
            <v>84</v>
          </cell>
          <cell r="AK28">
            <v>-49.871480000000005</v>
          </cell>
          <cell r="AL28">
            <v>0</v>
          </cell>
          <cell r="AM28">
            <v>4.5706800000000003</v>
          </cell>
          <cell r="AN28">
            <v>28</v>
          </cell>
          <cell r="AO28">
            <v>-23.429320000000001</v>
          </cell>
          <cell r="AP28">
            <v>0</v>
          </cell>
          <cell r="AQ28">
            <v>4.4746199999999998</v>
          </cell>
          <cell r="AR28">
            <v>28</v>
          </cell>
          <cell r="AS28">
            <v>-23.525379999999998</v>
          </cell>
          <cell r="AT28">
            <v>0</v>
          </cell>
          <cell r="AU28">
            <v>-155.62521000000001</v>
          </cell>
          <cell r="AV28">
            <v>28</v>
          </cell>
          <cell r="AW28">
            <v>-183.62521000000001</v>
          </cell>
          <cell r="AX28">
            <v>0</v>
          </cell>
          <cell r="AY28">
            <v>-146.57990999999996</v>
          </cell>
          <cell r="AZ28">
            <v>84</v>
          </cell>
          <cell r="BA28">
            <v>-230.57990999999998</v>
          </cell>
          <cell r="BB28">
            <v>0</v>
          </cell>
          <cell r="BC28">
            <v>17.98912</v>
          </cell>
          <cell r="BD28">
            <v>28</v>
          </cell>
          <cell r="BE28">
            <v>-10.01088</v>
          </cell>
          <cell r="BF28">
            <v>0</v>
          </cell>
          <cell r="BG28">
            <v>11.83243</v>
          </cell>
          <cell r="BH28">
            <v>28</v>
          </cell>
          <cell r="BI28">
            <v>-16.167570000000001</v>
          </cell>
          <cell r="BJ28">
            <v>0</v>
          </cell>
          <cell r="BK28">
            <v>18.777810000000002</v>
          </cell>
          <cell r="BL28">
            <v>28</v>
          </cell>
          <cell r="BM28">
            <v>-9.2221899999999994</v>
          </cell>
          <cell r="BN28">
            <v>0</v>
          </cell>
          <cell r="BO28">
            <v>48.599359999999997</v>
          </cell>
          <cell r="BP28">
            <v>84</v>
          </cell>
          <cell r="BQ28">
            <v>-35.400640000000003</v>
          </cell>
          <cell r="BR28">
            <v>93.32520999999997</v>
          </cell>
          <cell r="BS28">
            <v>0</v>
          </cell>
          <cell r="BT28">
            <v>336</v>
          </cell>
          <cell r="BU28">
            <v>85</v>
          </cell>
          <cell r="BV28">
            <v>242.67479000000003</v>
          </cell>
          <cell r="BW28">
            <v>0</v>
          </cell>
          <cell r="BX28">
            <v>72.224639880952395</v>
          </cell>
          <cell r="BY28">
            <v>336</v>
          </cell>
          <cell r="BZ28">
            <v>0</v>
          </cell>
          <cell r="CA28">
            <v>0</v>
          </cell>
          <cell r="CB28">
            <v>0</v>
          </cell>
          <cell r="CC28">
            <v>-8.32520999999997</v>
          </cell>
          <cell r="CD28">
            <v>0</v>
          </cell>
          <cell r="CE28">
            <v>-9.7943647058823178</v>
          </cell>
        </row>
        <row r="29">
          <cell r="BX29" t="str">
            <v xml:space="preserve">              -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</row>
        <row r="30">
          <cell r="D30" t="str">
            <v>-</v>
          </cell>
          <cell r="E30" t="str">
            <v>De edificios, locales y const.</v>
          </cell>
          <cell r="F30">
            <v>0</v>
          </cell>
          <cell r="G30">
            <v>77.754059999999996</v>
          </cell>
          <cell r="H30">
            <v>6.5</v>
          </cell>
          <cell r="I30">
            <v>71.254059999999996</v>
          </cell>
          <cell r="J30">
            <v>0</v>
          </cell>
          <cell r="K30">
            <v>3.0969499999999996</v>
          </cell>
          <cell r="L30">
            <v>6.5</v>
          </cell>
          <cell r="M30">
            <v>-3.4030500000000004</v>
          </cell>
          <cell r="N30">
            <v>0</v>
          </cell>
          <cell r="O30">
            <v>75.212279999999993</v>
          </cell>
          <cell r="P30">
            <v>6.5</v>
          </cell>
          <cell r="Q30">
            <v>68.712279999999993</v>
          </cell>
          <cell r="R30">
            <v>0</v>
          </cell>
          <cell r="S30">
            <v>156.06328999999999</v>
          </cell>
          <cell r="T30">
            <v>19.5</v>
          </cell>
          <cell r="U30">
            <v>136.56328999999999</v>
          </cell>
          <cell r="V30">
            <v>0</v>
          </cell>
          <cell r="W30">
            <v>-19.992610000000006</v>
          </cell>
          <cell r="X30">
            <v>6.5</v>
          </cell>
          <cell r="Y30">
            <v>-26.492610000000006</v>
          </cell>
          <cell r="Z30">
            <v>0</v>
          </cell>
          <cell r="AA30">
            <v>41.50853</v>
          </cell>
          <cell r="AB30">
            <v>6.5</v>
          </cell>
          <cell r="AC30">
            <v>35.00853</v>
          </cell>
          <cell r="AD30">
            <v>0</v>
          </cell>
          <cell r="AE30">
            <v>1.3426600000000002</v>
          </cell>
          <cell r="AF30">
            <v>6.5</v>
          </cell>
          <cell r="AG30">
            <v>-5.1573399999999996</v>
          </cell>
          <cell r="AH30">
            <v>0</v>
          </cell>
          <cell r="AI30">
            <v>22.858579999999993</v>
          </cell>
          <cell r="AJ30">
            <v>19.5</v>
          </cell>
          <cell r="AK30">
            <v>3.3585799999999928</v>
          </cell>
          <cell r="AL30">
            <v>0</v>
          </cell>
          <cell r="AM30">
            <v>0</v>
          </cell>
          <cell r="AN30">
            <v>6.5</v>
          </cell>
          <cell r="AO30">
            <v>-6.5</v>
          </cell>
          <cell r="AP30">
            <v>0</v>
          </cell>
          <cell r="AQ30">
            <v>0</v>
          </cell>
          <cell r="AR30">
            <v>6.5</v>
          </cell>
          <cell r="AS30">
            <v>-6.5</v>
          </cell>
          <cell r="AT30">
            <v>0</v>
          </cell>
          <cell r="AU30">
            <v>-165.22877</v>
          </cell>
          <cell r="AV30">
            <v>6.5</v>
          </cell>
          <cell r="AW30">
            <v>-171.72877</v>
          </cell>
          <cell r="AX30">
            <v>0</v>
          </cell>
          <cell r="AY30">
            <v>-165.22877</v>
          </cell>
          <cell r="AZ30">
            <v>19.5</v>
          </cell>
          <cell r="BA30">
            <v>-184.72877</v>
          </cell>
          <cell r="BB30">
            <v>0</v>
          </cell>
          <cell r="BC30">
            <v>10.258850000000001</v>
          </cell>
          <cell r="BD30">
            <v>6.5</v>
          </cell>
          <cell r="BE30">
            <v>3.7588500000000007</v>
          </cell>
          <cell r="BF30">
            <v>0</v>
          </cell>
          <cell r="BG30">
            <v>4.7876199999999995</v>
          </cell>
          <cell r="BH30">
            <v>6.5</v>
          </cell>
          <cell r="BI30">
            <v>-1.7123800000000005</v>
          </cell>
          <cell r="BJ30">
            <v>0</v>
          </cell>
          <cell r="BK30">
            <v>1.32694</v>
          </cell>
          <cell r="BL30">
            <v>6.5</v>
          </cell>
          <cell r="BM30">
            <v>-5.1730599999999995</v>
          </cell>
          <cell r="BN30">
            <v>0</v>
          </cell>
          <cell r="BO30">
            <v>16.37341</v>
          </cell>
          <cell r="BP30">
            <v>19.5</v>
          </cell>
          <cell r="BQ30">
            <v>-3.1265900000000002</v>
          </cell>
          <cell r="BR30">
            <v>30.06650999999999</v>
          </cell>
          <cell r="BS30">
            <v>0</v>
          </cell>
          <cell r="BT30">
            <v>78</v>
          </cell>
          <cell r="BU30">
            <v>35</v>
          </cell>
          <cell r="BV30">
            <v>47.933490000000006</v>
          </cell>
          <cell r="BW30">
            <v>0</v>
          </cell>
          <cell r="BX30">
            <v>61.453192307692312</v>
          </cell>
          <cell r="BY30">
            <v>78</v>
          </cell>
          <cell r="BZ30">
            <v>0</v>
          </cell>
          <cell r="CA30">
            <v>0</v>
          </cell>
          <cell r="CB30">
            <v>61.453192307692312</v>
          </cell>
          <cell r="CC30">
            <v>4.9334900000000097</v>
          </cell>
          <cell r="CD30">
            <v>0</v>
          </cell>
          <cell r="CE30">
            <v>14.095685714285741</v>
          </cell>
        </row>
        <row r="31">
          <cell r="D31" t="str">
            <v>-</v>
          </cell>
          <cell r="E31" t="str">
            <v>De elementos de transporte</v>
          </cell>
          <cell r="F31">
            <v>0</v>
          </cell>
          <cell r="G31">
            <v>4.6659999999999993E-2</v>
          </cell>
          <cell r="H31">
            <v>8.5</v>
          </cell>
          <cell r="I31">
            <v>-8.4533400000000007</v>
          </cell>
          <cell r="J31">
            <v>0</v>
          </cell>
          <cell r="K31">
            <v>0</v>
          </cell>
          <cell r="L31">
            <v>8.5</v>
          </cell>
          <cell r="M31">
            <v>-8.5</v>
          </cell>
          <cell r="N31">
            <v>0</v>
          </cell>
          <cell r="O31">
            <v>0.10617</v>
          </cell>
          <cell r="P31">
            <v>8.5</v>
          </cell>
          <cell r="Q31">
            <v>-8.3938299999999995</v>
          </cell>
          <cell r="R31">
            <v>0</v>
          </cell>
          <cell r="S31">
            <v>0.15282999999999999</v>
          </cell>
          <cell r="T31">
            <v>25.5</v>
          </cell>
          <cell r="U31">
            <v>-25.347169999999998</v>
          </cell>
          <cell r="V31">
            <v>0</v>
          </cell>
          <cell r="W31">
            <v>0.11104</v>
          </cell>
          <cell r="X31">
            <v>8.5</v>
          </cell>
          <cell r="Y31">
            <v>-8.3889600000000009</v>
          </cell>
          <cell r="Z31">
            <v>0</v>
          </cell>
          <cell r="AA31">
            <v>5.77E-3</v>
          </cell>
          <cell r="AB31">
            <v>8.5</v>
          </cell>
          <cell r="AC31">
            <v>-8.4942299999999999</v>
          </cell>
          <cell r="AD31">
            <v>0</v>
          </cell>
          <cell r="AE31">
            <v>5.9725699999999993</v>
          </cell>
          <cell r="AF31">
            <v>8.5</v>
          </cell>
          <cell r="AG31">
            <v>-2.5274300000000007</v>
          </cell>
          <cell r="AH31">
            <v>0</v>
          </cell>
          <cell r="AI31">
            <v>6.0893799999999993</v>
          </cell>
          <cell r="AJ31">
            <v>25.5</v>
          </cell>
          <cell r="AK31">
            <v>-19.410620000000002</v>
          </cell>
          <cell r="AL31">
            <v>0</v>
          </cell>
          <cell r="AM31">
            <v>2.9159999999999999</v>
          </cell>
          <cell r="AN31">
            <v>8.5</v>
          </cell>
          <cell r="AO31">
            <v>-5.5839999999999996</v>
          </cell>
          <cell r="AP31">
            <v>0</v>
          </cell>
          <cell r="AQ31">
            <v>2.2152800000000004</v>
          </cell>
          <cell r="AR31">
            <v>8.5</v>
          </cell>
          <cell r="AS31">
            <v>-6.2847200000000001</v>
          </cell>
          <cell r="AT31">
            <v>0</v>
          </cell>
          <cell r="AU31">
            <v>8.6427600000000009</v>
          </cell>
          <cell r="AV31">
            <v>8.5</v>
          </cell>
          <cell r="AW31">
            <v>0.14276000000000089</v>
          </cell>
          <cell r="AX31">
            <v>0</v>
          </cell>
          <cell r="AY31">
            <v>13.774040000000001</v>
          </cell>
          <cell r="AZ31">
            <v>25.5</v>
          </cell>
          <cell r="BA31">
            <v>-11.725959999999999</v>
          </cell>
          <cell r="BB31">
            <v>0</v>
          </cell>
          <cell r="BC31">
            <v>2.4680499999999999</v>
          </cell>
          <cell r="BD31">
            <v>8.5</v>
          </cell>
          <cell r="BE31">
            <v>-6.0319500000000001</v>
          </cell>
          <cell r="BF31">
            <v>0</v>
          </cell>
          <cell r="BG31">
            <v>5.9126900000000004</v>
          </cell>
          <cell r="BH31">
            <v>8.5</v>
          </cell>
          <cell r="BI31">
            <v>-2.5873099999999996</v>
          </cell>
          <cell r="BJ31">
            <v>0</v>
          </cell>
          <cell r="BK31">
            <v>8.2297700000000003</v>
          </cell>
          <cell r="BL31">
            <v>8.5</v>
          </cell>
          <cell r="BM31">
            <v>-0.27022999999999975</v>
          </cell>
          <cell r="BN31">
            <v>0</v>
          </cell>
          <cell r="BO31">
            <v>16.610509999999998</v>
          </cell>
          <cell r="BP31">
            <v>25.5</v>
          </cell>
          <cell r="BQ31">
            <v>-8.8894900000000021</v>
          </cell>
          <cell r="BR31">
            <v>36.626759999999997</v>
          </cell>
          <cell r="BS31">
            <v>0</v>
          </cell>
          <cell r="BT31">
            <v>102</v>
          </cell>
          <cell r="BU31">
            <v>28</v>
          </cell>
          <cell r="BV31">
            <v>65.37324000000001</v>
          </cell>
          <cell r="BW31">
            <v>0</v>
          </cell>
          <cell r="BX31">
            <v>64.091411764705882</v>
          </cell>
          <cell r="BY31">
            <v>102</v>
          </cell>
          <cell r="BZ31">
            <v>0</v>
          </cell>
          <cell r="CA31">
            <v>0</v>
          </cell>
          <cell r="CB31">
            <v>64.091411764705882</v>
          </cell>
          <cell r="CC31">
            <v>-8.6267599999999973</v>
          </cell>
          <cell r="CD31">
            <v>0</v>
          </cell>
          <cell r="CE31">
            <v>-30.809857142857133</v>
          </cell>
        </row>
        <row r="32">
          <cell r="D32" t="str">
            <v>-</v>
          </cell>
          <cell r="E32" t="str">
            <v>De maquinaria, útiles y herram.</v>
          </cell>
          <cell r="F32">
            <v>0</v>
          </cell>
          <cell r="G32">
            <v>0</v>
          </cell>
          <cell r="H32">
            <v>4</v>
          </cell>
          <cell r="I32">
            <v>-4</v>
          </cell>
          <cell r="J32">
            <v>0</v>
          </cell>
          <cell r="K32">
            <v>0</v>
          </cell>
          <cell r="L32">
            <v>4</v>
          </cell>
          <cell r="M32">
            <v>-4</v>
          </cell>
          <cell r="N32">
            <v>0</v>
          </cell>
          <cell r="O32">
            <v>0</v>
          </cell>
          <cell r="P32">
            <v>4</v>
          </cell>
          <cell r="Q32">
            <v>-4</v>
          </cell>
          <cell r="R32">
            <v>0</v>
          </cell>
          <cell r="S32">
            <v>0</v>
          </cell>
          <cell r="T32">
            <v>12</v>
          </cell>
          <cell r="U32">
            <v>-12</v>
          </cell>
          <cell r="V32">
            <v>0</v>
          </cell>
          <cell r="W32">
            <v>0</v>
          </cell>
          <cell r="X32">
            <v>4</v>
          </cell>
          <cell r="Y32">
            <v>-4</v>
          </cell>
          <cell r="Z32">
            <v>0</v>
          </cell>
          <cell r="AA32">
            <v>0</v>
          </cell>
          <cell r="AB32">
            <v>4</v>
          </cell>
          <cell r="AC32">
            <v>-4</v>
          </cell>
          <cell r="AD32">
            <v>0</v>
          </cell>
          <cell r="AE32">
            <v>0</v>
          </cell>
          <cell r="AF32">
            <v>4</v>
          </cell>
          <cell r="AG32">
            <v>-4</v>
          </cell>
          <cell r="AH32">
            <v>0</v>
          </cell>
          <cell r="AI32">
            <v>0</v>
          </cell>
          <cell r="AJ32">
            <v>12</v>
          </cell>
          <cell r="AK32">
            <v>-12</v>
          </cell>
          <cell r="AL32">
            <v>0</v>
          </cell>
          <cell r="AM32">
            <v>0</v>
          </cell>
          <cell r="AN32">
            <v>4</v>
          </cell>
          <cell r="AO32">
            <v>-4</v>
          </cell>
          <cell r="AP32">
            <v>0</v>
          </cell>
          <cell r="AQ32">
            <v>0</v>
          </cell>
          <cell r="AR32">
            <v>4</v>
          </cell>
          <cell r="AS32">
            <v>-4</v>
          </cell>
          <cell r="AT32">
            <v>0</v>
          </cell>
          <cell r="AU32">
            <v>0</v>
          </cell>
          <cell r="AV32">
            <v>4</v>
          </cell>
          <cell r="AW32">
            <v>-4</v>
          </cell>
          <cell r="AX32">
            <v>0</v>
          </cell>
          <cell r="AY32">
            <v>0</v>
          </cell>
          <cell r="AZ32">
            <v>12</v>
          </cell>
          <cell r="BA32">
            <v>-12</v>
          </cell>
          <cell r="BB32">
            <v>0</v>
          </cell>
          <cell r="BC32">
            <v>0</v>
          </cell>
          <cell r="BD32">
            <v>4</v>
          </cell>
          <cell r="BE32">
            <v>-4</v>
          </cell>
          <cell r="BF32">
            <v>0</v>
          </cell>
          <cell r="BG32">
            <v>0</v>
          </cell>
          <cell r="BH32">
            <v>4</v>
          </cell>
          <cell r="BI32">
            <v>-4</v>
          </cell>
          <cell r="BJ32">
            <v>0</v>
          </cell>
          <cell r="BK32">
            <v>0</v>
          </cell>
          <cell r="BL32">
            <v>4</v>
          </cell>
          <cell r="BM32">
            <v>-4</v>
          </cell>
          <cell r="BN32">
            <v>0</v>
          </cell>
          <cell r="BO32">
            <v>0</v>
          </cell>
          <cell r="BP32">
            <v>12</v>
          </cell>
          <cell r="BQ32">
            <v>-12</v>
          </cell>
          <cell r="BR32">
            <v>0</v>
          </cell>
          <cell r="BS32">
            <v>0</v>
          </cell>
          <cell r="BT32">
            <v>48</v>
          </cell>
          <cell r="BU32">
            <v>0</v>
          </cell>
          <cell r="BV32">
            <v>48</v>
          </cell>
          <cell r="BW32">
            <v>0</v>
          </cell>
          <cell r="BX32">
            <v>100</v>
          </cell>
          <cell r="BY32">
            <v>48</v>
          </cell>
          <cell r="BZ32">
            <v>0</v>
          </cell>
          <cell r="CA32">
            <v>0</v>
          </cell>
          <cell r="CB32">
            <v>100</v>
          </cell>
          <cell r="CC32">
            <v>0</v>
          </cell>
        </row>
        <row r="33">
          <cell r="D33" t="str">
            <v>-</v>
          </cell>
          <cell r="E33" t="str">
            <v>De mobiliario y enseres</v>
          </cell>
          <cell r="F33">
            <v>0</v>
          </cell>
          <cell r="G33">
            <v>0.1154</v>
          </cell>
          <cell r="H33">
            <v>4</v>
          </cell>
          <cell r="I33">
            <v>-3.8845999999999998</v>
          </cell>
          <cell r="J33">
            <v>0</v>
          </cell>
          <cell r="K33">
            <v>0.17077000000000001</v>
          </cell>
          <cell r="L33">
            <v>4</v>
          </cell>
          <cell r="M33">
            <v>-3.8292299999999999</v>
          </cell>
          <cell r="N33">
            <v>0</v>
          </cell>
          <cell r="O33">
            <v>0</v>
          </cell>
          <cell r="P33">
            <v>4</v>
          </cell>
          <cell r="Q33">
            <v>-4</v>
          </cell>
          <cell r="R33">
            <v>0</v>
          </cell>
          <cell r="S33">
            <v>0.28617000000000004</v>
          </cell>
          <cell r="T33">
            <v>12</v>
          </cell>
          <cell r="U33">
            <v>-11.71383</v>
          </cell>
          <cell r="V33">
            <v>0</v>
          </cell>
          <cell r="W33">
            <v>0</v>
          </cell>
          <cell r="X33">
            <v>4</v>
          </cell>
          <cell r="Y33">
            <v>-4</v>
          </cell>
          <cell r="Z33">
            <v>0</v>
          </cell>
          <cell r="AA33">
            <v>1.18293</v>
          </cell>
          <cell r="AB33">
            <v>4</v>
          </cell>
          <cell r="AC33">
            <v>-2.8170700000000002</v>
          </cell>
          <cell r="AD33">
            <v>0</v>
          </cell>
          <cell r="AE33">
            <v>1.8734500000000001</v>
          </cell>
          <cell r="AF33">
            <v>4</v>
          </cell>
          <cell r="AG33">
            <v>-2.1265499999999999</v>
          </cell>
          <cell r="AH33">
            <v>0</v>
          </cell>
          <cell r="AI33">
            <v>3.0563799999999999</v>
          </cell>
          <cell r="AJ33">
            <v>12</v>
          </cell>
          <cell r="AK33">
            <v>-8.9436199999999992</v>
          </cell>
          <cell r="AL33">
            <v>0</v>
          </cell>
          <cell r="AM33">
            <v>0</v>
          </cell>
          <cell r="AN33">
            <v>4</v>
          </cell>
          <cell r="AO33">
            <v>-4</v>
          </cell>
          <cell r="AP33">
            <v>0</v>
          </cell>
          <cell r="AQ33">
            <v>2.1986399999999997</v>
          </cell>
          <cell r="AR33">
            <v>4</v>
          </cell>
          <cell r="AS33">
            <v>-1.8013600000000003</v>
          </cell>
          <cell r="AT33">
            <v>0</v>
          </cell>
          <cell r="AU33">
            <v>0.87827999999999995</v>
          </cell>
          <cell r="AV33">
            <v>4</v>
          </cell>
          <cell r="AW33">
            <v>-3.1217199999999998</v>
          </cell>
          <cell r="AX33">
            <v>0</v>
          </cell>
          <cell r="AY33">
            <v>3.0769199999999994</v>
          </cell>
          <cell r="AZ33">
            <v>12</v>
          </cell>
          <cell r="BA33">
            <v>-8.9230800000000006</v>
          </cell>
          <cell r="BB33">
            <v>0</v>
          </cell>
          <cell r="BC33">
            <v>2.9222199999999998</v>
          </cell>
          <cell r="BD33">
            <v>4</v>
          </cell>
          <cell r="BE33">
            <v>-1.0777800000000002</v>
          </cell>
          <cell r="BF33">
            <v>0</v>
          </cell>
          <cell r="BG33">
            <v>0.95184000000000002</v>
          </cell>
          <cell r="BH33">
            <v>4</v>
          </cell>
          <cell r="BI33">
            <v>-3.0481600000000002</v>
          </cell>
          <cell r="BJ33">
            <v>0</v>
          </cell>
          <cell r="BK33">
            <v>0.50741000000000003</v>
          </cell>
          <cell r="BL33">
            <v>4</v>
          </cell>
          <cell r="BM33">
            <v>-3.4925899999999999</v>
          </cell>
          <cell r="BN33">
            <v>0</v>
          </cell>
          <cell r="BO33">
            <v>4.3814700000000002</v>
          </cell>
          <cell r="BP33">
            <v>12</v>
          </cell>
          <cell r="BQ33">
            <v>-7.6185299999999998</v>
          </cell>
          <cell r="BR33">
            <v>10.800940000000001</v>
          </cell>
          <cell r="BS33">
            <v>0</v>
          </cell>
          <cell r="BT33">
            <v>48</v>
          </cell>
          <cell r="BU33">
            <v>12</v>
          </cell>
          <cell r="BV33">
            <v>37.199060000000003</v>
          </cell>
          <cell r="BW33">
            <v>0</v>
          </cell>
          <cell r="BX33">
            <v>77.49804166666668</v>
          </cell>
          <cell r="BY33">
            <v>48</v>
          </cell>
          <cell r="BZ33">
            <v>0</v>
          </cell>
          <cell r="CA33">
            <v>0</v>
          </cell>
          <cell r="CB33">
            <v>77.49804166666668</v>
          </cell>
          <cell r="CC33">
            <v>1.1990599999999993</v>
          </cell>
          <cell r="CD33">
            <v>0</v>
          </cell>
          <cell r="CE33">
            <v>9.9921666666666624</v>
          </cell>
        </row>
        <row r="34">
          <cell r="D34" t="str">
            <v>-</v>
          </cell>
          <cell r="E34" t="str">
            <v>De material informático</v>
          </cell>
          <cell r="F34">
            <v>0</v>
          </cell>
          <cell r="G34">
            <v>0</v>
          </cell>
          <cell r="H34">
            <v>5</v>
          </cell>
          <cell r="I34">
            <v>-5</v>
          </cell>
          <cell r="J34">
            <v>0</v>
          </cell>
          <cell r="K34">
            <v>0</v>
          </cell>
          <cell r="L34">
            <v>5</v>
          </cell>
          <cell r="M34">
            <v>-5</v>
          </cell>
          <cell r="N34">
            <v>0</v>
          </cell>
          <cell r="O34">
            <v>0</v>
          </cell>
          <cell r="P34">
            <v>5</v>
          </cell>
          <cell r="Q34">
            <v>-5</v>
          </cell>
          <cell r="R34">
            <v>0</v>
          </cell>
          <cell r="S34">
            <v>0</v>
          </cell>
          <cell r="T34">
            <v>15</v>
          </cell>
          <cell r="U34">
            <v>-15</v>
          </cell>
          <cell r="V34">
            <v>0</v>
          </cell>
          <cell r="W34">
            <v>0</v>
          </cell>
          <cell r="X34">
            <v>5</v>
          </cell>
          <cell r="Y34">
            <v>-5</v>
          </cell>
          <cell r="Z34">
            <v>0</v>
          </cell>
          <cell r="AA34">
            <v>0.24834999999999999</v>
          </cell>
          <cell r="AB34">
            <v>5</v>
          </cell>
          <cell r="AC34">
            <v>-4.7516499999999997</v>
          </cell>
          <cell r="AD34">
            <v>0</v>
          </cell>
          <cell r="AE34">
            <v>1.78145</v>
          </cell>
          <cell r="AF34">
            <v>5</v>
          </cell>
          <cell r="AG34">
            <v>-3.21855</v>
          </cell>
          <cell r="AH34">
            <v>0</v>
          </cell>
          <cell r="AI34">
            <v>2.0297999999999998</v>
          </cell>
          <cell r="AJ34">
            <v>15</v>
          </cell>
          <cell r="AK34">
            <v>-12.9702</v>
          </cell>
          <cell r="AL34">
            <v>0</v>
          </cell>
          <cell r="AM34">
            <v>0</v>
          </cell>
          <cell r="AN34">
            <v>5</v>
          </cell>
          <cell r="AO34">
            <v>-5</v>
          </cell>
          <cell r="AP34">
            <v>0</v>
          </cell>
          <cell r="AQ34">
            <v>4.3060000000000001E-2</v>
          </cell>
          <cell r="AR34">
            <v>5</v>
          </cell>
          <cell r="AS34">
            <v>-4.9569400000000003</v>
          </cell>
          <cell r="AT34">
            <v>0</v>
          </cell>
          <cell r="AU34">
            <v>8.2519999999999996E-2</v>
          </cell>
          <cell r="AV34">
            <v>5</v>
          </cell>
          <cell r="AW34">
            <v>-4.9174800000000003</v>
          </cell>
          <cell r="AX34">
            <v>0</v>
          </cell>
          <cell r="AY34">
            <v>0.12558</v>
          </cell>
          <cell r="AZ34">
            <v>15</v>
          </cell>
          <cell r="BA34">
            <v>-14.874420000000001</v>
          </cell>
          <cell r="BB34">
            <v>0</v>
          </cell>
          <cell r="BC34">
            <v>2.34</v>
          </cell>
          <cell r="BD34">
            <v>5</v>
          </cell>
          <cell r="BE34">
            <v>-2.66</v>
          </cell>
          <cell r="BF34">
            <v>0</v>
          </cell>
          <cell r="BG34">
            <v>0.18028</v>
          </cell>
          <cell r="BH34">
            <v>5</v>
          </cell>
          <cell r="BI34">
            <v>-4.8197200000000002</v>
          </cell>
          <cell r="BJ34">
            <v>0</v>
          </cell>
          <cell r="BK34">
            <v>8.6720100000000002</v>
          </cell>
          <cell r="BL34">
            <v>5</v>
          </cell>
          <cell r="BM34">
            <v>3.6720100000000002</v>
          </cell>
          <cell r="BN34">
            <v>0</v>
          </cell>
          <cell r="BO34">
            <v>11.19229</v>
          </cell>
          <cell r="BP34">
            <v>15</v>
          </cell>
          <cell r="BQ34">
            <v>-3.8077100000000002</v>
          </cell>
          <cell r="BR34">
            <v>13.347670000000001</v>
          </cell>
          <cell r="BS34">
            <v>0</v>
          </cell>
          <cell r="BT34">
            <v>60</v>
          </cell>
          <cell r="BU34">
            <v>6</v>
          </cell>
          <cell r="BV34">
            <v>46.652329999999999</v>
          </cell>
          <cell r="BW34">
            <v>0</v>
          </cell>
          <cell r="BX34">
            <v>77.753883333333334</v>
          </cell>
          <cell r="BY34">
            <v>60</v>
          </cell>
          <cell r="BZ34">
            <v>0</v>
          </cell>
          <cell r="CA34">
            <v>0</v>
          </cell>
          <cell r="CB34">
            <v>77.753883333333334</v>
          </cell>
          <cell r="CC34">
            <v>-7.3476700000000008</v>
          </cell>
          <cell r="CD34">
            <v>0</v>
          </cell>
          <cell r="CE34">
            <v>-122.46116666666668</v>
          </cell>
        </row>
        <row r="35">
          <cell r="D35" t="str">
            <v>-</v>
          </cell>
          <cell r="E35" t="str">
            <v xml:space="preserve">De instalaciones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0.67495000000000005</v>
          </cell>
          <cell r="P35">
            <v>0</v>
          </cell>
          <cell r="Q35">
            <v>0.67495000000000005</v>
          </cell>
          <cell r="R35">
            <v>0</v>
          </cell>
          <cell r="S35">
            <v>0.67495000000000005</v>
          </cell>
          <cell r="T35">
            <v>0</v>
          </cell>
          <cell r="U35">
            <v>0.67495000000000005</v>
          </cell>
          <cell r="V35">
            <v>0</v>
          </cell>
          <cell r="W35">
            <v>1.0577699999999999</v>
          </cell>
          <cell r="X35">
            <v>0</v>
          </cell>
          <cell r="Y35">
            <v>1.0577699999999999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-1.0577699999999999</v>
          </cell>
          <cell r="AF35">
            <v>0</v>
          </cell>
          <cell r="AG35">
            <v>-1.0577699999999999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1.6546800000000002</v>
          </cell>
          <cell r="AN35">
            <v>0</v>
          </cell>
          <cell r="AO35">
            <v>1.6546800000000002</v>
          </cell>
          <cell r="AP35">
            <v>0</v>
          </cell>
          <cell r="AQ35">
            <v>1.7639999999999999E-2</v>
          </cell>
          <cell r="AR35">
            <v>0</v>
          </cell>
          <cell r="AS35">
            <v>1.7639999999999999E-2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1.6723200000000003</v>
          </cell>
          <cell r="AZ35">
            <v>0</v>
          </cell>
          <cell r="BA35">
            <v>1.6723200000000003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2.3472700000000004</v>
          </cell>
          <cell r="BS35">
            <v>0</v>
          </cell>
          <cell r="BT35">
            <v>0</v>
          </cell>
          <cell r="BU35">
            <v>3</v>
          </cell>
          <cell r="BV35">
            <v>-2.3472700000000004</v>
          </cell>
          <cell r="BW35">
            <v>0</v>
          </cell>
          <cell r="BX35" t="str">
            <v xml:space="preserve">              -</v>
          </cell>
          <cell r="BY35">
            <v>0</v>
          </cell>
          <cell r="BZ35">
            <v>0</v>
          </cell>
          <cell r="CA35">
            <v>0</v>
          </cell>
          <cell r="CB35" t="str">
            <v xml:space="preserve">              -</v>
          </cell>
          <cell r="CC35">
            <v>0.65272999999999959</v>
          </cell>
          <cell r="CD35">
            <v>0</v>
          </cell>
          <cell r="CE35">
            <v>21.757666666666651</v>
          </cell>
        </row>
        <row r="36">
          <cell r="C36" t="str">
            <v/>
          </cell>
          <cell r="D36" t="str">
            <v>-</v>
          </cell>
          <cell r="E36" t="str">
            <v>De otro inmovilizado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9.4379999999999992E-2</v>
          </cell>
          <cell r="X36">
            <v>0</v>
          </cell>
          <cell r="Y36">
            <v>9.4379999999999992E-2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9.4379999999999992E-2</v>
          </cell>
          <cell r="AJ36">
            <v>0</v>
          </cell>
          <cell r="AK36">
            <v>9.4379999999999992E-2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4.1680000000000002E-2</v>
          </cell>
          <cell r="BL36">
            <v>0</v>
          </cell>
          <cell r="BM36">
            <v>4.1680000000000002E-2</v>
          </cell>
          <cell r="BN36">
            <v>0</v>
          </cell>
          <cell r="BO36">
            <v>4.1680000000000002E-2</v>
          </cell>
          <cell r="BP36">
            <v>0</v>
          </cell>
          <cell r="BQ36">
            <v>4.1680000000000002E-2</v>
          </cell>
          <cell r="BR36">
            <v>0.13605999999999999</v>
          </cell>
          <cell r="BS36">
            <v>0</v>
          </cell>
          <cell r="BT36">
            <v>0</v>
          </cell>
          <cell r="BU36">
            <v>1</v>
          </cell>
          <cell r="BV36">
            <v>-0.13605999999999999</v>
          </cell>
          <cell r="BW36">
            <v>0</v>
          </cell>
          <cell r="BX36" t="str">
            <v xml:space="preserve">              -</v>
          </cell>
          <cell r="BY36">
            <v>0</v>
          </cell>
          <cell r="BZ36">
            <v>0</v>
          </cell>
          <cell r="CA36">
            <v>0</v>
          </cell>
          <cell r="CB36" t="str">
            <v xml:space="preserve">              -</v>
          </cell>
          <cell r="CC36">
            <v>0.86394000000000004</v>
          </cell>
          <cell r="CD36">
            <v>0</v>
          </cell>
          <cell r="CE36">
            <v>86.394000000000005</v>
          </cell>
        </row>
        <row r="37">
          <cell r="BX37" t="str">
            <v xml:space="preserve">              -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</row>
        <row r="38">
          <cell r="C38" t="str">
            <v>-</v>
          </cell>
          <cell r="D38" t="str">
            <v>Suministros</v>
          </cell>
          <cell r="E38">
            <v>0</v>
          </cell>
          <cell r="F38">
            <v>0</v>
          </cell>
          <cell r="G38">
            <v>25.865050000000004</v>
          </cell>
          <cell r="H38">
            <v>125.91666666666666</v>
          </cell>
          <cell r="I38">
            <v>-100.05161666666666</v>
          </cell>
          <cell r="J38">
            <v>0</v>
          </cell>
          <cell r="K38">
            <v>191.16972000000004</v>
          </cell>
          <cell r="L38">
            <v>125.91666666666666</v>
          </cell>
          <cell r="M38">
            <v>65.253053333333341</v>
          </cell>
          <cell r="N38">
            <v>0</v>
          </cell>
          <cell r="O38">
            <v>35.597180000000002</v>
          </cell>
          <cell r="P38">
            <v>125.91666666666666</v>
          </cell>
          <cell r="Q38">
            <v>-90.319486666666677</v>
          </cell>
          <cell r="R38">
            <v>0</v>
          </cell>
          <cell r="S38">
            <v>252.63195000000005</v>
          </cell>
          <cell r="T38">
            <v>377.75</v>
          </cell>
          <cell r="U38">
            <v>-125.11804999999998</v>
          </cell>
          <cell r="V38">
            <v>0</v>
          </cell>
          <cell r="W38">
            <v>123.58447999999999</v>
          </cell>
          <cell r="X38">
            <v>125.91666666666666</v>
          </cell>
          <cell r="Y38">
            <v>-2.3321866666666686</v>
          </cell>
          <cell r="Z38">
            <v>0</v>
          </cell>
          <cell r="AA38">
            <v>112.86470000000001</v>
          </cell>
          <cell r="AB38">
            <v>125.91666666666666</v>
          </cell>
          <cell r="AC38">
            <v>-13.051966666666669</v>
          </cell>
          <cell r="AD38">
            <v>0</v>
          </cell>
          <cell r="AE38">
            <v>116.07843999999999</v>
          </cell>
          <cell r="AF38">
            <v>125.91666666666666</v>
          </cell>
          <cell r="AG38">
            <v>-9.8382266666666709</v>
          </cell>
          <cell r="AH38">
            <v>0</v>
          </cell>
          <cell r="AI38">
            <v>352.52762000000001</v>
          </cell>
          <cell r="AJ38">
            <v>377.75</v>
          </cell>
          <cell r="AK38">
            <v>-25.222380000000022</v>
          </cell>
          <cell r="AL38">
            <v>0</v>
          </cell>
          <cell r="AM38">
            <v>3.5186199999999985</v>
          </cell>
          <cell r="AN38">
            <v>125.91666666666666</v>
          </cell>
          <cell r="AO38">
            <v>-122.39804666666666</v>
          </cell>
          <cell r="AP38">
            <v>0</v>
          </cell>
          <cell r="AQ38">
            <v>242.59910000000002</v>
          </cell>
          <cell r="AR38">
            <v>125.91666666666666</v>
          </cell>
          <cell r="AS38">
            <v>116.68243333333332</v>
          </cell>
          <cell r="AT38">
            <v>0</v>
          </cell>
          <cell r="AU38">
            <v>82.777979999999999</v>
          </cell>
          <cell r="AV38">
            <v>125.91666666666666</v>
          </cell>
          <cell r="AW38">
            <v>-43.138686666666658</v>
          </cell>
          <cell r="AX38">
            <v>0</v>
          </cell>
          <cell r="AY38">
            <v>328.89570000000003</v>
          </cell>
          <cell r="AZ38">
            <v>377.75</v>
          </cell>
          <cell r="BA38">
            <v>-48.854299999999995</v>
          </cell>
          <cell r="BB38">
            <v>0</v>
          </cell>
          <cell r="BC38">
            <v>-547.8214999999999</v>
          </cell>
          <cell r="BD38">
            <v>125.91666666666666</v>
          </cell>
          <cell r="BE38">
            <v>-673.73816666666653</v>
          </cell>
          <cell r="BF38">
            <v>0</v>
          </cell>
          <cell r="BG38">
            <v>57.646100000000004</v>
          </cell>
          <cell r="BH38">
            <v>125.91666666666666</v>
          </cell>
          <cell r="BI38">
            <v>-68.270566666666667</v>
          </cell>
          <cell r="BJ38">
            <v>0</v>
          </cell>
          <cell r="BK38">
            <v>65.885480000000001</v>
          </cell>
          <cell r="BL38">
            <v>125.91666666666666</v>
          </cell>
          <cell r="BM38">
            <v>-60.03118666666667</v>
          </cell>
          <cell r="BN38">
            <v>0</v>
          </cell>
          <cell r="BO38">
            <v>-424.28992</v>
          </cell>
          <cell r="BP38">
            <v>377.75</v>
          </cell>
          <cell r="BQ38">
            <v>-802.03991999999994</v>
          </cell>
          <cell r="BR38">
            <v>509.76535000000013</v>
          </cell>
          <cell r="BS38">
            <v>0</v>
          </cell>
          <cell r="BT38">
            <v>1511</v>
          </cell>
          <cell r="BU38">
            <v>529.95336000000009</v>
          </cell>
          <cell r="BV38">
            <v>1001.23465</v>
          </cell>
          <cell r="BW38">
            <v>0</v>
          </cell>
          <cell r="BX38">
            <v>66.263047650562541</v>
          </cell>
          <cell r="BY38">
            <v>1511</v>
          </cell>
          <cell r="BZ38">
            <v>0</v>
          </cell>
          <cell r="CA38">
            <v>0</v>
          </cell>
          <cell r="CB38">
            <v>0</v>
          </cell>
          <cell r="CC38">
            <v>20.188009999999963</v>
          </cell>
          <cell r="CD38">
            <v>0</v>
          </cell>
          <cell r="CE38">
            <v>3.8093937172131449</v>
          </cell>
        </row>
        <row r="39">
          <cell r="BX39" t="str">
            <v xml:space="preserve">              -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</row>
        <row r="40">
          <cell r="D40" t="str">
            <v>-</v>
          </cell>
          <cell r="E40" t="str">
            <v>Electricidad</v>
          </cell>
          <cell r="F40">
            <v>0</v>
          </cell>
          <cell r="G40">
            <v>1.82351</v>
          </cell>
          <cell r="H40">
            <v>40</v>
          </cell>
          <cell r="I40">
            <v>-38.176490000000001</v>
          </cell>
          <cell r="J40">
            <v>0</v>
          </cell>
          <cell r="K40">
            <v>171.17676</v>
          </cell>
          <cell r="L40">
            <v>40</v>
          </cell>
          <cell r="M40">
            <v>131.17676</v>
          </cell>
          <cell r="N40">
            <v>0</v>
          </cell>
          <cell r="O40">
            <v>1.70652</v>
          </cell>
          <cell r="P40">
            <v>40</v>
          </cell>
          <cell r="Q40">
            <v>-38.293480000000002</v>
          </cell>
          <cell r="R40">
            <v>0</v>
          </cell>
          <cell r="S40">
            <v>174.70679000000001</v>
          </cell>
          <cell r="T40">
            <v>120</v>
          </cell>
          <cell r="U40">
            <v>54.706790000000012</v>
          </cell>
          <cell r="V40">
            <v>0</v>
          </cell>
          <cell r="W40">
            <v>91.134299999999996</v>
          </cell>
          <cell r="X40">
            <v>40</v>
          </cell>
          <cell r="Y40">
            <v>51.134299999999996</v>
          </cell>
          <cell r="Z40">
            <v>0</v>
          </cell>
          <cell r="AA40">
            <v>90.982820000000004</v>
          </cell>
          <cell r="AB40">
            <v>40</v>
          </cell>
          <cell r="AC40">
            <v>50.982820000000004</v>
          </cell>
          <cell r="AD40">
            <v>0</v>
          </cell>
          <cell r="AE40">
            <v>87.743859999999998</v>
          </cell>
          <cell r="AF40">
            <v>40</v>
          </cell>
          <cell r="AG40">
            <v>47.743859999999998</v>
          </cell>
          <cell r="AH40">
            <v>0</v>
          </cell>
          <cell r="AI40">
            <v>269.86097999999998</v>
          </cell>
          <cell r="AJ40">
            <v>120</v>
          </cell>
          <cell r="AK40">
            <v>149.86097999999998</v>
          </cell>
          <cell r="AL40">
            <v>0</v>
          </cell>
          <cell r="AM40">
            <v>-166.98044000000002</v>
          </cell>
          <cell r="AN40">
            <v>40</v>
          </cell>
          <cell r="AO40">
            <v>-206.98044000000002</v>
          </cell>
          <cell r="AP40">
            <v>0</v>
          </cell>
          <cell r="AQ40">
            <v>172.95284000000001</v>
          </cell>
          <cell r="AR40">
            <v>40</v>
          </cell>
          <cell r="AS40">
            <v>132.95284000000001</v>
          </cell>
          <cell r="AT40">
            <v>0</v>
          </cell>
          <cell r="AU40">
            <v>1.75081</v>
          </cell>
          <cell r="AV40">
            <v>40</v>
          </cell>
          <cell r="AW40">
            <v>-38.249189999999999</v>
          </cell>
          <cell r="AX40">
            <v>0</v>
          </cell>
          <cell r="AY40">
            <v>7.7232099999999928</v>
          </cell>
          <cell r="AZ40">
            <v>120</v>
          </cell>
          <cell r="BA40">
            <v>-112.27679000000001</v>
          </cell>
          <cell r="BB40">
            <v>0</v>
          </cell>
          <cell r="BC40">
            <v>-420.85525999999999</v>
          </cell>
          <cell r="BD40">
            <v>40</v>
          </cell>
          <cell r="BE40">
            <v>-460.85525999999999</v>
          </cell>
          <cell r="BF40">
            <v>0</v>
          </cell>
          <cell r="BG40">
            <v>2.9138299999999999</v>
          </cell>
          <cell r="BH40">
            <v>40</v>
          </cell>
          <cell r="BI40">
            <v>-37.086170000000003</v>
          </cell>
          <cell r="BJ40">
            <v>0</v>
          </cell>
          <cell r="BK40">
            <v>2.1278600000000001</v>
          </cell>
          <cell r="BL40">
            <v>40</v>
          </cell>
          <cell r="BM40">
            <v>-37.872140000000002</v>
          </cell>
          <cell r="BN40">
            <v>0</v>
          </cell>
          <cell r="BO40">
            <v>-415.81356999999997</v>
          </cell>
          <cell r="BP40">
            <v>120</v>
          </cell>
          <cell r="BQ40">
            <v>-535.81357000000003</v>
          </cell>
          <cell r="BR40">
            <v>36.477409999999999</v>
          </cell>
          <cell r="BS40">
            <v>0</v>
          </cell>
          <cell r="BT40">
            <v>480</v>
          </cell>
          <cell r="BU40">
            <v>37.6</v>
          </cell>
          <cell r="BV40">
            <v>443.52258999999998</v>
          </cell>
          <cell r="BW40">
            <v>0</v>
          </cell>
          <cell r="BX40">
            <v>92.400539583333327</v>
          </cell>
          <cell r="BY40">
            <v>480</v>
          </cell>
          <cell r="BZ40">
            <v>0</v>
          </cell>
          <cell r="CA40">
            <v>0</v>
          </cell>
          <cell r="CB40">
            <v>92.400539583333327</v>
          </cell>
          <cell r="CC40">
            <v>1.1225900000000024</v>
          </cell>
          <cell r="CD40">
            <v>0</v>
          </cell>
          <cell r="CE40">
            <v>2.9856117021276658</v>
          </cell>
        </row>
        <row r="41">
          <cell r="D41" t="str">
            <v>-</v>
          </cell>
          <cell r="E41" t="str">
            <v>Agua</v>
          </cell>
          <cell r="F41">
            <v>0</v>
          </cell>
          <cell r="G41">
            <v>2.4660000000000001E-2</v>
          </cell>
          <cell r="H41">
            <v>2.5</v>
          </cell>
          <cell r="I41">
            <v>-2.4753400000000001</v>
          </cell>
          <cell r="J41">
            <v>0</v>
          </cell>
          <cell r="K41">
            <v>0</v>
          </cell>
          <cell r="L41">
            <v>2.5</v>
          </cell>
          <cell r="M41">
            <v>-2.5</v>
          </cell>
          <cell r="N41">
            <v>0</v>
          </cell>
          <cell r="O41">
            <v>0</v>
          </cell>
          <cell r="P41">
            <v>2.5</v>
          </cell>
          <cell r="Q41">
            <v>-2.5</v>
          </cell>
          <cell r="R41">
            <v>0</v>
          </cell>
          <cell r="S41">
            <v>2.4660000000000001E-2</v>
          </cell>
          <cell r="T41">
            <v>7.5</v>
          </cell>
          <cell r="U41">
            <v>-7.4753400000000001</v>
          </cell>
          <cell r="V41">
            <v>0</v>
          </cell>
          <cell r="W41">
            <v>0</v>
          </cell>
          <cell r="X41">
            <v>2.5</v>
          </cell>
          <cell r="Y41">
            <v>-2.5</v>
          </cell>
          <cell r="Z41">
            <v>0</v>
          </cell>
          <cell r="AA41">
            <v>7.45E-3</v>
          </cell>
          <cell r="AB41">
            <v>2.5</v>
          </cell>
          <cell r="AC41">
            <v>-2.49255</v>
          </cell>
          <cell r="AD41">
            <v>0</v>
          </cell>
          <cell r="AE41">
            <v>4.6539999999999998E-2</v>
          </cell>
          <cell r="AF41">
            <v>2.5</v>
          </cell>
          <cell r="AG41">
            <v>-2.4534600000000002</v>
          </cell>
          <cell r="AH41">
            <v>0</v>
          </cell>
          <cell r="AI41">
            <v>5.3989999999999996E-2</v>
          </cell>
          <cell r="AJ41">
            <v>7.5</v>
          </cell>
          <cell r="AK41">
            <v>-7.4460100000000002</v>
          </cell>
          <cell r="AL41">
            <v>0</v>
          </cell>
          <cell r="AM41">
            <v>9.3600000000000003E-3</v>
          </cell>
          <cell r="AN41">
            <v>2.5</v>
          </cell>
          <cell r="AO41">
            <v>-2.49064</v>
          </cell>
          <cell r="AP41">
            <v>0</v>
          </cell>
          <cell r="AQ41">
            <v>2.3300000000000001E-2</v>
          </cell>
          <cell r="AR41">
            <v>2.5</v>
          </cell>
          <cell r="AS41">
            <v>-2.4767000000000001</v>
          </cell>
          <cell r="AT41">
            <v>0</v>
          </cell>
          <cell r="AU41">
            <v>9.5199999999999989E-3</v>
          </cell>
          <cell r="AV41">
            <v>2.5</v>
          </cell>
          <cell r="AW41">
            <v>-2.4904799999999998</v>
          </cell>
          <cell r="AX41">
            <v>0</v>
          </cell>
          <cell r="AY41">
            <v>4.2180000000000002E-2</v>
          </cell>
          <cell r="AZ41">
            <v>7.5</v>
          </cell>
          <cell r="BA41">
            <v>-7.4578199999999999</v>
          </cell>
          <cell r="BB41">
            <v>0</v>
          </cell>
          <cell r="BC41">
            <v>0.51136000000000004</v>
          </cell>
          <cell r="BD41">
            <v>2.5</v>
          </cell>
          <cell r="BE41">
            <v>-1.98864</v>
          </cell>
          <cell r="BF41">
            <v>0</v>
          </cell>
          <cell r="BG41">
            <v>7.5430000000000011E-2</v>
          </cell>
          <cell r="BH41">
            <v>2.5</v>
          </cell>
          <cell r="BI41">
            <v>-2.4245700000000001</v>
          </cell>
          <cell r="BJ41">
            <v>0</v>
          </cell>
          <cell r="BK41">
            <v>0.13919000000000001</v>
          </cell>
          <cell r="BL41">
            <v>2.5</v>
          </cell>
          <cell r="BM41">
            <v>-2.3608099999999999</v>
          </cell>
          <cell r="BN41">
            <v>0</v>
          </cell>
          <cell r="BO41">
            <v>0.72598000000000007</v>
          </cell>
          <cell r="BP41">
            <v>7.5</v>
          </cell>
          <cell r="BQ41">
            <v>-6.7740200000000002</v>
          </cell>
          <cell r="BR41">
            <v>0.84681000000000006</v>
          </cell>
          <cell r="BS41">
            <v>0</v>
          </cell>
          <cell r="BT41">
            <v>30</v>
          </cell>
          <cell r="BU41">
            <v>1</v>
          </cell>
          <cell r="BV41">
            <v>29.153189999999999</v>
          </cell>
          <cell r="BW41">
            <v>0</v>
          </cell>
          <cell r="BX41">
            <v>97.177300000000002</v>
          </cell>
          <cell r="BY41">
            <v>30</v>
          </cell>
          <cell r="BZ41">
            <v>0</v>
          </cell>
          <cell r="CA41">
            <v>0</v>
          </cell>
          <cell r="CB41">
            <v>97.177300000000002</v>
          </cell>
          <cell r="CC41">
            <v>0.15318999999999994</v>
          </cell>
          <cell r="CD41">
            <v>0</v>
          </cell>
          <cell r="CE41">
            <v>15.318999999999994</v>
          </cell>
        </row>
        <row r="42">
          <cell r="D42" t="str">
            <v>-</v>
          </cell>
          <cell r="E42" t="str">
            <v>Carburantes y combustibles</v>
          </cell>
          <cell r="F42">
            <v>0</v>
          </cell>
          <cell r="G42">
            <v>0.57162000000000002</v>
          </cell>
          <cell r="H42">
            <v>0.91666666666666663</v>
          </cell>
          <cell r="I42">
            <v>-0.34504666666666661</v>
          </cell>
          <cell r="J42">
            <v>0</v>
          </cell>
          <cell r="K42">
            <v>1.97618</v>
          </cell>
          <cell r="L42">
            <v>0.91666666666666663</v>
          </cell>
          <cell r="M42">
            <v>1.0595133333333333</v>
          </cell>
          <cell r="N42">
            <v>0</v>
          </cell>
          <cell r="O42">
            <v>1.26993</v>
          </cell>
          <cell r="P42">
            <v>0.91666666666666663</v>
          </cell>
          <cell r="Q42">
            <v>0.35326333333333337</v>
          </cell>
          <cell r="R42">
            <v>0</v>
          </cell>
          <cell r="S42">
            <v>3.8177300000000001</v>
          </cell>
          <cell r="T42">
            <v>2.75</v>
          </cell>
          <cell r="U42">
            <v>1.0677300000000001</v>
          </cell>
          <cell r="V42">
            <v>0</v>
          </cell>
          <cell r="W42">
            <v>1.5068299999999999</v>
          </cell>
          <cell r="X42">
            <v>0.91666666666666663</v>
          </cell>
          <cell r="Y42">
            <v>0.59016333333333326</v>
          </cell>
          <cell r="Z42">
            <v>0</v>
          </cell>
          <cell r="AA42">
            <v>0.58733000000000002</v>
          </cell>
          <cell r="AB42">
            <v>0.91666666666666663</v>
          </cell>
          <cell r="AC42">
            <v>-0.32933666666666661</v>
          </cell>
          <cell r="AD42">
            <v>0</v>
          </cell>
          <cell r="AE42">
            <v>0.38601999999999997</v>
          </cell>
          <cell r="AF42">
            <v>0.91666666666666663</v>
          </cell>
          <cell r="AG42">
            <v>-0.53064666666666671</v>
          </cell>
          <cell r="AH42">
            <v>0</v>
          </cell>
          <cell r="AI42">
            <v>2.4801799999999998</v>
          </cell>
          <cell r="AJ42">
            <v>2.75</v>
          </cell>
          <cell r="AK42">
            <v>-0.26982000000000017</v>
          </cell>
          <cell r="AL42">
            <v>0</v>
          </cell>
          <cell r="AM42">
            <v>7.4491300000000003</v>
          </cell>
          <cell r="AN42">
            <v>0.91666666666666663</v>
          </cell>
          <cell r="AO42">
            <v>6.5324633333333333</v>
          </cell>
          <cell r="AP42">
            <v>0</v>
          </cell>
          <cell r="AQ42">
            <v>0.44352999999999998</v>
          </cell>
          <cell r="AR42">
            <v>0.91666666666666663</v>
          </cell>
          <cell r="AS42">
            <v>-0.47313666666666665</v>
          </cell>
          <cell r="AT42">
            <v>0</v>
          </cell>
          <cell r="AU42">
            <v>0.43448000000000003</v>
          </cell>
          <cell r="AV42">
            <v>0.91666666666666663</v>
          </cell>
          <cell r="AW42">
            <v>-0.4821866666666666</v>
          </cell>
          <cell r="AX42">
            <v>0</v>
          </cell>
          <cell r="AY42">
            <v>8.32714</v>
          </cell>
          <cell r="AZ42">
            <v>2.75</v>
          </cell>
          <cell r="BA42">
            <v>5.57714</v>
          </cell>
          <cell r="BB42">
            <v>0</v>
          </cell>
          <cell r="BC42">
            <v>-6.7912299999999997</v>
          </cell>
          <cell r="BD42">
            <v>0.91666666666666663</v>
          </cell>
          <cell r="BE42">
            <v>-7.7078966666666666</v>
          </cell>
          <cell r="BF42">
            <v>0</v>
          </cell>
          <cell r="BG42">
            <v>0.34506999999999999</v>
          </cell>
          <cell r="BH42">
            <v>0.91666666666666663</v>
          </cell>
          <cell r="BI42">
            <v>-0.57159666666666664</v>
          </cell>
          <cell r="BJ42">
            <v>0</v>
          </cell>
          <cell r="BK42">
            <v>0.40629000000000004</v>
          </cell>
          <cell r="BL42">
            <v>0.91666666666666663</v>
          </cell>
          <cell r="BM42">
            <v>-0.51037666666666659</v>
          </cell>
          <cell r="BN42">
            <v>0</v>
          </cell>
          <cell r="BO42">
            <v>-6.0398699999999996</v>
          </cell>
          <cell r="BP42">
            <v>2.75</v>
          </cell>
          <cell r="BQ42">
            <v>-8.7898700000000005</v>
          </cell>
          <cell r="BR42">
            <v>8.5851800000000029</v>
          </cell>
          <cell r="BS42">
            <v>0</v>
          </cell>
          <cell r="BT42">
            <v>10.999999999999998</v>
          </cell>
          <cell r="BU42">
            <v>10</v>
          </cell>
          <cell r="BV42">
            <v>2.4148199999999953</v>
          </cell>
          <cell r="BW42">
            <v>0</v>
          </cell>
          <cell r="BX42">
            <v>21.952909090909049</v>
          </cell>
          <cell r="BY42">
            <v>11</v>
          </cell>
          <cell r="BZ42">
            <v>0</v>
          </cell>
          <cell r="CA42">
            <v>0</v>
          </cell>
          <cell r="CB42">
            <v>21.952909090909049</v>
          </cell>
          <cell r="CC42">
            <v>1.4148199999999971</v>
          </cell>
          <cell r="CD42">
            <v>0</v>
          </cell>
          <cell r="CE42">
            <v>14.148199999999973</v>
          </cell>
        </row>
        <row r="43">
          <cell r="D43" t="str">
            <v>-</v>
          </cell>
          <cell r="E43" t="str">
            <v>Teléfonos</v>
          </cell>
          <cell r="F43">
            <v>0</v>
          </cell>
          <cell r="G43">
            <v>16.344060000000002</v>
          </cell>
          <cell r="H43">
            <v>30</v>
          </cell>
          <cell r="I43">
            <v>-13.655939999999998</v>
          </cell>
          <cell r="J43">
            <v>0</v>
          </cell>
          <cell r="K43">
            <v>13.024760000000001</v>
          </cell>
          <cell r="L43">
            <v>30</v>
          </cell>
          <cell r="M43">
            <v>-16.975239999999999</v>
          </cell>
          <cell r="N43">
            <v>0</v>
          </cell>
          <cell r="O43">
            <v>20.55481</v>
          </cell>
          <cell r="P43">
            <v>30</v>
          </cell>
          <cell r="Q43">
            <v>-9.4451900000000002</v>
          </cell>
          <cell r="R43">
            <v>0</v>
          </cell>
          <cell r="S43">
            <v>49.923630000000003</v>
          </cell>
          <cell r="T43">
            <v>90</v>
          </cell>
          <cell r="U43">
            <v>-40.076369999999997</v>
          </cell>
          <cell r="V43">
            <v>0</v>
          </cell>
          <cell r="W43">
            <v>17.415830000000003</v>
          </cell>
          <cell r="X43">
            <v>30</v>
          </cell>
          <cell r="Y43">
            <v>-12.584169999999997</v>
          </cell>
          <cell r="Z43">
            <v>0</v>
          </cell>
          <cell r="AA43">
            <v>9.9992400000000004</v>
          </cell>
          <cell r="AB43">
            <v>30</v>
          </cell>
          <cell r="AC43">
            <v>-20.00076</v>
          </cell>
          <cell r="AD43">
            <v>0</v>
          </cell>
          <cell r="AE43">
            <v>11.29665</v>
          </cell>
          <cell r="AF43">
            <v>30</v>
          </cell>
          <cell r="AG43">
            <v>-18.70335</v>
          </cell>
          <cell r="AH43">
            <v>0</v>
          </cell>
          <cell r="AI43">
            <v>38.71172</v>
          </cell>
          <cell r="AJ43">
            <v>90</v>
          </cell>
          <cell r="AK43">
            <v>-51.28828</v>
          </cell>
          <cell r="AL43">
            <v>0</v>
          </cell>
          <cell r="AM43">
            <v>6.57721</v>
          </cell>
          <cell r="AN43">
            <v>30</v>
          </cell>
          <cell r="AO43">
            <v>-23.422789999999999</v>
          </cell>
          <cell r="AP43">
            <v>0</v>
          </cell>
          <cell r="AQ43">
            <v>34.320309999999999</v>
          </cell>
          <cell r="AR43">
            <v>30</v>
          </cell>
          <cell r="AS43">
            <v>4.3203099999999992</v>
          </cell>
          <cell r="AT43">
            <v>0</v>
          </cell>
          <cell r="AU43">
            <v>42.017150000000001</v>
          </cell>
          <cell r="AV43">
            <v>30</v>
          </cell>
          <cell r="AW43">
            <v>12.017150000000001</v>
          </cell>
          <cell r="AX43">
            <v>0</v>
          </cell>
          <cell r="AY43">
            <v>82.914670000000001</v>
          </cell>
          <cell r="AZ43">
            <v>90</v>
          </cell>
          <cell r="BA43">
            <v>-7.085329999999999</v>
          </cell>
          <cell r="BB43">
            <v>0</v>
          </cell>
          <cell r="BC43">
            <v>14.262040000000001</v>
          </cell>
          <cell r="BD43">
            <v>30</v>
          </cell>
          <cell r="BE43">
            <v>-15.737959999999999</v>
          </cell>
          <cell r="BF43">
            <v>0</v>
          </cell>
          <cell r="BG43">
            <v>34.423650000000002</v>
          </cell>
          <cell r="BH43">
            <v>30</v>
          </cell>
          <cell r="BI43">
            <v>4.4236500000000021</v>
          </cell>
          <cell r="BJ43">
            <v>0</v>
          </cell>
          <cell r="BK43">
            <v>42.986179999999997</v>
          </cell>
          <cell r="BL43">
            <v>30</v>
          </cell>
          <cell r="BM43">
            <v>12.986179999999997</v>
          </cell>
          <cell r="BN43">
            <v>0</v>
          </cell>
          <cell r="BO43">
            <v>91.671869999999998</v>
          </cell>
          <cell r="BP43">
            <v>90</v>
          </cell>
          <cell r="BQ43">
            <v>1.6718699999999984</v>
          </cell>
          <cell r="BR43">
            <v>263.22189000000003</v>
          </cell>
          <cell r="BS43">
            <v>0</v>
          </cell>
          <cell r="BT43">
            <v>360</v>
          </cell>
          <cell r="BU43">
            <v>250</v>
          </cell>
          <cell r="BV43">
            <v>96.77810999999997</v>
          </cell>
          <cell r="BW43">
            <v>0</v>
          </cell>
          <cell r="BX43">
            <v>26.882808333333326</v>
          </cell>
          <cell r="BY43">
            <v>360</v>
          </cell>
          <cell r="BZ43">
            <v>0</v>
          </cell>
          <cell r="CA43">
            <v>0</v>
          </cell>
          <cell r="CB43">
            <v>26.882808333333326</v>
          </cell>
          <cell r="CC43">
            <v>-13.22189000000003</v>
          </cell>
          <cell r="CD43">
            <v>0</v>
          </cell>
          <cell r="CE43">
            <v>-5.2887560000000118</v>
          </cell>
        </row>
        <row r="44">
          <cell r="D44" t="str">
            <v>-</v>
          </cell>
          <cell r="E44" t="str">
            <v>Télex y telefax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4.1767700000000003</v>
          </cell>
          <cell r="AN44">
            <v>0</v>
          </cell>
          <cell r="AO44">
            <v>4.1767700000000003</v>
          </cell>
          <cell r="AP44">
            <v>0</v>
          </cell>
          <cell r="AQ44">
            <v>5.5986599999999997</v>
          </cell>
          <cell r="AR44">
            <v>0</v>
          </cell>
          <cell r="AS44">
            <v>5.5986599999999997</v>
          </cell>
          <cell r="AT44">
            <v>0</v>
          </cell>
          <cell r="AU44">
            <v>9.2669700000000006</v>
          </cell>
          <cell r="AV44">
            <v>0</v>
          </cell>
          <cell r="AW44">
            <v>9.2669700000000006</v>
          </cell>
          <cell r="AX44">
            <v>0</v>
          </cell>
          <cell r="AY44">
            <v>19.042400000000001</v>
          </cell>
          <cell r="AZ44">
            <v>0</v>
          </cell>
          <cell r="BA44">
            <v>19.042400000000001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19.042400000000001</v>
          </cell>
          <cell r="BS44">
            <v>0</v>
          </cell>
          <cell r="BT44">
            <v>0</v>
          </cell>
          <cell r="BU44">
            <v>23</v>
          </cell>
          <cell r="BV44">
            <v>-19.042400000000001</v>
          </cell>
          <cell r="BW44">
            <v>0</v>
          </cell>
          <cell r="BX44" t="str">
            <v xml:space="preserve">              -</v>
          </cell>
          <cell r="BY44">
            <v>0</v>
          </cell>
          <cell r="BZ44">
            <v>0</v>
          </cell>
          <cell r="CA44">
            <v>0</v>
          </cell>
          <cell r="CB44" t="str">
            <v xml:space="preserve">              -</v>
          </cell>
          <cell r="CC44">
            <v>3.9575999999999993</v>
          </cell>
          <cell r="CD44">
            <v>0</v>
          </cell>
          <cell r="CE44">
            <v>17.206956521739126</v>
          </cell>
        </row>
        <row r="45">
          <cell r="D45" t="str">
            <v>-</v>
          </cell>
          <cell r="E45" t="str">
            <v>Correos y mensajeros</v>
          </cell>
          <cell r="F45">
            <v>0</v>
          </cell>
          <cell r="G45">
            <v>1.7132000000000001</v>
          </cell>
          <cell r="H45">
            <v>3.5</v>
          </cell>
          <cell r="I45">
            <v>-1.7867999999999999</v>
          </cell>
          <cell r="J45">
            <v>0</v>
          </cell>
          <cell r="K45">
            <v>0.46100000000000002</v>
          </cell>
          <cell r="L45">
            <v>3.5</v>
          </cell>
          <cell r="M45">
            <v>-3.0390000000000001</v>
          </cell>
          <cell r="N45">
            <v>0</v>
          </cell>
          <cell r="O45">
            <v>0.37386000000000003</v>
          </cell>
          <cell r="P45">
            <v>3.5</v>
          </cell>
          <cell r="Q45">
            <v>-3.1261399999999999</v>
          </cell>
          <cell r="R45">
            <v>0</v>
          </cell>
          <cell r="S45">
            <v>2.54806</v>
          </cell>
          <cell r="T45">
            <v>10.5</v>
          </cell>
          <cell r="U45">
            <v>-7.9519400000000005</v>
          </cell>
          <cell r="V45">
            <v>0</v>
          </cell>
          <cell r="W45">
            <v>0.60921000000000003</v>
          </cell>
          <cell r="X45">
            <v>3.5</v>
          </cell>
          <cell r="Y45">
            <v>-2.89079</v>
          </cell>
          <cell r="Z45">
            <v>0</v>
          </cell>
          <cell r="AA45">
            <v>6.5340000000000009E-2</v>
          </cell>
          <cell r="AB45">
            <v>3.5</v>
          </cell>
          <cell r="AC45">
            <v>-3.43466</v>
          </cell>
          <cell r="AD45">
            <v>0</v>
          </cell>
          <cell r="AE45">
            <v>1.3371600000000001</v>
          </cell>
          <cell r="AF45">
            <v>3.5</v>
          </cell>
          <cell r="AG45">
            <v>-2.1628400000000001</v>
          </cell>
          <cell r="AH45">
            <v>0</v>
          </cell>
          <cell r="AI45">
            <v>2.0117099999999999</v>
          </cell>
          <cell r="AJ45">
            <v>10.5</v>
          </cell>
          <cell r="AK45">
            <v>-8.4882899999999992</v>
          </cell>
          <cell r="AL45">
            <v>0</v>
          </cell>
          <cell r="AM45">
            <v>0.27344999999999997</v>
          </cell>
          <cell r="AN45">
            <v>3.5</v>
          </cell>
          <cell r="AO45">
            <v>-3.22655</v>
          </cell>
          <cell r="AP45">
            <v>0</v>
          </cell>
          <cell r="AQ45">
            <v>0.50167000000000006</v>
          </cell>
          <cell r="AR45">
            <v>3.5</v>
          </cell>
          <cell r="AS45">
            <v>-2.9983300000000002</v>
          </cell>
          <cell r="AT45">
            <v>0</v>
          </cell>
          <cell r="AU45">
            <v>0.95602999999999994</v>
          </cell>
          <cell r="AV45">
            <v>3.5</v>
          </cell>
          <cell r="AW45">
            <v>-2.5439699999999998</v>
          </cell>
          <cell r="AX45">
            <v>0</v>
          </cell>
          <cell r="AY45">
            <v>1.73115</v>
          </cell>
          <cell r="AZ45">
            <v>10.5</v>
          </cell>
          <cell r="BA45">
            <v>-8.7688500000000005</v>
          </cell>
          <cell r="BB45">
            <v>0</v>
          </cell>
          <cell r="BC45">
            <v>1.43984</v>
          </cell>
          <cell r="BD45">
            <v>3.5</v>
          </cell>
          <cell r="BE45">
            <v>-2.0601599999999998</v>
          </cell>
          <cell r="BF45">
            <v>0</v>
          </cell>
          <cell r="BG45">
            <v>5.39656</v>
          </cell>
          <cell r="BH45">
            <v>3.5</v>
          </cell>
          <cell r="BI45">
            <v>1.89656</v>
          </cell>
          <cell r="BJ45">
            <v>0</v>
          </cell>
          <cell r="BK45">
            <v>1.28264</v>
          </cell>
          <cell r="BL45">
            <v>3.5</v>
          </cell>
          <cell r="BM45">
            <v>-2.2173600000000002</v>
          </cell>
          <cell r="BN45">
            <v>0</v>
          </cell>
          <cell r="BO45">
            <v>8.11904</v>
          </cell>
          <cell r="BP45">
            <v>10.5</v>
          </cell>
          <cell r="BQ45">
            <v>-2.38096</v>
          </cell>
          <cell r="BR45">
            <v>14.409960000000002</v>
          </cell>
          <cell r="BS45">
            <v>0</v>
          </cell>
          <cell r="BT45">
            <v>42</v>
          </cell>
          <cell r="BU45">
            <v>15.719956363636367</v>
          </cell>
          <cell r="BV45">
            <v>27.590039999999998</v>
          </cell>
          <cell r="BW45">
            <v>0</v>
          </cell>
          <cell r="BX45">
            <v>65.690571428571431</v>
          </cell>
          <cell r="BY45">
            <v>42</v>
          </cell>
          <cell r="BZ45">
            <v>0</v>
          </cell>
          <cell r="CA45">
            <v>0</v>
          </cell>
          <cell r="CB45">
            <v>65.690571428571431</v>
          </cell>
          <cell r="CC45">
            <v>1.3099963636363654</v>
          </cell>
          <cell r="CD45">
            <v>0</v>
          </cell>
          <cell r="CE45">
            <v>8.3333333333333428</v>
          </cell>
        </row>
        <row r="46">
          <cell r="D46" t="str">
            <v>-</v>
          </cell>
          <cell r="E46" t="str">
            <v>Transmisión de datos</v>
          </cell>
          <cell r="F46">
            <v>0</v>
          </cell>
          <cell r="G46">
            <v>9.8379999999999995E-2</v>
          </cell>
          <cell r="H46">
            <v>11</v>
          </cell>
          <cell r="I46">
            <v>-10.901619999999999</v>
          </cell>
          <cell r="J46">
            <v>0</v>
          </cell>
          <cell r="K46">
            <v>0.12959999999999999</v>
          </cell>
          <cell r="L46">
            <v>11</v>
          </cell>
          <cell r="M46">
            <v>-10.8704</v>
          </cell>
          <cell r="N46">
            <v>0</v>
          </cell>
          <cell r="O46">
            <v>7.3359999999999995E-2</v>
          </cell>
          <cell r="P46">
            <v>11</v>
          </cell>
          <cell r="Q46">
            <v>-10.926640000000001</v>
          </cell>
          <cell r="R46">
            <v>0</v>
          </cell>
          <cell r="S46">
            <v>0.30134</v>
          </cell>
          <cell r="T46">
            <v>33</v>
          </cell>
          <cell r="U46">
            <v>-32.698659999999997</v>
          </cell>
          <cell r="V46">
            <v>0</v>
          </cell>
          <cell r="W46">
            <v>0</v>
          </cell>
          <cell r="X46">
            <v>11</v>
          </cell>
          <cell r="Y46">
            <v>-11</v>
          </cell>
          <cell r="Z46">
            <v>0</v>
          </cell>
          <cell r="AA46">
            <v>0</v>
          </cell>
          <cell r="AB46">
            <v>11</v>
          </cell>
          <cell r="AC46">
            <v>-11</v>
          </cell>
          <cell r="AD46">
            <v>0</v>
          </cell>
          <cell r="AE46">
            <v>0</v>
          </cell>
          <cell r="AF46">
            <v>11</v>
          </cell>
          <cell r="AG46">
            <v>-11</v>
          </cell>
          <cell r="AH46">
            <v>0</v>
          </cell>
          <cell r="AI46">
            <v>0</v>
          </cell>
          <cell r="AJ46">
            <v>33</v>
          </cell>
          <cell r="AK46">
            <v>-33</v>
          </cell>
          <cell r="AL46">
            <v>0</v>
          </cell>
          <cell r="AM46">
            <v>-9.8379999999999995E-2</v>
          </cell>
          <cell r="AN46">
            <v>11</v>
          </cell>
          <cell r="AO46">
            <v>-11.098380000000001</v>
          </cell>
          <cell r="AP46">
            <v>0</v>
          </cell>
          <cell r="AQ46">
            <v>0.74883</v>
          </cell>
          <cell r="AR46">
            <v>11</v>
          </cell>
          <cell r="AS46">
            <v>-10.25117</v>
          </cell>
          <cell r="AT46">
            <v>0</v>
          </cell>
          <cell r="AU46">
            <v>0</v>
          </cell>
          <cell r="AV46">
            <v>11</v>
          </cell>
          <cell r="AW46">
            <v>-11</v>
          </cell>
          <cell r="AX46">
            <v>0</v>
          </cell>
          <cell r="AY46">
            <v>0.65044999999999997</v>
          </cell>
          <cell r="AZ46">
            <v>33</v>
          </cell>
          <cell r="BA46">
            <v>-32.349550000000001</v>
          </cell>
          <cell r="BB46">
            <v>0</v>
          </cell>
          <cell r="BC46">
            <v>0</v>
          </cell>
          <cell r="BD46">
            <v>11</v>
          </cell>
          <cell r="BE46">
            <v>-11</v>
          </cell>
          <cell r="BF46">
            <v>0</v>
          </cell>
          <cell r="BG46">
            <v>0</v>
          </cell>
          <cell r="BH46">
            <v>11</v>
          </cell>
          <cell r="BI46">
            <v>-11</v>
          </cell>
          <cell r="BJ46">
            <v>0</v>
          </cell>
          <cell r="BK46">
            <v>-0.47833999999999999</v>
          </cell>
          <cell r="BL46">
            <v>11</v>
          </cell>
          <cell r="BM46">
            <v>-11.478339999999999</v>
          </cell>
          <cell r="BN46">
            <v>0</v>
          </cell>
          <cell r="BO46">
            <v>-0.47833999999999999</v>
          </cell>
          <cell r="BP46">
            <v>33</v>
          </cell>
          <cell r="BQ46">
            <v>-33.478340000000003</v>
          </cell>
          <cell r="BR46">
            <v>0.47345000000000004</v>
          </cell>
          <cell r="BS46">
            <v>0</v>
          </cell>
          <cell r="BT46">
            <v>132</v>
          </cell>
          <cell r="BU46">
            <v>5</v>
          </cell>
          <cell r="BV46">
            <v>131.52654999999999</v>
          </cell>
          <cell r="BW46">
            <v>0</v>
          </cell>
          <cell r="BX46">
            <v>99.641325757575743</v>
          </cell>
          <cell r="BY46">
            <v>132</v>
          </cell>
          <cell r="BZ46">
            <v>0</v>
          </cell>
          <cell r="CA46">
            <v>0</v>
          </cell>
          <cell r="CB46">
            <v>99.641325757575743</v>
          </cell>
          <cell r="CC46">
            <v>4.5265500000000003</v>
          </cell>
          <cell r="CD46">
            <v>0</v>
          </cell>
          <cell r="CE46">
            <v>90.531000000000006</v>
          </cell>
        </row>
        <row r="47">
          <cell r="D47" t="str">
            <v>-</v>
          </cell>
          <cell r="E47" t="str">
            <v>Otras comunicaciones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 t="str">
            <v xml:space="preserve">              -</v>
          </cell>
          <cell r="BY47">
            <v>0</v>
          </cell>
          <cell r="BZ47">
            <v>0</v>
          </cell>
          <cell r="CA47">
            <v>0</v>
          </cell>
          <cell r="CB47" t="str">
            <v xml:space="preserve">              -</v>
          </cell>
          <cell r="CC47">
            <v>0</v>
          </cell>
        </row>
        <row r="48">
          <cell r="D48" t="str">
            <v>-</v>
          </cell>
          <cell r="E48" t="str">
            <v>Material de oficina</v>
          </cell>
          <cell r="F48">
            <v>0</v>
          </cell>
          <cell r="G48">
            <v>3.60507</v>
          </cell>
          <cell r="H48">
            <v>24</v>
          </cell>
          <cell r="I48">
            <v>-20.394929999999999</v>
          </cell>
          <cell r="J48">
            <v>0</v>
          </cell>
          <cell r="K48">
            <v>3.56271</v>
          </cell>
          <cell r="L48">
            <v>24</v>
          </cell>
          <cell r="M48">
            <v>-20.437290000000001</v>
          </cell>
          <cell r="N48">
            <v>0</v>
          </cell>
          <cell r="O48">
            <v>9.6000899999999998</v>
          </cell>
          <cell r="P48">
            <v>24</v>
          </cell>
          <cell r="Q48">
            <v>-14.39991</v>
          </cell>
          <cell r="R48">
            <v>0</v>
          </cell>
          <cell r="S48">
            <v>16.767870000000002</v>
          </cell>
          <cell r="T48">
            <v>72</v>
          </cell>
          <cell r="U48">
            <v>-55.232129999999998</v>
          </cell>
          <cell r="V48">
            <v>0</v>
          </cell>
          <cell r="W48">
            <v>12.060870000000001</v>
          </cell>
          <cell r="X48">
            <v>24</v>
          </cell>
          <cell r="Y48">
            <v>-11.939129999999999</v>
          </cell>
          <cell r="Z48">
            <v>0</v>
          </cell>
          <cell r="AA48">
            <v>8.5255799999999997</v>
          </cell>
          <cell r="AB48">
            <v>24</v>
          </cell>
          <cell r="AC48">
            <v>-15.47442</v>
          </cell>
          <cell r="AD48">
            <v>0</v>
          </cell>
          <cell r="AE48">
            <v>11.372209999999999</v>
          </cell>
          <cell r="AF48">
            <v>24</v>
          </cell>
          <cell r="AG48">
            <v>-12.627790000000001</v>
          </cell>
          <cell r="AH48">
            <v>0</v>
          </cell>
          <cell r="AI48">
            <v>31.958659999999998</v>
          </cell>
          <cell r="AJ48">
            <v>72</v>
          </cell>
          <cell r="AK48">
            <v>-40.041340000000005</v>
          </cell>
          <cell r="AL48">
            <v>0</v>
          </cell>
          <cell r="AM48">
            <v>31.249749999999999</v>
          </cell>
          <cell r="AN48">
            <v>24</v>
          </cell>
          <cell r="AO48">
            <v>7.2497499999999988</v>
          </cell>
          <cell r="AP48">
            <v>0</v>
          </cell>
          <cell r="AQ48">
            <v>7.5526400000000002</v>
          </cell>
          <cell r="AR48">
            <v>24</v>
          </cell>
          <cell r="AS48">
            <v>-16.44736</v>
          </cell>
          <cell r="AT48">
            <v>0</v>
          </cell>
          <cell r="AU48">
            <v>3.4316300000000002</v>
          </cell>
          <cell r="AV48">
            <v>24</v>
          </cell>
          <cell r="AW48">
            <v>-20.568370000000002</v>
          </cell>
          <cell r="AX48">
            <v>0</v>
          </cell>
          <cell r="AY48">
            <v>42.234020000000001</v>
          </cell>
          <cell r="AZ48">
            <v>72</v>
          </cell>
          <cell r="BA48">
            <v>-29.765979999999999</v>
          </cell>
          <cell r="BB48">
            <v>0</v>
          </cell>
          <cell r="BC48">
            <v>-20.274519999999999</v>
          </cell>
          <cell r="BD48">
            <v>24</v>
          </cell>
          <cell r="BE48">
            <v>-44.274519999999995</v>
          </cell>
          <cell r="BF48">
            <v>0</v>
          </cell>
          <cell r="BG48">
            <v>10.79317</v>
          </cell>
          <cell r="BH48">
            <v>24</v>
          </cell>
          <cell r="BI48">
            <v>-13.20683</v>
          </cell>
          <cell r="BJ48">
            <v>0</v>
          </cell>
          <cell r="BK48">
            <v>4.8984300000000003</v>
          </cell>
          <cell r="BL48">
            <v>24</v>
          </cell>
          <cell r="BM48">
            <v>-19.101569999999999</v>
          </cell>
          <cell r="BN48">
            <v>0</v>
          </cell>
          <cell r="BO48">
            <v>-4.5829199999999988</v>
          </cell>
          <cell r="BP48">
            <v>72</v>
          </cell>
          <cell r="BQ48">
            <v>-76.582920000000001</v>
          </cell>
          <cell r="BR48">
            <v>86.377630000000011</v>
          </cell>
          <cell r="BS48">
            <v>0</v>
          </cell>
          <cell r="BT48">
            <v>288</v>
          </cell>
          <cell r="BU48">
            <v>100</v>
          </cell>
          <cell r="BV48">
            <v>201.62236999999999</v>
          </cell>
          <cell r="BW48">
            <v>0</v>
          </cell>
          <cell r="BX48">
            <v>70.007767361111107</v>
          </cell>
          <cell r="BY48">
            <v>288</v>
          </cell>
          <cell r="BZ48">
            <v>0</v>
          </cell>
          <cell r="CA48">
            <v>0</v>
          </cell>
          <cell r="CB48">
            <v>70.007767361111107</v>
          </cell>
          <cell r="CC48">
            <v>13.622369999999989</v>
          </cell>
          <cell r="CD48">
            <v>0</v>
          </cell>
          <cell r="CE48">
            <v>13.622369999999989</v>
          </cell>
        </row>
        <row r="49">
          <cell r="D49" t="str">
            <v>-</v>
          </cell>
          <cell r="E49" t="str">
            <v xml:space="preserve">Otros  suministros </v>
          </cell>
          <cell r="F49">
            <v>0</v>
          </cell>
          <cell r="G49">
            <v>1.6845500000000002</v>
          </cell>
          <cell r="H49">
            <v>14</v>
          </cell>
          <cell r="I49">
            <v>-12.31545</v>
          </cell>
          <cell r="J49">
            <v>0</v>
          </cell>
          <cell r="K49">
            <v>0.83871000000000007</v>
          </cell>
          <cell r="L49">
            <v>14</v>
          </cell>
          <cell r="M49">
            <v>-13.161289999999999</v>
          </cell>
          <cell r="N49">
            <v>0</v>
          </cell>
          <cell r="O49">
            <v>2.0186100000000002</v>
          </cell>
          <cell r="P49">
            <v>14</v>
          </cell>
          <cell r="Q49">
            <v>-11.981389999999999</v>
          </cell>
          <cell r="R49">
            <v>0</v>
          </cell>
          <cell r="S49">
            <v>4.5418700000000012</v>
          </cell>
          <cell r="T49">
            <v>42</v>
          </cell>
          <cell r="U49">
            <v>-37.458129999999997</v>
          </cell>
          <cell r="V49">
            <v>0</v>
          </cell>
          <cell r="W49">
            <v>0.85744000000000009</v>
          </cell>
          <cell r="X49">
            <v>14</v>
          </cell>
          <cell r="Y49">
            <v>-13.14256</v>
          </cell>
          <cell r="Z49">
            <v>0</v>
          </cell>
          <cell r="AA49">
            <v>2.6969400000000001</v>
          </cell>
          <cell r="AB49">
            <v>14</v>
          </cell>
          <cell r="AC49">
            <v>-11.30306</v>
          </cell>
          <cell r="AD49">
            <v>0</v>
          </cell>
          <cell r="AE49">
            <v>3.8959999999999999</v>
          </cell>
          <cell r="AF49">
            <v>14</v>
          </cell>
          <cell r="AG49">
            <v>-10.103999999999999</v>
          </cell>
          <cell r="AH49">
            <v>0</v>
          </cell>
          <cell r="AI49">
            <v>7.45038</v>
          </cell>
          <cell r="AJ49">
            <v>42</v>
          </cell>
          <cell r="AK49">
            <v>-34.549619999999997</v>
          </cell>
          <cell r="AL49">
            <v>0</v>
          </cell>
          <cell r="AM49">
            <v>120.86177000000001</v>
          </cell>
          <cell r="AN49">
            <v>14</v>
          </cell>
          <cell r="AO49">
            <v>106.86177000000001</v>
          </cell>
          <cell r="AP49">
            <v>0</v>
          </cell>
          <cell r="AQ49">
            <v>20.457319999999999</v>
          </cell>
          <cell r="AR49">
            <v>14</v>
          </cell>
          <cell r="AS49">
            <v>6.4573199999999993</v>
          </cell>
          <cell r="AT49">
            <v>0</v>
          </cell>
          <cell r="AU49">
            <v>24.911390000000001</v>
          </cell>
          <cell r="AV49">
            <v>14</v>
          </cell>
          <cell r="AW49">
            <v>10.911390000000001</v>
          </cell>
          <cell r="AX49">
            <v>0</v>
          </cell>
          <cell r="AY49">
            <v>166.23048000000003</v>
          </cell>
          <cell r="AZ49">
            <v>42</v>
          </cell>
          <cell r="BA49">
            <v>124.23048000000003</v>
          </cell>
          <cell r="BB49">
            <v>0</v>
          </cell>
          <cell r="BC49">
            <v>-116.11372999999999</v>
          </cell>
          <cell r="BD49">
            <v>14</v>
          </cell>
          <cell r="BE49">
            <v>-130.11372999999998</v>
          </cell>
          <cell r="BF49">
            <v>0</v>
          </cell>
          <cell r="BG49">
            <v>3.6983899999999998</v>
          </cell>
          <cell r="BH49">
            <v>14</v>
          </cell>
          <cell r="BI49">
            <v>-10.30161</v>
          </cell>
          <cell r="BJ49">
            <v>0</v>
          </cell>
          <cell r="BK49">
            <v>14.52323</v>
          </cell>
          <cell r="BL49">
            <v>14</v>
          </cell>
          <cell r="BM49">
            <v>0.52322999999999986</v>
          </cell>
          <cell r="BN49">
            <v>0</v>
          </cell>
          <cell r="BO49">
            <v>-97.892109999999988</v>
          </cell>
          <cell r="BP49">
            <v>42</v>
          </cell>
          <cell r="BQ49">
            <v>-139.89211</v>
          </cell>
          <cell r="BR49">
            <v>80.330620000000053</v>
          </cell>
          <cell r="BS49">
            <v>0</v>
          </cell>
          <cell r="BT49">
            <v>168</v>
          </cell>
          <cell r="BU49">
            <v>87.633403636363695</v>
          </cell>
          <cell r="BV49">
            <v>87.669379999999947</v>
          </cell>
          <cell r="BW49">
            <v>0</v>
          </cell>
          <cell r="BX49">
            <v>52.184154761904729</v>
          </cell>
          <cell r="BY49">
            <v>168</v>
          </cell>
          <cell r="BZ49">
            <v>0</v>
          </cell>
          <cell r="CA49">
            <v>0</v>
          </cell>
          <cell r="CB49">
            <v>52.184154761904729</v>
          </cell>
          <cell r="CC49">
            <v>7.3027836363636425</v>
          </cell>
          <cell r="CD49">
            <v>0</v>
          </cell>
          <cell r="CE49">
            <v>8.3333333333333339</v>
          </cell>
        </row>
        <row r="50">
          <cell r="BX50" t="str">
            <v xml:space="preserve">              -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</row>
        <row r="51">
          <cell r="C51" t="str">
            <v>-</v>
          </cell>
          <cell r="D51" t="str">
            <v>Servicios Profesionales Indepen.</v>
          </cell>
          <cell r="E51">
            <v>0</v>
          </cell>
          <cell r="F51">
            <v>0</v>
          </cell>
          <cell r="G51">
            <v>16.51811</v>
          </cell>
          <cell r="H51">
            <v>24.916666666666668</v>
          </cell>
          <cell r="I51">
            <v>-8.3985566666666696</v>
          </cell>
          <cell r="J51">
            <v>0</v>
          </cell>
          <cell r="K51">
            <v>309.94749000000002</v>
          </cell>
          <cell r="L51">
            <v>24.916666666666668</v>
          </cell>
          <cell r="M51">
            <v>285.03082333333333</v>
          </cell>
          <cell r="N51">
            <v>0</v>
          </cell>
          <cell r="O51">
            <v>-88.088599999999985</v>
          </cell>
          <cell r="P51">
            <v>24.916666666666668</v>
          </cell>
          <cell r="Q51">
            <v>-113.00526666666666</v>
          </cell>
          <cell r="R51">
            <v>0</v>
          </cell>
          <cell r="S51">
            <v>238.37699999999998</v>
          </cell>
          <cell r="T51">
            <v>74.75</v>
          </cell>
          <cell r="U51">
            <v>163.62700000000001</v>
          </cell>
          <cell r="V51">
            <v>0</v>
          </cell>
          <cell r="W51">
            <v>137.10821000000001</v>
          </cell>
          <cell r="X51">
            <v>24.916666666666668</v>
          </cell>
          <cell r="Y51">
            <v>112.19154333333336</v>
          </cell>
          <cell r="Z51">
            <v>0</v>
          </cell>
          <cell r="AA51">
            <v>157.22318000000001</v>
          </cell>
          <cell r="AB51">
            <v>24.916666666666668</v>
          </cell>
          <cell r="AC51">
            <v>132.30651333333333</v>
          </cell>
          <cell r="AD51">
            <v>0</v>
          </cell>
          <cell r="AE51">
            <v>77.861070000000012</v>
          </cell>
          <cell r="AF51">
            <v>24.916666666666668</v>
          </cell>
          <cell r="AG51">
            <v>52.944403333333341</v>
          </cell>
          <cell r="AH51">
            <v>0</v>
          </cell>
          <cell r="AI51">
            <v>372.19245999999998</v>
          </cell>
          <cell r="AJ51">
            <v>74.75</v>
          </cell>
          <cell r="AK51">
            <v>297.44246000000004</v>
          </cell>
          <cell r="AL51">
            <v>0</v>
          </cell>
          <cell r="AM51">
            <v>74.036299999999997</v>
          </cell>
          <cell r="AN51">
            <v>24.916666666666668</v>
          </cell>
          <cell r="AO51">
            <v>49.119633333333333</v>
          </cell>
          <cell r="AP51">
            <v>0</v>
          </cell>
          <cell r="AQ51">
            <v>5.6843500000000002</v>
          </cell>
          <cell r="AR51">
            <v>24.916666666666668</v>
          </cell>
          <cell r="AS51">
            <v>-19.232316666666669</v>
          </cell>
          <cell r="AT51">
            <v>0</v>
          </cell>
          <cell r="AU51">
            <v>-348.25886000000003</v>
          </cell>
          <cell r="AV51">
            <v>24.916666666666668</v>
          </cell>
          <cell r="AW51">
            <v>-373.17552666666666</v>
          </cell>
          <cell r="AX51">
            <v>0</v>
          </cell>
          <cell r="AY51">
            <v>-268.53821000000005</v>
          </cell>
          <cell r="AZ51">
            <v>74.75</v>
          </cell>
          <cell r="BA51">
            <v>-343.28821000000005</v>
          </cell>
          <cell r="BB51">
            <v>0</v>
          </cell>
          <cell r="BC51">
            <v>17.271470000000001</v>
          </cell>
          <cell r="BD51">
            <v>24.916666666666668</v>
          </cell>
          <cell r="BE51">
            <v>-7.6451966666666671</v>
          </cell>
          <cell r="BF51">
            <v>0</v>
          </cell>
          <cell r="BG51">
            <v>22.262569999999997</v>
          </cell>
          <cell r="BH51">
            <v>24.916666666666668</v>
          </cell>
          <cell r="BI51">
            <v>-2.6540966666666677</v>
          </cell>
          <cell r="BJ51">
            <v>0</v>
          </cell>
          <cell r="BK51">
            <v>43.584049999999998</v>
          </cell>
          <cell r="BL51">
            <v>24.916666666666668</v>
          </cell>
          <cell r="BM51">
            <v>18.667383333333333</v>
          </cell>
          <cell r="BN51">
            <v>0</v>
          </cell>
          <cell r="BO51">
            <v>83.118089999999995</v>
          </cell>
          <cell r="BP51">
            <v>74.75</v>
          </cell>
          <cell r="BQ51">
            <v>8.3680900000000022</v>
          </cell>
          <cell r="BR51">
            <v>425.14934</v>
          </cell>
          <cell r="BS51">
            <v>0</v>
          </cell>
          <cell r="BT51">
            <v>299</v>
          </cell>
          <cell r="BU51">
            <v>503.34761090909092</v>
          </cell>
          <cell r="BV51">
            <v>-126.14934000000001</v>
          </cell>
          <cell r="BW51">
            <v>0</v>
          </cell>
          <cell r="BX51">
            <v>-42.190414715719065</v>
          </cell>
          <cell r="BY51">
            <v>299</v>
          </cell>
          <cell r="BZ51">
            <v>0</v>
          </cell>
          <cell r="CA51">
            <v>0</v>
          </cell>
          <cell r="CB51">
            <v>0</v>
          </cell>
          <cell r="CC51">
            <v>78.198270909090922</v>
          </cell>
          <cell r="CD51">
            <v>0</v>
          </cell>
          <cell r="CE51">
            <v>15.535639628418584</v>
          </cell>
        </row>
        <row r="52">
          <cell r="BV52">
            <v>0</v>
          </cell>
          <cell r="BW52">
            <v>0</v>
          </cell>
          <cell r="BX52" t="str">
            <v xml:space="preserve">              -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</row>
        <row r="53">
          <cell r="D53" t="str">
            <v>-</v>
          </cell>
          <cell r="E53" t="str">
            <v>Jurídicos y contenciosos</v>
          </cell>
          <cell r="F53">
            <v>0</v>
          </cell>
          <cell r="G53">
            <v>0</v>
          </cell>
          <cell r="H53">
            <v>2</v>
          </cell>
          <cell r="I53">
            <v>-2</v>
          </cell>
          <cell r="J53">
            <v>0</v>
          </cell>
          <cell r="K53">
            <v>4.8345900000000004</v>
          </cell>
          <cell r="L53">
            <v>2</v>
          </cell>
          <cell r="M53">
            <v>2.8345900000000004</v>
          </cell>
          <cell r="N53">
            <v>0</v>
          </cell>
          <cell r="O53">
            <v>0</v>
          </cell>
          <cell r="P53">
            <v>2</v>
          </cell>
          <cell r="Q53">
            <v>-2</v>
          </cell>
          <cell r="R53">
            <v>0</v>
          </cell>
          <cell r="S53">
            <v>4.8345900000000004</v>
          </cell>
          <cell r="T53">
            <v>6</v>
          </cell>
          <cell r="U53">
            <v>-1.1654099999999996</v>
          </cell>
          <cell r="V53">
            <v>0</v>
          </cell>
          <cell r="W53">
            <v>4.1545100000000001</v>
          </cell>
          <cell r="X53">
            <v>2</v>
          </cell>
          <cell r="Y53">
            <v>2.1545100000000001</v>
          </cell>
          <cell r="Z53">
            <v>0</v>
          </cell>
          <cell r="AA53">
            <v>0.48002</v>
          </cell>
          <cell r="AB53">
            <v>2</v>
          </cell>
          <cell r="AC53">
            <v>-1.5199799999999999</v>
          </cell>
          <cell r="AD53">
            <v>0</v>
          </cell>
          <cell r="AE53">
            <v>13.700100000000001</v>
          </cell>
          <cell r="AF53">
            <v>2</v>
          </cell>
          <cell r="AG53">
            <v>11.700100000000001</v>
          </cell>
          <cell r="AH53">
            <v>0</v>
          </cell>
          <cell r="AI53">
            <v>18.334630000000001</v>
          </cell>
          <cell r="AJ53">
            <v>6</v>
          </cell>
          <cell r="AK53">
            <v>12.334630000000001</v>
          </cell>
          <cell r="AL53">
            <v>0</v>
          </cell>
          <cell r="AM53">
            <v>24.87105</v>
          </cell>
          <cell r="AN53">
            <v>2</v>
          </cell>
          <cell r="AO53">
            <v>22.87105</v>
          </cell>
          <cell r="AP53">
            <v>0</v>
          </cell>
          <cell r="AQ53">
            <v>0</v>
          </cell>
          <cell r="AR53">
            <v>2</v>
          </cell>
          <cell r="AS53">
            <v>-2</v>
          </cell>
          <cell r="AT53">
            <v>0</v>
          </cell>
          <cell r="AU53">
            <v>0.43018000000000001</v>
          </cell>
          <cell r="AV53">
            <v>2</v>
          </cell>
          <cell r="AW53">
            <v>-1.56982</v>
          </cell>
          <cell r="AX53">
            <v>0</v>
          </cell>
          <cell r="AY53">
            <v>25.30123</v>
          </cell>
          <cell r="AZ53">
            <v>6</v>
          </cell>
          <cell r="BA53">
            <v>19.30123</v>
          </cell>
          <cell r="BB53">
            <v>0</v>
          </cell>
          <cell r="BC53">
            <v>2.5</v>
          </cell>
          <cell r="BD53">
            <v>2</v>
          </cell>
          <cell r="BE53">
            <v>0.5</v>
          </cell>
          <cell r="BF53">
            <v>0</v>
          </cell>
          <cell r="BG53">
            <v>4.9846599999999999</v>
          </cell>
          <cell r="BH53">
            <v>2</v>
          </cell>
          <cell r="BI53">
            <v>2.9846599999999999</v>
          </cell>
          <cell r="BJ53">
            <v>0</v>
          </cell>
          <cell r="BK53">
            <v>-6.3738100000000006</v>
          </cell>
          <cell r="BL53">
            <v>2</v>
          </cell>
          <cell r="BM53">
            <v>-8.3738100000000006</v>
          </cell>
          <cell r="BN53">
            <v>0</v>
          </cell>
          <cell r="BO53">
            <v>1.1108499999999992</v>
          </cell>
          <cell r="BP53">
            <v>6</v>
          </cell>
          <cell r="BQ53">
            <v>-4.8891500000000008</v>
          </cell>
          <cell r="BR53">
            <v>49.581300000000006</v>
          </cell>
          <cell r="BS53">
            <v>0</v>
          </cell>
          <cell r="BT53">
            <v>24</v>
          </cell>
          <cell r="BU53">
            <v>76.5</v>
          </cell>
          <cell r="BV53">
            <v>-25.581300000000006</v>
          </cell>
          <cell r="BW53">
            <v>0</v>
          </cell>
          <cell r="BX53">
            <v>-106.58875000000002</v>
          </cell>
          <cell r="BY53">
            <v>24</v>
          </cell>
          <cell r="BZ53">
            <v>0</v>
          </cell>
          <cell r="CA53">
            <v>0</v>
          </cell>
          <cell r="CB53">
            <v>-106.58875000000002</v>
          </cell>
          <cell r="CC53">
            <v>26.918699999999994</v>
          </cell>
          <cell r="CD53">
            <v>0</v>
          </cell>
          <cell r="CE53">
            <v>35.187843137254895</v>
          </cell>
        </row>
        <row r="54">
          <cell r="D54" t="str">
            <v>-</v>
          </cell>
          <cell r="E54" t="str">
            <v>Auditorías</v>
          </cell>
          <cell r="F54">
            <v>0</v>
          </cell>
          <cell r="G54">
            <v>0</v>
          </cell>
          <cell r="H54">
            <v>4.916666666666667</v>
          </cell>
          <cell r="I54">
            <v>-4.916666666666667</v>
          </cell>
          <cell r="J54">
            <v>0</v>
          </cell>
          <cell r="K54">
            <v>167.96402</v>
          </cell>
          <cell r="L54">
            <v>4.916666666666667</v>
          </cell>
          <cell r="M54">
            <v>163.04735333333335</v>
          </cell>
          <cell r="N54">
            <v>0</v>
          </cell>
          <cell r="O54">
            <v>2.25</v>
          </cell>
          <cell r="P54">
            <v>4.916666666666667</v>
          </cell>
          <cell r="Q54">
            <v>-2.666666666666667</v>
          </cell>
          <cell r="R54">
            <v>0</v>
          </cell>
          <cell r="S54">
            <v>170.21402</v>
          </cell>
          <cell r="T54">
            <v>14.75</v>
          </cell>
          <cell r="U54">
            <v>155.46402</v>
          </cell>
          <cell r="V54">
            <v>0</v>
          </cell>
          <cell r="W54">
            <v>45.659279999999995</v>
          </cell>
          <cell r="X54">
            <v>4.916666666666667</v>
          </cell>
          <cell r="Y54">
            <v>40.742613333333331</v>
          </cell>
          <cell r="Z54">
            <v>0</v>
          </cell>
          <cell r="AA54">
            <v>0</v>
          </cell>
          <cell r="AB54">
            <v>4.916666666666667</v>
          </cell>
          <cell r="AC54">
            <v>-4.916666666666667</v>
          </cell>
          <cell r="AD54">
            <v>0</v>
          </cell>
          <cell r="AE54">
            <v>0</v>
          </cell>
          <cell r="AF54">
            <v>4.916666666666667</v>
          </cell>
          <cell r="AG54">
            <v>-4.916666666666667</v>
          </cell>
          <cell r="AH54">
            <v>0</v>
          </cell>
          <cell r="AI54">
            <v>45.659279999999995</v>
          </cell>
          <cell r="AJ54">
            <v>14.75</v>
          </cell>
          <cell r="AK54">
            <v>30.909279999999995</v>
          </cell>
          <cell r="AL54">
            <v>0</v>
          </cell>
          <cell r="AM54">
            <v>6.8728500000000006</v>
          </cell>
          <cell r="AN54">
            <v>4.916666666666667</v>
          </cell>
          <cell r="AO54">
            <v>1.9561833333333336</v>
          </cell>
          <cell r="AP54">
            <v>0</v>
          </cell>
          <cell r="AQ54">
            <v>0</v>
          </cell>
          <cell r="AR54">
            <v>4.916666666666667</v>
          </cell>
          <cell r="AS54">
            <v>-4.916666666666667</v>
          </cell>
          <cell r="AT54">
            <v>0</v>
          </cell>
          <cell r="AU54">
            <v>-220.49615000000003</v>
          </cell>
          <cell r="AV54">
            <v>4.916666666666667</v>
          </cell>
          <cell r="AW54">
            <v>-225.41281666666669</v>
          </cell>
          <cell r="AX54">
            <v>0</v>
          </cell>
          <cell r="AY54">
            <v>-213.62330000000003</v>
          </cell>
          <cell r="AZ54">
            <v>14.75</v>
          </cell>
          <cell r="BA54">
            <v>-228.37330000000003</v>
          </cell>
          <cell r="BB54">
            <v>0</v>
          </cell>
          <cell r="BC54">
            <v>0</v>
          </cell>
          <cell r="BD54">
            <v>4.916666666666667</v>
          </cell>
          <cell r="BE54">
            <v>-4.916666666666667</v>
          </cell>
          <cell r="BF54">
            <v>0</v>
          </cell>
          <cell r="BG54">
            <v>0</v>
          </cell>
          <cell r="BH54">
            <v>4.916666666666667</v>
          </cell>
          <cell r="BI54">
            <v>-4.916666666666667</v>
          </cell>
          <cell r="BJ54">
            <v>0</v>
          </cell>
          <cell r="BK54">
            <v>11.12</v>
          </cell>
          <cell r="BL54">
            <v>4.916666666666667</v>
          </cell>
          <cell r="BM54">
            <v>6.2033333333333323</v>
          </cell>
          <cell r="BN54">
            <v>0</v>
          </cell>
          <cell r="BO54">
            <v>11.12</v>
          </cell>
          <cell r="BP54">
            <v>14.75</v>
          </cell>
          <cell r="BQ54">
            <v>-3.6300000000000008</v>
          </cell>
          <cell r="BR54">
            <v>13.369999999999971</v>
          </cell>
          <cell r="BS54">
            <v>0</v>
          </cell>
          <cell r="BT54">
            <v>58.999999999999993</v>
          </cell>
          <cell r="BU54">
            <v>15</v>
          </cell>
          <cell r="BV54">
            <v>45.630000000000024</v>
          </cell>
          <cell r="BW54">
            <v>0</v>
          </cell>
          <cell r="BX54">
            <v>77.338983050847517</v>
          </cell>
          <cell r="BY54">
            <v>59</v>
          </cell>
          <cell r="BZ54">
            <v>0</v>
          </cell>
          <cell r="CA54">
            <v>0</v>
          </cell>
          <cell r="CB54">
            <v>77.338983050847517</v>
          </cell>
          <cell r="CC54">
            <v>1.6300000000000292</v>
          </cell>
          <cell r="CD54">
            <v>0</v>
          </cell>
          <cell r="CE54">
            <v>10.866666666666863</v>
          </cell>
        </row>
        <row r="55">
          <cell r="D55" t="str">
            <v>-</v>
          </cell>
          <cell r="E55" t="str">
            <v>Asesorías técnicas</v>
          </cell>
          <cell r="F55">
            <v>0</v>
          </cell>
          <cell r="G55">
            <v>1.5843800000000001</v>
          </cell>
          <cell r="H55">
            <v>10</v>
          </cell>
          <cell r="I55">
            <v>-8.4156200000000005</v>
          </cell>
          <cell r="J55">
            <v>0</v>
          </cell>
          <cell r="K55">
            <v>45.748989999999999</v>
          </cell>
          <cell r="L55">
            <v>10</v>
          </cell>
          <cell r="M55">
            <v>35.748989999999999</v>
          </cell>
          <cell r="N55">
            <v>0</v>
          </cell>
          <cell r="O55">
            <v>-29.752869999999998</v>
          </cell>
          <cell r="P55">
            <v>10</v>
          </cell>
          <cell r="Q55">
            <v>-39.752870000000001</v>
          </cell>
          <cell r="R55">
            <v>0</v>
          </cell>
          <cell r="S55">
            <v>17.580500000000004</v>
          </cell>
          <cell r="T55">
            <v>30</v>
          </cell>
          <cell r="U55">
            <v>-12.419499999999996</v>
          </cell>
          <cell r="V55">
            <v>0</v>
          </cell>
          <cell r="W55">
            <v>0</v>
          </cell>
          <cell r="X55">
            <v>10</v>
          </cell>
          <cell r="Y55">
            <v>-10</v>
          </cell>
          <cell r="Z55">
            <v>0</v>
          </cell>
          <cell r="AA55">
            <v>104.92677999999999</v>
          </cell>
          <cell r="AB55">
            <v>10</v>
          </cell>
          <cell r="AC55">
            <v>94.926779999999994</v>
          </cell>
          <cell r="AD55">
            <v>0</v>
          </cell>
          <cell r="AE55">
            <v>8.8466399999999989</v>
          </cell>
          <cell r="AF55">
            <v>10</v>
          </cell>
          <cell r="AG55">
            <v>-1.1533600000000011</v>
          </cell>
          <cell r="AH55">
            <v>0</v>
          </cell>
          <cell r="AI55">
            <v>113.77341999999999</v>
          </cell>
          <cell r="AJ55">
            <v>30</v>
          </cell>
          <cell r="AK55">
            <v>83.773419999999987</v>
          </cell>
          <cell r="AL55">
            <v>0</v>
          </cell>
          <cell r="AM55">
            <v>19.954499999999999</v>
          </cell>
          <cell r="AN55">
            <v>10</v>
          </cell>
          <cell r="AO55">
            <v>9.9544999999999995</v>
          </cell>
          <cell r="AP55">
            <v>0</v>
          </cell>
          <cell r="AQ55">
            <v>-1.5843800000000001</v>
          </cell>
          <cell r="AR55">
            <v>10</v>
          </cell>
          <cell r="AS55">
            <v>-11.584379999999999</v>
          </cell>
          <cell r="AT55">
            <v>0</v>
          </cell>
          <cell r="AU55">
            <v>1.5843800000000001</v>
          </cell>
          <cell r="AV55">
            <v>10</v>
          </cell>
          <cell r="AW55">
            <v>-8.4156200000000005</v>
          </cell>
          <cell r="AX55">
            <v>0</v>
          </cell>
          <cell r="AY55">
            <v>19.954499999999999</v>
          </cell>
          <cell r="AZ55">
            <v>30</v>
          </cell>
          <cell r="BA55">
            <v>-10.045500000000001</v>
          </cell>
          <cell r="BB55">
            <v>0</v>
          </cell>
          <cell r="BC55">
            <v>0</v>
          </cell>
          <cell r="BD55">
            <v>10</v>
          </cell>
          <cell r="BE55">
            <v>-10</v>
          </cell>
          <cell r="BF55">
            <v>0</v>
          </cell>
          <cell r="BG55">
            <v>0</v>
          </cell>
          <cell r="BH55">
            <v>10</v>
          </cell>
          <cell r="BI55">
            <v>-10</v>
          </cell>
          <cell r="BJ55">
            <v>0</v>
          </cell>
          <cell r="BK55">
            <v>-1.5843800000000001</v>
          </cell>
          <cell r="BL55">
            <v>10</v>
          </cell>
          <cell r="BM55">
            <v>-11.584379999999999</v>
          </cell>
          <cell r="BN55">
            <v>0</v>
          </cell>
          <cell r="BO55">
            <v>-1.5843800000000001</v>
          </cell>
          <cell r="BP55">
            <v>30</v>
          </cell>
          <cell r="BQ55">
            <v>-31.584379999999999</v>
          </cell>
          <cell r="BR55">
            <v>149.72403999999997</v>
          </cell>
          <cell r="BS55">
            <v>0</v>
          </cell>
          <cell r="BT55">
            <v>120</v>
          </cell>
          <cell r="BU55">
            <v>181.3</v>
          </cell>
          <cell r="BV55">
            <v>-29.724039999999974</v>
          </cell>
          <cell r="BW55">
            <v>0</v>
          </cell>
          <cell r="BX55">
            <v>-24.770033333333309</v>
          </cell>
          <cell r="BY55">
            <v>120</v>
          </cell>
          <cell r="BZ55">
            <v>0</v>
          </cell>
          <cell r="CA55">
            <v>0</v>
          </cell>
          <cell r="CB55">
            <v>-24.770033333333309</v>
          </cell>
          <cell r="CC55">
            <v>31.575960000000038</v>
          </cell>
          <cell r="CD55">
            <v>0</v>
          </cell>
          <cell r="CE55">
            <v>17.416414782129088</v>
          </cell>
        </row>
        <row r="56">
          <cell r="D56" t="str">
            <v>-</v>
          </cell>
          <cell r="E56" t="str">
            <v>Vigilancia</v>
          </cell>
          <cell r="F56">
            <v>0</v>
          </cell>
          <cell r="G56">
            <v>0</v>
          </cell>
          <cell r="H56">
            <v>5.5</v>
          </cell>
          <cell r="I56">
            <v>-5.5</v>
          </cell>
          <cell r="J56">
            <v>0</v>
          </cell>
          <cell r="K56">
            <v>0.93008000000000002</v>
          </cell>
          <cell r="L56">
            <v>5.5</v>
          </cell>
          <cell r="M56">
            <v>-4.5699199999999998</v>
          </cell>
          <cell r="N56">
            <v>0</v>
          </cell>
          <cell r="O56">
            <v>2.5069299999999997</v>
          </cell>
          <cell r="P56">
            <v>5.5</v>
          </cell>
          <cell r="Q56">
            <v>-2.9930700000000003</v>
          </cell>
          <cell r="R56">
            <v>0</v>
          </cell>
          <cell r="S56">
            <v>3.4370099999999999</v>
          </cell>
          <cell r="T56">
            <v>16.5</v>
          </cell>
          <cell r="U56">
            <v>-13.062989999999999</v>
          </cell>
          <cell r="V56">
            <v>0</v>
          </cell>
          <cell r="W56">
            <v>4.0295100000000001</v>
          </cell>
          <cell r="X56">
            <v>5.5</v>
          </cell>
          <cell r="Y56">
            <v>-1.4704899999999999</v>
          </cell>
          <cell r="Z56">
            <v>0</v>
          </cell>
          <cell r="AA56">
            <v>3.1292199999999997</v>
          </cell>
          <cell r="AB56">
            <v>5.5</v>
          </cell>
          <cell r="AC56">
            <v>-2.3707800000000003</v>
          </cell>
          <cell r="AD56">
            <v>0</v>
          </cell>
          <cell r="AE56">
            <v>5.82986</v>
          </cell>
          <cell r="AF56">
            <v>5.5</v>
          </cell>
          <cell r="AG56">
            <v>0.32986000000000004</v>
          </cell>
          <cell r="AH56">
            <v>0</v>
          </cell>
          <cell r="AI56">
            <v>12.98859</v>
          </cell>
          <cell r="AJ56">
            <v>16.5</v>
          </cell>
          <cell r="AK56">
            <v>-3.5114099999999997</v>
          </cell>
          <cell r="AL56">
            <v>0</v>
          </cell>
          <cell r="AM56">
            <v>8.0229999999999997</v>
          </cell>
          <cell r="AN56">
            <v>5.5</v>
          </cell>
          <cell r="AO56">
            <v>2.5229999999999997</v>
          </cell>
          <cell r="AP56">
            <v>0</v>
          </cell>
          <cell r="AQ56">
            <v>2.9821999999999997</v>
          </cell>
          <cell r="AR56">
            <v>5.5</v>
          </cell>
          <cell r="AS56">
            <v>-2.5178000000000003</v>
          </cell>
          <cell r="AT56">
            <v>0</v>
          </cell>
          <cell r="AU56">
            <v>2.8836399999999998</v>
          </cell>
          <cell r="AV56">
            <v>5.5</v>
          </cell>
          <cell r="AW56">
            <v>-2.6163600000000002</v>
          </cell>
          <cell r="AX56">
            <v>0</v>
          </cell>
          <cell r="AY56">
            <v>13.888839999999998</v>
          </cell>
          <cell r="AZ56">
            <v>16.5</v>
          </cell>
          <cell r="BA56">
            <v>-2.6111600000000017</v>
          </cell>
          <cell r="BB56">
            <v>0</v>
          </cell>
          <cell r="BC56">
            <v>3.09863</v>
          </cell>
          <cell r="BD56">
            <v>5.5</v>
          </cell>
          <cell r="BE56">
            <v>-2.40137</v>
          </cell>
          <cell r="BF56">
            <v>0</v>
          </cell>
          <cell r="BG56">
            <v>0</v>
          </cell>
          <cell r="BH56">
            <v>5.5</v>
          </cell>
          <cell r="BI56">
            <v>-5.5</v>
          </cell>
          <cell r="BJ56">
            <v>0</v>
          </cell>
          <cell r="BK56">
            <v>13.30118</v>
          </cell>
          <cell r="BL56">
            <v>5.5</v>
          </cell>
          <cell r="BM56">
            <v>7.8011800000000004</v>
          </cell>
          <cell r="BN56">
            <v>0</v>
          </cell>
          <cell r="BO56">
            <v>16.399810000000002</v>
          </cell>
          <cell r="BP56">
            <v>16.5</v>
          </cell>
          <cell r="BQ56">
            <v>-0.10018999999999778</v>
          </cell>
          <cell r="BR56">
            <v>46.71425</v>
          </cell>
          <cell r="BS56">
            <v>0</v>
          </cell>
          <cell r="BT56">
            <v>66</v>
          </cell>
          <cell r="BU56">
            <v>50.960999999999999</v>
          </cell>
          <cell r="BV56">
            <v>19.28575</v>
          </cell>
          <cell r="BW56">
            <v>0</v>
          </cell>
          <cell r="BX56">
            <v>29.220833333333335</v>
          </cell>
          <cell r="BY56">
            <v>66</v>
          </cell>
          <cell r="BZ56">
            <v>0</v>
          </cell>
          <cell r="CA56">
            <v>0</v>
          </cell>
          <cell r="CB56">
            <v>29.220833333333335</v>
          </cell>
          <cell r="CC56">
            <v>4.2467499999999987</v>
          </cell>
          <cell r="CD56">
            <v>0</v>
          </cell>
          <cell r="CE56">
            <v>8.3333333333333321</v>
          </cell>
        </row>
        <row r="57">
          <cell r="D57" t="str">
            <v>-</v>
          </cell>
          <cell r="E57" t="str">
            <v>Comisión agentes mediadores</v>
          </cell>
          <cell r="F57">
            <v>0</v>
          </cell>
          <cell r="G57">
            <v>0</v>
          </cell>
          <cell r="H57">
            <v>2.5</v>
          </cell>
          <cell r="I57">
            <v>-2.5</v>
          </cell>
          <cell r="J57">
            <v>0</v>
          </cell>
          <cell r="K57">
            <v>0</v>
          </cell>
          <cell r="L57">
            <v>2.5</v>
          </cell>
          <cell r="M57">
            <v>-2.5</v>
          </cell>
          <cell r="N57">
            <v>0</v>
          </cell>
          <cell r="O57">
            <v>0</v>
          </cell>
          <cell r="P57">
            <v>2.5</v>
          </cell>
          <cell r="Q57">
            <v>-2.5</v>
          </cell>
          <cell r="R57">
            <v>0</v>
          </cell>
          <cell r="S57">
            <v>0</v>
          </cell>
          <cell r="T57">
            <v>7.5</v>
          </cell>
          <cell r="U57">
            <v>-7.5</v>
          </cell>
          <cell r="V57">
            <v>0</v>
          </cell>
          <cell r="W57">
            <v>0</v>
          </cell>
          <cell r="X57">
            <v>2.5</v>
          </cell>
          <cell r="Y57">
            <v>-2.5</v>
          </cell>
          <cell r="Z57">
            <v>0</v>
          </cell>
          <cell r="AA57">
            <v>0</v>
          </cell>
          <cell r="AB57">
            <v>2.5</v>
          </cell>
          <cell r="AC57">
            <v>-2.5</v>
          </cell>
          <cell r="AD57">
            <v>0</v>
          </cell>
          <cell r="AE57">
            <v>0</v>
          </cell>
          <cell r="AF57">
            <v>2.5</v>
          </cell>
          <cell r="AG57">
            <v>-2.5</v>
          </cell>
          <cell r="AH57">
            <v>0</v>
          </cell>
          <cell r="AI57">
            <v>0</v>
          </cell>
          <cell r="AJ57">
            <v>7.5</v>
          </cell>
          <cell r="AK57">
            <v>-7.5</v>
          </cell>
          <cell r="AL57">
            <v>0</v>
          </cell>
          <cell r="AM57">
            <v>0</v>
          </cell>
          <cell r="AN57">
            <v>2.5</v>
          </cell>
          <cell r="AO57">
            <v>-2.5</v>
          </cell>
          <cell r="AP57">
            <v>0</v>
          </cell>
          <cell r="AQ57">
            <v>0</v>
          </cell>
          <cell r="AR57">
            <v>2.5</v>
          </cell>
          <cell r="AS57">
            <v>-2.5</v>
          </cell>
          <cell r="AT57">
            <v>0</v>
          </cell>
          <cell r="AU57">
            <v>0</v>
          </cell>
          <cell r="AV57">
            <v>2.5</v>
          </cell>
          <cell r="AW57">
            <v>-2.5</v>
          </cell>
          <cell r="AX57">
            <v>0</v>
          </cell>
          <cell r="AY57">
            <v>0</v>
          </cell>
          <cell r="AZ57">
            <v>7.5</v>
          </cell>
          <cell r="BA57">
            <v>-7.5</v>
          </cell>
          <cell r="BB57">
            <v>0</v>
          </cell>
          <cell r="BC57">
            <v>0</v>
          </cell>
          <cell r="BD57">
            <v>2.5</v>
          </cell>
          <cell r="BE57">
            <v>-2.5</v>
          </cell>
          <cell r="BF57">
            <v>0</v>
          </cell>
          <cell r="BG57">
            <v>0</v>
          </cell>
          <cell r="BH57">
            <v>2.5</v>
          </cell>
          <cell r="BI57">
            <v>-2.5</v>
          </cell>
          <cell r="BJ57">
            <v>0</v>
          </cell>
          <cell r="BK57">
            <v>27.12106</v>
          </cell>
          <cell r="BL57">
            <v>2.5</v>
          </cell>
          <cell r="BM57">
            <v>24.62106</v>
          </cell>
          <cell r="BN57">
            <v>0</v>
          </cell>
          <cell r="BO57">
            <v>27.12106</v>
          </cell>
          <cell r="BP57">
            <v>7.5</v>
          </cell>
          <cell r="BQ57">
            <v>19.62106</v>
          </cell>
          <cell r="BR57">
            <v>27.12106</v>
          </cell>
          <cell r="BS57">
            <v>0</v>
          </cell>
          <cell r="BT57">
            <v>30</v>
          </cell>
          <cell r="BU57">
            <v>29.586610909090908</v>
          </cell>
          <cell r="BV57">
            <v>2.8789400000000001</v>
          </cell>
          <cell r="BW57">
            <v>0</v>
          </cell>
          <cell r="BX57">
            <v>9.5964666666666663</v>
          </cell>
          <cell r="BY57">
            <v>30</v>
          </cell>
          <cell r="BZ57">
            <v>0</v>
          </cell>
          <cell r="CA57">
            <v>0</v>
          </cell>
          <cell r="CB57">
            <v>9.5964666666666663</v>
          </cell>
          <cell r="CC57">
            <v>2.4655509090909078</v>
          </cell>
          <cell r="CD57">
            <v>0</v>
          </cell>
          <cell r="CE57">
            <v>8.3333333333333286</v>
          </cell>
        </row>
        <row r="58">
          <cell r="D58" t="str">
            <v>-</v>
          </cell>
          <cell r="E58" t="str">
            <v>Otros servicios</v>
          </cell>
          <cell r="F58">
            <v>0</v>
          </cell>
          <cell r="G58">
            <v>14.933729999999999</v>
          </cell>
          <cell r="H58">
            <v>0</v>
          </cell>
          <cell r="I58">
            <v>14.933729999999999</v>
          </cell>
          <cell r="J58">
            <v>0</v>
          </cell>
          <cell r="K58">
            <v>90.469809999999995</v>
          </cell>
          <cell r="L58">
            <v>0</v>
          </cell>
          <cell r="M58">
            <v>90.469809999999995</v>
          </cell>
          <cell r="N58">
            <v>0</v>
          </cell>
          <cell r="O58">
            <v>-63.092659999999988</v>
          </cell>
          <cell r="P58">
            <v>0</v>
          </cell>
          <cell r="Q58">
            <v>-63.092659999999988</v>
          </cell>
          <cell r="R58">
            <v>0</v>
          </cell>
          <cell r="S58">
            <v>42.310880000000004</v>
          </cell>
          <cell r="T58">
            <v>0</v>
          </cell>
          <cell r="U58">
            <v>42.310880000000004</v>
          </cell>
          <cell r="V58">
            <v>0</v>
          </cell>
          <cell r="W58">
            <v>83.264910000000015</v>
          </cell>
          <cell r="X58">
            <v>0</v>
          </cell>
          <cell r="Y58">
            <v>83.264910000000015</v>
          </cell>
          <cell r="Z58">
            <v>0</v>
          </cell>
          <cell r="AA58">
            <v>48.687160000000006</v>
          </cell>
          <cell r="AB58">
            <v>0</v>
          </cell>
          <cell r="AC58">
            <v>48.687160000000006</v>
          </cell>
          <cell r="AD58">
            <v>0</v>
          </cell>
          <cell r="AE58">
            <v>49.484470000000009</v>
          </cell>
          <cell r="AF58">
            <v>0</v>
          </cell>
          <cell r="AG58">
            <v>49.484470000000009</v>
          </cell>
          <cell r="AH58">
            <v>0</v>
          </cell>
          <cell r="AI58">
            <v>181.43654000000004</v>
          </cell>
          <cell r="AJ58">
            <v>0</v>
          </cell>
          <cell r="AK58">
            <v>181.43654000000004</v>
          </cell>
          <cell r="AL58">
            <v>0</v>
          </cell>
          <cell r="AM58">
            <v>14.3149</v>
          </cell>
          <cell r="AN58">
            <v>0</v>
          </cell>
          <cell r="AO58">
            <v>14.3149</v>
          </cell>
          <cell r="AP58">
            <v>0</v>
          </cell>
          <cell r="AQ58">
            <v>4.2865300000000008</v>
          </cell>
          <cell r="AR58">
            <v>0</v>
          </cell>
          <cell r="AS58">
            <v>4.2865300000000008</v>
          </cell>
          <cell r="AT58">
            <v>0</v>
          </cell>
          <cell r="AU58">
            <v>-132.66090999999997</v>
          </cell>
          <cell r="AV58">
            <v>0</v>
          </cell>
          <cell r="AW58">
            <v>-132.66090999999997</v>
          </cell>
          <cell r="AX58">
            <v>0</v>
          </cell>
          <cell r="AY58">
            <v>-114.05947999999998</v>
          </cell>
          <cell r="AZ58">
            <v>0</v>
          </cell>
          <cell r="BA58">
            <v>-114.05947999999998</v>
          </cell>
          <cell r="BB58">
            <v>0</v>
          </cell>
          <cell r="BC58">
            <v>11.672840000000001</v>
          </cell>
          <cell r="BD58">
            <v>0</v>
          </cell>
          <cell r="BE58">
            <v>11.672840000000001</v>
          </cell>
          <cell r="BF58">
            <v>0</v>
          </cell>
          <cell r="BG58">
            <v>17.277909999999999</v>
          </cell>
          <cell r="BH58">
            <v>0</v>
          </cell>
          <cell r="BI58">
            <v>17.277909999999999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28.950749999999999</v>
          </cell>
          <cell r="BP58">
            <v>0</v>
          </cell>
          <cell r="BQ58">
            <v>28.950749999999999</v>
          </cell>
          <cell r="BR58">
            <v>138.63869000000005</v>
          </cell>
          <cell r="BS58">
            <v>0</v>
          </cell>
          <cell r="BT58">
            <v>0</v>
          </cell>
          <cell r="BU58">
            <v>150</v>
          </cell>
          <cell r="BV58">
            <v>-138.63869000000005</v>
          </cell>
          <cell r="BW58">
            <v>0</v>
          </cell>
          <cell r="BX58" t="str">
            <v xml:space="preserve">              -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             -</v>
          </cell>
          <cell r="CC58">
            <v>11.361309999999946</v>
          </cell>
          <cell r="CD58">
            <v>0</v>
          </cell>
          <cell r="CE58">
            <v>7.5742066666666306</v>
          </cell>
        </row>
        <row r="59">
          <cell r="BU59">
            <v>0</v>
          </cell>
          <cell r="BV59">
            <v>0</v>
          </cell>
          <cell r="BW59">
            <v>0</v>
          </cell>
          <cell r="BX59" t="str">
            <v xml:space="preserve">              -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</row>
        <row r="60">
          <cell r="C60" t="str">
            <v>-</v>
          </cell>
          <cell r="D60" t="str">
            <v>Primas de Seguros</v>
          </cell>
          <cell r="E60">
            <v>0</v>
          </cell>
          <cell r="F60">
            <v>0</v>
          </cell>
          <cell r="G60">
            <v>85.999589999999998</v>
          </cell>
          <cell r="H60">
            <v>35.666666666666664</v>
          </cell>
          <cell r="I60">
            <v>50.332923333333341</v>
          </cell>
          <cell r="J60">
            <v>0</v>
          </cell>
          <cell r="K60">
            <v>0</v>
          </cell>
          <cell r="L60">
            <v>35.666666666666664</v>
          </cell>
          <cell r="M60">
            <v>-35.666666666666664</v>
          </cell>
          <cell r="N60">
            <v>0</v>
          </cell>
          <cell r="O60">
            <v>-4.9343500000000002</v>
          </cell>
          <cell r="P60">
            <v>35.666666666666664</v>
          </cell>
          <cell r="Q60">
            <v>-40.601016666666666</v>
          </cell>
          <cell r="R60">
            <v>0</v>
          </cell>
          <cell r="S60">
            <v>81.065239999999989</v>
          </cell>
          <cell r="T60">
            <v>107</v>
          </cell>
          <cell r="U60">
            <v>-25.934760000000001</v>
          </cell>
          <cell r="V60">
            <v>0</v>
          </cell>
          <cell r="W60">
            <v>60.640530000000012</v>
          </cell>
          <cell r="X60">
            <v>35.666666666666664</v>
          </cell>
          <cell r="Y60">
            <v>24.973863333333341</v>
          </cell>
          <cell r="Z60">
            <v>0</v>
          </cell>
          <cell r="AA60">
            <v>81.981589999999997</v>
          </cell>
          <cell r="AB60">
            <v>35.666666666666664</v>
          </cell>
          <cell r="AC60">
            <v>46.31492333333334</v>
          </cell>
          <cell r="AD60">
            <v>0</v>
          </cell>
          <cell r="AE60">
            <v>72.287160000000014</v>
          </cell>
          <cell r="AF60">
            <v>35.666666666666664</v>
          </cell>
          <cell r="AG60">
            <v>36.620493333333343</v>
          </cell>
          <cell r="AH60">
            <v>0</v>
          </cell>
          <cell r="AI60">
            <v>214.90928</v>
          </cell>
          <cell r="AJ60">
            <v>107</v>
          </cell>
          <cell r="AK60">
            <v>107.90928</v>
          </cell>
          <cell r="AL60">
            <v>0</v>
          </cell>
          <cell r="AM60">
            <v>76.815300000000008</v>
          </cell>
          <cell r="AN60">
            <v>35.666666666666664</v>
          </cell>
          <cell r="AO60">
            <v>41.148633333333343</v>
          </cell>
          <cell r="AP60">
            <v>0</v>
          </cell>
          <cell r="AQ60">
            <v>86.468109999999996</v>
          </cell>
          <cell r="AR60">
            <v>35.666666666666664</v>
          </cell>
          <cell r="AS60">
            <v>50.801443333333346</v>
          </cell>
          <cell r="AT60">
            <v>0</v>
          </cell>
          <cell r="AU60">
            <v>86.817320000000009</v>
          </cell>
          <cell r="AV60">
            <v>35.666666666666664</v>
          </cell>
          <cell r="AW60">
            <v>51.150653333333338</v>
          </cell>
          <cell r="AX60">
            <v>0</v>
          </cell>
          <cell r="AY60">
            <v>250.10073000000003</v>
          </cell>
          <cell r="AZ60">
            <v>107</v>
          </cell>
          <cell r="BA60">
            <v>143.10073000000003</v>
          </cell>
          <cell r="BB60">
            <v>0</v>
          </cell>
          <cell r="BC60">
            <v>40.712220000000002</v>
          </cell>
          <cell r="BD60">
            <v>35.666666666666664</v>
          </cell>
          <cell r="BE60">
            <v>5.0455533333333449</v>
          </cell>
          <cell r="BF60">
            <v>0</v>
          </cell>
          <cell r="BG60">
            <v>73.434950000000001</v>
          </cell>
          <cell r="BH60">
            <v>35.666666666666664</v>
          </cell>
          <cell r="BI60">
            <v>37.768283333333343</v>
          </cell>
          <cell r="BJ60">
            <v>0</v>
          </cell>
          <cell r="BK60">
            <v>73.760660000000001</v>
          </cell>
          <cell r="BL60">
            <v>35.666666666666664</v>
          </cell>
          <cell r="BM60">
            <v>38.093993333333344</v>
          </cell>
          <cell r="BN60">
            <v>0</v>
          </cell>
          <cell r="BO60">
            <v>187.90783000000002</v>
          </cell>
          <cell r="BP60">
            <v>107</v>
          </cell>
          <cell r="BQ60">
            <v>80.907830000000018</v>
          </cell>
          <cell r="BR60">
            <v>733.98308000000009</v>
          </cell>
          <cell r="BS60">
            <v>0</v>
          </cell>
          <cell r="BT60">
            <v>428</v>
          </cell>
          <cell r="BU60">
            <v>800.70881454545452</v>
          </cell>
          <cell r="BV60">
            <v>-305.98308000000003</v>
          </cell>
          <cell r="BW60">
            <v>0</v>
          </cell>
          <cell r="BX60">
            <v>-71.491373831775718</v>
          </cell>
          <cell r="BY60">
            <v>428</v>
          </cell>
          <cell r="BZ60">
            <v>0</v>
          </cell>
          <cell r="CA60">
            <v>0</v>
          </cell>
          <cell r="CB60">
            <v>0</v>
          </cell>
          <cell r="CC60">
            <v>66.725734545454429</v>
          </cell>
          <cell r="CD60">
            <v>0</v>
          </cell>
          <cell r="CE60">
            <v>8.3333333333333197</v>
          </cell>
        </row>
        <row r="61">
          <cell r="BX61" t="str">
            <v xml:space="preserve">              -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</row>
        <row r="62">
          <cell r="C62" t="str">
            <v/>
          </cell>
          <cell r="D62" t="str">
            <v>-</v>
          </cell>
          <cell r="E62" t="str">
            <v>Responsabilidad civil</v>
          </cell>
          <cell r="F62">
            <v>0</v>
          </cell>
          <cell r="G62">
            <v>0</v>
          </cell>
          <cell r="H62">
            <v>6</v>
          </cell>
          <cell r="I62">
            <v>-6</v>
          </cell>
          <cell r="J62">
            <v>0</v>
          </cell>
          <cell r="K62">
            <v>0</v>
          </cell>
          <cell r="L62">
            <v>6</v>
          </cell>
          <cell r="M62">
            <v>-6</v>
          </cell>
          <cell r="N62">
            <v>0</v>
          </cell>
          <cell r="O62">
            <v>0</v>
          </cell>
          <cell r="P62">
            <v>6</v>
          </cell>
          <cell r="Q62">
            <v>-6</v>
          </cell>
          <cell r="R62">
            <v>0</v>
          </cell>
          <cell r="S62">
            <v>0</v>
          </cell>
          <cell r="T62">
            <v>18</v>
          </cell>
          <cell r="U62">
            <v>-18</v>
          </cell>
          <cell r="V62">
            <v>0</v>
          </cell>
          <cell r="W62">
            <v>0</v>
          </cell>
          <cell r="X62">
            <v>6</v>
          </cell>
          <cell r="Y62">
            <v>-6</v>
          </cell>
          <cell r="Z62">
            <v>0</v>
          </cell>
          <cell r="AA62">
            <v>0</v>
          </cell>
          <cell r="AB62">
            <v>6</v>
          </cell>
          <cell r="AC62">
            <v>-6</v>
          </cell>
          <cell r="AD62">
            <v>0</v>
          </cell>
          <cell r="AE62">
            <v>0</v>
          </cell>
          <cell r="AF62">
            <v>6</v>
          </cell>
          <cell r="AG62">
            <v>-6</v>
          </cell>
          <cell r="AH62">
            <v>0</v>
          </cell>
          <cell r="AI62">
            <v>0</v>
          </cell>
          <cell r="AJ62">
            <v>18</v>
          </cell>
          <cell r="AK62">
            <v>-18</v>
          </cell>
          <cell r="AL62">
            <v>0</v>
          </cell>
          <cell r="AM62">
            <v>0</v>
          </cell>
          <cell r="AN62">
            <v>6</v>
          </cell>
          <cell r="AO62">
            <v>-6</v>
          </cell>
          <cell r="AP62">
            <v>0</v>
          </cell>
          <cell r="AQ62">
            <v>0</v>
          </cell>
          <cell r="AR62">
            <v>6</v>
          </cell>
          <cell r="AS62">
            <v>-6</v>
          </cell>
          <cell r="AT62">
            <v>0</v>
          </cell>
          <cell r="AU62">
            <v>0</v>
          </cell>
          <cell r="AV62">
            <v>6</v>
          </cell>
          <cell r="AW62">
            <v>-6</v>
          </cell>
          <cell r="AX62">
            <v>0</v>
          </cell>
          <cell r="AY62">
            <v>0</v>
          </cell>
          <cell r="AZ62">
            <v>18</v>
          </cell>
          <cell r="BA62">
            <v>-18</v>
          </cell>
          <cell r="BB62">
            <v>0</v>
          </cell>
          <cell r="BC62">
            <v>0</v>
          </cell>
          <cell r="BD62">
            <v>6</v>
          </cell>
          <cell r="BE62">
            <v>-6</v>
          </cell>
          <cell r="BF62">
            <v>0</v>
          </cell>
          <cell r="BG62">
            <v>0</v>
          </cell>
          <cell r="BH62">
            <v>6</v>
          </cell>
          <cell r="BI62">
            <v>-6</v>
          </cell>
          <cell r="BJ62">
            <v>0</v>
          </cell>
          <cell r="BK62">
            <v>0.11826</v>
          </cell>
          <cell r="BL62">
            <v>6</v>
          </cell>
          <cell r="BM62">
            <v>-5.8817399999999997</v>
          </cell>
          <cell r="BN62">
            <v>0</v>
          </cell>
          <cell r="BO62">
            <v>0.11826</v>
          </cell>
          <cell r="BP62">
            <v>18</v>
          </cell>
          <cell r="BQ62">
            <v>-17.881740000000001</v>
          </cell>
          <cell r="BR62">
            <v>0.11826</v>
          </cell>
          <cell r="BS62">
            <v>0</v>
          </cell>
          <cell r="BT62">
            <v>72</v>
          </cell>
          <cell r="BU62">
            <v>0.12901090909090909</v>
          </cell>
          <cell r="BV62">
            <v>71.881739999999994</v>
          </cell>
          <cell r="BW62">
            <v>0</v>
          </cell>
          <cell r="BX62">
            <v>99.83574999999999</v>
          </cell>
          <cell r="BY62">
            <v>72</v>
          </cell>
          <cell r="BZ62">
            <v>0</v>
          </cell>
          <cell r="CA62">
            <v>0</v>
          </cell>
          <cell r="CB62">
            <v>99.83574999999999</v>
          </cell>
          <cell r="CC62">
            <v>1.0750909090909089E-2</v>
          </cell>
          <cell r="CD62">
            <v>0</v>
          </cell>
          <cell r="CE62">
            <v>8.3333333333333321</v>
          </cell>
        </row>
        <row r="63">
          <cell r="D63" t="str">
            <v>-</v>
          </cell>
          <cell r="E63" t="str">
            <v>Daño material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 t="str">
            <v xml:space="preserve">              -</v>
          </cell>
          <cell r="BY63">
            <v>0</v>
          </cell>
          <cell r="BZ63">
            <v>0</v>
          </cell>
          <cell r="CA63">
            <v>0</v>
          </cell>
          <cell r="CB63" t="str">
            <v xml:space="preserve">              -</v>
          </cell>
          <cell r="CC63">
            <v>0</v>
          </cell>
        </row>
        <row r="64">
          <cell r="D64" t="str">
            <v>-</v>
          </cell>
          <cell r="E64" t="str">
            <v>Transporte de mercancías</v>
          </cell>
          <cell r="F64">
            <v>0</v>
          </cell>
          <cell r="G64">
            <v>0</v>
          </cell>
          <cell r="H64">
            <v>1</v>
          </cell>
          <cell r="I64">
            <v>-1</v>
          </cell>
          <cell r="J64">
            <v>0</v>
          </cell>
          <cell r="K64">
            <v>0</v>
          </cell>
          <cell r="L64">
            <v>1</v>
          </cell>
          <cell r="M64">
            <v>-1</v>
          </cell>
          <cell r="N64">
            <v>0</v>
          </cell>
          <cell r="O64">
            <v>0</v>
          </cell>
          <cell r="P64">
            <v>1</v>
          </cell>
          <cell r="Q64">
            <v>-1</v>
          </cell>
          <cell r="R64">
            <v>0</v>
          </cell>
          <cell r="S64">
            <v>0</v>
          </cell>
          <cell r="T64">
            <v>3</v>
          </cell>
          <cell r="U64">
            <v>-3</v>
          </cell>
          <cell r="V64">
            <v>0</v>
          </cell>
          <cell r="W64">
            <v>0</v>
          </cell>
          <cell r="X64">
            <v>1</v>
          </cell>
          <cell r="Y64">
            <v>-1</v>
          </cell>
          <cell r="Z64">
            <v>0</v>
          </cell>
          <cell r="AA64">
            <v>0</v>
          </cell>
          <cell r="AB64">
            <v>1</v>
          </cell>
          <cell r="AC64">
            <v>-1</v>
          </cell>
          <cell r="AD64">
            <v>0</v>
          </cell>
          <cell r="AE64">
            <v>0</v>
          </cell>
          <cell r="AF64">
            <v>1</v>
          </cell>
          <cell r="AG64">
            <v>-1</v>
          </cell>
          <cell r="AH64">
            <v>0</v>
          </cell>
          <cell r="AI64">
            <v>0</v>
          </cell>
          <cell r="AJ64">
            <v>3</v>
          </cell>
          <cell r="AK64">
            <v>-3</v>
          </cell>
          <cell r="AL64">
            <v>0</v>
          </cell>
          <cell r="AM64">
            <v>0</v>
          </cell>
          <cell r="AN64">
            <v>1</v>
          </cell>
          <cell r="AO64">
            <v>-1</v>
          </cell>
          <cell r="AP64">
            <v>0</v>
          </cell>
          <cell r="AQ64">
            <v>0</v>
          </cell>
          <cell r="AR64">
            <v>1</v>
          </cell>
          <cell r="AS64">
            <v>-1</v>
          </cell>
          <cell r="AT64">
            <v>0</v>
          </cell>
          <cell r="AU64">
            <v>0</v>
          </cell>
          <cell r="AV64">
            <v>1</v>
          </cell>
          <cell r="AW64">
            <v>-1</v>
          </cell>
          <cell r="AX64">
            <v>0</v>
          </cell>
          <cell r="AY64">
            <v>0</v>
          </cell>
          <cell r="AZ64">
            <v>3</v>
          </cell>
          <cell r="BA64">
            <v>-3</v>
          </cell>
          <cell r="BB64">
            <v>0</v>
          </cell>
          <cell r="BC64">
            <v>0</v>
          </cell>
          <cell r="BD64">
            <v>1</v>
          </cell>
          <cell r="BE64">
            <v>-1</v>
          </cell>
          <cell r="BF64">
            <v>0</v>
          </cell>
          <cell r="BG64">
            <v>0</v>
          </cell>
          <cell r="BH64">
            <v>1</v>
          </cell>
          <cell r="BI64">
            <v>-1</v>
          </cell>
          <cell r="BJ64">
            <v>0</v>
          </cell>
          <cell r="BK64">
            <v>0</v>
          </cell>
          <cell r="BL64">
            <v>1</v>
          </cell>
          <cell r="BM64">
            <v>-1</v>
          </cell>
          <cell r="BN64">
            <v>0</v>
          </cell>
          <cell r="BO64">
            <v>0</v>
          </cell>
          <cell r="BP64">
            <v>3</v>
          </cell>
          <cell r="BQ64">
            <v>-3</v>
          </cell>
          <cell r="BR64">
            <v>0</v>
          </cell>
          <cell r="BS64">
            <v>0</v>
          </cell>
          <cell r="BT64">
            <v>12</v>
          </cell>
          <cell r="BU64">
            <v>0</v>
          </cell>
          <cell r="BV64">
            <v>12</v>
          </cell>
          <cell r="BW64">
            <v>0</v>
          </cell>
          <cell r="BX64">
            <v>100</v>
          </cell>
          <cell r="BY64">
            <v>12</v>
          </cell>
          <cell r="BZ64">
            <v>0</v>
          </cell>
          <cell r="CA64">
            <v>0</v>
          </cell>
          <cell r="CB64">
            <v>100</v>
          </cell>
          <cell r="CC64">
            <v>0</v>
          </cell>
        </row>
        <row r="65">
          <cell r="D65" t="str">
            <v>-</v>
          </cell>
          <cell r="E65" t="str">
            <v>Automóviles</v>
          </cell>
          <cell r="F65">
            <v>0</v>
          </cell>
          <cell r="G65">
            <v>4.9188400000000003</v>
          </cell>
          <cell r="H65">
            <v>5</v>
          </cell>
          <cell r="I65">
            <v>-8.1159999999999677E-2</v>
          </cell>
          <cell r="J65">
            <v>0</v>
          </cell>
          <cell r="K65">
            <v>0</v>
          </cell>
          <cell r="L65">
            <v>5</v>
          </cell>
          <cell r="M65">
            <v>-5</v>
          </cell>
          <cell r="N65">
            <v>0</v>
          </cell>
          <cell r="O65">
            <v>1.6099400000000001</v>
          </cell>
          <cell r="P65">
            <v>5</v>
          </cell>
          <cell r="Q65">
            <v>-3.3900600000000001</v>
          </cell>
          <cell r="R65">
            <v>0</v>
          </cell>
          <cell r="S65">
            <v>6.5287800000000002</v>
          </cell>
          <cell r="T65">
            <v>15</v>
          </cell>
          <cell r="U65">
            <v>-8.4712199999999989</v>
          </cell>
          <cell r="V65">
            <v>0</v>
          </cell>
          <cell r="W65">
            <v>2.03722</v>
          </cell>
          <cell r="X65">
            <v>5</v>
          </cell>
          <cell r="Y65">
            <v>-2.96278</v>
          </cell>
          <cell r="Z65">
            <v>0</v>
          </cell>
          <cell r="AA65">
            <v>12.181479999999999</v>
          </cell>
          <cell r="AB65">
            <v>5</v>
          </cell>
          <cell r="AC65">
            <v>7.1814799999999988</v>
          </cell>
          <cell r="AD65">
            <v>0</v>
          </cell>
          <cell r="AE65">
            <v>2.6229100000000001</v>
          </cell>
          <cell r="AF65">
            <v>5</v>
          </cell>
          <cell r="AG65">
            <v>-2.3770899999999999</v>
          </cell>
          <cell r="AH65">
            <v>0</v>
          </cell>
          <cell r="AI65">
            <v>16.841609999999999</v>
          </cell>
          <cell r="AJ65">
            <v>15</v>
          </cell>
          <cell r="AK65">
            <v>1.8416099999999993</v>
          </cell>
          <cell r="AL65">
            <v>0</v>
          </cell>
          <cell r="AM65">
            <v>7.1848199999999993</v>
          </cell>
          <cell r="AN65">
            <v>5</v>
          </cell>
          <cell r="AO65">
            <v>2.1848199999999993</v>
          </cell>
          <cell r="AP65">
            <v>0</v>
          </cell>
          <cell r="AQ65">
            <v>4.4063699999999999</v>
          </cell>
          <cell r="AR65">
            <v>5</v>
          </cell>
          <cell r="AS65">
            <v>-0.5936300000000001</v>
          </cell>
          <cell r="AT65">
            <v>0</v>
          </cell>
          <cell r="AU65">
            <v>3.5330599999999999</v>
          </cell>
          <cell r="AV65">
            <v>5</v>
          </cell>
          <cell r="AW65">
            <v>-1.4669400000000001</v>
          </cell>
          <cell r="AX65">
            <v>0</v>
          </cell>
          <cell r="AY65">
            <v>15.12425</v>
          </cell>
          <cell r="AZ65">
            <v>15</v>
          </cell>
          <cell r="BA65">
            <v>0.12424999999999997</v>
          </cell>
          <cell r="BB65">
            <v>0</v>
          </cell>
          <cell r="BC65">
            <v>4.8883299999999998</v>
          </cell>
          <cell r="BD65">
            <v>5</v>
          </cell>
          <cell r="BE65">
            <v>-0.11167000000000016</v>
          </cell>
          <cell r="BF65">
            <v>0</v>
          </cell>
          <cell r="BG65">
            <v>4.8883199999999993</v>
          </cell>
          <cell r="BH65">
            <v>5</v>
          </cell>
          <cell r="BI65">
            <v>-0.11168000000000067</v>
          </cell>
          <cell r="BJ65">
            <v>0</v>
          </cell>
          <cell r="BK65">
            <v>5.0957700000000008</v>
          </cell>
          <cell r="BL65">
            <v>5</v>
          </cell>
          <cell r="BM65">
            <v>9.5770000000000799E-2</v>
          </cell>
          <cell r="BN65">
            <v>0</v>
          </cell>
          <cell r="BO65">
            <v>14.872420000000002</v>
          </cell>
          <cell r="BP65">
            <v>15</v>
          </cell>
          <cell r="BQ65">
            <v>-0.12757999999999825</v>
          </cell>
          <cell r="BR65">
            <v>53.367060000000002</v>
          </cell>
          <cell r="BS65">
            <v>0</v>
          </cell>
          <cell r="BT65">
            <v>60</v>
          </cell>
          <cell r="BU65">
            <v>58.218610909090913</v>
          </cell>
          <cell r="BV65">
            <v>6.6329399999999978</v>
          </cell>
          <cell r="BW65">
            <v>0</v>
          </cell>
          <cell r="BX65">
            <v>11.054899999999996</v>
          </cell>
          <cell r="BY65">
            <v>60</v>
          </cell>
          <cell r="BZ65">
            <v>0</v>
          </cell>
          <cell r="CA65">
            <v>0</v>
          </cell>
          <cell r="CB65">
            <v>11.054899999999996</v>
          </cell>
          <cell r="CC65">
            <v>4.8515509090909106</v>
          </cell>
          <cell r="CD65">
            <v>0</v>
          </cell>
          <cell r="CE65">
            <v>8.3333333333333357</v>
          </cell>
        </row>
        <row r="66">
          <cell r="D66" t="str">
            <v>-</v>
          </cell>
          <cell r="E66" t="str">
            <v>Plan de Seguros Integrado</v>
          </cell>
          <cell r="F66">
            <v>0</v>
          </cell>
          <cell r="G66">
            <v>70</v>
          </cell>
          <cell r="H66">
            <v>11.666666666666666</v>
          </cell>
          <cell r="I66">
            <v>58.333333333333336</v>
          </cell>
          <cell r="J66">
            <v>0</v>
          </cell>
          <cell r="K66">
            <v>0</v>
          </cell>
          <cell r="L66">
            <v>11.666666666666666</v>
          </cell>
          <cell r="M66">
            <v>-11.666666666666666</v>
          </cell>
          <cell r="N66">
            <v>0</v>
          </cell>
          <cell r="O66">
            <v>-6.5442900000000002</v>
          </cell>
          <cell r="P66">
            <v>11.666666666666666</v>
          </cell>
          <cell r="Q66">
            <v>-18.210956666666668</v>
          </cell>
          <cell r="R66">
            <v>0</v>
          </cell>
          <cell r="S66">
            <v>63.455709999999996</v>
          </cell>
          <cell r="T66">
            <v>35</v>
          </cell>
          <cell r="U66">
            <v>28.455709999999996</v>
          </cell>
          <cell r="V66">
            <v>0</v>
          </cell>
          <cell r="W66">
            <v>68.546630000000007</v>
          </cell>
          <cell r="X66">
            <v>11.666666666666666</v>
          </cell>
          <cell r="Y66">
            <v>56.879963333333343</v>
          </cell>
          <cell r="Z66">
            <v>0</v>
          </cell>
          <cell r="AA66">
            <v>68.66901</v>
          </cell>
          <cell r="AB66">
            <v>11.666666666666666</v>
          </cell>
          <cell r="AC66">
            <v>57.002343333333336</v>
          </cell>
          <cell r="AD66">
            <v>0</v>
          </cell>
          <cell r="AE66">
            <v>68.546630000000007</v>
          </cell>
          <cell r="AF66">
            <v>11.666666666666666</v>
          </cell>
          <cell r="AG66">
            <v>56.879963333333343</v>
          </cell>
          <cell r="AH66">
            <v>0</v>
          </cell>
          <cell r="AI66">
            <v>205.76227</v>
          </cell>
          <cell r="AJ66">
            <v>35</v>
          </cell>
          <cell r="AK66">
            <v>170.76227</v>
          </cell>
          <cell r="AL66">
            <v>0</v>
          </cell>
          <cell r="AM66">
            <v>68.546630000000007</v>
          </cell>
          <cell r="AN66">
            <v>11.666666666666666</v>
          </cell>
          <cell r="AO66">
            <v>56.879963333333343</v>
          </cell>
          <cell r="AP66">
            <v>0</v>
          </cell>
          <cell r="AQ66">
            <v>68.546630000000007</v>
          </cell>
          <cell r="AR66">
            <v>11.666666666666666</v>
          </cell>
          <cell r="AS66">
            <v>56.879963333333343</v>
          </cell>
          <cell r="AT66">
            <v>0</v>
          </cell>
          <cell r="AU66">
            <v>68.546630000000007</v>
          </cell>
          <cell r="AV66">
            <v>11.666666666666666</v>
          </cell>
          <cell r="AW66">
            <v>56.879963333333343</v>
          </cell>
          <cell r="AX66">
            <v>0</v>
          </cell>
          <cell r="AY66">
            <v>205.63989000000004</v>
          </cell>
          <cell r="AZ66">
            <v>35</v>
          </cell>
          <cell r="BA66">
            <v>170.63989000000004</v>
          </cell>
          <cell r="BB66">
            <v>0</v>
          </cell>
          <cell r="BC66">
            <v>68.546630000000007</v>
          </cell>
          <cell r="BD66">
            <v>11.666666666666666</v>
          </cell>
          <cell r="BE66">
            <v>56.879963333333343</v>
          </cell>
          <cell r="BF66">
            <v>0</v>
          </cell>
          <cell r="BG66">
            <v>68.546630000000007</v>
          </cell>
          <cell r="BH66">
            <v>11.666666666666666</v>
          </cell>
          <cell r="BI66">
            <v>56.879963333333343</v>
          </cell>
          <cell r="BJ66">
            <v>0</v>
          </cell>
          <cell r="BK66">
            <v>0</v>
          </cell>
          <cell r="BL66">
            <v>11.666666666666666</v>
          </cell>
          <cell r="BM66">
            <v>-11.666666666666666</v>
          </cell>
          <cell r="BN66">
            <v>0</v>
          </cell>
          <cell r="BO66">
            <v>137.09326000000001</v>
          </cell>
          <cell r="BP66">
            <v>35</v>
          </cell>
          <cell r="BQ66">
            <v>102.09326000000001</v>
          </cell>
          <cell r="BR66">
            <v>611.95113000000003</v>
          </cell>
          <cell r="BS66">
            <v>0</v>
          </cell>
          <cell r="BT66">
            <v>140</v>
          </cell>
          <cell r="BU66">
            <v>667.58305090909096</v>
          </cell>
          <cell r="BV66">
            <v>-471.95113000000003</v>
          </cell>
          <cell r="BW66">
            <v>0</v>
          </cell>
          <cell r="BX66">
            <v>-337.10795000000002</v>
          </cell>
          <cell r="BY66">
            <v>140</v>
          </cell>
          <cell r="BZ66">
            <v>0</v>
          </cell>
          <cell r="CA66">
            <v>0</v>
          </cell>
          <cell r="CB66">
            <v>-337.10795000000002</v>
          </cell>
          <cell r="CC66">
            <v>55.631920909090923</v>
          </cell>
          <cell r="CD66">
            <v>0</v>
          </cell>
          <cell r="CE66">
            <v>8.3333333333333339</v>
          </cell>
        </row>
        <row r="67">
          <cell r="D67" t="str">
            <v>-</v>
          </cell>
          <cell r="E67" t="str">
            <v>Seguros por otros conceptos</v>
          </cell>
          <cell r="F67">
            <v>0</v>
          </cell>
          <cell r="G67">
            <v>11.08075</v>
          </cell>
          <cell r="H67">
            <v>12</v>
          </cell>
          <cell r="I67">
            <v>-0.9192499999999999</v>
          </cell>
          <cell r="J67">
            <v>0</v>
          </cell>
          <cell r="K67">
            <v>0</v>
          </cell>
          <cell r="L67">
            <v>12</v>
          </cell>
          <cell r="M67">
            <v>-12</v>
          </cell>
          <cell r="N67">
            <v>0</v>
          </cell>
          <cell r="O67">
            <v>0</v>
          </cell>
          <cell r="P67">
            <v>12</v>
          </cell>
          <cell r="Q67">
            <v>-12</v>
          </cell>
          <cell r="R67">
            <v>0</v>
          </cell>
          <cell r="S67">
            <v>11.08075</v>
          </cell>
          <cell r="T67">
            <v>36</v>
          </cell>
          <cell r="U67">
            <v>-24.919249999999998</v>
          </cell>
          <cell r="V67">
            <v>0</v>
          </cell>
          <cell r="W67">
            <v>-9.9433199999999999</v>
          </cell>
          <cell r="X67">
            <v>12</v>
          </cell>
          <cell r="Y67">
            <v>-21.94332</v>
          </cell>
          <cell r="Z67">
            <v>0</v>
          </cell>
          <cell r="AA67">
            <v>1.1311</v>
          </cell>
          <cell r="AB67">
            <v>12</v>
          </cell>
          <cell r="AC67">
            <v>-10.8689</v>
          </cell>
          <cell r="AD67">
            <v>0</v>
          </cell>
          <cell r="AE67">
            <v>1.1176199999999998</v>
          </cell>
          <cell r="AF67">
            <v>12</v>
          </cell>
          <cell r="AG67">
            <v>-10.882379999999999</v>
          </cell>
          <cell r="AH67">
            <v>0</v>
          </cell>
          <cell r="AI67">
            <v>-7.6946000000000003</v>
          </cell>
          <cell r="AJ67">
            <v>36</v>
          </cell>
          <cell r="AK67">
            <v>-43.694600000000001</v>
          </cell>
          <cell r="AL67">
            <v>0</v>
          </cell>
          <cell r="AM67">
            <v>1.08385</v>
          </cell>
          <cell r="AN67">
            <v>12</v>
          </cell>
          <cell r="AO67">
            <v>-10.91615</v>
          </cell>
          <cell r="AP67">
            <v>0</v>
          </cell>
          <cell r="AQ67">
            <v>13.51511</v>
          </cell>
          <cell r="AR67">
            <v>12</v>
          </cell>
          <cell r="AS67">
            <v>1.51511</v>
          </cell>
          <cell r="AT67">
            <v>0</v>
          </cell>
          <cell r="AU67">
            <v>14.737629999999999</v>
          </cell>
          <cell r="AV67">
            <v>12</v>
          </cell>
          <cell r="AW67">
            <v>2.7376299999999993</v>
          </cell>
          <cell r="AX67">
            <v>0</v>
          </cell>
          <cell r="AY67">
            <v>29.336590000000001</v>
          </cell>
          <cell r="AZ67">
            <v>36</v>
          </cell>
          <cell r="BA67">
            <v>-6.6634099999999989</v>
          </cell>
          <cell r="BB67">
            <v>0</v>
          </cell>
          <cell r="BC67">
            <v>-32.722740000000002</v>
          </cell>
          <cell r="BD67">
            <v>12</v>
          </cell>
          <cell r="BE67">
            <v>-44.722740000000002</v>
          </cell>
          <cell r="BF67">
            <v>0</v>
          </cell>
          <cell r="BG67">
            <v>0</v>
          </cell>
          <cell r="BH67">
            <v>12</v>
          </cell>
          <cell r="BI67">
            <v>-12</v>
          </cell>
          <cell r="BJ67">
            <v>0</v>
          </cell>
          <cell r="BK67">
            <v>68.546630000000007</v>
          </cell>
          <cell r="BL67">
            <v>12</v>
          </cell>
          <cell r="BM67">
            <v>56.546630000000007</v>
          </cell>
          <cell r="BN67">
            <v>0</v>
          </cell>
          <cell r="BO67">
            <v>35.823890000000006</v>
          </cell>
          <cell r="BP67">
            <v>36</v>
          </cell>
          <cell r="BQ67">
            <v>-0.17610999999999422</v>
          </cell>
          <cell r="BR67">
            <v>68.546630000000007</v>
          </cell>
          <cell r="BS67">
            <v>0</v>
          </cell>
          <cell r="BT67">
            <v>144</v>
          </cell>
          <cell r="BU67">
            <v>74.778141818181822</v>
          </cell>
          <cell r="BV67">
            <v>75.453369999999993</v>
          </cell>
          <cell r="BW67">
            <v>0</v>
          </cell>
          <cell r="BX67">
            <v>52.398173611111105</v>
          </cell>
          <cell r="BY67">
            <v>144</v>
          </cell>
          <cell r="BZ67">
            <v>0</v>
          </cell>
          <cell r="CA67">
            <v>0</v>
          </cell>
          <cell r="CB67">
            <v>52.398173611111105</v>
          </cell>
          <cell r="CC67">
            <v>6.231511818181815</v>
          </cell>
          <cell r="CD67">
            <v>0</v>
          </cell>
          <cell r="CE67">
            <v>8.3333333333333286</v>
          </cell>
        </row>
        <row r="68"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 t="str">
            <v xml:space="preserve">              -</v>
          </cell>
          <cell r="BY68">
            <v>0</v>
          </cell>
          <cell r="BZ68">
            <v>0</v>
          </cell>
          <cell r="CA68">
            <v>0</v>
          </cell>
          <cell r="CB68" t="str">
            <v xml:space="preserve">              -</v>
          </cell>
          <cell r="CC68">
            <v>0</v>
          </cell>
        </row>
        <row r="69">
          <cell r="C69" t="str">
            <v>-</v>
          </cell>
          <cell r="D69" t="str">
            <v>Servicios bancarios y similares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6.9449999999999998E-2</v>
          </cell>
          <cell r="P69">
            <v>0</v>
          </cell>
          <cell r="Q69">
            <v>0</v>
          </cell>
          <cell r="R69">
            <v>0</v>
          </cell>
          <cell r="S69">
            <v>6.9449999999999998E-2</v>
          </cell>
          <cell r="T69">
            <v>0</v>
          </cell>
          <cell r="U69">
            <v>0</v>
          </cell>
          <cell r="V69">
            <v>0</v>
          </cell>
          <cell r="W69">
            <v>0.52051000000000003</v>
          </cell>
          <cell r="X69">
            <v>0</v>
          </cell>
          <cell r="Y69">
            <v>0</v>
          </cell>
          <cell r="Z69">
            <v>0</v>
          </cell>
          <cell r="AA69">
            <v>3.1337700000000002</v>
          </cell>
          <cell r="AB69">
            <v>0</v>
          </cell>
          <cell r="AC69">
            <v>0</v>
          </cell>
          <cell r="AD69">
            <v>0</v>
          </cell>
          <cell r="AE69">
            <v>0.67900000000000005</v>
          </cell>
          <cell r="AF69">
            <v>0</v>
          </cell>
          <cell r="AG69">
            <v>0</v>
          </cell>
          <cell r="AH69">
            <v>0</v>
          </cell>
          <cell r="AI69">
            <v>4.3332800000000002</v>
          </cell>
          <cell r="AJ69">
            <v>0</v>
          </cell>
          <cell r="AK69">
            <v>0</v>
          </cell>
          <cell r="AL69">
            <v>0</v>
          </cell>
          <cell r="AM69">
            <v>1.4265000000000001</v>
          </cell>
          <cell r="AN69">
            <v>0</v>
          </cell>
          <cell r="AO69">
            <v>0</v>
          </cell>
          <cell r="AP69">
            <v>0</v>
          </cell>
          <cell r="AQ69">
            <v>2.48448</v>
          </cell>
          <cell r="AR69">
            <v>0</v>
          </cell>
          <cell r="AS69">
            <v>0</v>
          </cell>
          <cell r="AT69">
            <v>0</v>
          </cell>
          <cell r="AU69">
            <v>1.1625300000000001</v>
          </cell>
          <cell r="AV69">
            <v>0</v>
          </cell>
          <cell r="AW69">
            <v>0</v>
          </cell>
          <cell r="AX69">
            <v>0</v>
          </cell>
          <cell r="AY69">
            <v>5.0735100000000006</v>
          </cell>
          <cell r="AZ69">
            <v>0</v>
          </cell>
          <cell r="BA69">
            <v>0</v>
          </cell>
          <cell r="BB69">
            <v>0</v>
          </cell>
          <cell r="BC69">
            <v>0.23133999999999999</v>
          </cell>
          <cell r="BD69">
            <v>0</v>
          </cell>
          <cell r="BE69">
            <v>0</v>
          </cell>
          <cell r="BF69">
            <v>0</v>
          </cell>
          <cell r="BG69">
            <v>1.80444</v>
          </cell>
          <cell r="BH69">
            <v>0</v>
          </cell>
          <cell r="BI69">
            <v>0</v>
          </cell>
          <cell r="BJ69">
            <v>0</v>
          </cell>
          <cell r="BK69">
            <v>0.30836000000000002</v>
          </cell>
          <cell r="BL69">
            <v>0</v>
          </cell>
          <cell r="BM69">
            <v>0</v>
          </cell>
          <cell r="BN69">
            <v>0</v>
          </cell>
          <cell r="BO69">
            <v>2.3441399999999999</v>
          </cell>
          <cell r="BP69">
            <v>0</v>
          </cell>
          <cell r="BQ69">
            <v>0</v>
          </cell>
          <cell r="BR69">
            <v>11.82038</v>
          </cell>
          <cell r="BS69">
            <v>0</v>
          </cell>
          <cell r="BT69">
            <v>0</v>
          </cell>
          <cell r="BU69">
            <v>16.3</v>
          </cell>
          <cell r="BV69">
            <v>-11.82038</v>
          </cell>
          <cell r="BW69">
            <v>0</v>
          </cell>
          <cell r="BX69" t="str">
            <v xml:space="preserve">              -</v>
          </cell>
          <cell r="BY69">
            <v>0</v>
          </cell>
          <cell r="BZ69">
            <v>0</v>
          </cell>
          <cell r="CA69">
            <v>0</v>
          </cell>
          <cell r="CB69" t="str">
            <v xml:space="preserve">              -</v>
          </cell>
          <cell r="CC69">
            <v>4.4796200000000006</v>
          </cell>
          <cell r="CD69">
            <v>0</v>
          </cell>
          <cell r="CE69">
            <v>27.482331288343559</v>
          </cell>
        </row>
        <row r="70">
          <cell r="BU70">
            <v>0</v>
          </cell>
          <cell r="BV70">
            <v>0</v>
          </cell>
          <cell r="BW70">
            <v>0</v>
          </cell>
          <cell r="BX70" t="str">
            <v xml:space="preserve">              -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</row>
        <row r="71">
          <cell r="C71" t="str">
            <v>-</v>
          </cell>
          <cell r="D71" t="str">
            <v>Publicidad y Propaganda</v>
          </cell>
          <cell r="E71">
            <v>0</v>
          </cell>
          <cell r="F71">
            <v>0</v>
          </cell>
          <cell r="G71">
            <v>0.65761999999999998</v>
          </cell>
          <cell r="H71">
            <v>1.25</v>
          </cell>
          <cell r="I71">
            <v>-0.59238000000000002</v>
          </cell>
          <cell r="J71">
            <v>0</v>
          </cell>
          <cell r="K71">
            <v>1.0412699999999999</v>
          </cell>
          <cell r="L71">
            <v>1.25</v>
          </cell>
          <cell r="M71">
            <v>-0.20873</v>
          </cell>
          <cell r="N71">
            <v>0</v>
          </cell>
          <cell r="O71">
            <v>0.86204000000000003</v>
          </cell>
          <cell r="P71">
            <v>1.25</v>
          </cell>
          <cell r="Q71">
            <v>-0.38795999999999997</v>
          </cell>
          <cell r="R71">
            <v>0</v>
          </cell>
          <cell r="S71">
            <v>2.5609300000000004</v>
          </cell>
          <cell r="T71">
            <v>3.75</v>
          </cell>
          <cell r="U71">
            <v>-1.1890699999999996</v>
          </cell>
          <cell r="V71">
            <v>0</v>
          </cell>
          <cell r="W71">
            <v>1.49325</v>
          </cell>
          <cell r="X71">
            <v>1.25</v>
          </cell>
          <cell r="Y71">
            <v>0.24324999999999997</v>
          </cell>
          <cell r="Z71">
            <v>0</v>
          </cell>
          <cell r="AA71">
            <v>1.03956</v>
          </cell>
          <cell r="AB71">
            <v>1.25</v>
          </cell>
          <cell r="AC71">
            <v>-0.21043999999999996</v>
          </cell>
          <cell r="AD71">
            <v>0</v>
          </cell>
          <cell r="AE71">
            <v>0</v>
          </cell>
          <cell r="AF71">
            <v>1.25</v>
          </cell>
          <cell r="AG71">
            <v>-1.25</v>
          </cell>
          <cell r="AH71">
            <v>0</v>
          </cell>
          <cell r="AI71">
            <v>2.53281</v>
          </cell>
          <cell r="AJ71">
            <v>3.75</v>
          </cell>
          <cell r="AK71">
            <v>-1.21719</v>
          </cell>
          <cell r="AL71">
            <v>0</v>
          </cell>
          <cell r="AM71">
            <v>-0.17580000000000001</v>
          </cell>
          <cell r="AN71">
            <v>1.25</v>
          </cell>
          <cell r="AO71">
            <v>-1.4258</v>
          </cell>
          <cell r="AP71">
            <v>0</v>
          </cell>
          <cell r="AQ71">
            <v>0.13316</v>
          </cell>
          <cell r="AR71">
            <v>1.25</v>
          </cell>
          <cell r="AS71">
            <v>-1.1168400000000001</v>
          </cell>
          <cell r="AT71">
            <v>0</v>
          </cell>
          <cell r="AU71">
            <v>3.0335699999999992</v>
          </cell>
          <cell r="AV71">
            <v>1.25</v>
          </cell>
          <cell r="AW71">
            <v>1.7835699999999992</v>
          </cell>
          <cell r="AX71">
            <v>0</v>
          </cell>
          <cell r="AY71">
            <v>2.9909299999999992</v>
          </cell>
          <cell r="AZ71">
            <v>3.75</v>
          </cell>
          <cell r="BA71">
            <v>-0.7590700000000008</v>
          </cell>
          <cell r="BB71">
            <v>0</v>
          </cell>
          <cell r="BC71">
            <v>0</v>
          </cell>
          <cell r="BD71">
            <v>1.25</v>
          </cell>
          <cell r="BE71">
            <v>-1.25</v>
          </cell>
          <cell r="BF71">
            <v>0</v>
          </cell>
          <cell r="BG71">
            <v>0.19119999999999998</v>
          </cell>
          <cell r="BH71">
            <v>1.25</v>
          </cell>
          <cell r="BI71">
            <v>-1.0588</v>
          </cell>
          <cell r="BJ71">
            <v>0</v>
          </cell>
          <cell r="BK71">
            <v>0.26418999999999998</v>
          </cell>
          <cell r="BL71">
            <v>1.25</v>
          </cell>
          <cell r="BM71">
            <v>-0.98581000000000008</v>
          </cell>
          <cell r="BN71">
            <v>0</v>
          </cell>
          <cell r="BO71">
            <v>0.45538999999999996</v>
          </cell>
          <cell r="BP71">
            <v>3.75</v>
          </cell>
          <cell r="BQ71">
            <v>-3.29461</v>
          </cell>
          <cell r="BR71">
            <v>8.5400600000000004</v>
          </cell>
          <cell r="BS71">
            <v>0</v>
          </cell>
          <cell r="BT71">
            <v>15</v>
          </cell>
          <cell r="BU71">
            <v>9.3164290909090912</v>
          </cell>
          <cell r="BV71">
            <v>6.4599399999999987</v>
          </cell>
          <cell r="BW71">
            <v>0</v>
          </cell>
          <cell r="BX71">
            <v>43.066266666666664</v>
          </cell>
          <cell r="BY71">
            <v>15</v>
          </cell>
          <cell r="BZ71">
            <v>0</v>
          </cell>
          <cell r="CA71">
            <v>0</v>
          </cell>
          <cell r="CB71">
            <v>0</v>
          </cell>
          <cell r="CC71">
            <v>0.77636909090909079</v>
          </cell>
          <cell r="CD71">
            <v>0</v>
          </cell>
          <cell r="CE71">
            <v>8.3333333333333321</v>
          </cell>
        </row>
        <row r="72">
          <cell r="BU72">
            <v>0</v>
          </cell>
          <cell r="BV72">
            <v>0</v>
          </cell>
          <cell r="BW72">
            <v>0</v>
          </cell>
          <cell r="BX72" t="str">
            <v xml:space="preserve">              -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</row>
        <row r="73">
          <cell r="D73" t="str">
            <v>-</v>
          </cell>
          <cell r="E73" t="str">
            <v>Publicidad</v>
          </cell>
          <cell r="F73">
            <v>0</v>
          </cell>
          <cell r="G73">
            <v>0</v>
          </cell>
          <cell r="H73">
            <v>0.5</v>
          </cell>
          <cell r="I73">
            <v>-0.5</v>
          </cell>
          <cell r="J73">
            <v>0</v>
          </cell>
          <cell r="K73">
            <v>0.88485000000000003</v>
          </cell>
          <cell r="L73">
            <v>0.5</v>
          </cell>
          <cell r="M73">
            <v>0.38485000000000003</v>
          </cell>
          <cell r="N73">
            <v>0</v>
          </cell>
          <cell r="O73">
            <v>0.20075000000000001</v>
          </cell>
          <cell r="P73">
            <v>0.5</v>
          </cell>
          <cell r="Q73">
            <v>-0.29925000000000002</v>
          </cell>
          <cell r="R73">
            <v>0</v>
          </cell>
          <cell r="S73">
            <v>1.0856000000000001</v>
          </cell>
          <cell r="T73">
            <v>1.5</v>
          </cell>
          <cell r="U73">
            <v>-0.41439999999999988</v>
          </cell>
          <cell r="V73">
            <v>0</v>
          </cell>
          <cell r="W73">
            <v>1.49325</v>
          </cell>
          <cell r="X73">
            <v>0.5</v>
          </cell>
          <cell r="Y73">
            <v>0.99324999999999997</v>
          </cell>
          <cell r="Z73">
            <v>0</v>
          </cell>
          <cell r="AA73">
            <v>0</v>
          </cell>
          <cell r="AB73">
            <v>0.5</v>
          </cell>
          <cell r="AC73">
            <v>-0.5</v>
          </cell>
          <cell r="AD73">
            <v>0</v>
          </cell>
          <cell r="AE73">
            <v>0</v>
          </cell>
          <cell r="AF73">
            <v>0.5</v>
          </cell>
          <cell r="AG73">
            <v>-0.5</v>
          </cell>
          <cell r="AH73">
            <v>0</v>
          </cell>
          <cell r="AI73">
            <v>1.49325</v>
          </cell>
          <cell r="AJ73">
            <v>1.5</v>
          </cell>
          <cell r="AK73">
            <v>-6.7500000000000338E-3</v>
          </cell>
          <cell r="AL73">
            <v>0</v>
          </cell>
          <cell r="AM73">
            <v>0</v>
          </cell>
          <cell r="AN73">
            <v>0.5</v>
          </cell>
          <cell r="AO73">
            <v>-0.5</v>
          </cell>
          <cell r="AP73">
            <v>0</v>
          </cell>
          <cell r="AQ73">
            <v>0</v>
          </cell>
          <cell r="AR73">
            <v>0.5</v>
          </cell>
          <cell r="AS73">
            <v>-0.5</v>
          </cell>
          <cell r="AT73">
            <v>0</v>
          </cell>
          <cell r="AU73">
            <v>0.39474999999999999</v>
          </cell>
          <cell r="AV73">
            <v>0.5</v>
          </cell>
          <cell r="AW73">
            <v>-0.10525000000000001</v>
          </cell>
          <cell r="AX73">
            <v>0</v>
          </cell>
          <cell r="AY73">
            <v>0.39474999999999999</v>
          </cell>
          <cell r="AZ73">
            <v>1.5</v>
          </cell>
          <cell r="BA73">
            <v>-1.1052500000000001</v>
          </cell>
          <cell r="BB73">
            <v>0</v>
          </cell>
          <cell r="BC73">
            <v>0</v>
          </cell>
          <cell r="BD73">
            <v>0.5</v>
          </cell>
          <cell r="BE73">
            <v>-0.5</v>
          </cell>
          <cell r="BF73">
            <v>0</v>
          </cell>
          <cell r="BG73">
            <v>0</v>
          </cell>
          <cell r="BH73">
            <v>0.5</v>
          </cell>
          <cell r="BI73">
            <v>-0.5</v>
          </cell>
          <cell r="BJ73">
            <v>0</v>
          </cell>
          <cell r="BK73">
            <v>0</v>
          </cell>
          <cell r="BL73">
            <v>0.5</v>
          </cell>
          <cell r="BM73">
            <v>-0.5</v>
          </cell>
          <cell r="BN73">
            <v>0</v>
          </cell>
          <cell r="BO73">
            <v>0</v>
          </cell>
          <cell r="BP73">
            <v>1.5</v>
          </cell>
          <cell r="BQ73">
            <v>-1.5</v>
          </cell>
          <cell r="BR73">
            <v>2.9736000000000002</v>
          </cell>
          <cell r="BS73">
            <v>0</v>
          </cell>
          <cell r="BT73">
            <v>6</v>
          </cell>
          <cell r="BU73">
            <v>6</v>
          </cell>
          <cell r="BV73">
            <v>3.0263999999999998</v>
          </cell>
          <cell r="BW73">
            <v>0</v>
          </cell>
          <cell r="BX73">
            <v>50.44</v>
          </cell>
          <cell r="BY73">
            <v>6</v>
          </cell>
          <cell r="BZ73">
            <v>0</v>
          </cell>
          <cell r="CA73">
            <v>0</v>
          </cell>
          <cell r="CB73">
            <v>50.44</v>
          </cell>
          <cell r="CC73">
            <v>3.0263999999999998</v>
          </cell>
          <cell r="CD73">
            <v>0</v>
          </cell>
          <cell r="CE73">
            <v>50.44</v>
          </cell>
        </row>
        <row r="74">
          <cell r="D74" t="str">
            <v>-</v>
          </cell>
          <cell r="E74" t="str">
            <v>Patrocinios</v>
          </cell>
          <cell r="F74">
            <v>0</v>
          </cell>
          <cell r="G74">
            <v>0</v>
          </cell>
          <cell r="H74">
            <v>0.75</v>
          </cell>
          <cell r="I74">
            <v>-0.75</v>
          </cell>
          <cell r="J74">
            <v>0</v>
          </cell>
          <cell r="K74">
            <v>0</v>
          </cell>
          <cell r="L74">
            <v>0.75</v>
          </cell>
          <cell r="M74">
            <v>-0.75</v>
          </cell>
          <cell r="N74">
            <v>0</v>
          </cell>
          <cell r="O74">
            <v>0</v>
          </cell>
          <cell r="P74">
            <v>0.75</v>
          </cell>
          <cell r="Q74">
            <v>-0.75</v>
          </cell>
          <cell r="R74">
            <v>0</v>
          </cell>
          <cell r="S74">
            <v>0</v>
          </cell>
          <cell r="T74">
            <v>2.25</v>
          </cell>
          <cell r="U74">
            <v>-2.25</v>
          </cell>
          <cell r="V74">
            <v>0</v>
          </cell>
          <cell r="W74">
            <v>0</v>
          </cell>
          <cell r="X74">
            <v>0.75</v>
          </cell>
          <cell r="Y74">
            <v>-0.75</v>
          </cell>
          <cell r="Z74">
            <v>0</v>
          </cell>
          <cell r="AA74">
            <v>0.33582000000000001</v>
          </cell>
          <cell r="AB74">
            <v>0.75</v>
          </cell>
          <cell r="AC74">
            <v>-0.41417999999999999</v>
          </cell>
          <cell r="AD74">
            <v>0</v>
          </cell>
          <cell r="AE74">
            <v>0</v>
          </cell>
          <cell r="AF74">
            <v>0.75</v>
          </cell>
          <cell r="AG74">
            <v>-0.75</v>
          </cell>
          <cell r="AH74">
            <v>0</v>
          </cell>
          <cell r="AI74">
            <v>0.33582000000000001</v>
          </cell>
          <cell r="AJ74">
            <v>2.25</v>
          </cell>
          <cell r="AK74">
            <v>-1.91418</v>
          </cell>
          <cell r="AL74">
            <v>0</v>
          </cell>
          <cell r="AM74">
            <v>0</v>
          </cell>
          <cell r="AN74">
            <v>0.75</v>
          </cell>
          <cell r="AO74">
            <v>-0.75</v>
          </cell>
          <cell r="AP74">
            <v>0</v>
          </cell>
          <cell r="AQ74">
            <v>0</v>
          </cell>
          <cell r="AR74">
            <v>0.75</v>
          </cell>
          <cell r="AS74">
            <v>-0.75</v>
          </cell>
          <cell r="AT74">
            <v>0</v>
          </cell>
          <cell r="AU74">
            <v>-0.31048000000000003</v>
          </cell>
          <cell r="AV74">
            <v>0.75</v>
          </cell>
          <cell r="AW74">
            <v>-1.0604800000000001</v>
          </cell>
          <cell r="AX74">
            <v>0</v>
          </cell>
          <cell r="AY74">
            <v>-0.31048000000000003</v>
          </cell>
          <cell r="AZ74">
            <v>2.25</v>
          </cell>
          <cell r="BA74">
            <v>-2.5604800000000001</v>
          </cell>
          <cell r="BB74">
            <v>0</v>
          </cell>
          <cell r="BC74">
            <v>0</v>
          </cell>
          <cell r="BD74">
            <v>0.75</v>
          </cell>
          <cell r="BE74">
            <v>-0.75</v>
          </cell>
          <cell r="BF74">
            <v>0</v>
          </cell>
          <cell r="BG74">
            <v>0</v>
          </cell>
          <cell r="BH74">
            <v>0.75</v>
          </cell>
          <cell r="BI74">
            <v>-0.75</v>
          </cell>
          <cell r="BJ74">
            <v>0</v>
          </cell>
          <cell r="BK74">
            <v>0</v>
          </cell>
          <cell r="BL74">
            <v>0.75</v>
          </cell>
          <cell r="BM74">
            <v>-0.75</v>
          </cell>
          <cell r="BN74">
            <v>0</v>
          </cell>
          <cell r="BO74">
            <v>0</v>
          </cell>
          <cell r="BP74">
            <v>2.25</v>
          </cell>
          <cell r="BQ74">
            <v>-2.25</v>
          </cell>
          <cell r="BR74">
            <v>2.5339999999999974E-2</v>
          </cell>
          <cell r="BS74">
            <v>0</v>
          </cell>
          <cell r="BT74">
            <v>9</v>
          </cell>
          <cell r="BU74">
            <v>2.2999999999999998</v>
          </cell>
          <cell r="BV74">
            <v>8.9746600000000001</v>
          </cell>
          <cell r="BW74">
            <v>0</v>
          </cell>
          <cell r="BX74">
            <v>99.718444444444444</v>
          </cell>
          <cell r="BY74">
            <v>9</v>
          </cell>
          <cell r="BZ74">
            <v>0</v>
          </cell>
          <cell r="CA74">
            <v>0</v>
          </cell>
          <cell r="CB74">
            <v>99.718444444444444</v>
          </cell>
          <cell r="CC74">
            <v>2.2746599999999999</v>
          </cell>
          <cell r="CD74">
            <v>0</v>
          </cell>
          <cell r="CE74">
            <v>98.89826086956522</v>
          </cell>
        </row>
        <row r="75">
          <cell r="D75" t="str">
            <v>-</v>
          </cell>
          <cell r="E75" t="str">
            <v>Mecenazgos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0.63882000000000005</v>
          </cell>
          <cell r="P75">
            <v>0</v>
          </cell>
          <cell r="Q75">
            <v>0.63882000000000005</v>
          </cell>
          <cell r="R75">
            <v>0</v>
          </cell>
          <cell r="S75">
            <v>0.63882000000000005</v>
          </cell>
          <cell r="T75">
            <v>0</v>
          </cell>
          <cell r="U75">
            <v>0.63882000000000005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0.18612999999999999</v>
          </cell>
          <cell r="AB75">
            <v>0</v>
          </cell>
          <cell r="AC75">
            <v>0.18612999999999999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0.18612999999999999</v>
          </cell>
          <cell r="AJ75">
            <v>0</v>
          </cell>
          <cell r="AK75">
            <v>0.18612999999999999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-0.748</v>
          </cell>
          <cell r="AV75">
            <v>0</v>
          </cell>
          <cell r="AW75">
            <v>-0.748</v>
          </cell>
          <cell r="AX75">
            <v>0</v>
          </cell>
          <cell r="AY75">
            <v>-0.748</v>
          </cell>
          <cell r="AZ75">
            <v>0</v>
          </cell>
          <cell r="BA75">
            <v>-0.748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7.6950000000000074E-2</v>
          </cell>
          <cell r="BS75">
            <v>0</v>
          </cell>
          <cell r="BT75">
            <v>0</v>
          </cell>
          <cell r="BU75">
            <v>8.3945454545454629E-2</v>
          </cell>
          <cell r="BV75">
            <v>-7.6950000000000074E-2</v>
          </cell>
          <cell r="BW75">
            <v>0</v>
          </cell>
          <cell r="BX75" t="str">
            <v xml:space="preserve">              -</v>
          </cell>
          <cell r="BY75">
            <v>0</v>
          </cell>
          <cell r="BZ75">
            <v>0</v>
          </cell>
          <cell r="CA75">
            <v>0</v>
          </cell>
          <cell r="CB75" t="str">
            <v xml:space="preserve">              -</v>
          </cell>
          <cell r="CC75">
            <v>6.9954545454545547E-3</v>
          </cell>
          <cell r="CD75">
            <v>0</v>
          </cell>
          <cell r="CE75">
            <v>8.3333333333333357</v>
          </cell>
        </row>
        <row r="76">
          <cell r="D76" t="str">
            <v>-</v>
          </cell>
          <cell r="E76" t="str">
            <v>Actividades promocionales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 t="str">
            <v xml:space="preserve">              -</v>
          </cell>
          <cell r="BY76">
            <v>0</v>
          </cell>
          <cell r="BZ76">
            <v>0</v>
          </cell>
          <cell r="CA76">
            <v>0</v>
          </cell>
          <cell r="CB76" t="str">
            <v xml:space="preserve">              -</v>
          </cell>
          <cell r="CC76">
            <v>0</v>
          </cell>
        </row>
        <row r="77">
          <cell r="D77" t="str">
            <v>-</v>
          </cell>
          <cell r="E77" t="str">
            <v>Investigación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 t="str">
            <v xml:space="preserve">              -</v>
          </cell>
          <cell r="BY77">
            <v>0</v>
          </cell>
          <cell r="BZ77">
            <v>0</v>
          </cell>
          <cell r="CA77">
            <v>0</v>
          </cell>
          <cell r="CB77" t="str">
            <v xml:space="preserve">              -</v>
          </cell>
          <cell r="CC77">
            <v>0</v>
          </cell>
        </row>
        <row r="78">
          <cell r="D78" t="str">
            <v>-</v>
          </cell>
          <cell r="E78" t="str">
            <v>Publicaciones y filmaciones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 t="str">
            <v xml:space="preserve">              -</v>
          </cell>
          <cell r="BY78">
            <v>0</v>
          </cell>
          <cell r="BZ78">
            <v>0</v>
          </cell>
          <cell r="CA78">
            <v>0</v>
          </cell>
          <cell r="CB78" t="str">
            <v xml:space="preserve">              -</v>
          </cell>
          <cell r="CC78">
            <v>0</v>
          </cell>
        </row>
        <row r="79">
          <cell r="D79" t="str">
            <v>-</v>
          </cell>
          <cell r="E79" t="str">
            <v>Reuniones y juntas</v>
          </cell>
          <cell r="F79">
            <v>0</v>
          </cell>
          <cell r="G79">
            <v>0.65761999999999998</v>
          </cell>
          <cell r="H79">
            <v>0</v>
          </cell>
          <cell r="I79">
            <v>0.65761999999999998</v>
          </cell>
          <cell r="J79">
            <v>0</v>
          </cell>
          <cell r="K79">
            <v>0.15641999999999998</v>
          </cell>
          <cell r="L79">
            <v>0</v>
          </cell>
          <cell r="M79">
            <v>0.15641999999999998</v>
          </cell>
          <cell r="N79">
            <v>0</v>
          </cell>
          <cell r="O79">
            <v>2.247E-2</v>
          </cell>
          <cell r="P79">
            <v>0</v>
          </cell>
          <cell r="Q79">
            <v>2.247E-2</v>
          </cell>
          <cell r="R79">
            <v>0</v>
          </cell>
          <cell r="S79">
            <v>0.83650999999999998</v>
          </cell>
          <cell r="T79">
            <v>0</v>
          </cell>
          <cell r="U79">
            <v>0.83650999999999998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0.51761000000000001</v>
          </cell>
          <cell r="AB79">
            <v>0</v>
          </cell>
          <cell r="AC79">
            <v>0.51761000000000001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0.51761000000000001</v>
          </cell>
          <cell r="AJ79">
            <v>0</v>
          </cell>
          <cell r="AK79">
            <v>0.51761000000000001</v>
          </cell>
          <cell r="AL79">
            <v>0</v>
          </cell>
          <cell r="AM79">
            <v>-0.17580000000000001</v>
          </cell>
          <cell r="AN79">
            <v>0</v>
          </cell>
          <cell r="AO79">
            <v>-0.17580000000000001</v>
          </cell>
          <cell r="AP79">
            <v>0</v>
          </cell>
          <cell r="AQ79">
            <v>0.13316</v>
          </cell>
          <cell r="AR79">
            <v>0</v>
          </cell>
          <cell r="AS79">
            <v>0.13316</v>
          </cell>
          <cell r="AT79">
            <v>0</v>
          </cell>
          <cell r="AU79">
            <v>3.6972999999999994</v>
          </cell>
          <cell r="AV79">
            <v>0</v>
          </cell>
          <cell r="AW79">
            <v>3.6972999999999994</v>
          </cell>
          <cell r="AX79">
            <v>0</v>
          </cell>
          <cell r="AY79">
            <v>3.6546599999999994</v>
          </cell>
          <cell r="AZ79">
            <v>0</v>
          </cell>
          <cell r="BA79">
            <v>3.6546599999999994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0.19119999999999998</v>
          </cell>
          <cell r="BH79">
            <v>0</v>
          </cell>
          <cell r="BI79">
            <v>0.19119999999999998</v>
          </cell>
          <cell r="BJ79">
            <v>0</v>
          </cell>
          <cell r="BK79">
            <v>0.26418999999999998</v>
          </cell>
          <cell r="BL79">
            <v>0</v>
          </cell>
          <cell r="BM79">
            <v>0.26418999999999998</v>
          </cell>
          <cell r="BN79">
            <v>0</v>
          </cell>
          <cell r="BO79">
            <v>0.45538999999999996</v>
          </cell>
          <cell r="BP79">
            <v>0</v>
          </cell>
          <cell r="BQ79">
            <v>0.45538999999999996</v>
          </cell>
          <cell r="BR79">
            <v>5.4641700000000002</v>
          </cell>
          <cell r="BS79">
            <v>0</v>
          </cell>
          <cell r="BT79">
            <v>0</v>
          </cell>
          <cell r="BU79">
            <v>7</v>
          </cell>
          <cell r="BV79">
            <v>-5.4641700000000002</v>
          </cell>
          <cell r="BW79">
            <v>0</v>
          </cell>
          <cell r="BX79" t="str">
            <v xml:space="preserve">              -</v>
          </cell>
          <cell r="BY79">
            <v>0</v>
          </cell>
          <cell r="BZ79">
            <v>0</v>
          </cell>
          <cell r="CA79">
            <v>0</v>
          </cell>
          <cell r="CB79" t="str">
            <v xml:space="preserve">              -</v>
          </cell>
          <cell r="CC79">
            <v>1.5358299999999998</v>
          </cell>
          <cell r="CD79">
            <v>0</v>
          </cell>
          <cell r="CE79">
            <v>21.940428571428569</v>
          </cell>
        </row>
        <row r="80">
          <cell r="D80" t="str">
            <v>-</v>
          </cell>
          <cell r="E80" t="str">
            <v>Identidad corporativa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 t="str">
            <v xml:space="preserve">              -</v>
          </cell>
          <cell r="BY80">
            <v>0</v>
          </cell>
          <cell r="BZ80">
            <v>0</v>
          </cell>
          <cell r="CA80">
            <v>0</v>
          </cell>
          <cell r="CB80" t="str">
            <v xml:space="preserve">              -</v>
          </cell>
          <cell r="CC80">
            <v>0</v>
          </cell>
        </row>
        <row r="81">
          <cell r="D81" t="str">
            <v>-</v>
          </cell>
          <cell r="E81" t="str">
            <v>Otros gastos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 t="str">
            <v xml:space="preserve">              -</v>
          </cell>
          <cell r="BY81">
            <v>0</v>
          </cell>
          <cell r="BZ81">
            <v>0</v>
          </cell>
          <cell r="CA81">
            <v>0</v>
          </cell>
          <cell r="CB81" t="str">
            <v xml:space="preserve">              -</v>
          </cell>
          <cell r="CC81">
            <v>0</v>
          </cell>
        </row>
        <row r="82"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 t="str">
            <v xml:space="preserve">              -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</row>
        <row r="83">
          <cell r="C83" t="str">
            <v>-</v>
          </cell>
          <cell r="D83" t="str">
            <v xml:space="preserve">Gastos Relaciones Públicas </v>
          </cell>
          <cell r="E83">
            <v>0</v>
          </cell>
          <cell r="F83">
            <v>0</v>
          </cell>
          <cell r="G83">
            <v>0.66994000000000009</v>
          </cell>
          <cell r="H83">
            <v>1.5</v>
          </cell>
          <cell r="I83">
            <v>-0.83005999999999991</v>
          </cell>
          <cell r="J83">
            <v>0</v>
          </cell>
          <cell r="K83">
            <v>0.35289999999999999</v>
          </cell>
          <cell r="L83">
            <v>1.5</v>
          </cell>
          <cell r="M83">
            <v>-1.1471</v>
          </cell>
          <cell r="N83">
            <v>0</v>
          </cell>
          <cell r="O83">
            <v>0.37216000000000005</v>
          </cell>
          <cell r="P83">
            <v>1.5</v>
          </cell>
          <cell r="Q83">
            <v>-1.12784</v>
          </cell>
          <cell r="R83">
            <v>0</v>
          </cell>
          <cell r="S83">
            <v>1.395</v>
          </cell>
          <cell r="T83">
            <v>4.5</v>
          </cell>
          <cell r="U83">
            <v>-3.105</v>
          </cell>
          <cell r="V83">
            <v>0</v>
          </cell>
          <cell r="W83">
            <v>0.29807</v>
          </cell>
          <cell r="X83">
            <v>1.5</v>
          </cell>
          <cell r="Y83">
            <v>-1.2019299999999999</v>
          </cell>
          <cell r="Z83">
            <v>0</v>
          </cell>
          <cell r="AA83">
            <v>2.0279500000000001</v>
          </cell>
          <cell r="AB83">
            <v>1.5</v>
          </cell>
          <cell r="AC83">
            <v>0.52795000000000014</v>
          </cell>
          <cell r="AD83">
            <v>0</v>
          </cell>
          <cell r="AE83">
            <v>1.3539300000000001</v>
          </cell>
          <cell r="AF83">
            <v>1.5</v>
          </cell>
          <cell r="AG83">
            <v>-0.14606999999999992</v>
          </cell>
          <cell r="AH83">
            <v>0</v>
          </cell>
          <cell r="AI83">
            <v>3.6799500000000003</v>
          </cell>
          <cell r="AJ83">
            <v>4.5</v>
          </cell>
          <cell r="AK83">
            <v>-0.82004999999999972</v>
          </cell>
          <cell r="AL83">
            <v>0</v>
          </cell>
          <cell r="AM83">
            <v>4.4540100000000002</v>
          </cell>
          <cell r="AN83">
            <v>1.5</v>
          </cell>
          <cell r="AO83">
            <v>2.9540100000000002</v>
          </cell>
          <cell r="AP83">
            <v>0</v>
          </cell>
          <cell r="AQ83">
            <v>2.5969700000000002</v>
          </cell>
          <cell r="AR83">
            <v>1.5</v>
          </cell>
          <cell r="AS83">
            <v>1.0969700000000002</v>
          </cell>
          <cell r="AT83">
            <v>0</v>
          </cell>
          <cell r="AU83">
            <v>1.3268899999999999</v>
          </cell>
          <cell r="AV83">
            <v>1.5</v>
          </cell>
          <cell r="AW83">
            <v>-0.1731100000000001</v>
          </cell>
          <cell r="AX83">
            <v>0</v>
          </cell>
          <cell r="AY83">
            <v>8.3778700000000015</v>
          </cell>
          <cell r="AZ83">
            <v>4.5</v>
          </cell>
          <cell r="BA83">
            <v>3.8778700000000015</v>
          </cell>
          <cell r="BB83">
            <v>0</v>
          </cell>
          <cell r="BC83">
            <v>3.8584800000000001</v>
          </cell>
          <cell r="BD83">
            <v>1.5</v>
          </cell>
          <cell r="BE83">
            <v>2.3584800000000001</v>
          </cell>
          <cell r="BF83">
            <v>0</v>
          </cell>
          <cell r="BG83">
            <v>11.20744</v>
          </cell>
          <cell r="BH83">
            <v>1.5</v>
          </cell>
          <cell r="BI83">
            <v>9.7074400000000001</v>
          </cell>
          <cell r="BJ83">
            <v>0</v>
          </cell>
          <cell r="BK83">
            <v>16.58201</v>
          </cell>
          <cell r="BL83">
            <v>1.5</v>
          </cell>
          <cell r="BM83">
            <v>15.08201</v>
          </cell>
          <cell r="BN83">
            <v>0</v>
          </cell>
          <cell r="BO83">
            <v>31.647930000000002</v>
          </cell>
          <cell r="BP83">
            <v>4.5</v>
          </cell>
          <cell r="BQ83">
            <v>27.147930000000002</v>
          </cell>
          <cell r="BR83">
            <v>45.100750000000005</v>
          </cell>
          <cell r="BS83">
            <v>0</v>
          </cell>
          <cell r="BT83">
            <v>18</v>
          </cell>
          <cell r="BU83">
            <v>33</v>
          </cell>
          <cell r="BV83">
            <v>-27.100750000000005</v>
          </cell>
          <cell r="BW83">
            <v>0</v>
          </cell>
          <cell r="BX83">
            <v>-150.55972222222226</v>
          </cell>
          <cell r="BY83">
            <v>18</v>
          </cell>
          <cell r="BZ83">
            <v>0</v>
          </cell>
          <cell r="CA83">
            <v>0</v>
          </cell>
          <cell r="CB83">
            <v>0</v>
          </cell>
          <cell r="CC83">
            <v>-12.100750000000005</v>
          </cell>
          <cell r="CD83">
            <v>0</v>
          </cell>
          <cell r="CE83">
            <v>-36.668939393939411</v>
          </cell>
        </row>
        <row r="84"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 t="str">
            <v xml:space="preserve">              -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</row>
        <row r="85">
          <cell r="C85" t="str">
            <v>-</v>
          </cell>
          <cell r="D85" t="str">
            <v>Almuerzos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-1</v>
          </cell>
          <cell r="J85">
            <v>0</v>
          </cell>
          <cell r="K85">
            <v>0</v>
          </cell>
          <cell r="L85">
            <v>1</v>
          </cell>
          <cell r="M85">
            <v>-1</v>
          </cell>
          <cell r="N85">
            <v>0</v>
          </cell>
          <cell r="O85">
            <v>0</v>
          </cell>
          <cell r="P85">
            <v>1</v>
          </cell>
          <cell r="Q85">
            <v>-1</v>
          </cell>
          <cell r="R85">
            <v>0</v>
          </cell>
          <cell r="S85">
            <v>0</v>
          </cell>
          <cell r="T85">
            <v>3</v>
          </cell>
          <cell r="U85">
            <v>-3</v>
          </cell>
          <cell r="V85">
            <v>0</v>
          </cell>
          <cell r="W85">
            <v>0</v>
          </cell>
          <cell r="X85">
            <v>1</v>
          </cell>
          <cell r="Y85">
            <v>-1</v>
          </cell>
          <cell r="Z85">
            <v>0</v>
          </cell>
          <cell r="AA85">
            <v>0</v>
          </cell>
          <cell r="AB85">
            <v>1</v>
          </cell>
          <cell r="AC85">
            <v>-1</v>
          </cell>
          <cell r="AD85">
            <v>0</v>
          </cell>
          <cell r="AE85">
            <v>0</v>
          </cell>
          <cell r="AF85">
            <v>1</v>
          </cell>
          <cell r="AG85">
            <v>-1</v>
          </cell>
          <cell r="AH85">
            <v>0</v>
          </cell>
          <cell r="AI85">
            <v>0</v>
          </cell>
          <cell r="AJ85">
            <v>3</v>
          </cell>
          <cell r="AK85">
            <v>-3</v>
          </cell>
          <cell r="AL85">
            <v>0</v>
          </cell>
          <cell r="AM85">
            <v>0</v>
          </cell>
          <cell r="AN85">
            <v>1</v>
          </cell>
          <cell r="AO85">
            <v>-1</v>
          </cell>
          <cell r="AP85">
            <v>0</v>
          </cell>
          <cell r="AQ85">
            <v>0</v>
          </cell>
          <cell r="AR85">
            <v>1</v>
          </cell>
          <cell r="AS85">
            <v>-1</v>
          </cell>
          <cell r="AT85">
            <v>0</v>
          </cell>
          <cell r="AU85">
            <v>0</v>
          </cell>
          <cell r="AV85">
            <v>1</v>
          </cell>
          <cell r="AW85">
            <v>-1</v>
          </cell>
          <cell r="AX85">
            <v>0</v>
          </cell>
          <cell r="AY85">
            <v>0</v>
          </cell>
          <cell r="AZ85">
            <v>3</v>
          </cell>
          <cell r="BA85">
            <v>-3</v>
          </cell>
          <cell r="BB85">
            <v>0</v>
          </cell>
          <cell r="BC85">
            <v>0</v>
          </cell>
          <cell r="BD85">
            <v>1</v>
          </cell>
          <cell r="BE85">
            <v>-1</v>
          </cell>
          <cell r="BF85">
            <v>0</v>
          </cell>
          <cell r="BG85">
            <v>0</v>
          </cell>
          <cell r="BH85">
            <v>1</v>
          </cell>
          <cell r="BI85">
            <v>-1</v>
          </cell>
          <cell r="BJ85">
            <v>0</v>
          </cell>
          <cell r="BK85">
            <v>0</v>
          </cell>
          <cell r="BL85">
            <v>1</v>
          </cell>
          <cell r="BM85">
            <v>-1</v>
          </cell>
          <cell r="BN85">
            <v>0</v>
          </cell>
          <cell r="BO85">
            <v>0</v>
          </cell>
          <cell r="BP85">
            <v>3</v>
          </cell>
          <cell r="BQ85">
            <v>-3</v>
          </cell>
          <cell r="BR85">
            <v>0</v>
          </cell>
          <cell r="BS85">
            <v>0</v>
          </cell>
          <cell r="BT85">
            <v>12</v>
          </cell>
          <cell r="BU85">
            <v>0</v>
          </cell>
          <cell r="BV85">
            <v>12</v>
          </cell>
          <cell r="BW85">
            <v>0</v>
          </cell>
          <cell r="BX85">
            <v>100</v>
          </cell>
          <cell r="BY85">
            <v>12</v>
          </cell>
          <cell r="BZ85">
            <v>0</v>
          </cell>
          <cell r="CA85">
            <v>0</v>
          </cell>
          <cell r="CB85">
            <v>100</v>
          </cell>
          <cell r="CC85">
            <v>0</v>
          </cell>
        </row>
        <row r="86"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 t="str">
            <v xml:space="preserve">              -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</row>
        <row r="87">
          <cell r="C87" t="str">
            <v>-</v>
          </cell>
          <cell r="D87" t="str">
            <v>Otros Servicios</v>
          </cell>
          <cell r="E87">
            <v>0</v>
          </cell>
          <cell r="F87">
            <v>0</v>
          </cell>
          <cell r="G87">
            <v>222.47636</v>
          </cell>
          <cell r="H87">
            <v>488.25</v>
          </cell>
          <cell r="I87">
            <v>-265.77364</v>
          </cell>
          <cell r="J87">
            <v>0</v>
          </cell>
          <cell r="K87">
            <v>4.8698199999999998</v>
          </cell>
          <cell r="L87">
            <v>488.25</v>
          </cell>
          <cell r="M87">
            <v>-483.38018</v>
          </cell>
          <cell r="N87">
            <v>0</v>
          </cell>
          <cell r="O87">
            <v>-212.02006999999998</v>
          </cell>
          <cell r="P87">
            <v>488.25</v>
          </cell>
          <cell r="Q87">
            <v>-700.27007000000003</v>
          </cell>
          <cell r="R87">
            <v>0</v>
          </cell>
          <cell r="S87">
            <v>15.326110000000007</v>
          </cell>
          <cell r="T87">
            <v>1464.75</v>
          </cell>
          <cell r="U87">
            <v>-1449.42389</v>
          </cell>
          <cell r="V87">
            <v>0</v>
          </cell>
          <cell r="W87">
            <v>510.24068999999997</v>
          </cell>
          <cell r="X87">
            <v>488.25</v>
          </cell>
          <cell r="Y87">
            <v>21.990689999999972</v>
          </cell>
          <cell r="Z87">
            <v>0</v>
          </cell>
          <cell r="AA87">
            <v>-94.321259999999981</v>
          </cell>
          <cell r="AB87">
            <v>488.25</v>
          </cell>
          <cell r="AC87">
            <v>-582.57125999999994</v>
          </cell>
          <cell r="AD87">
            <v>0</v>
          </cell>
          <cell r="AE87">
            <v>32.307159999999975</v>
          </cell>
          <cell r="AF87">
            <v>488.25</v>
          </cell>
          <cell r="AG87">
            <v>-455.94284000000005</v>
          </cell>
          <cell r="AH87">
            <v>0</v>
          </cell>
          <cell r="AI87">
            <v>448.22658999999999</v>
          </cell>
          <cell r="AJ87">
            <v>1464.75</v>
          </cell>
          <cell r="AK87">
            <v>-1016.52341</v>
          </cell>
          <cell r="AL87">
            <v>0</v>
          </cell>
          <cell r="AM87">
            <v>167.35702000000003</v>
          </cell>
          <cell r="AN87">
            <v>488.25</v>
          </cell>
          <cell r="AO87">
            <v>-320.89297999999997</v>
          </cell>
          <cell r="AP87">
            <v>0</v>
          </cell>
          <cell r="AQ87">
            <v>269.05289999999997</v>
          </cell>
          <cell r="AR87">
            <v>488.25</v>
          </cell>
          <cell r="AS87">
            <v>-219.19710000000009</v>
          </cell>
          <cell r="AT87">
            <v>0</v>
          </cell>
          <cell r="AU87">
            <v>1767.9956499999998</v>
          </cell>
          <cell r="AV87">
            <v>488.25</v>
          </cell>
          <cell r="AW87">
            <v>1279.7456499999998</v>
          </cell>
          <cell r="AX87">
            <v>0</v>
          </cell>
          <cell r="AY87">
            <v>2204.4055699999999</v>
          </cell>
          <cell r="AZ87">
            <v>1464.75</v>
          </cell>
          <cell r="BA87">
            <v>739.6555699999999</v>
          </cell>
          <cell r="BB87">
            <v>0</v>
          </cell>
          <cell r="BC87">
            <v>-1113.69633</v>
          </cell>
          <cell r="BD87">
            <v>488.25</v>
          </cell>
          <cell r="BE87">
            <v>-1601.94633</v>
          </cell>
          <cell r="BF87">
            <v>0</v>
          </cell>
          <cell r="BG87">
            <v>-198.17257000000001</v>
          </cell>
          <cell r="BH87">
            <v>488.25</v>
          </cell>
          <cell r="BI87">
            <v>-686.42256999999995</v>
          </cell>
          <cell r="BJ87">
            <v>0</v>
          </cell>
          <cell r="BK87">
            <v>154.38982000000001</v>
          </cell>
          <cell r="BL87">
            <v>488.25</v>
          </cell>
          <cell r="BM87">
            <v>-333.86017999999996</v>
          </cell>
          <cell r="BN87">
            <v>0</v>
          </cell>
          <cell r="BO87">
            <v>-1157.4790799999998</v>
          </cell>
          <cell r="BP87">
            <v>1464.75</v>
          </cell>
          <cell r="BQ87">
            <v>-2622.2290800000001</v>
          </cell>
          <cell r="BR87">
            <v>1510.47919</v>
          </cell>
          <cell r="BS87">
            <v>0</v>
          </cell>
          <cell r="BT87">
            <v>5859</v>
          </cell>
          <cell r="BU87">
            <v>1587.2215454545453</v>
          </cell>
          <cell r="BV87">
            <v>4348.52081</v>
          </cell>
          <cell r="BW87">
            <v>0</v>
          </cell>
          <cell r="BX87">
            <v>74.219505205666493</v>
          </cell>
          <cell r="BY87">
            <v>1124</v>
          </cell>
          <cell r="BZ87">
            <v>0</v>
          </cell>
          <cell r="CA87">
            <v>0</v>
          </cell>
          <cell r="CB87">
            <v>0</v>
          </cell>
          <cell r="CC87">
            <v>76.742355454545304</v>
          </cell>
          <cell r="CD87">
            <v>0</v>
          </cell>
          <cell r="CE87">
            <v>4.8350122057200267</v>
          </cell>
        </row>
        <row r="88">
          <cell r="BX88" t="str">
            <v xml:space="preserve">              -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</row>
        <row r="89">
          <cell r="D89" t="str">
            <v>-</v>
          </cell>
          <cell r="E89" t="str">
            <v>Documentación</v>
          </cell>
          <cell r="F89">
            <v>0</v>
          </cell>
          <cell r="G89">
            <v>0.28166000000000002</v>
          </cell>
          <cell r="H89">
            <v>2</v>
          </cell>
          <cell r="I89">
            <v>-1.71834</v>
          </cell>
          <cell r="J89">
            <v>0</v>
          </cell>
          <cell r="K89">
            <v>0</v>
          </cell>
          <cell r="L89">
            <v>2</v>
          </cell>
          <cell r="M89">
            <v>-2</v>
          </cell>
          <cell r="N89">
            <v>0</v>
          </cell>
          <cell r="O89">
            <v>3.0643400000000001</v>
          </cell>
          <cell r="P89">
            <v>2</v>
          </cell>
          <cell r="Q89">
            <v>1.0643400000000001</v>
          </cell>
          <cell r="R89">
            <v>0</v>
          </cell>
          <cell r="S89">
            <v>3.3460000000000001</v>
          </cell>
          <cell r="T89">
            <v>6</v>
          </cell>
          <cell r="U89">
            <v>-2.6539999999999999</v>
          </cell>
          <cell r="V89">
            <v>0</v>
          </cell>
          <cell r="W89">
            <v>6.9389899999999995</v>
          </cell>
          <cell r="X89">
            <v>2</v>
          </cell>
          <cell r="Y89">
            <v>4.9389899999999995</v>
          </cell>
          <cell r="Z89">
            <v>0</v>
          </cell>
          <cell r="AA89">
            <v>4.0034400000000003</v>
          </cell>
          <cell r="AB89">
            <v>2</v>
          </cell>
          <cell r="AC89">
            <v>2.0034400000000003</v>
          </cell>
          <cell r="AD89">
            <v>0</v>
          </cell>
          <cell r="AE89">
            <v>0.36885000000000001</v>
          </cell>
          <cell r="AF89">
            <v>2</v>
          </cell>
          <cell r="AG89">
            <v>-1.6311499999999999</v>
          </cell>
          <cell r="AH89">
            <v>0</v>
          </cell>
          <cell r="AI89">
            <v>11.31128</v>
          </cell>
          <cell r="AJ89">
            <v>6</v>
          </cell>
          <cell r="AK89">
            <v>5.31128</v>
          </cell>
          <cell r="AL89">
            <v>0</v>
          </cell>
          <cell r="AM89">
            <v>0.04</v>
          </cell>
          <cell r="AN89">
            <v>2</v>
          </cell>
          <cell r="AO89">
            <v>-1.96</v>
          </cell>
          <cell r="AP89">
            <v>0</v>
          </cell>
          <cell r="AQ89">
            <v>0.46082999999999996</v>
          </cell>
          <cell r="AR89">
            <v>2</v>
          </cell>
          <cell r="AS89">
            <v>-1.5391699999999999</v>
          </cell>
          <cell r="AT89">
            <v>0</v>
          </cell>
          <cell r="AU89">
            <v>0</v>
          </cell>
          <cell r="AV89">
            <v>2</v>
          </cell>
          <cell r="AW89">
            <v>-2</v>
          </cell>
          <cell r="AX89">
            <v>0</v>
          </cell>
          <cell r="AY89">
            <v>0.50083</v>
          </cell>
          <cell r="AZ89">
            <v>6</v>
          </cell>
          <cell r="BA89">
            <v>-5.4991700000000003</v>
          </cell>
          <cell r="BB89">
            <v>0</v>
          </cell>
          <cell r="BC89">
            <v>2.9E-4</v>
          </cell>
          <cell r="BD89">
            <v>2</v>
          </cell>
          <cell r="BE89">
            <v>-1.9997100000000001</v>
          </cell>
          <cell r="BF89">
            <v>0</v>
          </cell>
          <cell r="BG89">
            <v>0</v>
          </cell>
          <cell r="BH89">
            <v>2</v>
          </cell>
          <cell r="BI89">
            <v>-2</v>
          </cell>
          <cell r="BJ89">
            <v>0</v>
          </cell>
          <cell r="BK89">
            <v>0</v>
          </cell>
          <cell r="BL89">
            <v>2</v>
          </cell>
          <cell r="BM89">
            <v>-2</v>
          </cell>
          <cell r="BN89">
            <v>0</v>
          </cell>
          <cell r="BO89">
            <v>2.9E-4</v>
          </cell>
          <cell r="BP89">
            <v>6</v>
          </cell>
          <cell r="BQ89">
            <v>-5.9997100000000003</v>
          </cell>
          <cell r="BR89">
            <v>15.1584</v>
          </cell>
          <cell r="BS89">
            <v>0</v>
          </cell>
          <cell r="BT89">
            <v>24</v>
          </cell>
          <cell r="BU89">
            <v>21.2</v>
          </cell>
          <cell r="BV89">
            <v>8.8415999999999997</v>
          </cell>
          <cell r="BW89">
            <v>0</v>
          </cell>
          <cell r="BX89">
            <v>36.839999999999996</v>
          </cell>
          <cell r="BY89">
            <v>24</v>
          </cell>
          <cell r="BZ89">
            <v>0</v>
          </cell>
          <cell r="CA89">
            <v>0</v>
          </cell>
          <cell r="CB89">
            <v>36.839999999999996</v>
          </cell>
          <cell r="CC89">
            <v>6.041599999999999</v>
          </cell>
          <cell r="CD89">
            <v>0</v>
          </cell>
          <cell r="CE89">
            <v>28.498113207547167</v>
          </cell>
        </row>
        <row r="90">
          <cell r="D90" t="str">
            <v>-</v>
          </cell>
          <cell r="E90" t="str">
            <v>Cuotas asociaciones</v>
          </cell>
          <cell r="F90">
            <v>0</v>
          </cell>
          <cell r="G90">
            <v>2.1934800000000001</v>
          </cell>
          <cell r="H90">
            <v>0</v>
          </cell>
          <cell r="I90">
            <v>2.1934800000000001</v>
          </cell>
          <cell r="J90">
            <v>0</v>
          </cell>
          <cell r="K90">
            <v>2.32422</v>
          </cell>
          <cell r="L90">
            <v>0</v>
          </cell>
          <cell r="M90">
            <v>2.32422</v>
          </cell>
          <cell r="N90">
            <v>0</v>
          </cell>
          <cell r="O90">
            <v>2.4998800000000001</v>
          </cell>
          <cell r="P90">
            <v>0</v>
          </cell>
          <cell r="Q90">
            <v>2.4998800000000001</v>
          </cell>
          <cell r="R90">
            <v>0</v>
          </cell>
          <cell r="S90">
            <v>7.0175799999999997</v>
          </cell>
          <cell r="T90">
            <v>0</v>
          </cell>
          <cell r="U90">
            <v>7.0175799999999997</v>
          </cell>
          <cell r="V90">
            <v>0</v>
          </cell>
          <cell r="W90">
            <v>-4.4112799999999996</v>
          </cell>
          <cell r="X90">
            <v>0</v>
          </cell>
          <cell r="Y90">
            <v>-4.4112799999999996</v>
          </cell>
          <cell r="Z90">
            <v>0</v>
          </cell>
          <cell r="AA90">
            <v>0.93565999999999994</v>
          </cell>
          <cell r="AB90">
            <v>0</v>
          </cell>
          <cell r="AC90">
            <v>0.93565999999999994</v>
          </cell>
          <cell r="AD90">
            <v>0</v>
          </cell>
          <cell r="AE90">
            <v>9.1999999999999998E-2</v>
          </cell>
          <cell r="AF90">
            <v>0</v>
          </cell>
          <cell r="AG90">
            <v>9.1999999999999998E-2</v>
          </cell>
          <cell r="AH90">
            <v>0</v>
          </cell>
          <cell r="AI90">
            <v>-3.3836199999999996</v>
          </cell>
          <cell r="AJ90">
            <v>0</v>
          </cell>
          <cell r="AK90">
            <v>-3.3836199999999996</v>
          </cell>
          <cell r="AL90">
            <v>0</v>
          </cell>
          <cell r="AM90">
            <v>3.6069999999999998E-2</v>
          </cell>
          <cell r="AN90">
            <v>0</v>
          </cell>
          <cell r="AO90">
            <v>3.6069999999999998E-2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3.6069999999999998E-2</v>
          </cell>
          <cell r="AZ90">
            <v>0</v>
          </cell>
          <cell r="BA90">
            <v>3.6069999999999998E-2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3.6700300000000001</v>
          </cell>
          <cell r="BS90">
            <v>0</v>
          </cell>
          <cell r="BT90">
            <v>0</v>
          </cell>
          <cell r="BU90">
            <v>6.7</v>
          </cell>
          <cell r="BV90">
            <v>-3.6700300000000001</v>
          </cell>
          <cell r="BW90">
            <v>0</v>
          </cell>
          <cell r="BX90" t="str">
            <v xml:space="preserve">              -</v>
          </cell>
          <cell r="BY90">
            <v>0</v>
          </cell>
          <cell r="BZ90">
            <v>0</v>
          </cell>
          <cell r="CA90">
            <v>0</v>
          </cell>
          <cell r="CB90" t="str">
            <v xml:space="preserve">              -</v>
          </cell>
          <cell r="CC90">
            <v>3.0299700000000001</v>
          </cell>
          <cell r="CD90">
            <v>0</v>
          </cell>
          <cell r="CE90">
            <v>45.223432835820894</v>
          </cell>
        </row>
        <row r="91">
          <cell r="D91" t="str">
            <v>-</v>
          </cell>
          <cell r="E91" t="str">
            <v>Gastos  en  puerto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 t="str">
            <v xml:space="preserve">              -</v>
          </cell>
          <cell r="BY91">
            <v>0</v>
          </cell>
          <cell r="BZ91">
            <v>0</v>
          </cell>
          <cell r="CA91">
            <v>0</v>
          </cell>
          <cell r="CB91" t="str">
            <v xml:space="preserve">              -</v>
          </cell>
          <cell r="CC91">
            <v>0</v>
          </cell>
        </row>
        <row r="92">
          <cell r="D92" t="str">
            <v>-</v>
          </cell>
          <cell r="E92" t="str">
            <v>Servicios corporativos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 t="str">
            <v xml:space="preserve">              -</v>
          </cell>
          <cell r="BY92">
            <v>0</v>
          </cell>
          <cell r="BZ92">
            <v>0</v>
          </cell>
          <cell r="CA92">
            <v>0</v>
          </cell>
          <cell r="CB92" t="str">
            <v xml:space="preserve">              -</v>
          </cell>
          <cell r="CC92">
            <v>0</v>
          </cell>
        </row>
        <row r="93">
          <cell r="D93" t="str">
            <v>-</v>
          </cell>
          <cell r="E93" t="str">
            <v>Servicios de limpieza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 t="str">
            <v xml:space="preserve">              -</v>
          </cell>
          <cell r="BY93">
            <v>0</v>
          </cell>
          <cell r="BZ93">
            <v>0</v>
          </cell>
          <cell r="CA93">
            <v>0</v>
          </cell>
          <cell r="CB93" t="str">
            <v xml:space="preserve">              -</v>
          </cell>
          <cell r="CC93">
            <v>0</v>
          </cell>
        </row>
        <row r="94">
          <cell r="D94" t="str">
            <v>-</v>
          </cell>
          <cell r="E94" t="str">
            <v>Trabajos de otros operadores(nota(a)</v>
          </cell>
          <cell r="F94">
            <v>0</v>
          </cell>
          <cell r="G94">
            <v>0</v>
          </cell>
          <cell r="H94">
            <v>394.58333333333331</v>
          </cell>
          <cell r="I94">
            <v>-394.58333333333331</v>
          </cell>
          <cell r="J94">
            <v>0</v>
          </cell>
          <cell r="K94">
            <v>0</v>
          </cell>
          <cell r="L94">
            <v>394.58333333333331</v>
          </cell>
          <cell r="M94">
            <v>-394.58333333333331</v>
          </cell>
          <cell r="N94">
            <v>0</v>
          </cell>
          <cell r="O94">
            <v>0</v>
          </cell>
          <cell r="P94">
            <v>394.58333333333331</v>
          </cell>
          <cell r="Q94">
            <v>-394.58333333333331</v>
          </cell>
          <cell r="R94">
            <v>0</v>
          </cell>
          <cell r="S94">
            <v>0</v>
          </cell>
          <cell r="T94">
            <v>1183.75</v>
          </cell>
          <cell r="U94">
            <v>-1183.75</v>
          </cell>
          <cell r="V94">
            <v>0</v>
          </cell>
          <cell r="W94">
            <v>0</v>
          </cell>
          <cell r="X94">
            <v>394.58333333333331</v>
          </cell>
          <cell r="Y94">
            <v>-394.58333333333331</v>
          </cell>
          <cell r="Z94">
            <v>0</v>
          </cell>
          <cell r="AA94">
            <v>0</v>
          </cell>
          <cell r="AB94">
            <v>394.58333333333331</v>
          </cell>
          <cell r="AC94">
            <v>-394.58333333333331</v>
          </cell>
          <cell r="AD94">
            <v>0</v>
          </cell>
          <cell r="AE94">
            <v>0</v>
          </cell>
          <cell r="AF94">
            <v>394.58333333333331</v>
          </cell>
          <cell r="AG94">
            <v>-394.58333333333331</v>
          </cell>
          <cell r="AH94">
            <v>0</v>
          </cell>
          <cell r="AI94">
            <v>0</v>
          </cell>
          <cell r="AJ94">
            <v>1183.75</v>
          </cell>
          <cell r="AK94">
            <v>-1183.75</v>
          </cell>
          <cell r="AL94">
            <v>0</v>
          </cell>
          <cell r="AM94">
            <v>0</v>
          </cell>
          <cell r="AN94">
            <v>394.58333333333331</v>
          </cell>
          <cell r="AO94">
            <v>-394.58333333333331</v>
          </cell>
          <cell r="AP94">
            <v>0</v>
          </cell>
          <cell r="AQ94">
            <v>0</v>
          </cell>
          <cell r="AR94">
            <v>394.58333333333331</v>
          </cell>
          <cell r="AS94">
            <v>-394.58333333333331</v>
          </cell>
          <cell r="AT94">
            <v>0</v>
          </cell>
          <cell r="AU94">
            <v>0</v>
          </cell>
          <cell r="AV94">
            <v>394.58333333333331</v>
          </cell>
          <cell r="AW94">
            <v>-394.58333333333331</v>
          </cell>
          <cell r="AX94">
            <v>0</v>
          </cell>
          <cell r="AY94">
            <v>0</v>
          </cell>
          <cell r="AZ94">
            <v>1183.75</v>
          </cell>
          <cell r="BA94">
            <v>-1183.75</v>
          </cell>
          <cell r="BB94">
            <v>0</v>
          </cell>
          <cell r="BC94">
            <v>0</v>
          </cell>
          <cell r="BD94">
            <v>394.58333333333331</v>
          </cell>
          <cell r="BE94">
            <v>-394.58333333333331</v>
          </cell>
          <cell r="BF94">
            <v>0</v>
          </cell>
          <cell r="BG94">
            <v>0</v>
          </cell>
          <cell r="BH94">
            <v>394.58333333333331</v>
          </cell>
          <cell r="BI94">
            <v>-394.58333333333331</v>
          </cell>
          <cell r="BJ94">
            <v>0</v>
          </cell>
          <cell r="BK94">
            <v>5.3120900000000004</v>
          </cell>
          <cell r="BL94">
            <v>394.58333333333331</v>
          </cell>
          <cell r="BM94">
            <v>-389.2712433333333</v>
          </cell>
          <cell r="BN94">
            <v>0</v>
          </cell>
          <cell r="BO94">
            <v>5.3120900000000004</v>
          </cell>
          <cell r="BP94">
            <v>1183.75</v>
          </cell>
          <cell r="BQ94">
            <v>-1178.4379100000001</v>
          </cell>
          <cell r="BR94">
            <v>5.3120900000000004</v>
          </cell>
          <cell r="BS94">
            <v>0</v>
          </cell>
          <cell r="BT94">
            <v>4735</v>
          </cell>
          <cell r="BU94">
            <v>5.7950072727272728</v>
          </cell>
          <cell r="BV94">
            <v>4729.6879099999996</v>
          </cell>
          <cell r="BW94">
            <v>0</v>
          </cell>
          <cell r="BX94">
            <v>99.887812249208025</v>
          </cell>
          <cell r="BY94">
            <v>0</v>
          </cell>
          <cell r="BZ94">
            <v>0</v>
          </cell>
          <cell r="CA94">
            <v>0</v>
          </cell>
          <cell r="CB94">
            <v>99.887812249208025</v>
          </cell>
          <cell r="CC94">
            <v>0.48291727272727236</v>
          </cell>
          <cell r="CD94">
            <v>0</v>
          </cell>
          <cell r="CE94">
            <v>8.3333333333333268</v>
          </cell>
        </row>
        <row r="95">
          <cell r="D95" t="str">
            <v>-</v>
          </cell>
          <cell r="E95" t="str">
            <v>Otros servicios</v>
          </cell>
          <cell r="F95">
            <v>0</v>
          </cell>
          <cell r="G95">
            <v>20.00122</v>
          </cell>
          <cell r="H95">
            <v>0</v>
          </cell>
          <cell r="I95">
            <v>20.00122</v>
          </cell>
          <cell r="J95">
            <v>0</v>
          </cell>
          <cell r="K95">
            <v>2.5455999999999999</v>
          </cell>
          <cell r="L95">
            <v>0</v>
          </cell>
          <cell r="M95">
            <v>2.5455999999999999</v>
          </cell>
          <cell r="N95">
            <v>0</v>
          </cell>
          <cell r="O95">
            <v>12.80743</v>
          </cell>
          <cell r="P95">
            <v>0</v>
          </cell>
          <cell r="Q95">
            <v>12.80743</v>
          </cell>
          <cell r="R95">
            <v>0</v>
          </cell>
          <cell r="S95">
            <v>35.35425</v>
          </cell>
          <cell r="T95">
            <v>0</v>
          </cell>
          <cell r="U95">
            <v>35.35425</v>
          </cell>
          <cell r="V95">
            <v>0</v>
          </cell>
          <cell r="W95">
            <v>10.50577</v>
          </cell>
          <cell r="X95">
            <v>0</v>
          </cell>
          <cell r="Y95">
            <v>10.50577</v>
          </cell>
          <cell r="Z95">
            <v>0</v>
          </cell>
          <cell r="AA95">
            <v>5.3292399999999995</v>
          </cell>
          <cell r="AB95">
            <v>0</v>
          </cell>
          <cell r="AC95">
            <v>5.3292399999999995</v>
          </cell>
          <cell r="AD95">
            <v>0</v>
          </cell>
          <cell r="AE95">
            <v>11.34934</v>
          </cell>
          <cell r="AF95">
            <v>0</v>
          </cell>
          <cell r="AG95">
            <v>11.34934</v>
          </cell>
          <cell r="AH95">
            <v>0</v>
          </cell>
          <cell r="AI95">
            <v>27.184350000000002</v>
          </cell>
          <cell r="AJ95">
            <v>0</v>
          </cell>
          <cell r="AK95">
            <v>27.184350000000002</v>
          </cell>
          <cell r="AL95">
            <v>0</v>
          </cell>
          <cell r="AM95">
            <v>160.50049000000001</v>
          </cell>
          <cell r="AN95">
            <v>0</v>
          </cell>
          <cell r="AO95">
            <v>160.50049000000001</v>
          </cell>
          <cell r="AP95">
            <v>0</v>
          </cell>
          <cell r="AQ95">
            <v>68.592070000000007</v>
          </cell>
          <cell r="AR95">
            <v>0</v>
          </cell>
          <cell r="AS95">
            <v>68.592070000000007</v>
          </cell>
          <cell r="AT95">
            <v>0</v>
          </cell>
          <cell r="AU95">
            <v>12.17653</v>
          </cell>
          <cell r="AV95">
            <v>0</v>
          </cell>
          <cell r="AW95">
            <v>12.17653</v>
          </cell>
          <cell r="AX95">
            <v>0</v>
          </cell>
          <cell r="AY95">
            <v>241.26909000000001</v>
          </cell>
          <cell r="AZ95">
            <v>0</v>
          </cell>
          <cell r="BA95">
            <v>241.26909000000001</v>
          </cell>
          <cell r="BB95">
            <v>0</v>
          </cell>
          <cell r="BC95">
            <v>161.01981000000001</v>
          </cell>
          <cell r="BD95">
            <v>0</v>
          </cell>
          <cell r="BE95">
            <v>161.01981000000001</v>
          </cell>
          <cell r="BF95">
            <v>0</v>
          </cell>
          <cell r="BG95">
            <v>-198.17257000000001</v>
          </cell>
          <cell r="BH95">
            <v>0</v>
          </cell>
          <cell r="BI95">
            <v>-198.17257000000001</v>
          </cell>
          <cell r="BJ95">
            <v>0</v>
          </cell>
          <cell r="BK95">
            <v>149.07773</v>
          </cell>
          <cell r="BL95">
            <v>0</v>
          </cell>
          <cell r="BM95">
            <v>149.07773</v>
          </cell>
          <cell r="BN95">
            <v>0</v>
          </cell>
          <cell r="BO95">
            <v>111.92497</v>
          </cell>
          <cell r="BP95">
            <v>0</v>
          </cell>
          <cell r="BQ95">
            <v>111.92497</v>
          </cell>
          <cell r="BR95">
            <v>415.73266000000001</v>
          </cell>
          <cell r="BS95">
            <v>0</v>
          </cell>
          <cell r="BT95">
            <v>0</v>
          </cell>
          <cell r="BU95">
            <v>453.52653818181818</v>
          </cell>
          <cell r="BV95">
            <v>-415.73266000000001</v>
          </cell>
          <cell r="BW95">
            <v>0</v>
          </cell>
          <cell r="BX95" t="str">
            <v xml:space="preserve">              -</v>
          </cell>
          <cell r="BY95">
            <v>0</v>
          </cell>
          <cell r="BZ95">
            <v>0</v>
          </cell>
          <cell r="CA95">
            <v>0</v>
          </cell>
          <cell r="CB95" t="str">
            <v xml:space="preserve">              -</v>
          </cell>
          <cell r="CC95">
            <v>37.793878181818172</v>
          </cell>
          <cell r="CD95">
            <v>0</v>
          </cell>
          <cell r="CE95">
            <v>8.3333333333333321</v>
          </cell>
        </row>
        <row r="96">
          <cell r="D96" t="str">
            <v>-</v>
          </cell>
          <cell r="E96" t="str">
            <v>Reparto gastos gener. s / nivel act.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 t="str">
            <v xml:space="preserve">              -</v>
          </cell>
          <cell r="BY96">
            <v>0</v>
          </cell>
          <cell r="BZ96">
            <v>0</v>
          </cell>
          <cell r="CA96">
            <v>0</v>
          </cell>
          <cell r="CB96" t="str">
            <v xml:space="preserve">              -</v>
          </cell>
          <cell r="CC96">
            <v>0</v>
          </cell>
        </row>
        <row r="97">
          <cell r="C97" t="str">
            <v/>
          </cell>
          <cell r="D97" t="str">
            <v>-</v>
          </cell>
          <cell r="E97" t="str">
            <v>Serv. apoyo a la gest.(CENTRAL)</v>
          </cell>
          <cell r="F97">
            <v>0</v>
          </cell>
          <cell r="G97">
            <v>200</v>
          </cell>
          <cell r="H97">
            <v>91.666666666666671</v>
          </cell>
          <cell r="I97">
            <v>108.33333333333333</v>
          </cell>
          <cell r="J97">
            <v>0</v>
          </cell>
          <cell r="K97">
            <v>0</v>
          </cell>
          <cell r="L97">
            <v>91.666666666666671</v>
          </cell>
          <cell r="M97">
            <v>-91.666666666666671</v>
          </cell>
          <cell r="N97">
            <v>0</v>
          </cell>
          <cell r="O97">
            <v>-230.39171999999999</v>
          </cell>
          <cell r="P97">
            <v>91.666666666666671</v>
          </cell>
          <cell r="Q97">
            <v>-322.05838666666665</v>
          </cell>
          <cell r="R97">
            <v>0</v>
          </cell>
          <cell r="S97">
            <v>-30.391719999999992</v>
          </cell>
          <cell r="T97">
            <v>275</v>
          </cell>
          <cell r="U97">
            <v>-305.39171999999996</v>
          </cell>
          <cell r="V97">
            <v>0</v>
          </cell>
          <cell r="W97">
            <v>497.20720999999998</v>
          </cell>
          <cell r="X97">
            <v>91.666666666666671</v>
          </cell>
          <cell r="Y97">
            <v>405.54054333333329</v>
          </cell>
          <cell r="Z97">
            <v>0</v>
          </cell>
          <cell r="AA97">
            <v>-104.58959999999998</v>
          </cell>
          <cell r="AB97">
            <v>91.666666666666671</v>
          </cell>
          <cell r="AC97">
            <v>-196.25626666666665</v>
          </cell>
          <cell r="AD97">
            <v>0</v>
          </cell>
          <cell r="AE97">
            <v>20.496969999999973</v>
          </cell>
          <cell r="AF97">
            <v>91.666666666666671</v>
          </cell>
          <cell r="AG97">
            <v>-71.169696666666695</v>
          </cell>
          <cell r="AH97">
            <v>0</v>
          </cell>
          <cell r="AI97">
            <v>413.11457999999999</v>
          </cell>
          <cell r="AJ97">
            <v>275</v>
          </cell>
          <cell r="AK97">
            <v>138.11457999999999</v>
          </cell>
          <cell r="AL97">
            <v>0</v>
          </cell>
          <cell r="AM97">
            <v>6.780460000000021</v>
          </cell>
          <cell r="AN97">
            <v>91.666666666666671</v>
          </cell>
          <cell r="AO97">
            <v>-84.886206666666652</v>
          </cell>
          <cell r="AP97">
            <v>0</v>
          </cell>
          <cell r="AQ97">
            <v>199.99999999999994</v>
          </cell>
          <cell r="AR97">
            <v>91.666666666666671</v>
          </cell>
          <cell r="AS97">
            <v>108.33333333333327</v>
          </cell>
          <cell r="AT97">
            <v>0</v>
          </cell>
          <cell r="AU97">
            <v>1755.8191199999999</v>
          </cell>
          <cell r="AV97">
            <v>91.666666666666671</v>
          </cell>
          <cell r="AW97">
            <v>1664.1524533333331</v>
          </cell>
          <cell r="AX97">
            <v>0</v>
          </cell>
          <cell r="AY97">
            <v>1962.5995799999998</v>
          </cell>
          <cell r="AZ97">
            <v>275</v>
          </cell>
          <cell r="BA97">
            <v>1687.5995799999998</v>
          </cell>
          <cell r="BB97">
            <v>0</v>
          </cell>
          <cell r="BC97">
            <v>-1274.7164299999999</v>
          </cell>
          <cell r="BD97">
            <v>91.666666666666671</v>
          </cell>
          <cell r="BE97">
            <v>-1366.3830966666667</v>
          </cell>
          <cell r="BF97">
            <v>0</v>
          </cell>
          <cell r="BG97">
            <v>0</v>
          </cell>
          <cell r="BH97">
            <v>91.666666666666671</v>
          </cell>
          <cell r="BI97">
            <v>-91.666666666666671</v>
          </cell>
          <cell r="BJ97">
            <v>0</v>
          </cell>
          <cell r="BK97">
            <v>0</v>
          </cell>
          <cell r="BL97">
            <v>91.666666666666671</v>
          </cell>
          <cell r="BM97">
            <v>-91.666666666666671</v>
          </cell>
          <cell r="BN97">
            <v>0</v>
          </cell>
          <cell r="BO97">
            <v>-1274.7164299999999</v>
          </cell>
          <cell r="BP97">
            <v>275</v>
          </cell>
          <cell r="BQ97">
            <v>-1549.7164299999999</v>
          </cell>
          <cell r="BR97">
            <v>1070.60601</v>
          </cell>
          <cell r="BS97">
            <v>0</v>
          </cell>
          <cell r="BT97">
            <v>1099.9999999999998</v>
          </cell>
          <cell r="BU97">
            <v>1100</v>
          </cell>
          <cell r="BV97">
            <v>29.393989999999803</v>
          </cell>
          <cell r="BW97">
            <v>0</v>
          </cell>
          <cell r="BX97">
            <v>2.6721809090908919</v>
          </cell>
          <cell r="BY97">
            <v>1100</v>
          </cell>
          <cell r="BZ97">
            <v>0</v>
          </cell>
          <cell r="CA97">
            <v>0</v>
          </cell>
          <cell r="CB97">
            <v>2.6721809090908919</v>
          </cell>
          <cell r="CC97">
            <v>29.393990000000031</v>
          </cell>
          <cell r="CD97">
            <v>0</v>
          </cell>
          <cell r="CE97">
            <v>2.6721809090909119</v>
          </cell>
        </row>
        <row r="98">
          <cell r="D98" t="str">
            <v>-</v>
          </cell>
          <cell r="E98" t="str">
            <v>Otros serv. corporat. repercutidos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 t="str">
            <v xml:space="preserve">              -</v>
          </cell>
          <cell r="BY98">
            <v>0</v>
          </cell>
          <cell r="BZ98">
            <v>0</v>
          </cell>
          <cell r="CA98">
            <v>0</v>
          </cell>
          <cell r="CB98" t="str">
            <v xml:space="preserve">              -</v>
          </cell>
          <cell r="CC98">
            <v>0</v>
          </cell>
        </row>
        <row r="99"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 t="str">
            <v xml:space="preserve">              -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</row>
        <row r="100">
          <cell r="C100" t="str">
            <v>TRANSPORTES Y FLETES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2</v>
          </cell>
          <cell r="I100">
            <v>-2</v>
          </cell>
          <cell r="J100">
            <v>0</v>
          </cell>
          <cell r="K100">
            <v>0</v>
          </cell>
          <cell r="L100">
            <v>2</v>
          </cell>
          <cell r="M100">
            <v>-2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4</v>
          </cell>
          <cell r="U100">
            <v>-4</v>
          </cell>
          <cell r="V100">
            <v>0</v>
          </cell>
          <cell r="W100">
            <v>0</v>
          </cell>
          <cell r="X100">
            <v>2</v>
          </cell>
          <cell r="Y100">
            <v>-2</v>
          </cell>
          <cell r="Z100">
            <v>0</v>
          </cell>
          <cell r="AA100">
            <v>0</v>
          </cell>
          <cell r="AB100">
            <v>2</v>
          </cell>
          <cell r="AC100">
            <v>-2</v>
          </cell>
          <cell r="AD100">
            <v>0</v>
          </cell>
          <cell r="AE100">
            <v>0</v>
          </cell>
          <cell r="AF100">
            <v>2</v>
          </cell>
          <cell r="AG100">
            <v>-2</v>
          </cell>
          <cell r="AH100">
            <v>0</v>
          </cell>
          <cell r="AI100">
            <v>0</v>
          </cell>
          <cell r="AJ100">
            <v>6</v>
          </cell>
          <cell r="AK100">
            <v>-6</v>
          </cell>
          <cell r="AL100">
            <v>0</v>
          </cell>
          <cell r="AM100">
            <v>0</v>
          </cell>
          <cell r="AN100">
            <v>2</v>
          </cell>
          <cell r="AO100">
            <v>-2</v>
          </cell>
          <cell r="AP100">
            <v>0</v>
          </cell>
          <cell r="AQ100">
            <v>0</v>
          </cell>
          <cell r="AR100">
            <v>2</v>
          </cell>
          <cell r="AS100">
            <v>-2</v>
          </cell>
          <cell r="AT100">
            <v>0</v>
          </cell>
          <cell r="AU100">
            <v>0</v>
          </cell>
          <cell r="AV100">
            <v>2</v>
          </cell>
          <cell r="AW100">
            <v>-2</v>
          </cell>
          <cell r="AX100">
            <v>0</v>
          </cell>
          <cell r="AY100">
            <v>0</v>
          </cell>
          <cell r="AZ100">
            <v>6</v>
          </cell>
          <cell r="BA100">
            <v>-6</v>
          </cell>
          <cell r="BB100">
            <v>0</v>
          </cell>
          <cell r="BC100">
            <v>0</v>
          </cell>
          <cell r="BD100">
            <v>2</v>
          </cell>
          <cell r="BE100">
            <v>-2</v>
          </cell>
          <cell r="BF100">
            <v>0</v>
          </cell>
          <cell r="BG100">
            <v>0</v>
          </cell>
          <cell r="BH100">
            <v>2</v>
          </cell>
          <cell r="BI100">
            <v>-2</v>
          </cell>
          <cell r="BJ100">
            <v>0</v>
          </cell>
          <cell r="BK100">
            <v>0</v>
          </cell>
          <cell r="BL100">
            <v>2</v>
          </cell>
          <cell r="BM100">
            <v>-2</v>
          </cell>
          <cell r="BN100">
            <v>0</v>
          </cell>
          <cell r="BO100">
            <v>0</v>
          </cell>
          <cell r="BP100">
            <v>6</v>
          </cell>
          <cell r="BQ100">
            <v>-6</v>
          </cell>
          <cell r="BR100">
            <v>0</v>
          </cell>
          <cell r="BS100">
            <v>0</v>
          </cell>
          <cell r="BT100">
            <v>22</v>
          </cell>
          <cell r="BU100">
            <v>0</v>
          </cell>
          <cell r="BV100">
            <v>22</v>
          </cell>
          <cell r="BW100">
            <v>0</v>
          </cell>
          <cell r="BX100">
            <v>100</v>
          </cell>
          <cell r="BY100">
            <v>24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</row>
        <row r="101">
          <cell r="BX101" t="str">
            <v xml:space="preserve">              -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</row>
        <row r="102">
          <cell r="C102" t="str">
            <v>-</v>
          </cell>
          <cell r="D102" t="str">
            <v>Transportes y Fletes de Ventas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 t="str">
            <v xml:space="preserve">              -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 t="str">
            <v xml:space="preserve">              -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</row>
        <row r="104">
          <cell r="D104" t="str">
            <v>-</v>
          </cell>
          <cell r="E104" t="str">
            <v>Transporte  Naval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 t="str">
            <v xml:space="preserve">              -</v>
          </cell>
          <cell r="BY104">
            <v>0</v>
          </cell>
          <cell r="BZ104">
            <v>0</v>
          </cell>
          <cell r="CA104">
            <v>0</v>
          </cell>
          <cell r="CB104" t="str">
            <v xml:space="preserve">              -</v>
          </cell>
          <cell r="CC104">
            <v>0</v>
          </cell>
        </row>
        <row r="105">
          <cell r="D105" t="str">
            <v>-</v>
          </cell>
          <cell r="E105" t="str">
            <v>Transporte por carretera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 t="str">
            <v xml:space="preserve">              -</v>
          </cell>
          <cell r="BY105">
            <v>0</v>
          </cell>
          <cell r="BZ105">
            <v>0</v>
          </cell>
          <cell r="CA105">
            <v>0</v>
          </cell>
          <cell r="CB105" t="str">
            <v xml:space="preserve">              -</v>
          </cell>
          <cell r="CC105">
            <v>0</v>
          </cell>
        </row>
        <row r="106">
          <cell r="D106" t="str">
            <v>-</v>
          </cell>
          <cell r="E106" t="str">
            <v>Por oleoducto y tubería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 t="str">
            <v xml:space="preserve">              -</v>
          </cell>
          <cell r="BY106">
            <v>0</v>
          </cell>
          <cell r="BZ106">
            <v>0</v>
          </cell>
          <cell r="CA106">
            <v>0</v>
          </cell>
          <cell r="CB106" t="str">
            <v xml:space="preserve">              -</v>
          </cell>
          <cell r="CC106">
            <v>0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 t="str">
            <v xml:space="preserve">              -</v>
          </cell>
          <cell r="BY107">
            <v>0</v>
          </cell>
          <cell r="BZ107">
            <v>0</v>
          </cell>
          <cell r="CA107">
            <v>0</v>
          </cell>
          <cell r="CB107" t="str">
            <v xml:space="preserve">              -</v>
          </cell>
          <cell r="CC107">
            <v>0</v>
          </cell>
        </row>
        <row r="108">
          <cell r="C108" t="str">
            <v>-</v>
          </cell>
          <cell r="D108" t="str">
            <v>Otros Transportes y Fletes</v>
          </cell>
          <cell r="E108">
            <v>0</v>
          </cell>
          <cell r="F108">
            <v>0</v>
          </cell>
          <cell r="G108">
            <v>0</v>
          </cell>
          <cell r="H108">
            <v>2</v>
          </cell>
          <cell r="I108">
            <v>-2</v>
          </cell>
          <cell r="J108">
            <v>0</v>
          </cell>
          <cell r="K108">
            <v>0</v>
          </cell>
          <cell r="L108">
            <v>2</v>
          </cell>
          <cell r="M108">
            <v>-2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4</v>
          </cell>
          <cell r="U108">
            <v>-4</v>
          </cell>
          <cell r="V108">
            <v>0</v>
          </cell>
          <cell r="W108">
            <v>0</v>
          </cell>
          <cell r="X108">
            <v>2</v>
          </cell>
          <cell r="Y108">
            <v>-2</v>
          </cell>
          <cell r="Z108">
            <v>0</v>
          </cell>
          <cell r="AA108">
            <v>0</v>
          </cell>
          <cell r="AB108">
            <v>2</v>
          </cell>
          <cell r="AC108">
            <v>-2</v>
          </cell>
          <cell r="AD108">
            <v>0</v>
          </cell>
          <cell r="AE108">
            <v>0</v>
          </cell>
          <cell r="AF108">
            <v>2</v>
          </cell>
          <cell r="AG108">
            <v>-2</v>
          </cell>
          <cell r="AH108">
            <v>0</v>
          </cell>
          <cell r="AI108">
            <v>0</v>
          </cell>
          <cell r="AJ108">
            <v>6</v>
          </cell>
          <cell r="AK108">
            <v>-6</v>
          </cell>
          <cell r="AL108">
            <v>0</v>
          </cell>
          <cell r="AM108">
            <v>0</v>
          </cell>
          <cell r="AN108">
            <v>2</v>
          </cell>
          <cell r="AO108">
            <v>-2</v>
          </cell>
          <cell r="AP108">
            <v>0</v>
          </cell>
          <cell r="AQ108">
            <v>0</v>
          </cell>
          <cell r="AR108">
            <v>2</v>
          </cell>
          <cell r="AS108">
            <v>-2</v>
          </cell>
          <cell r="AT108">
            <v>0</v>
          </cell>
          <cell r="AU108">
            <v>0</v>
          </cell>
          <cell r="AV108">
            <v>2</v>
          </cell>
          <cell r="AW108">
            <v>-2</v>
          </cell>
          <cell r="AX108">
            <v>0</v>
          </cell>
          <cell r="AY108">
            <v>0</v>
          </cell>
          <cell r="AZ108">
            <v>6</v>
          </cell>
          <cell r="BA108">
            <v>-6</v>
          </cell>
          <cell r="BB108">
            <v>0</v>
          </cell>
          <cell r="BC108">
            <v>0</v>
          </cell>
          <cell r="BD108">
            <v>2</v>
          </cell>
          <cell r="BE108">
            <v>-2</v>
          </cell>
          <cell r="BF108">
            <v>0</v>
          </cell>
          <cell r="BG108">
            <v>0</v>
          </cell>
          <cell r="BH108">
            <v>2</v>
          </cell>
          <cell r="BI108">
            <v>-2</v>
          </cell>
          <cell r="BJ108">
            <v>0</v>
          </cell>
          <cell r="BK108">
            <v>0</v>
          </cell>
          <cell r="BL108">
            <v>2</v>
          </cell>
          <cell r="BM108">
            <v>-2</v>
          </cell>
          <cell r="BN108">
            <v>0</v>
          </cell>
          <cell r="BO108">
            <v>0</v>
          </cell>
          <cell r="BP108">
            <v>6</v>
          </cell>
          <cell r="BQ108">
            <v>-6</v>
          </cell>
          <cell r="BR108">
            <v>0</v>
          </cell>
          <cell r="BS108">
            <v>0</v>
          </cell>
          <cell r="BT108">
            <v>22</v>
          </cell>
          <cell r="BU108">
            <v>0</v>
          </cell>
          <cell r="BV108">
            <v>22</v>
          </cell>
          <cell r="BW108">
            <v>0</v>
          </cell>
          <cell r="BX108">
            <v>100</v>
          </cell>
          <cell r="BY108">
            <v>24</v>
          </cell>
          <cell r="BZ108">
            <v>0</v>
          </cell>
          <cell r="CA108">
            <v>0</v>
          </cell>
          <cell r="CB108">
            <v>100</v>
          </cell>
          <cell r="CC108">
            <v>0</v>
          </cell>
        </row>
        <row r="111">
          <cell r="C111" t="str">
            <v>(a) La cantidad presupuestada dentro de Otros Servicios/Trabajos de Otros Operadores por 4,735 se llevo a cuando coste  de Producció F-10</v>
          </cell>
        </row>
        <row r="113">
          <cell r="E113" t="str">
            <v>Resumen s/Presupuesto</v>
          </cell>
          <cell r="F113">
            <v>0</v>
          </cell>
          <cell r="G113">
            <v>35826</v>
          </cell>
          <cell r="H113">
            <v>0</v>
          </cell>
          <cell r="I113">
            <v>0</v>
          </cell>
          <cell r="J113">
            <v>0</v>
          </cell>
          <cell r="K113">
            <v>35854</v>
          </cell>
          <cell r="L113">
            <v>0</v>
          </cell>
          <cell r="M113">
            <v>0</v>
          </cell>
          <cell r="N113">
            <v>0</v>
          </cell>
          <cell r="O113">
            <v>35884</v>
          </cell>
          <cell r="P113">
            <v>0</v>
          </cell>
          <cell r="Q113">
            <v>0</v>
          </cell>
          <cell r="R113">
            <v>0</v>
          </cell>
          <cell r="S113" t="str">
            <v>1 er Trimestre</v>
          </cell>
          <cell r="T113">
            <v>0</v>
          </cell>
          <cell r="U113">
            <v>0</v>
          </cell>
          <cell r="V113">
            <v>0</v>
          </cell>
          <cell r="W113">
            <v>35914</v>
          </cell>
          <cell r="X113">
            <v>0</v>
          </cell>
          <cell r="Y113">
            <v>0</v>
          </cell>
          <cell r="Z113">
            <v>0</v>
          </cell>
          <cell r="AA113">
            <v>35944</v>
          </cell>
          <cell r="AB113">
            <v>0</v>
          </cell>
          <cell r="AC113">
            <v>0</v>
          </cell>
          <cell r="AD113">
            <v>0</v>
          </cell>
          <cell r="AE113">
            <v>35974</v>
          </cell>
          <cell r="AF113">
            <v>0</v>
          </cell>
          <cell r="AG113">
            <v>0</v>
          </cell>
          <cell r="AH113">
            <v>0</v>
          </cell>
          <cell r="AI113" t="str">
            <v>2 do Trimestre</v>
          </cell>
          <cell r="AJ113">
            <v>0</v>
          </cell>
          <cell r="AK113">
            <v>0</v>
          </cell>
          <cell r="AL113">
            <v>0</v>
          </cell>
          <cell r="AM113">
            <v>36004</v>
          </cell>
          <cell r="AN113">
            <v>0</v>
          </cell>
          <cell r="AO113">
            <v>0</v>
          </cell>
          <cell r="AP113">
            <v>0</v>
          </cell>
          <cell r="AQ113">
            <v>36032</v>
          </cell>
          <cell r="AR113">
            <v>0</v>
          </cell>
          <cell r="AS113">
            <v>0</v>
          </cell>
          <cell r="AT113">
            <v>0</v>
          </cell>
          <cell r="AU113">
            <v>36062</v>
          </cell>
          <cell r="AV113">
            <v>0</v>
          </cell>
          <cell r="AW113">
            <v>0</v>
          </cell>
          <cell r="AX113">
            <v>0</v>
          </cell>
          <cell r="AY113" t="str">
            <v>3 er Trimestre</v>
          </cell>
          <cell r="AZ113">
            <v>0</v>
          </cell>
          <cell r="BA113">
            <v>0</v>
          </cell>
          <cell r="BB113">
            <v>0</v>
          </cell>
          <cell r="BC113">
            <v>36092</v>
          </cell>
          <cell r="BD113">
            <v>0</v>
          </cell>
          <cell r="BE113">
            <v>0</v>
          </cell>
          <cell r="BF113">
            <v>0</v>
          </cell>
          <cell r="BG113">
            <v>36122</v>
          </cell>
          <cell r="BH113">
            <v>0</v>
          </cell>
          <cell r="BI113">
            <v>0</v>
          </cell>
          <cell r="BJ113">
            <v>0</v>
          </cell>
          <cell r="BK113">
            <v>36152</v>
          </cell>
          <cell r="BL113">
            <v>0</v>
          </cell>
          <cell r="BM113">
            <v>0</v>
          </cell>
          <cell r="BN113">
            <v>0</v>
          </cell>
          <cell r="BO113" t="str">
            <v>4 to Trimestre</v>
          </cell>
        </row>
        <row r="114">
          <cell r="G114" t="str">
            <v>Reales</v>
          </cell>
          <cell r="H114" t="str">
            <v>PPTO</v>
          </cell>
          <cell r="I114" t="str">
            <v>Variac.</v>
          </cell>
          <cell r="J114">
            <v>0</v>
          </cell>
          <cell r="K114" t="str">
            <v>Reales</v>
          </cell>
          <cell r="L114" t="str">
            <v>PPTO</v>
          </cell>
          <cell r="M114" t="str">
            <v>Variac.</v>
          </cell>
          <cell r="N114">
            <v>0</v>
          </cell>
          <cell r="O114" t="str">
            <v>Reales</v>
          </cell>
          <cell r="P114" t="str">
            <v>PPTO</v>
          </cell>
          <cell r="Q114" t="str">
            <v>Variac.</v>
          </cell>
          <cell r="R114">
            <v>0</v>
          </cell>
          <cell r="S114" t="str">
            <v>Reales</v>
          </cell>
          <cell r="T114" t="str">
            <v>PPTO</v>
          </cell>
          <cell r="U114" t="str">
            <v>Variac.</v>
          </cell>
          <cell r="V114">
            <v>0</v>
          </cell>
          <cell r="W114" t="str">
            <v>Reales</v>
          </cell>
          <cell r="X114" t="str">
            <v>PPTO</v>
          </cell>
          <cell r="Y114" t="str">
            <v>Variac.</v>
          </cell>
          <cell r="Z114">
            <v>0</v>
          </cell>
          <cell r="AA114" t="str">
            <v>Reales</v>
          </cell>
          <cell r="AB114" t="str">
            <v>PPTO</v>
          </cell>
          <cell r="AC114" t="str">
            <v>Variac.</v>
          </cell>
          <cell r="AD114">
            <v>0</v>
          </cell>
          <cell r="AE114" t="str">
            <v>Reales</v>
          </cell>
          <cell r="AF114" t="str">
            <v>PPTO</v>
          </cell>
          <cell r="AG114" t="str">
            <v>Variac.</v>
          </cell>
          <cell r="AH114">
            <v>0</v>
          </cell>
          <cell r="AI114" t="str">
            <v>Reales</v>
          </cell>
          <cell r="AJ114" t="str">
            <v>PPTO</v>
          </cell>
          <cell r="AK114" t="str">
            <v>Variac.</v>
          </cell>
          <cell r="AL114">
            <v>0</v>
          </cell>
          <cell r="AM114" t="str">
            <v>Reales</v>
          </cell>
          <cell r="AN114" t="str">
            <v>PPTO</v>
          </cell>
          <cell r="AO114" t="str">
            <v>Variac.</v>
          </cell>
          <cell r="AP114">
            <v>0</v>
          </cell>
          <cell r="AQ114" t="str">
            <v>Reales</v>
          </cell>
          <cell r="AR114" t="str">
            <v>PPTO</v>
          </cell>
          <cell r="AS114" t="str">
            <v>Variac.</v>
          </cell>
          <cell r="AT114">
            <v>0</v>
          </cell>
          <cell r="AU114" t="str">
            <v>Reales</v>
          </cell>
          <cell r="AV114" t="str">
            <v>PPTO</v>
          </cell>
          <cell r="AW114" t="str">
            <v>Variac.</v>
          </cell>
          <cell r="AX114">
            <v>0</v>
          </cell>
          <cell r="AY114" t="str">
            <v>Reales</v>
          </cell>
          <cell r="AZ114" t="str">
            <v>PPTO</v>
          </cell>
          <cell r="BA114" t="str">
            <v>Variac.</v>
          </cell>
          <cell r="BB114">
            <v>0</v>
          </cell>
          <cell r="BC114" t="str">
            <v>Reales</v>
          </cell>
          <cell r="BD114" t="str">
            <v>PPTO</v>
          </cell>
          <cell r="BE114" t="str">
            <v>Variac.</v>
          </cell>
          <cell r="BF114">
            <v>0</v>
          </cell>
          <cell r="BG114" t="str">
            <v>Reales</v>
          </cell>
          <cell r="BH114" t="str">
            <v>PPTO</v>
          </cell>
          <cell r="BI114" t="str">
            <v>Variac.</v>
          </cell>
          <cell r="BJ114">
            <v>0</v>
          </cell>
          <cell r="BK114" t="str">
            <v>Reales</v>
          </cell>
          <cell r="BL114" t="str">
            <v>PPTO</v>
          </cell>
          <cell r="BM114" t="str">
            <v>Variac.</v>
          </cell>
          <cell r="BN114">
            <v>0</v>
          </cell>
          <cell r="BO114" t="str">
            <v>Reales</v>
          </cell>
          <cell r="BP114" t="str">
            <v>PPTO</v>
          </cell>
          <cell r="BQ114" t="str">
            <v>Variac.</v>
          </cell>
        </row>
        <row r="115">
          <cell r="E115" t="str">
            <v>Tributos</v>
          </cell>
          <cell r="F115">
            <v>0</v>
          </cell>
          <cell r="G115">
            <v>0.16816</v>
          </cell>
          <cell r="H115">
            <v>0</v>
          </cell>
          <cell r="I115">
            <v>-0.16816</v>
          </cell>
          <cell r="J115">
            <v>0</v>
          </cell>
          <cell r="K115">
            <v>1.39347</v>
          </cell>
          <cell r="L115">
            <v>0</v>
          </cell>
          <cell r="M115">
            <v>-1.39347</v>
          </cell>
          <cell r="N115">
            <v>0</v>
          </cell>
          <cell r="O115">
            <v>0.40267000000000003</v>
          </cell>
          <cell r="P115">
            <v>0</v>
          </cell>
          <cell r="Q115">
            <v>-0.40267000000000003</v>
          </cell>
          <cell r="R115">
            <v>0</v>
          </cell>
          <cell r="S115">
            <v>1.9643000000000002</v>
          </cell>
          <cell r="T115">
            <v>0</v>
          </cell>
          <cell r="U115">
            <v>-1.9643000000000002</v>
          </cell>
          <cell r="V115">
            <v>0</v>
          </cell>
          <cell r="W115">
            <v>1.99274</v>
          </cell>
          <cell r="X115">
            <v>0</v>
          </cell>
          <cell r="Y115">
            <v>-1.99274</v>
          </cell>
          <cell r="Z115">
            <v>0</v>
          </cell>
          <cell r="AA115">
            <v>0.83520000000000005</v>
          </cell>
          <cell r="AB115">
            <v>0</v>
          </cell>
          <cell r="AC115">
            <v>-0.83520000000000005</v>
          </cell>
          <cell r="AD115">
            <v>0</v>
          </cell>
          <cell r="AE115">
            <v>0.19766</v>
          </cell>
          <cell r="AF115">
            <v>0</v>
          </cell>
          <cell r="AG115">
            <v>-0.19766</v>
          </cell>
          <cell r="AH115">
            <v>0</v>
          </cell>
          <cell r="AI115">
            <v>3.0255999999999998</v>
          </cell>
          <cell r="AJ115">
            <v>0</v>
          </cell>
          <cell r="AK115">
            <v>-3.0255999999999998</v>
          </cell>
          <cell r="AL115">
            <v>0</v>
          </cell>
          <cell r="AM115">
            <v>0.21666999999999997</v>
          </cell>
          <cell r="AN115">
            <v>0</v>
          </cell>
          <cell r="AO115">
            <v>-0.21666999999999997</v>
          </cell>
          <cell r="AP115">
            <v>0</v>
          </cell>
          <cell r="AQ115">
            <v>0.32600999999999997</v>
          </cell>
          <cell r="AR115">
            <v>0</v>
          </cell>
          <cell r="AS115">
            <v>-0.32600999999999997</v>
          </cell>
          <cell r="AT115">
            <v>0</v>
          </cell>
          <cell r="AU115">
            <v>1.8627400000000001</v>
          </cell>
          <cell r="AV115">
            <v>0</v>
          </cell>
          <cell r="AW115">
            <v>-1.8627400000000001</v>
          </cell>
          <cell r="AX115">
            <v>0</v>
          </cell>
          <cell r="AY115">
            <v>2.4054199999999999</v>
          </cell>
          <cell r="AZ115">
            <v>0</v>
          </cell>
          <cell r="BA115">
            <v>-2.4054199999999999</v>
          </cell>
          <cell r="BB115">
            <v>0</v>
          </cell>
          <cell r="BC115">
            <v>0.43179000000000001</v>
          </cell>
          <cell r="BD115">
            <v>0</v>
          </cell>
          <cell r="BE115">
            <v>-0.43179000000000001</v>
          </cell>
          <cell r="BF115">
            <v>0</v>
          </cell>
          <cell r="BG115">
            <v>0.73511000000000004</v>
          </cell>
          <cell r="BH115">
            <v>0</v>
          </cell>
          <cell r="BI115">
            <v>-0.73511000000000004</v>
          </cell>
          <cell r="BJ115">
            <v>0</v>
          </cell>
          <cell r="BK115">
            <v>318.58855</v>
          </cell>
          <cell r="BL115">
            <v>0</v>
          </cell>
          <cell r="BM115">
            <v>-318.58855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</row>
        <row r="116">
          <cell r="E116" t="str">
            <v>Arrendamientos</v>
          </cell>
          <cell r="F116">
            <v>0</v>
          </cell>
          <cell r="G116">
            <v>72.621120000000005</v>
          </cell>
          <cell r="H116">
            <v>74.5</v>
          </cell>
          <cell r="I116">
            <v>-1.8788799999999957</v>
          </cell>
          <cell r="J116">
            <v>0</v>
          </cell>
          <cell r="K116">
            <v>7.5277599999999998</v>
          </cell>
          <cell r="L116">
            <v>74.5</v>
          </cell>
          <cell r="M116">
            <v>-66.972239999999999</v>
          </cell>
          <cell r="N116">
            <v>0</v>
          </cell>
          <cell r="O116">
            <v>50.810600000000001</v>
          </cell>
          <cell r="P116">
            <v>74.5</v>
          </cell>
          <cell r="Q116">
            <v>-23.689399999999999</v>
          </cell>
          <cell r="R116">
            <v>0</v>
          </cell>
          <cell r="S116">
            <v>130.95948000000001</v>
          </cell>
          <cell r="T116">
            <v>223.5</v>
          </cell>
          <cell r="U116">
            <v>-92.540519999999987</v>
          </cell>
          <cell r="V116">
            <v>0</v>
          </cell>
          <cell r="W116">
            <v>21.430389999999999</v>
          </cell>
          <cell r="X116">
            <v>74.5</v>
          </cell>
          <cell r="Y116">
            <v>-53.069609999999997</v>
          </cell>
          <cell r="Z116">
            <v>0</v>
          </cell>
          <cell r="AA116">
            <v>1.0191000000000001</v>
          </cell>
          <cell r="AB116">
            <v>74.5</v>
          </cell>
          <cell r="AC116">
            <v>-73.480900000000005</v>
          </cell>
          <cell r="AD116">
            <v>0</v>
          </cell>
          <cell r="AE116">
            <v>48.495169999999995</v>
          </cell>
          <cell r="AF116">
            <v>74.5</v>
          </cell>
          <cell r="AG116">
            <v>-26.004830000000005</v>
          </cell>
          <cell r="AH116">
            <v>0</v>
          </cell>
          <cell r="AI116">
            <v>70.944659999999999</v>
          </cell>
          <cell r="AJ116">
            <v>223.5</v>
          </cell>
          <cell r="AK116">
            <v>-152.55533999999997</v>
          </cell>
          <cell r="AL116">
            <v>0</v>
          </cell>
          <cell r="AM116">
            <v>4.5090000000000005E-2</v>
          </cell>
          <cell r="AN116">
            <v>74.5</v>
          </cell>
          <cell r="AO116">
            <v>-74.454909999999998</v>
          </cell>
          <cell r="AP116">
            <v>0</v>
          </cell>
          <cell r="AQ116">
            <v>24.27411</v>
          </cell>
          <cell r="AR116">
            <v>74.5</v>
          </cell>
          <cell r="AS116">
            <v>-50.225889999999993</v>
          </cell>
          <cell r="AT116">
            <v>0</v>
          </cell>
          <cell r="AU116">
            <v>56.70000999999997</v>
          </cell>
          <cell r="AV116">
            <v>74.5</v>
          </cell>
          <cell r="AW116">
            <v>-17.799990000000026</v>
          </cell>
          <cell r="AX116">
            <v>0</v>
          </cell>
          <cell r="AY116">
            <v>81.019209999999973</v>
          </cell>
          <cell r="AZ116">
            <v>223.5</v>
          </cell>
          <cell r="BA116">
            <v>-142.48079000000007</v>
          </cell>
          <cell r="BB116">
            <v>0</v>
          </cell>
          <cell r="BC116">
            <v>39.235149999999997</v>
          </cell>
          <cell r="BD116">
            <v>74.5</v>
          </cell>
          <cell r="BE116">
            <v>-35.264850000000003</v>
          </cell>
          <cell r="BF116">
            <v>0</v>
          </cell>
          <cell r="BG116">
            <v>4.6335600000000001</v>
          </cell>
          <cell r="BH116">
            <v>74.5</v>
          </cell>
          <cell r="BI116">
            <v>-69.866439999999997</v>
          </cell>
          <cell r="BJ116">
            <v>0</v>
          </cell>
          <cell r="BK116">
            <v>34.756180000000001</v>
          </cell>
          <cell r="BL116">
            <v>74.5</v>
          </cell>
          <cell r="BM116">
            <v>-39.743819999999999</v>
          </cell>
          <cell r="BN116">
            <v>0</v>
          </cell>
          <cell r="BO116">
            <v>78.624889999999994</v>
          </cell>
          <cell r="BP116">
            <v>223.5</v>
          </cell>
          <cell r="BQ116">
            <v>-144.87511000000001</v>
          </cell>
        </row>
        <row r="117">
          <cell r="E117" t="str">
            <v>Cánones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</row>
        <row r="118">
          <cell r="E118" t="str">
            <v>Reparaciones y Conservación</v>
          </cell>
          <cell r="F118">
            <v>0</v>
          </cell>
          <cell r="G118">
            <v>77.916119999999992</v>
          </cell>
          <cell r="H118">
            <v>28</v>
          </cell>
          <cell r="I118">
            <v>49.916119999999999</v>
          </cell>
          <cell r="J118">
            <v>0</v>
          </cell>
          <cell r="K118">
            <v>3.2677199999999997</v>
          </cell>
          <cell r="L118">
            <v>28</v>
          </cell>
          <cell r="M118">
            <v>-24.732279999999999</v>
          </cell>
          <cell r="N118">
            <v>0</v>
          </cell>
          <cell r="O118">
            <v>75.993399999999994</v>
          </cell>
          <cell r="P118">
            <v>28</v>
          </cell>
          <cell r="Q118">
            <v>47.993399999999994</v>
          </cell>
          <cell r="R118">
            <v>0</v>
          </cell>
          <cell r="S118">
            <v>157.17723999999998</v>
          </cell>
          <cell r="T118">
            <v>84</v>
          </cell>
          <cell r="U118">
            <v>73.177239999999983</v>
          </cell>
          <cell r="V118">
            <v>0</v>
          </cell>
          <cell r="W118">
            <v>-18.729420000000005</v>
          </cell>
          <cell r="X118">
            <v>28</v>
          </cell>
          <cell r="Y118">
            <v>-46.729420000000012</v>
          </cell>
          <cell r="Z118">
            <v>0</v>
          </cell>
          <cell r="AA118">
            <v>42.94558</v>
          </cell>
          <cell r="AB118">
            <v>28</v>
          </cell>
          <cell r="AC118">
            <v>14.945579999999998</v>
          </cell>
          <cell r="AD118">
            <v>0</v>
          </cell>
          <cell r="AE118">
            <v>9.9123599999999996</v>
          </cell>
          <cell r="AF118">
            <v>28</v>
          </cell>
          <cell r="AG118">
            <v>-18.08764</v>
          </cell>
          <cell r="AH118">
            <v>0</v>
          </cell>
          <cell r="AI118">
            <v>34.128519999999995</v>
          </cell>
          <cell r="AJ118">
            <v>84</v>
          </cell>
          <cell r="AK118">
            <v>-49.871480000000005</v>
          </cell>
          <cell r="AL118">
            <v>0</v>
          </cell>
          <cell r="AM118">
            <v>4.5706800000000003</v>
          </cell>
          <cell r="AN118">
            <v>28</v>
          </cell>
          <cell r="AO118">
            <v>-23.429320000000001</v>
          </cell>
          <cell r="AP118">
            <v>0</v>
          </cell>
          <cell r="AQ118">
            <v>4.4746199999999998</v>
          </cell>
          <cell r="AR118">
            <v>28</v>
          </cell>
          <cell r="AS118">
            <v>-23.525379999999998</v>
          </cell>
          <cell r="AT118">
            <v>0</v>
          </cell>
          <cell r="AU118">
            <v>-155.62521000000001</v>
          </cell>
          <cell r="AV118">
            <v>28</v>
          </cell>
          <cell r="AW118">
            <v>-183.62521000000001</v>
          </cell>
          <cell r="AX118">
            <v>0</v>
          </cell>
          <cell r="AY118">
            <v>-146.57990999999996</v>
          </cell>
          <cell r="AZ118">
            <v>84</v>
          </cell>
          <cell r="BA118">
            <v>-230.57990999999998</v>
          </cell>
          <cell r="BB118">
            <v>0</v>
          </cell>
          <cell r="BC118">
            <v>17.98912</v>
          </cell>
          <cell r="BD118">
            <v>28</v>
          </cell>
          <cell r="BE118">
            <v>-10.01088</v>
          </cell>
          <cell r="BF118">
            <v>0</v>
          </cell>
          <cell r="BG118">
            <v>11.83243</v>
          </cell>
          <cell r="BH118">
            <v>28</v>
          </cell>
          <cell r="BI118">
            <v>-16.167570000000001</v>
          </cell>
          <cell r="BJ118">
            <v>0</v>
          </cell>
          <cell r="BK118">
            <v>18.777810000000002</v>
          </cell>
          <cell r="BL118">
            <v>28</v>
          </cell>
          <cell r="BM118">
            <v>-9.2221899999999994</v>
          </cell>
          <cell r="BN118">
            <v>0</v>
          </cell>
          <cell r="BO118">
            <v>48.599359999999997</v>
          </cell>
          <cell r="BP118">
            <v>84</v>
          </cell>
          <cell r="BQ118">
            <v>-35.400640000000003</v>
          </cell>
        </row>
        <row r="119">
          <cell r="E119" t="str">
            <v>Suministros</v>
          </cell>
          <cell r="F119">
            <v>0</v>
          </cell>
          <cell r="G119">
            <v>25.865050000000004</v>
          </cell>
          <cell r="H119">
            <v>125.91666666666666</v>
          </cell>
          <cell r="I119">
            <v>-100.05161666666666</v>
          </cell>
          <cell r="J119">
            <v>0</v>
          </cell>
          <cell r="K119">
            <v>191.16972000000004</v>
          </cell>
          <cell r="L119">
            <v>125.91666666666666</v>
          </cell>
          <cell r="M119">
            <v>65.253053333333341</v>
          </cell>
          <cell r="N119">
            <v>0</v>
          </cell>
          <cell r="O119">
            <v>35.597180000000002</v>
          </cell>
          <cell r="P119">
            <v>125.91666666666666</v>
          </cell>
          <cell r="Q119">
            <v>-90.319486666666677</v>
          </cell>
          <cell r="R119">
            <v>0</v>
          </cell>
          <cell r="S119">
            <v>252.63195000000005</v>
          </cell>
          <cell r="T119">
            <v>377.75</v>
          </cell>
          <cell r="U119">
            <v>-125.11804999999998</v>
          </cell>
          <cell r="V119">
            <v>0</v>
          </cell>
          <cell r="W119">
            <v>123.58447999999999</v>
          </cell>
          <cell r="X119">
            <v>125.91666666666666</v>
          </cell>
          <cell r="Y119">
            <v>-2.3321866666666686</v>
          </cell>
          <cell r="Z119">
            <v>0</v>
          </cell>
          <cell r="AA119">
            <v>112.86470000000001</v>
          </cell>
          <cell r="AB119">
            <v>125.91666666666666</v>
          </cell>
          <cell r="AC119">
            <v>-13.051966666666669</v>
          </cell>
          <cell r="AD119">
            <v>0</v>
          </cell>
          <cell r="AE119">
            <v>116.07843999999999</v>
          </cell>
          <cell r="AF119">
            <v>125.91666666666666</v>
          </cell>
          <cell r="AG119">
            <v>-9.8382266666666709</v>
          </cell>
          <cell r="AH119">
            <v>0</v>
          </cell>
          <cell r="AI119">
            <v>352.52762000000001</v>
          </cell>
          <cell r="AJ119">
            <v>377.75</v>
          </cell>
          <cell r="AK119">
            <v>-25.222380000000022</v>
          </cell>
          <cell r="AL119">
            <v>0</v>
          </cell>
          <cell r="AM119">
            <v>3.5186199999999985</v>
          </cell>
          <cell r="AN119">
            <v>125.91666666666666</v>
          </cell>
          <cell r="AO119">
            <v>-122.39804666666666</v>
          </cell>
          <cell r="AP119">
            <v>0</v>
          </cell>
          <cell r="AQ119">
            <v>242.59910000000002</v>
          </cell>
          <cell r="AR119">
            <v>125.91666666666666</v>
          </cell>
          <cell r="AS119">
            <v>116.68243333333332</v>
          </cell>
          <cell r="AT119">
            <v>0</v>
          </cell>
          <cell r="AU119">
            <v>82.777979999999999</v>
          </cell>
          <cell r="AV119">
            <v>125.91666666666666</v>
          </cell>
          <cell r="AW119">
            <v>-43.138686666666658</v>
          </cell>
          <cell r="AX119">
            <v>0</v>
          </cell>
          <cell r="AY119">
            <v>328.89570000000003</v>
          </cell>
          <cell r="AZ119">
            <v>377.75</v>
          </cell>
          <cell r="BA119">
            <v>-48.854299999999995</v>
          </cell>
          <cell r="BB119">
            <v>0</v>
          </cell>
          <cell r="BC119">
            <v>-547.8214999999999</v>
          </cell>
          <cell r="BD119">
            <v>125.91666666666666</v>
          </cell>
          <cell r="BE119">
            <v>-673.73816666666653</v>
          </cell>
          <cell r="BF119">
            <v>0</v>
          </cell>
          <cell r="BG119">
            <v>57.646100000000004</v>
          </cell>
          <cell r="BH119">
            <v>125.91666666666666</v>
          </cell>
          <cell r="BI119">
            <v>-68.270566666666667</v>
          </cell>
          <cell r="BJ119">
            <v>0</v>
          </cell>
          <cell r="BK119">
            <v>65.885480000000001</v>
          </cell>
          <cell r="BL119">
            <v>125.91666666666666</v>
          </cell>
          <cell r="BM119">
            <v>-60.03118666666667</v>
          </cell>
          <cell r="BN119">
            <v>0</v>
          </cell>
          <cell r="BO119">
            <v>-424.28992</v>
          </cell>
          <cell r="BP119">
            <v>377.75</v>
          </cell>
          <cell r="BQ119">
            <v>-802.03991999999994</v>
          </cell>
        </row>
        <row r="120">
          <cell r="E120" t="str">
            <v>Servicios Profesionales Indepen.</v>
          </cell>
          <cell r="F120">
            <v>0</v>
          </cell>
          <cell r="G120">
            <v>16.51811</v>
          </cell>
          <cell r="H120">
            <v>24.916666666666668</v>
          </cell>
          <cell r="I120">
            <v>-8.3985566666666696</v>
          </cell>
          <cell r="J120">
            <v>0</v>
          </cell>
          <cell r="K120">
            <v>309.94749000000002</v>
          </cell>
          <cell r="L120">
            <v>24.916666666666668</v>
          </cell>
          <cell r="M120">
            <v>285.03082333333333</v>
          </cell>
          <cell r="N120">
            <v>0</v>
          </cell>
          <cell r="O120">
            <v>-88.088599999999985</v>
          </cell>
          <cell r="P120">
            <v>24.916666666666668</v>
          </cell>
          <cell r="Q120">
            <v>-113.00526666666666</v>
          </cell>
          <cell r="R120">
            <v>0</v>
          </cell>
          <cell r="S120">
            <v>238.37699999999998</v>
          </cell>
          <cell r="T120">
            <v>74.75</v>
          </cell>
          <cell r="U120">
            <v>163.62700000000001</v>
          </cell>
          <cell r="V120">
            <v>0</v>
          </cell>
          <cell r="W120">
            <v>137.10821000000001</v>
          </cell>
          <cell r="X120">
            <v>24.916666666666668</v>
          </cell>
          <cell r="Y120">
            <v>112.19154333333336</v>
          </cell>
          <cell r="Z120">
            <v>0</v>
          </cell>
          <cell r="AA120">
            <v>157.22318000000001</v>
          </cell>
          <cell r="AB120">
            <v>24.916666666666668</v>
          </cell>
          <cell r="AC120">
            <v>132.30651333333333</v>
          </cell>
          <cell r="AD120">
            <v>0</v>
          </cell>
          <cell r="AE120">
            <v>77.861070000000012</v>
          </cell>
          <cell r="AF120">
            <v>24.916666666666668</v>
          </cell>
          <cell r="AG120">
            <v>52.944403333333341</v>
          </cell>
          <cell r="AH120">
            <v>0</v>
          </cell>
          <cell r="AI120">
            <v>372.19245999999998</v>
          </cell>
          <cell r="AJ120">
            <v>74.75</v>
          </cell>
          <cell r="AK120">
            <v>297.44246000000004</v>
          </cell>
          <cell r="AL120">
            <v>0</v>
          </cell>
          <cell r="AM120">
            <v>74.036299999999997</v>
          </cell>
          <cell r="AN120">
            <v>24.916666666666668</v>
          </cell>
          <cell r="AO120">
            <v>49.119633333333333</v>
          </cell>
          <cell r="AP120">
            <v>0</v>
          </cell>
          <cell r="AQ120">
            <v>5.6843500000000002</v>
          </cell>
          <cell r="AR120">
            <v>24.916666666666668</v>
          </cell>
          <cell r="AS120">
            <v>-19.232316666666669</v>
          </cell>
          <cell r="AT120">
            <v>0</v>
          </cell>
          <cell r="AU120">
            <v>-348.25886000000003</v>
          </cell>
          <cell r="AV120">
            <v>24.916666666666668</v>
          </cell>
          <cell r="AW120">
            <v>-373.17552666666666</v>
          </cell>
          <cell r="AX120">
            <v>0</v>
          </cell>
          <cell r="AY120">
            <v>-268.53821000000005</v>
          </cell>
          <cell r="AZ120">
            <v>74.75</v>
          </cell>
          <cell r="BA120">
            <v>-343.28821000000005</v>
          </cell>
          <cell r="BB120">
            <v>0</v>
          </cell>
          <cell r="BC120">
            <v>17.271470000000001</v>
          </cell>
          <cell r="BD120">
            <v>24.916666666666668</v>
          </cell>
          <cell r="BE120">
            <v>-7.6451966666666671</v>
          </cell>
          <cell r="BF120">
            <v>0</v>
          </cell>
          <cell r="BG120">
            <v>22.262569999999997</v>
          </cell>
          <cell r="BH120">
            <v>24.916666666666668</v>
          </cell>
          <cell r="BI120">
            <v>-2.6540966666666677</v>
          </cell>
          <cell r="BJ120">
            <v>0</v>
          </cell>
          <cell r="BK120">
            <v>43.584049999999998</v>
          </cell>
          <cell r="BL120">
            <v>24.916666666666668</v>
          </cell>
          <cell r="BM120">
            <v>18.667383333333333</v>
          </cell>
          <cell r="BN120">
            <v>0</v>
          </cell>
          <cell r="BO120">
            <v>83.118089999999995</v>
          </cell>
          <cell r="BP120">
            <v>74.75</v>
          </cell>
          <cell r="BQ120">
            <v>8.3680900000000022</v>
          </cell>
        </row>
        <row r="121">
          <cell r="E121" t="str">
            <v>Primas de Seguros</v>
          </cell>
          <cell r="F121">
            <v>0</v>
          </cell>
          <cell r="G121">
            <v>85.999589999999998</v>
          </cell>
          <cell r="H121">
            <v>35.666666666666664</v>
          </cell>
          <cell r="I121">
            <v>50.332923333333341</v>
          </cell>
          <cell r="J121">
            <v>0</v>
          </cell>
          <cell r="K121">
            <v>0</v>
          </cell>
          <cell r="L121">
            <v>35.666666666666664</v>
          </cell>
          <cell r="M121">
            <v>-35.666666666666664</v>
          </cell>
          <cell r="N121">
            <v>0</v>
          </cell>
          <cell r="O121">
            <v>-4.9343500000000002</v>
          </cell>
          <cell r="P121">
            <v>35.666666666666664</v>
          </cell>
          <cell r="Q121">
            <v>-40.601016666666666</v>
          </cell>
          <cell r="R121">
            <v>0</v>
          </cell>
          <cell r="S121">
            <v>81.065239999999989</v>
          </cell>
          <cell r="T121">
            <v>107</v>
          </cell>
          <cell r="U121">
            <v>-25.934760000000001</v>
          </cell>
          <cell r="V121">
            <v>0</v>
          </cell>
          <cell r="W121">
            <v>60.640530000000012</v>
          </cell>
          <cell r="X121">
            <v>35.666666666666664</v>
          </cell>
          <cell r="Y121">
            <v>24.973863333333341</v>
          </cell>
          <cell r="Z121">
            <v>0</v>
          </cell>
          <cell r="AA121">
            <v>81.981589999999997</v>
          </cell>
          <cell r="AB121">
            <v>35.666666666666664</v>
          </cell>
          <cell r="AC121">
            <v>46.31492333333334</v>
          </cell>
          <cell r="AD121">
            <v>0</v>
          </cell>
          <cell r="AE121">
            <v>72.287160000000014</v>
          </cell>
          <cell r="AF121">
            <v>35.666666666666664</v>
          </cell>
          <cell r="AG121">
            <v>36.620493333333343</v>
          </cell>
          <cell r="AH121">
            <v>0</v>
          </cell>
          <cell r="AI121">
            <v>214.90928</v>
          </cell>
          <cell r="AJ121">
            <v>107</v>
          </cell>
          <cell r="AK121">
            <v>107.90928</v>
          </cell>
          <cell r="AL121">
            <v>0</v>
          </cell>
          <cell r="AM121">
            <v>76.815300000000008</v>
          </cell>
          <cell r="AN121">
            <v>35.666666666666664</v>
          </cell>
          <cell r="AO121">
            <v>41.148633333333343</v>
          </cell>
          <cell r="AP121">
            <v>0</v>
          </cell>
          <cell r="AQ121">
            <v>86.468109999999996</v>
          </cell>
          <cell r="AR121">
            <v>35.666666666666664</v>
          </cell>
          <cell r="AS121">
            <v>50.801443333333346</v>
          </cell>
          <cell r="AT121">
            <v>0</v>
          </cell>
          <cell r="AU121">
            <v>86.817320000000009</v>
          </cell>
          <cell r="AV121">
            <v>35.666666666666664</v>
          </cell>
          <cell r="AW121">
            <v>51.150653333333338</v>
          </cell>
          <cell r="AX121">
            <v>0</v>
          </cell>
          <cell r="AY121">
            <v>250.10073000000003</v>
          </cell>
          <cell r="AZ121">
            <v>107</v>
          </cell>
          <cell r="BA121">
            <v>143.10073000000003</v>
          </cell>
          <cell r="BB121">
            <v>0</v>
          </cell>
          <cell r="BC121">
            <v>40.712220000000002</v>
          </cell>
          <cell r="BD121">
            <v>35.666666666666664</v>
          </cell>
          <cell r="BE121">
            <v>5.0455533333333449</v>
          </cell>
          <cell r="BF121">
            <v>0</v>
          </cell>
          <cell r="BG121">
            <v>73.434950000000001</v>
          </cell>
          <cell r="BH121">
            <v>35.666666666666664</v>
          </cell>
          <cell r="BI121">
            <v>37.768283333333343</v>
          </cell>
          <cell r="BJ121">
            <v>0</v>
          </cell>
          <cell r="BK121">
            <v>73.760660000000001</v>
          </cell>
          <cell r="BL121">
            <v>35.666666666666664</v>
          </cell>
          <cell r="BM121">
            <v>38.093993333333344</v>
          </cell>
          <cell r="BN121">
            <v>0</v>
          </cell>
          <cell r="BO121">
            <v>187.90783000000002</v>
          </cell>
          <cell r="BP121">
            <v>107</v>
          </cell>
          <cell r="BQ121">
            <v>80.907830000000018</v>
          </cell>
        </row>
        <row r="122">
          <cell r="E122" t="str">
            <v>Servicios bancarios y similares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6.9449999999999998E-2</v>
          </cell>
          <cell r="P122">
            <v>0</v>
          </cell>
          <cell r="Q122">
            <v>0</v>
          </cell>
          <cell r="R122">
            <v>0</v>
          </cell>
          <cell r="S122">
            <v>6.9449999999999998E-2</v>
          </cell>
          <cell r="T122">
            <v>0</v>
          </cell>
          <cell r="U122">
            <v>0</v>
          </cell>
          <cell r="V122">
            <v>0</v>
          </cell>
          <cell r="W122">
            <v>0.52051000000000003</v>
          </cell>
          <cell r="X122">
            <v>0</v>
          </cell>
          <cell r="Y122">
            <v>0</v>
          </cell>
          <cell r="Z122">
            <v>0</v>
          </cell>
          <cell r="AA122">
            <v>3.1337700000000002</v>
          </cell>
          <cell r="AB122">
            <v>0</v>
          </cell>
          <cell r="AC122">
            <v>0</v>
          </cell>
          <cell r="AD122">
            <v>0</v>
          </cell>
          <cell r="AE122">
            <v>0.67900000000000005</v>
          </cell>
          <cell r="AF122">
            <v>0</v>
          </cell>
          <cell r="AG122">
            <v>0</v>
          </cell>
          <cell r="AH122">
            <v>0</v>
          </cell>
          <cell r="AI122">
            <v>4.3332800000000002</v>
          </cell>
          <cell r="AJ122">
            <v>0</v>
          </cell>
          <cell r="AK122">
            <v>0</v>
          </cell>
          <cell r="AL122">
            <v>0</v>
          </cell>
          <cell r="AM122">
            <v>1.4265000000000001</v>
          </cell>
          <cell r="AN122">
            <v>0</v>
          </cell>
          <cell r="AO122">
            <v>0</v>
          </cell>
          <cell r="AP122">
            <v>0</v>
          </cell>
          <cell r="AQ122">
            <v>2.48448</v>
          </cell>
          <cell r="AR122">
            <v>0</v>
          </cell>
          <cell r="AS122">
            <v>0</v>
          </cell>
          <cell r="AT122">
            <v>0</v>
          </cell>
          <cell r="AU122">
            <v>1.1625300000000001</v>
          </cell>
          <cell r="AV122">
            <v>0</v>
          </cell>
          <cell r="AW122">
            <v>0</v>
          </cell>
          <cell r="AX122">
            <v>0</v>
          </cell>
          <cell r="AY122">
            <v>5.0735100000000006</v>
          </cell>
          <cell r="AZ122">
            <v>0</v>
          </cell>
          <cell r="BA122">
            <v>0</v>
          </cell>
          <cell r="BB122">
            <v>0</v>
          </cell>
          <cell r="BC122">
            <v>0.23133999999999999</v>
          </cell>
          <cell r="BD122">
            <v>0</v>
          </cell>
          <cell r="BE122">
            <v>0</v>
          </cell>
          <cell r="BF122">
            <v>0</v>
          </cell>
          <cell r="BG122">
            <v>1.80444</v>
          </cell>
          <cell r="BH122">
            <v>0</v>
          </cell>
          <cell r="BI122">
            <v>0</v>
          </cell>
          <cell r="BJ122">
            <v>0</v>
          </cell>
          <cell r="BK122">
            <v>0.30836000000000002</v>
          </cell>
          <cell r="BL122">
            <v>0</v>
          </cell>
          <cell r="BM122">
            <v>0</v>
          </cell>
          <cell r="BN122">
            <v>0</v>
          </cell>
          <cell r="BO122">
            <v>2.3441399999999999</v>
          </cell>
          <cell r="BP122">
            <v>0</v>
          </cell>
          <cell r="BQ122">
            <v>0</v>
          </cell>
        </row>
        <row r="123">
          <cell r="E123" t="str">
            <v>Publicidad y Propaganda</v>
          </cell>
          <cell r="F123">
            <v>0</v>
          </cell>
          <cell r="G123">
            <v>0.65761999999999998</v>
          </cell>
          <cell r="H123">
            <v>1.25</v>
          </cell>
          <cell r="I123">
            <v>-0.59238000000000002</v>
          </cell>
          <cell r="J123">
            <v>0</v>
          </cell>
          <cell r="K123">
            <v>1.0412699999999999</v>
          </cell>
          <cell r="L123">
            <v>1.25</v>
          </cell>
          <cell r="M123">
            <v>-0.20873</v>
          </cell>
          <cell r="N123">
            <v>0</v>
          </cell>
          <cell r="O123">
            <v>0.86204000000000003</v>
          </cell>
          <cell r="P123">
            <v>1.25</v>
          </cell>
          <cell r="Q123">
            <v>-0.38795999999999997</v>
          </cell>
          <cell r="R123">
            <v>0</v>
          </cell>
          <cell r="S123">
            <v>2.5609300000000004</v>
          </cell>
          <cell r="T123">
            <v>3.75</v>
          </cell>
          <cell r="U123">
            <v>-1.1890699999999996</v>
          </cell>
          <cell r="V123">
            <v>0</v>
          </cell>
          <cell r="W123">
            <v>1.49325</v>
          </cell>
          <cell r="X123">
            <v>1.25</v>
          </cell>
          <cell r="Y123">
            <v>0.24324999999999997</v>
          </cell>
          <cell r="Z123">
            <v>0</v>
          </cell>
          <cell r="AA123">
            <v>1.03956</v>
          </cell>
          <cell r="AB123">
            <v>1.25</v>
          </cell>
          <cell r="AC123">
            <v>-0.21043999999999996</v>
          </cell>
          <cell r="AD123">
            <v>0</v>
          </cell>
          <cell r="AE123">
            <v>0</v>
          </cell>
          <cell r="AF123">
            <v>1.25</v>
          </cell>
          <cell r="AG123">
            <v>-1.25</v>
          </cell>
          <cell r="AH123">
            <v>0</v>
          </cell>
          <cell r="AI123">
            <v>2.53281</v>
          </cell>
          <cell r="AJ123">
            <v>3.75</v>
          </cell>
          <cell r="AK123">
            <v>-1.21719</v>
          </cell>
          <cell r="AL123">
            <v>0</v>
          </cell>
          <cell r="AM123">
            <v>-0.17580000000000001</v>
          </cell>
          <cell r="AN123">
            <v>1.25</v>
          </cell>
          <cell r="AO123">
            <v>-1.4258</v>
          </cell>
          <cell r="AP123">
            <v>0</v>
          </cell>
          <cell r="AQ123">
            <v>0.13316</v>
          </cell>
          <cell r="AR123">
            <v>1.25</v>
          </cell>
          <cell r="AS123">
            <v>-1.1168400000000001</v>
          </cell>
          <cell r="AT123">
            <v>0</v>
          </cell>
          <cell r="AU123">
            <v>3.0335699999999992</v>
          </cell>
          <cell r="AV123">
            <v>1.25</v>
          </cell>
          <cell r="AW123">
            <v>1.7835699999999992</v>
          </cell>
          <cell r="AX123">
            <v>0</v>
          </cell>
          <cell r="AY123">
            <v>2.9909299999999992</v>
          </cell>
          <cell r="AZ123">
            <v>3.75</v>
          </cell>
          <cell r="BA123">
            <v>-0.7590700000000008</v>
          </cell>
          <cell r="BB123">
            <v>0</v>
          </cell>
          <cell r="BC123">
            <v>0</v>
          </cell>
          <cell r="BD123">
            <v>1.25</v>
          </cell>
          <cell r="BE123">
            <v>-1.25</v>
          </cell>
          <cell r="BF123">
            <v>0</v>
          </cell>
          <cell r="BG123">
            <v>0.19119999999999998</v>
          </cell>
          <cell r="BH123">
            <v>1.25</v>
          </cell>
          <cell r="BI123">
            <v>-1.0588</v>
          </cell>
          <cell r="BJ123">
            <v>0</v>
          </cell>
          <cell r="BK123">
            <v>0.26418999999999998</v>
          </cell>
          <cell r="BL123">
            <v>1.25</v>
          </cell>
          <cell r="BM123">
            <v>-0.98581000000000008</v>
          </cell>
          <cell r="BN123">
            <v>0</v>
          </cell>
          <cell r="BO123">
            <v>0.45538999999999996</v>
          </cell>
          <cell r="BP123">
            <v>3.75</v>
          </cell>
          <cell r="BQ123">
            <v>-3.29461</v>
          </cell>
        </row>
        <row r="124">
          <cell r="E124" t="str">
            <v xml:space="preserve">Gastos Relaciones Públicas </v>
          </cell>
          <cell r="F124">
            <v>0</v>
          </cell>
          <cell r="G124">
            <v>0.66994000000000009</v>
          </cell>
          <cell r="H124">
            <v>2.5</v>
          </cell>
          <cell r="I124">
            <v>-1.83006</v>
          </cell>
          <cell r="J124">
            <v>0</v>
          </cell>
          <cell r="K124">
            <v>0.35289999999999999</v>
          </cell>
          <cell r="L124">
            <v>2.5</v>
          </cell>
          <cell r="M124">
            <v>-2.1471</v>
          </cell>
          <cell r="N124">
            <v>0</v>
          </cell>
          <cell r="O124">
            <v>0.37216000000000005</v>
          </cell>
          <cell r="P124">
            <v>2.5</v>
          </cell>
          <cell r="Q124">
            <v>-2.12784</v>
          </cell>
          <cell r="R124">
            <v>0</v>
          </cell>
          <cell r="S124">
            <v>1.395</v>
          </cell>
          <cell r="T124">
            <v>7.5</v>
          </cell>
          <cell r="U124">
            <v>-6.1050000000000004</v>
          </cell>
          <cell r="V124">
            <v>0</v>
          </cell>
          <cell r="W124">
            <v>0.29807</v>
          </cell>
          <cell r="X124">
            <v>2.5</v>
          </cell>
          <cell r="Y124">
            <v>-2.2019299999999999</v>
          </cell>
          <cell r="Z124">
            <v>0</v>
          </cell>
          <cell r="AA124">
            <v>2.0279500000000001</v>
          </cell>
          <cell r="AB124">
            <v>2.5</v>
          </cell>
          <cell r="AC124">
            <v>-0.47204999999999986</v>
          </cell>
          <cell r="AD124">
            <v>0</v>
          </cell>
          <cell r="AE124">
            <v>1.3539300000000001</v>
          </cell>
          <cell r="AF124">
            <v>2.5</v>
          </cell>
          <cell r="AG124">
            <v>-1.1460699999999999</v>
          </cell>
          <cell r="AH124">
            <v>0</v>
          </cell>
          <cell r="AI124">
            <v>3.6799500000000003</v>
          </cell>
          <cell r="AJ124">
            <v>7.5</v>
          </cell>
          <cell r="AK124">
            <v>-3.8200499999999997</v>
          </cell>
          <cell r="AL124">
            <v>0</v>
          </cell>
          <cell r="AM124">
            <v>4.4540100000000002</v>
          </cell>
          <cell r="AN124">
            <v>2.5</v>
          </cell>
          <cell r="AO124">
            <v>1.9540100000000002</v>
          </cell>
          <cell r="AP124">
            <v>0</v>
          </cell>
          <cell r="AQ124">
            <v>2.5969700000000002</v>
          </cell>
          <cell r="AR124">
            <v>2.5</v>
          </cell>
          <cell r="AS124">
            <v>9.6970000000000223E-2</v>
          </cell>
          <cell r="AT124">
            <v>0</v>
          </cell>
          <cell r="AU124">
            <v>1.3268899999999999</v>
          </cell>
          <cell r="AV124">
            <v>2.5</v>
          </cell>
          <cell r="AW124">
            <v>-1.1731100000000001</v>
          </cell>
          <cell r="AX124">
            <v>0</v>
          </cell>
          <cell r="AY124">
            <v>8.3778700000000015</v>
          </cell>
          <cell r="AZ124">
            <v>7.5</v>
          </cell>
          <cell r="BA124">
            <v>0.87787000000000148</v>
          </cell>
          <cell r="BB124">
            <v>0</v>
          </cell>
          <cell r="BC124">
            <v>3.8584800000000001</v>
          </cell>
          <cell r="BD124">
            <v>2.5</v>
          </cell>
          <cell r="BE124">
            <v>1.3584800000000001</v>
          </cell>
          <cell r="BF124">
            <v>0</v>
          </cell>
          <cell r="BG124">
            <v>11.20744</v>
          </cell>
          <cell r="BH124">
            <v>2.5</v>
          </cell>
          <cell r="BI124">
            <v>8.7074400000000001</v>
          </cell>
          <cell r="BJ124">
            <v>0</v>
          </cell>
          <cell r="BK124">
            <v>16.58201</v>
          </cell>
          <cell r="BL124">
            <v>2.5</v>
          </cell>
          <cell r="BM124">
            <v>14.08201</v>
          </cell>
          <cell r="BN124">
            <v>0</v>
          </cell>
          <cell r="BO124">
            <v>31.647930000000002</v>
          </cell>
          <cell r="BP124">
            <v>7.5</v>
          </cell>
          <cell r="BQ124">
            <v>24.147930000000002</v>
          </cell>
        </row>
        <row r="125">
          <cell r="E125" t="str">
            <v>Otros Servicios</v>
          </cell>
          <cell r="F125">
            <v>0</v>
          </cell>
          <cell r="G125">
            <v>222.47636</v>
          </cell>
          <cell r="H125">
            <v>486.25</v>
          </cell>
          <cell r="I125">
            <v>-263.77364</v>
          </cell>
          <cell r="J125">
            <v>0</v>
          </cell>
          <cell r="K125">
            <v>4.8698199999999998</v>
          </cell>
          <cell r="L125">
            <v>486.25</v>
          </cell>
          <cell r="M125">
            <v>-481.38018</v>
          </cell>
          <cell r="N125">
            <v>0</v>
          </cell>
          <cell r="O125">
            <v>-212.02006999999998</v>
          </cell>
          <cell r="P125">
            <v>488.25</v>
          </cell>
          <cell r="Q125">
            <v>-700.27007000000003</v>
          </cell>
          <cell r="R125">
            <v>0</v>
          </cell>
          <cell r="S125">
            <v>15.326110000000007</v>
          </cell>
          <cell r="T125">
            <v>1460.75</v>
          </cell>
          <cell r="U125">
            <v>-1445.42389</v>
          </cell>
          <cell r="V125">
            <v>0</v>
          </cell>
          <cell r="W125">
            <v>510.24068999999997</v>
          </cell>
          <cell r="X125">
            <v>486.25</v>
          </cell>
          <cell r="Y125">
            <v>23.990689999999972</v>
          </cell>
          <cell r="Z125">
            <v>0</v>
          </cell>
          <cell r="AA125">
            <v>-94.321259999999981</v>
          </cell>
          <cell r="AB125">
            <v>486.25</v>
          </cell>
          <cell r="AC125">
            <v>-580.57125999999994</v>
          </cell>
          <cell r="AD125">
            <v>0</v>
          </cell>
          <cell r="AE125">
            <v>32.307159999999975</v>
          </cell>
          <cell r="AF125">
            <v>486.25</v>
          </cell>
          <cell r="AG125">
            <v>-453.94284000000005</v>
          </cell>
          <cell r="AH125">
            <v>0</v>
          </cell>
          <cell r="AI125">
            <v>448.22658999999999</v>
          </cell>
          <cell r="AJ125">
            <v>1458.75</v>
          </cell>
          <cell r="AK125">
            <v>-1010.52341</v>
          </cell>
          <cell r="AL125">
            <v>0</v>
          </cell>
          <cell r="AM125">
            <v>167.35702000000003</v>
          </cell>
          <cell r="AN125">
            <v>486.25</v>
          </cell>
          <cell r="AO125">
            <v>-318.89297999999997</v>
          </cell>
          <cell r="AP125">
            <v>0</v>
          </cell>
          <cell r="AQ125">
            <v>269.05289999999997</v>
          </cell>
          <cell r="AR125">
            <v>486.25</v>
          </cell>
          <cell r="AS125">
            <v>-217.19710000000009</v>
          </cell>
          <cell r="AT125">
            <v>0</v>
          </cell>
          <cell r="AU125">
            <v>1767.9956499999998</v>
          </cell>
          <cell r="AV125">
            <v>486.25</v>
          </cell>
          <cell r="AW125">
            <v>1281.7456499999998</v>
          </cell>
          <cell r="AX125">
            <v>0</v>
          </cell>
          <cell r="AY125">
            <v>2204.4055699999999</v>
          </cell>
          <cell r="AZ125">
            <v>1458.75</v>
          </cell>
          <cell r="BA125">
            <v>745.6555699999999</v>
          </cell>
          <cell r="BB125">
            <v>0</v>
          </cell>
          <cell r="BC125">
            <v>-1113.69633</v>
          </cell>
          <cell r="BD125">
            <v>486.25</v>
          </cell>
          <cell r="BE125">
            <v>-1599.94633</v>
          </cell>
          <cell r="BF125">
            <v>0</v>
          </cell>
          <cell r="BG125">
            <v>-198.17257000000001</v>
          </cell>
          <cell r="BH125">
            <v>486.25</v>
          </cell>
          <cell r="BI125">
            <v>-684.42256999999995</v>
          </cell>
          <cell r="BJ125">
            <v>0</v>
          </cell>
          <cell r="BK125">
            <v>154.38982000000001</v>
          </cell>
          <cell r="BL125">
            <v>486.25</v>
          </cell>
          <cell r="BM125">
            <v>-331.86017999999996</v>
          </cell>
          <cell r="BN125">
            <v>0</v>
          </cell>
          <cell r="BO125">
            <v>-1157.4790799999998</v>
          </cell>
          <cell r="BP125">
            <v>1458.75</v>
          </cell>
          <cell r="BQ125">
            <v>-2616.2290800000001</v>
          </cell>
        </row>
        <row r="126">
          <cell r="E126" t="str">
            <v>Transportes y Fletes de Ventas</v>
          </cell>
          <cell r="F126">
            <v>0</v>
          </cell>
          <cell r="G126">
            <v>0</v>
          </cell>
          <cell r="H126">
            <v>2</v>
          </cell>
          <cell r="I126">
            <v>-2</v>
          </cell>
          <cell r="J126">
            <v>0</v>
          </cell>
          <cell r="K126">
            <v>0</v>
          </cell>
          <cell r="L126">
            <v>2</v>
          </cell>
          <cell r="M126">
            <v>-2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4</v>
          </cell>
          <cell r="U126">
            <v>-4</v>
          </cell>
          <cell r="V126">
            <v>0</v>
          </cell>
          <cell r="W126">
            <v>0</v>
          </cell>
          <cell r="X126">
            <v>2</v>
          </cell>
          <cell r="Y126">
            <v>-2</v>
          </cell>
          <cell r="Z126">
            <v>0</v>
          </cell>
          <cell r="AA126">
            <v>0</v>
          </cell>
          <cell r="AB126">
            <v>2</v>
          </cell>
          <cell r="AC126">
            <v>-2</v>
          </cell>
          <cell r="AD126">
            <v>0</v>
          </cell>
          <cell r="AE126">
            <v>0</v>
          </cell>
          <cell r="AF126">
            <v>2</v>
          </cell>
          <cell r="AG126">
            <v>-2</v>
          </cell>
          <cell r="AH126">
            <v>0</v>
          </cell>
          <cell r="AI126">
            <v>0</v>
          </cell>
          <cell r="AJ126">
            <v>6</v>
          </cell>
          <cell r="AK126">
            <v>-6</v>
          </cell>
          <cell r="AL126">
            <v>0</v>
          </cell>
          <cell r="AM126">
            <v>0</v>
          </cell>
          <cell r="AN126">
            <v>2</v>
          </cell>
          <cell r="AO126">
            <v>-2</v>
          </cell>
          <cell r="AP126">
            <v>0</v>
          </cell>
          <cell r="AQ126">
            <v>0</v>
          </cell>
          <cell r="AR126">
            <v>2</v>
          </cell>
          <cell r="AS126">
            <v>-2</v>
          </cell>
          <cell r="AT126">
            <v>0</v>
          </cell>
          <cell r="AU126">
            <v>0</v>
          </cell>
          <cell r="AV126">
            <v>2</v>
          </cell>
          <cell r="AW126">
            <v>-2</v>
          </cell>
          <cell r="AX126">
            <v>0</v>
          </cell>
          <cell r="AY126">
            <v>0</v>
          </cell>
          <cell r="AZ126">
            <v>6</v>
          </cell>
          <cell r="BA126">
            <v>-6</v>
          </cell>
          <cell r="BB126">
            <v>0</v>
          </cell>
          <cell r="BC126">
            <v>0</v>
          </cell>
          <cell r="BD126">
            <v>2</v>
          </cell>
          <cell r="BE126">
            <v>-2</v>
          </cell>
          <cell r="BF126">
            <v>0</v>
          </cell>
          <cell r="BG126">
            <v>0</v>
          </cell>
          <cell r="BH126">
            <v>2</v>
          </cell>
          <cell r="BI126">
            <v>-2</v>
          </cell>
          <cell r="BJ126">
            <v>0</v>
          </cell>
          <cell r="BK126">
            <v>0</v>
          </cell>
          <cell r="BL126">
            <v>2</v>
          </cell>
          <cell r="BM126">
            <v>-2</v>
          </cell>
          <cell r="BN126">
            <v>0</v>
          </cell>
          <cell r="BO126">
            <v>0</v>
          </cell>
          <cell r="BP126">
            <v>6</v>
          </cell>
          <cell r="BQ126">
            <v>-6</v>
          </cell>
        </row>
        <row r="128">
          <cell r="F128" t="str">
            <v>totales</v>
          </cell>
          <cell r="G128">
            <v>502.89206999999999</v>
          </cell>
          <cell r="H128">
            <v>781</v>
          </cell>
          <cell r="I128">
            <v>-278.44425000000001</v>
          </cell>
          <cell r="J128">
            <v>0</v>
          </cell>
          <cell r="K128">
            <v>519.57015000000013</v>
          </cell>
          <cell r="L128">
            <v>781</v>
          </cell>
          <cell r="M128">
            <v>-264.21679</v>
          </cell>
          <cell r="N128">
            <v>0</v>
          </cell>
          <cell r="O128">
            <v>-140.93551999999994</v>
          </cell>
          <cell r="P128">
            <v>781</v>
          </cell>
          <cell r="Q128">
            <v>-922.81031000000007</v>
          </cell>
          <cell r="R128">
            <v>0</v>
          </cell>
          <cell r="S128">
            <v>881.52669999999989</v>
          </cell>
          <cell r="T128">
            <v>2343</v>
          </cell>
          <cell r="U128">
            <v>-1465.47135</v>
          </cell>
          <cell r="V128">
            <v>0</v>
          </cell>
          <cell r="W128">
            <v>838.57944999999995</v>
          </cell>
          <cell r="X128">
            <v>781</v>
          </cell>
          <cell r="Y128">
            <v>53.073459999999983</v>
          </cell>
          <cell r="Z128">
            <v>0</v>
          </cell>
          <cell r="AA128">
            <v>308.74937</v>
          </cell>
          <cell r="AB128">
            <v>781</v>
          </cell>
          <cell r="AC128">
            <v>-477.05479999999994</v>
          </cell>
          <cell r="AD128">
            <v>0</v>
          </cell>
          <cell r="AE128">
            <v>359.17194999999992</v>
          </cell>
          <cell r="AF128">
            <v>781</v>
          </cell>
          <cell r="AG128">
            <v>-422.90237000000002</v>
          </cell>
          <cell r="AH128">
            <v>0</v>
          </cell>
          <cell r="AI128">
            <v>1506.5007699999999</v>
          </cell>
          <cell r="AJ128">
            <v>2343</v>
          </cell>
          <cell r="AK128">
            <v>-846.88370999999995</v>
          </cell>
          <cell r="AL128">
            <v>0</v>
          </cell>
          <cell r="AM128">
            <v>332.26439000000005</v>
          </cell>
          <cell r="AN128">
            <v>781</v>
          </cell>
          <cell r="AO128">
            <v>-450.59544999999991</v>
          </cell>
          <cell r="AP128">
            <v>0</v>
          </cell>
          <cell r="AQ128">
            <v>638.09381000000008</v>
          </cell>
          <cell r="AR128">
            <v>781</v>
          </cell>
          <cell r="AS128">
            <v>-146.04269000000008</v>
          </cell>
          <cell r="AT128">
            <v>0</v>
          </cell>
          <cell r="AU128">
            <v>1497.7926199999997</v>
          </cell>
          <cell r="AV128">
            <v>781</v>
          </cell>
          <cell r="AW128">
            <v>711.90460999999993</v>
          </cell>
          <cell r="AX128">
            <v>0</v>
          </cell>
          <cell r="AY128">
            <v>2468.1508199999998</v>
          </cell>
          <cell r="AZ128">
            <v>2343</v>
          </cell>
          <cell r="BA128">
            <v>115.26646999999991</v>
          </cell>
          <cell r="BB128">
            <v>0</v>
          </cell>
          <cell r="BC128">
            <v>-1541.7882599999998</v>
          </cell>
          <cell r="BD128">
            <v>781</v>
          </cell>
          <cell r="BE128">
            <v>-2323.8831799999998</v>
          </cell>
          <cell r="BF128">
            <v>0</v>
          </cell>
          <cell r="BG128">
            <v>-14.424770000000024</v>
          </cell>
          <cell r="BH128">
            <v>781</v>
          </cell>
          <cell r="BI128">
            <v>-798.69943000000001</v>
          </cell>
          <cell r="BJ128">
            <v>0</v>
          </cell>
          <cell r="BK128">
            <v>726.89710999999988</v>
          </cell>
          <cell r="BL128">
            <v>781</v>
          </cell>
          <cell r="BM128">
            <v>-691.58834999999999</v>
          </cell>
          <cell r="BN128">
            <v>0</v>
          </cell>
          <cell r="BO128">
            <v>-1149.0713699999999</v>
          </cell>
          <cell r="BP128">
            <v>2343</v>
          </cell>
          <cell r="BQ128">
            <v>-3494.4155099999998</v>
          </cell>
        </row>
        <row r="130">
          <cell r="E130" t="str">
            <v>Resumen S/ Madrid</v>
          </cell>
          <cell r="F130">
            <v>0</v>
          </cell>
          <cell r="G130">
            <v>35826</v>
          </cell>
          <cell r="H130">
            <v>0</v>
          </cell>
          <cell r="I130">
            <v>0</v>
          </cell>
          <cell r="J130">
            <v>0</v>
          </cell>
          <cell r="K130">
            <v>35854</v>
          </cell>
          <cell r="L130">
            <v>0</v>
          </cell>
          <cell r="M130">
            <v>0</v>
          </cell>
          <cell r="N130">
            <v>0</v>
          </cell>
          <cell r="O130">
            <v>35884</v>
          </cell>
          <cell r="P130">
            <v>0</v>
          </cell>
          <cell r="Q130">
            <v>0</v>
          </cell>
          <cell r="R130">
            <v>0</v>
          </cell>
          <cell r="S130" t="str">
            <v>1 er Trimestre</v>
          </cell>
          <cell r="T130">
            <v>0</v>
          </cell>
          <cell r="U130">
            <v>0</v>
          </cell>
          <cell r="V130">
            <v>0</v>
          </cell>
          <cell r="W130">
            <v>35914</v>
          </cell>
          <cell r="X130">
            <v>0</v>
          </cell>
          <cell r="Y130">
            <v>0</v>
          </cell>
          <cell r="Z130">
            <v>0</v>
          </cell>
          <cell r="AA130">
            <v>35944</v>
          </cell>
          <cell r="AB130">
            <v>0</v>
          </cell>
          <cell r="AC130">
            <v>0</v>
          </cell>
          <cell r="AD130">
            <v>0</v>
          </cell>
          <cell r="AE130">
            <v>35974</v>
          </cell>
          <cell r="AF130">
            <v>0</v>
          </cell>
          <cell r="AG130">
            <v>0</v>
          </cell>
          <cell r="AH130">
            <v>0</v>
          </cell>
          <cell r="AI130" t="str">
            <v>2 do Trimestre</v>
          </cell>
          <cell r="AJ130">
            <v>0</v>
          </cell>
          <cell r="AK130">
            <v>0</v>
          </cell>
          <cell r="AL130">
            <v>0</v>
          </cell>
          <cell r="AM130">
            <v>36004</v>
          </cell>
          <cell r="AN130">
            <v>0</v>
          </cell>
          <cell r="AO130">
            <v>0</v>
          </cell>
          <cell r="AP130">
            <v>0</v>
          </cell>
          <cell r="AQ130">
            <v>36032</v>
          </cell>
          <cell r="AR130">
            <v>0</v>
          </cell>
          <cell r="AS130">
            <v>0</v>
          </cell>
          <cell r="AT130">
            <v>0</v>
          </cell>
          <cell r="AU130">
            <v>36062</v>
          </cell>
          <cell r="AV130">
            <v>0</v>
          </cell>
          <cell r="AW130">
            <v>0</v>
          </cell>
          <cell r="AX130">
            <v>0</v>
          </cell>
          <cell r="AY130" t="str">
            <v>3 er Trimestre</v>
          </cell>
          <cell r="AZ130">
            <v>0</v>
          </cell>
          <cell r="BA130">
            <v>0</v>
          </cell>
          <cell r="BB130">
            <v>0</v>
          </cell>
          <cell r="BC130">
            <v>36092</v>
          </cell>
          <cell r="BD130">
            <v>0</v>
          </cell>
          <cell r="BE130">
            <v>0</v>
          </cell>
          <cell r="BF130">
            <v>0</v>
          </cell>
          <cell r="BG130">
            <v>36122</v>
          </cell>
          <cell r="BH130">
            <v>0</v>
          </cell>
          <cell r="BI130">
            <v>0</v>
          </cell>
          <cell r="BJ130">
            <v>0</v>
          </cell>
          <cell r="BK130">
            <v>36152</v>
          </cell>
          <cell r="BL130">
            <v>0</v>
          </cell>
          <cell r="BM130">
            <v>0</v>
          </cell>
          <cell r="BN130">
            <v>0</v>
          </cell>
          <cell r="BO130" t="str">
            <v>4 to Trimestre</v>
          </cell>
        </row>
        <row r="131">
          <cell r="E131" t="str">
            <v>Tributos</v>
          </cell>
          <cell r="F131">
            <v>0</v>
          </cell>
          <cell r="G131">
            <v>0.16816</v>
          </cell>
          <cell r="H131">
            <v>0</v>
          </cell>
          <cell r="I131">
            <v>-0.16816</v>
          </cell>
          <cell r="J131">
            <v>0</v>
          </cell>
          <cell r="K131">
            <v>1.39347</v>
          </cell>
          <cell r="L131">
            <v>0</v>
          </cell>
          <cell r="M131">
            <v>-1.39347</v>
          </cell>
          <cell r="N131">
            <v>0</v>
          </cell>
          <cell r="O131">
            <v>0.40267000000000003</v>
          </cell>
          <cell r="P131">
            <v>0</v>
          </cell>
          <cell r="Q131">
            <v>-0.40267000000000003</v>
          </cell>
          <cell r="R131">
            <v>0</v>
          </cell>
          <cell r="S131">
            <v>1.9643000000000002</v>
          </cell>
          <cell r="T131">
            <v>0</v>
          </cell>
          <cell r="U131">
            <v>-1.9643000000000002</v>
          </cell>
          <cell r="V131">
            <v>0</v>
          </cell>
          <cell r="W131">
            <v>1.99274</v>
          </cell>
          <cell r="X131">
            <v>0</v>
          </cell>
          <cell r="Y131">
            <v>-1.99274</v>
          </cell>
          <cell r="Z131">
            <v>0</v>
          </cell>
          <cell r="AA131">
            <v>0.83520000000000005</v>
          </cell>
          <cell r="AB131">
            <v>0</v>
          </cell>
          <cell r="AC131">
            <v>-0.83520000000000005</v>
          </cell>
          <cell r="AD131">
            <v>0</v>
          </cell>
          <cell r="AE131">
            <v>0.19766</v>
          </cell>
          <cell r="AF131">
            <v>0</v>
          </cell>
          <cell r="AG131">
            <v>-0.19766</v>
          </cell>
          <cell r="AH131">
            <v>0</v>
          </cell>
          <cell r="AI131">
            <v>3.0255999999999998</v>
          </cell>
          <cell r="AJ131">
            <v>0</v>
          </cell>
          <cell r="AK131">
            <v>-3.0255999999999998</v>
          </cell>
          <cell r="AL131">
            <v>0</v>
          </cell>
          <cell r="AM131">
            <v>0.21666999999999997</v>
          </cell>
          <cell r="AN131">
            <v>0</v>
          </cell>
          <cell r="AO131">
            <v>-0.21666999999999997</v>
          </cell>
          <cell r="AP131">
            <v>0</v>
          </cell>
          <cell r="AQ131">
            <v>0.32600999999999997</v>
          </cell>
          <cell r="AR131">
            <v>0</v>
          </cell>
          <cell r="AS131">
            <v>-0.32600999999999997</v>
          </cell>
          <cell r="AT131">
            <v>0</v>
          </cell>
          <cell r="AU131">
            <v>1.8627400000000001</v>
          </cell>
          <cell r="AV131">
            <v>0</v>
          </cell>
          <cell r="AW131">
            <v>-1.8627400000000001</v>
          </cell>
          <cell r="AX131">
            <v>0</v>
          </cell>
          <cell r="AY131">
            <v>2.4054199999999999</v>
          </cell>
          <cell r="AZ131">
            <v>0</v>
          </cell>
          <cell r="BA131">
            <v>-2.4054199999999999</v>
          </cell>
          <cell r="BB131">
            <v>0</v>
          </cell>
          <cell r="BC131">
            <v>0.43179000000000001</v>
          </cell>
          <cell r="BD131">
            <v>0</v>
          </cell>
          <cell r="BE131">
            <v>-0.43179000000000001</v>
          </cell>
          <cell r="BF131">
            <v>0</v>
          </cell>
          <cell r="BG131">
            <v>0.73511000000000004</v>
          </cell>
          <cell r="BH131">
            <v>0</v>
          </cell>
          <cell r="BI131">
            <v>-0.73511000000000004</v>
          </cell>
          <cell r="BJ131">
            <v>0</v>
          </cell>
          <cell r="BK131">
            <v>318.58855</v>
          </cell>
          <cell r="BL131">
            <v>0</v>
          </cell>
          <cell r="BM131">
            <v>-318.58855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</row>
        <row r="132">
          <cell r="E132" t="str">
            <v>Servicios Exteriores</v>
          </cell>
          <cell r="F132">
            <v>0</v>
          </cell>
          <cell r="G132">
            <v>232.72390999999999</v>
          </cell>
          <cell r="H132">
            <v>675.66666666666674</v>
          </cell>
          <cell r="I132">
            <v>-442.94275666666664</v>
          </cell>
          <cell r="J132">
            <v>0</v>
          </cell>
          <cell r="K132">
            <v>518.17668000000003</v>
          </cell>
          <cell r="L132">
            <v>675.66666666666674</v>
          </cell>
          <cell r="M132">
            <v>-157.48998666666665</v>
          </cell>
          <cell r="N132">
            <v>0</v>
          </cell>
          <cell r="O132">
            <v>95.597820000000041</v>
          </cell>
          <cell r="P132">
            <v>677.66666666666674</v>
          </cell>
          <cell r="Q132">
            <v>-582.13829666666675</v>
          </cell>
          <cell r="R132">
            <v>0</v>
          </cell>
          <cell r="S132">
            <v>846.49840999999992</v>
          </cell>
          <cell r="T132">
            <v>2029</v>
          </cell>
          <cell r="U132">
            <v>-1182.5710399999998</v>
          </cell>
          <cell r="V132">
            <v>0</v>
          </cell>
          <cell r="W132">
            <v>270.83287000000001</v>
          </cell>
          <cell r="X132">
            <v>675.66666666666674</v>
          </cell>
          <cell r="Y132">
            <v>-405.35430666666662</v>
          </cell>
          <cell r="Z132">
            <v>0</v>
          </cell>
          <cell r="AA132">
            <v>343.83475999999996</v>
          </cell>
          <cell r="AB132">
            <v>675.66666666666674</v>
          </cell>
          <cell r="AC132">
            <v>-334.9656766666667</v>
          </cell>
          <cell r="AD132">
            <v>0</v>
          </cell>
          <cell r="AE132">
            <v>269.93068999999997</v>
          </cell>
          <cell r="AF132">
            <v>675.66666666666674</v>
          </cell>
          <cell r="AG132">
            <v>-406.41497666666669</v>
          </cell>
          <cell r="AH132">
            <v>0</v>
          </cell>
          <cell r="AI132">
            <v>884.59832000000006</v>
          </cell>
          <cell r="AJ132">
            <v>2027</v>
          </cell>
          <cell r="AK132">
            <v>-1146.7349599999998</v>
          </cell>
          <cell r="AL132">
            <v>0</v>
          </cell>
          <cell r="AM132">
            <v>256.72063000000003</v>
          </cell>
          <cell r="AN132">
            <v>675.66666666666674</v>
          </cell>
          <cell r="AO132">
            <v>-420.37253666666663</v>
          </cell>
          <cell r="AP132">
            <v>0</v>
          </cell>
          <cell r="AQ132">
            <v>369.22117000000009</v>
          </cell>
          <cell r="AR132">
            <v>675.66666666666674</v>
          </cell>
          <cell r="AS132">
            <v>-308.92997666666668</v>
          </cell>
          <cell r="AT132">
            <v>0</v>
          </cell>
          <cell r="AU132">
            <v>-328.43587000000025</v>
          </cell>
          <cell r="AV132">
            <v>675.66666666666674</v>
          </cell>
          <cell r="AW132">
            <v>-1005.2650666666665</v>
          </cell>
          <cell r="AX132">
            <v>0</v>
          </cell>
          <cell r="AY132">
            <v>297.50593000000003</v>
          </cell>
          <cell r="AZ132">
            <v>2027</v>
          </cell>
          <cell r="BA132">
            <v>-1734.5675799999999</v>
          </cell>
          <cell r="BB132">
            <v>0</v>
          </cell>
          <cell r="BC132">
            <v>-336.05025000000001</v>
          </cell>
          <cell r="BD132">
            <v>675.66666666666674</v>
          </cell>
          <cell r="BE132">
            <v>-1011.9482566666663</v>
          </cell>
          <cell r="BF132">
            <v>0</v>
          </cell>
          <cell r="BG132">
            <v>-83.706509999999994</v>
          </cell>
          <cell r="BH132">
            <v>675.66666666666674</v>
          </cell>
          <cell r="BI132">
            <v>-761.17761666666661</v>
          </cell>
          <cell r="BJ132">
            <v>0</v>
          </cell>
          <cell r="BK132">
            <v>408.30856000000006</v>
          </cell>
          <cell r="BL132">
            <v>675.66666666666674</v>
          </cell>
          <cell r="BM132">
            <v>-267.66646666666657</v>
          </cell>
          <cell r="BN132">
            <v>0</v>
          </cell>
          <cell r="BO132">
            <v>-11.448200000000043</v>
          </cell>
          <cell r="BP132">
            <v>2027</v>
          </cell>
          <cell r="BQ132">
            <v>-2040.79234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</row>
        <row r="133">
          <cell r="E133" t="str">
            <v>PSI</v>
          </cell>
          <cell r="F133">
            <v>0</v>
          </cell>
          <cell r="G133">
            <v>70</v>
          </cell>
          <cell r="H133">
            <v>11.666666666666666</v>
          </cell>
          <cell r="I133">
            <v>58.333333333333336</v>
          </cell>
          <cell r="J133">
            <v>0</v>
          </cell>
          <cell r="K133">
            <v>0</v>
          </cell>
          <cell r="L133">
            <v>11.666666666666666</v>
          </cell>
          <cell r="M133">
            <v>-11.666666666666666</v>
          </cell>
          <cell r="N133">
            <v>0</v>
          </cell>
          <cell r="O133">
            <v>-6.5442900000000002</v>
          </cell>
          <cell r="P133">
            <v>11.666666666666666</v>
          </cell>
          <cell r="Q133">
            <v>-18.210956666666668</v>
          </cell>
          <cell r="R133">
            <v>0</v>
          </cell>
          <cell r="S133">
            <v>63.455709999999996</v>
          </cell>
          <cell r="T133">
            <v>35</v>
          </cell>
          <cell r="U133">
            <v>28.455709999999996</v>
          </cell>
          <cell r="V133">
            <v>0</v>
          </cell>
          <cell r="W133">
            <v>68.546630000000007</v>
          </cell>
          <cell r="X133">
            <v>11.666666666666666</v>
          </cell>
          <cell r="Y133">
            <v>56.879963333333343</v>
          </cell>
          <cell r="Z133">
            <v>0</v>
          </cell>
          <cell r="AA133">
            <v>68.66901</v>
          </cell>
          <cell r="AB133">
            <v>11.666666666666666</v>
          </cell>
          <cell r="AC133">
            <v>57.002343333333336</v>
          </cell>
          <cell r="AD133">
            <v>0</v>
          </cell>
          <cell r="AE133">
            <v>68.546630000000007</v>
          </cell>
          <cell r="AF133">
            <v>11.666666666666666</v>
          </cell>
          <cell r="AG133">
            <v>56.879963333333343</v>
          </cell>
          <cell r="AH133">
            <v>0</v>
          </cell>
          <cell r="AI133">
            <v>205.76227</v>
          </cell>
          <cell r="AJ133">
            <v>35</v>
          </cell>
          <cell r="AK133">
            <v>170.76227</v>
          </cell>
          <cell r="AL133">
            <v>0</v>
          </cell>
          <cell r="AM133">
            <v>68.546630000000007</v>
          </cell>
          <cell r="AN133">
            <v>11.666666666666666</v>
          </cell>
          <cell r="AO133">
            <v>56.879963333333343</v>
          </cell>
          <cell r="AP133">
            <v>0</v>
          </cell>
          <cell r="AQ133">
            <v>68.546630000000007</v>
          </cell>
          <cell r="AR133">
            <v>11.666666666666666</v>
          </cell>
          <cell r="AS133">
            <v>56.879963333333343</v>
          </cell>
          <cell r="AT133">
            <v>0</v>
          </cell>
          <cell r="AU133">
            <v>68.546630000000007</v>
          </cell>
          <cell r="AV133">
            <v>11.666666666666666</v>
          </cell>
          <cell r="AW133">
            <v>56.879963333333343</v>
          </cell>
          <cell r="AX133">
            <v>0</v>
          </cell>
          <cell r="AY133">
            <v>205.63989000000004</v>
          </cell>
          <cell r="AZ133">
            <v>35</v>
          </cell>
          <cell r="BA133">
            <v>170.63989000000004</v>
          </cell>
          <cell r="BB133">
            <v>0</v>
          </cell>
          <cell r="BC133">
            <v>68.546630000000007</v>
          </cell>
          <cell r="BD133">
            <v>11.666666666666666</v>
          </cell>
          <cell r="BE133">
            <v>56.879963333333343</v>
          </cell>
          <cell r="BF133">
            <v>0</v>
          </cell>
          <cell r="BG133">
            <v>68.546630000000007</v>
          </cell>
          <cell r="BH133">
            <v>11.666666666666666</v>
          </cell>
          <cell r="BI133">
            <v>56.879963333333343</v>
          </cell>
          <cell r="BJ133">
            <v>0</v>
          </cell>
          <cell r="BK133">
            <v>0</v>
          </cell>
          <cell r="BL133">
            <v>11.666666666666666</v>
          </cell>
          <cell r="BM133">
            <v>-11.666666666666666</v>
          </cell>
          <cell r="BN133">
            <v>0</v>
          </cell>
          <cell r="BO133">
            <v>137.09326000000001</v>
          </cell>
          <cell r="BP133">
            <v>35</v>
          </cell>
          <cell r="BQ133">
            <v>102.09326000000001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</row>
        <row r="134">
          <cell r="E134" t="str">
            <v>Transportes</v>
          </cell>
          <cell r="F134">
            <v>0</v>
          </cell>
          <cell r="G134">
            <v>0</v>
          </cell>
          <cell r="H134">
            <v>2</v>
          </cell>
          <cell r="I134">
            <v>-2</v>
          </cell>
          <cell r="J134">
            <v>0</v>
          </cell>
          <cell r="K134">
            <v>0</v>
          </cell>
          <cell r="L134">
            <v>2</v>
          </cell>
          <cell r="M134">
            <v>-2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</v>
          </cell>
          <cell r="U134">
            <v>-4</v>
          </cell>
          <cell r="V134">
            <v>0</v>
          </cell>
          <cell r="W134">
            <v>0</v>
          </cell>
          <cell r="X134">
            <v>2</v>
          </cell>
          <cell r="Y134">
            <v>-2</v>
          </cell>
          <cell r="Z134">
            <v>0</v>
          </cell>
          <cell r="AA134">
            <v>0</v>
          </cell>
          <cell r="AB134">
            <v>2</v>
          </cell>
          <cell r="AC134">
            <v>-2</v>
          </cell>
          <cell r="AD134">
            <v>0</v>
          </cell>
          <cell r="AE134">
            <v>0</v>
          </cell>
          <cell r="AF134">
            <v>2</v>
          </cell>
          <cell r="AG134">
            <v>-2</v>
          </cell>
          <cell r="AH134">
            <v>0</v>
          </cell>
          <cell r="AI134">
            <v>0</v>
          </cell>
          <cell r="AJ134">
            <v>6</v>
          </cell>
          <cell r="AK134">
            <v>-6</v>
          </cell>
          <cell r="AL134">
            <v>0</v>
          </cell>
          <cell r="AM134">
            <v>0</v>
          </cell>
          <cell r="AN134">
            <v>2</v>
          </cell>
          <cell r="AO134">
            <v>-2</v>
          </cell>
          <cell r="AP134">
            <v>0</v>
          </cell>
          <cell r="AQ134">
            <v>0</v>
          </cell>
          <cell r="AR134">
            <v>2</v>
          </cell>
          <cell r="AS134">
            <v>-2</v>
          </cell>
          <cell r="AT134">
            <v>0</v>
          </cell>
          <cell r="AU134">
            <v>0</v>
          </cell>
          <cell r="AV134">
            <v>2</v>
          </cell>
          <cell r="AW134">
            <v>-2</v>
          </cell>
          <cell r="AX134">
            <v>0</v>
          </cell>
          <cell r="AY134">
            <v>0</v>
          </cell>
          <cell r="AZ134">
            <v>6</v>
          </cell>
          <cell r="BA134">
            <v>-6</v>
          </cell>
          <cell r="BB134">
            <v>0</v>
          </cell>
          <cell r="BC134">
            <v>0</v>
          </cell>
          <cell r="BD134">
            <v>2</v>
          </cell>
          <cell r="BE134">
            <v>-2</v>
          </cell>
          <cell r="BF134">
            <v>0</v>
          </cell>
          <cell r="BG134">
            <v>0</v>
          </cell>
          <cell r="BH134">
            <v>2</v>
          </cell>
          <cell r="BI134">
            <v>-2</v>
          </cell>
          <cell r="BJ134">
            <v>0</v>
          </cell>
          <cell r="BK134">
            <v>0</v>
          </cell>
          <cell r="BL134">
            <v>2</v>
          </cell>
          <cell r="BM134">
            <v>-2</v>
          </cell>
          <cell r="BN134">
            <v>0</v>
          </cell>
          <cell r="BO134">
            <v>0</v>
          </cell>
          <cell r="BP134">
            <v>6</v>
          </cell>
          <cell r="BQ134">
            <v>-6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</row>
        <row r="135">
          <cell r="E135" t="str">
            <v>CENTRAL</v>
          </cell>
          <cell r="F135">
            <v>0</v>
          </cell>
          <cell r="G135">
            <v>200</v>
          </cell>
          <cell r="H135">
            <v>91.666666666666671</v>
          </cell>
          <cell r="I135">
            <v>108.33333333333333</v>
          </cell>
          <cell r="J135">
            <v>0</v>
          </cell>
          <cell r="K135">
            <v>0</v>
          </cell>
          <cell r="L135">
            <v>91.666666666666671</v>
          </cell>
          <cell r="M135">
            <v>-91.666666666666671</v>
          </cell>
          <cell r="N135">
            <v>0</v>
          </cell>
          <cell r="O135">
            <v>-230.39171999999999</v>
          </cell>
          <cell r="P135">
            <v>91.666666666666671</v>
          </cell>
          <cell r="Q135">
            <v>-322.05838666666665</v>
          </cell>
          <cell r="R135">
            <v>0</v>
          </cell>
          <cell r="S135">
            <v>-30.391719999999992</v>
          </cell>
          <cell r="T135">
            <v>275</v>
          </cell>
          <cell r="U135">
            <v>-305.39171999999996</v>
          </cell>
          <cell r="V135">
            <v>0</v>
          </cell>
          <cell r="W135">
            <v>497.20720999999998</v>
          </cell>
          <cell r="X135">
            <v>91.666666666666671</v>
          </cell>
          <cell r="Y135">
            <v>405.54054333333329</v>
          </cell>
          <cell r="Z135">
            <v>0</v>
          </cell>
          <cell r="AA135">
            <v>-104.58959999999998</v>
          </cell>
          <cell r="AB135">
            <v>91.666666666666671</v>
          </cell>
          <cell r="AC135">
            <v>-196.25626666666665</v>
          </cell>
          <cell r="AD135">
            <v>0</v>
          </cell>
          <cell r="AE135">
            <v>20.496969999999973</v>
          </cell>
          <cell r="AF135">
            <v>91.666666666666671</v>
          </cell>
          <cell r="AG135">
            <v>-71.169696666666695</v>
          </cell>
          <cell r="AH135">
            <v>0</v>
          </cell>
          <cell r="AI135">
            <v>413.11457999999999</v>
          </cell>
          <cell r="AJ135">
            <v>275</v>
          </cell>
          <cell r="AK135">
            <v>138.11457999999999</v>
          </cell>
          <cell r="AL135">
            <v>0</v>
          </cell>
          <cell r="AM135">
            <v>6.780460000000021</v>
          </cell>
          <cell r="AN135">
            <v>91.666666666666671</v>
          </cell>
          <cell r="AO135">
            <v>-84.886206666666652</v>
          </cell>
          <cell r="AP135">
            <v>0</v>
          </cell>
          <cell r="AQ135">
            <v>199.99999999999994</v>
          </cell>
          <cell r="AR135">
            <v>91.666666666666671</v>
          </cell>
          <cell r="AS135">
            <v>108.33333333333327</v>
          </cell>
          <cell r="AT135">
            <v>0</v>
          </cell>
          <cell r="AU135">
            <v>1755.8191199999999</v>
          </cell>
          <cell r="AV135">
            <v>91.666666666666671</v>
          </cell>
          <cell r="AW135">
            <v>1664.1524533333331</v>
          </cell>
          <cell r="AX135">
            <v>0</v>
          </cell>
          <cell r="AY135">
            <v>1962.5995799999998</v>
          </cell>
          <cell r="AZ135">
            <v>275</v>
          </cell>
          <cell r="BA135">
            <v>1687.5995799999998</v>
          </cell>
          <cell r="BB135">
            <v>0</v>
          </cell>
          <cell r="BC135">
            <v>-1274.7164299999999</v>
          </cell>
          <cell r="BD135">
            <v>91.666666666666671</v>
          </cell>
          <cell r="BE135">
            <v>-1366.3830966666667</v>
          </cell>
          <cell r="BF135">
            <v>0</v>
          </cell>
          <cell r="BG135">
            <v>0</v>
          </cell>
          <cell r="BH135">
            <v>91.666666666666671</v>
          </cell>
          <cell r="BI135">
            <v>-91.666666666666671</v>
          </cell>
          <cell r="BJ135">
            <v>0</v>
          </cell>
          <cell r="BK135">
            <v>0</v>
          </cell>
          <cell r="BL135">
            <v>91.666666666666671</v>
          </cell>
          <cell r="BM135">
            <v>-91.666666666666671</v>
          </cell>
          <cell r="BN135">
            <v>0</v>
          </cell>
          <cell r="BO135">
            <v>-1274.7164299999999</v>
          </cell>
          <cell r="BP135">
            <v>275</v>
          </cell>
          <cell r="BQ135">
            <v>-1549.7164299999999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</row>
      </sheetData>
      <sheetData sheetId="8" refreshError="1">
        <row r="10">
          <cell r="H10" t="str">
            <v>INVERSIONES</v>
          </cell>
        </row>
        <row r="12">
          <cell r="H12" t="str">
            <v>Perforación</v>
          </cell>
        </row>
        <row r="13">
          <cell r="H13" t="str">
            <v xml:space="preserve">         Perforación de Desarrollo</v>
          </cell>
        </row>
        <row r="14">
          <cell r="C14" t="str">
            <v>00000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 xml:space="preserve">             Pozos Verticales</v>
          </cell>
        </row>
        <row r="15">
          <cell r="D15">
            <v>22551000</v>
          </cell>
          <cell r="E15">
            <v>0</v>
          </cell>
          <cell r="F15">
            <v>0</v>
          </cell>
          <cell r="G15">
            <v>0</v>
          </cell>
          <cell r="H15" t="str">
            <v>REPUESTOS OPER.EXPLORAC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677501.61</v>
          </cell>
          <cell r="AF15">
            <v>0</v>
          </cell>
          <cell r="AG15">
            <v>677501.61</v>
          </cell>
          <cell r="AH15">
            <v>0</v>
          </cell>
          <cell r="AI15">
            <v>2138.5899999999674</v>
          </cell>
          <cell r="AJ15">
            <v>0</v>
          </cell>
          <cell r="AK15">
            <v>679640.2</v>
          </cell>
          <cell r="AL15">
            <v>0</v>
          </cell>
          <cell r="AM15">
            <v>-243092.44999999995</v>
          </cell>
          <cell r="AN15">
            <v>0</v>
          </cell>
          <cell r="AO15">
            <v>436547.75</v>
          </cell>
          <cell r="AP15">
            <v>0</v>
          </cell>
          <cell r="AQ15">
            <v>-135802.02000000002</v>
          </cell>
          <cell r="AR15">
            <v>0</v>
          </cell>
          <cell r="AS15">
            <v>300745.73</v>
          </cell>
          <cell r="AT15">
            <v>0</v>
          </cell>
          <cell r="AU15">
            <v>671274.79</v>
          </cell>
          <cell r="AV15">
            <v>0</v>
          </cell>
          <cell r="AW15">
            <v>972020.52</v>
          </cell>
          <cell r="AX15">
            <v>0</v>
          </cell>
          <cell r="AY15">
            <v>-363008.44000000006</v>
          </cell>
          <cell r="AZ15">
            <v>0</v>
          </cell>
          <cell r="BA15">
            <v>609012.07999999996</v>
          </cell>
          <cell r="BB15">
            <v>0</v>
          </cell>
          <cell r="BC15">
            <v>103507.97000000009</v>
          </cell>
          <cell r="BD15">
            <v>0</v>
          </cell>
          <cell r="BE15">
            <v>712520.05</v>
          </cell>
        </row>
        <row r="16">
          <cell r="D16">
            <v>40710000</v>
          </cell>
          <cell r="E16">
            <v>0</v>
          </cell>
          <cell r="F16">
            <v>0</v>
          </cell>
          <cell r="G16">
            <v>0</v>
          </cell>
          <cell r="H16" t="str">
            <v>ANTICIPOS A PROVEEDORES</v>
          </cell>
          <cell r="I16">
            <v>82325.429999999993</v>
          </cell>
          <cell r="J16">
            <v>-356471.85000000003</v>
          </cell>
          <cell r="K16">
            <v>57640.899999999994</v>
          </cell>
          <cell r="L16">
            <v>-2663242.2100000004</v>
          </cell>
          <cell r="M16">
            <v>139966.32999999999</v>
          </cell>
          <cell r="N16">
            <v>-3019714.06</v>
          </cell>
          <cell r="O16">
            <v>-4485.5899999999965</v>
          </cell>
          <cell r="P16">
            <v>-648587.63999999978</v>
          </cell>
          <cell r="Q16">
            <v>135480.74</v>
          </cell>
          <cell r="R16">
            <v>-3668301.7</v>
          </cell>
          <cell r="S16">
            <v>-162306.22</v>
          </cell>
          <cell r="T16">
            <v>2631982.7799999998</v>
          </cell>
          <cell r="U16">
            <v>-26825.48</v>
          </cell>
          <cell r="V16">
            <v>-1036318.9199999999</v>
          </cell>
          <cell r="W16">
            <v>108528.12999999999</v>
          </cell>
          <cell r="X16">
            <v>5463.8799999999901</v>
          </cell>
          <cell r="Y16">
            <v>81702.649999999994</v>
          </cell>
          <cell r="Z16">
            <v>-1030855.0399999999</v>
          </cell>
          <cell r="AA16">
            <v>-18585.329999999994</v>
          </cell>
          <cell r="AB16">
            <v>42709.579999999922</v>
          </cell>
          <cell r="AC16">
            <v>63117.32</v>
          </cell>
          <cell r="AD16">
            <v>-988145.46000000008</v>
          </cell>
          <cell r="AE16">
            <v>0</v>
          </cell>
          <cell r="AF16">
            <v>-756894.83000000007</v>
          </cell>
          <cell r="AG16">
            <v>63117.32</v>
          </cell>
          <cell r="AH16">
            <v>-1745040.29</v>
          </cell>
          <cell r="AI16">
            <v>-4233.0899999999965</v>
          </cell>
          <cell r="AJ16">
            <v>-1249048.1499999999</v>
          </cell>
          <cell r="AK16">
            <v>58884.23</v>
          </cell>
          <cell r="AL16">
            <v>-2994088.44</v>
          </cell>
          <cell r="AM16">
            <v>-18505.190000000002</v>
          </cell>
          <cell r="AN16">
            <v>-486494.89999999997</v>
          </cell>
          <cell r="AO16">
            <v>40379.040000000001</v>
          </cell>
          <cell r="AP16">
            <v>-3480583.34</v>
          </cell>
          <cell r="AQ16">
            <v>0</v>
          </cell>
          <cell r="AR16">
            <v>195715.62999999989</v>
          </cell>
          <cell r="AS16">
            <v>40379.040000000001</v>
          </cell>
          <cell r="AT16">
            <v>-3284867.71</v>
          </cell>
          <cell r="AU16">
            <v>0</v>
          </cell>
          <cell r="AV16">
            <v>-638808.50999999978</v>
          </cell>
          <cell r="AW16">
            <v>40379.040000000001</v>
          </cell>
          <cell r="AX16">
            <v>-3923676.2199999997</v>
          </cell>
          <cell r="AY16">
            <v>-34820.449999999997</v>
          </cell>
          <cell r="AZ16">
            <v>58048.909999999873</v>
          </cell>
          <cell r="BA16">
            <v>5558.59</v>
          </cell>
          <cell r="BB16">
            <v>-3865627.31</v>
          </cell>
          <cell r="BC16">
            <v>-5558.59</v>
          </cell>
          <cell r="BD16">
            <v>2403989.3200000003</v>
          </cell>
          <cell r="BE16">
            <v>0</v>
          </cell>
          <cell r="BF16">
            <v>-1461637.99</v>
          </cell>
        </row>
        <row r="17">
          <cell r="D17">
            <v>90000005</v>
          </cell>
          <cell r="E17">
            <v>0</v>
          </cell>
          <cell r="F17">
            <v>0</v>
          </cell>
          <cell r="G17">
            <v>0</v>
          </cell>
          <cell r="H17" t="str">
            <v>OTROS GASTOS DE INVERSI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873.99</v>
          </cell>
          <cell r="AN17">
            <v>0</v>
          </cell>
          <cell r="AO17">
            <v>873.99</v>
          </cell>
          <cell r="AP17">
            <v>0</v>
          </cell>
          <cell r="AQ17">
            <v>0</v>
          </cell>
          <cell r="AR17">
            <v>0</v>
          </cell>
          <cell r="AS17">
            <v>873.99</v>
          </cell>
          <cell r="AT17">
            <v>0</v>
          </cell>
          <cell r="AU17">
            <v>513641.22000000003</v>
          </cell>
          <cell r="AV17">
            <v>0</v>
          </cell>
          <cell r="AW17">
            <v>514515.21</v>
          </cell>
          <cell r="AX17">
            <v>0</v>
          </cell>
          <cell r="AY17">
            <v>178783.68</v>
          </cell>
          <cell r="AZ17">
            <v>0</v>
          </cell>
          <cell r="BA17">
            <v>693298.89</v>
          </cell>
          <cell r="BB17">
            <v>0</v>
          </cell>
          <cell r="BC17">
            <v>865415.67</v>
          </cell>
          <cell r="BD17">
            <v>0</v>
          </cell>
          <cell r="BE17">
            <v>1558714.56</v>
          </cell>
        </row>
        <row r="18">
          <cell r="D18">
            <v>90000010</v>
          </cell>
          <cell r="E18">
            <v>0</v>
          </cell>
          <cell r="F18">
            <v>0</v>
          </cell>
          <cell r="G18">
            <v>0</v>
          </cell>
          <cell r="H18" t="str">
            <v>EMPLAZAMIENTO-OBRA CIVI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108064.35</v>
          </cell>
          <cell r="AN18">
            <v>0</v>
          </cell>
          <cell r="AO18">
            <v>108064.35</v>
          </cell>
          <cell r="AP18">
            <v>0</v>
          </cell>
          <cell r="AQ18">
            <v>101587.25</v>
          </cell>
          <cell r="AR18">
            <v>0</v>
          </cell>
          <cell r="AS18">
            <v>209651.6</v>
          </cell>
          <cell r="AT18">
            <v>0</v>
          </cell>
          <cell r="AU18">
            <v>167354.86999999997</v>
          </cell>
          <cell r="AV18">
            <v>0</v>
          </cell>
          <cell r="AW18">
            <v>377006.47</v>
          </cell>
          <cell r="AX18">
            <v>0</v>
          </cell>
          <cell r="AY18">
            <v>667727.1</v>
          </cell>
          <cell r="AZ18">
            <v>0</v>
          </cell>
          <cell r="BA18">
            <v>1044733.57</v>
          </cell>
          <cell r="BB18">
            <v>0</v>
          </cell>
          <cell r="BC18">
            <v>630032.54000000015</v>
          </cell>
          <cell r="BD18">
            <v>0</v>
          </cell>
          <cell r="BE18">
            <v>1674766.11</v>
          </cell>
        </row>
        <row r="19">
          <cell r="D19">
            <v>90020003</v>
          </cell>
          <cell r="E19">
            <v>0</v>
          </cell>
          <cell r="F19">
            <v>0</v>
          </cell>
          <cell r="G19">
            <v>0</v>
          </cell>
          <cell r="H19" t="str">
            <v>GENERADORES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34378.959999999999</v>
          </cell>
          <cell r="AN19">
            <v>0</v>
          </cell>
          <cell r="AO19">
            <v>34378.959999999999</v>
          </cell>
          <cell r="AP19">
            <v>0</v>
          </cell>
          <cell r="AQ19">
            <v>1031.8000000000029</v>
          </cell>
          <cell r="AR19">
            <v>0</v>
          </cell>
          <cell r="AS19">
            <v>35410.76</v>
          </cell>
          <cell r="AT19">
            <v>0</v>
          </cell>
          <cell r="AU19">
            <v>75745.63</v>
          </cell>
          <cell r="AV19">
            <v>0</v>
          </cell>
          <cell r="AW19">
            <v>111156.39</v>
          </cell>
          <cell r="AX19">
            <v>0</v>
          </cell>
          <cell r="AY19">
            <v>29874.800000000003</v>
          </cell>
          <cell r="AZ19">
            <v>0</v>
          </cell>
          <cell r="BA19">
            <v>141031.19</v>
          </cell>
          <cell r="BB19">
            <v>0</v>
          </cell>
          <cell r="BC19">
            <v>0</v>
          </cell>
          <cell r="BD19">
            <v>0</v>
          </cell>
          <cell r="BE19">
            <v>141031.19</v>
          </cell>
        </row>
        <row r="20">
          <cell r="D20">
            <v>90031006</v>
          </cell>
          <cell r="E20">
            <v>0</v>
          </cell>
          <cell r="F20">
            <v>0</v>
          </cell>
          <cell r="G20">
            <v>0</v>
          </cell>
          <cell r="H20" t="str">
            <v>CONTROL DE LODOS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12800</v>
          </cell>
          <cell r="AN20">
            <v>0</v>
          </cell>
          <cell r="AO20">
            <v>12800</v>
          </cell>
          <cell r="AP20">
            <v>0</v>
          </cell>
          <cell r="AQ20">
            <v>16400</v>
          </cell>
          <cell r="AR20">
            <v>0</v>
          </cell>
          <cell r="AS20">
            <v>29200</v>
          </cell>
          <cell r="AT20">
            <v>0</v>
          </cell>
          <cell r="AU20">
            <v>3800</v>
          </cell>
          <cell r="AV20">
            <v>0</v>
          </cell>
          <cell r="AW20">
            <v>33000</v>
          </cell>
          <cell r="AX20">
            <v>0</v>
          </cell>
          <cell r="AY20">
            <v>27300</v>
          </cell>
          <cell r="AZ20">
            <v>0</v>
          </cell>
          <cell r="BA20">
            <v>60300</v>
          </cell>
          <cell r="BB20">
            <v>0</v>
          </cell>
          <cell r="BC20">
            <v>213745.39</v>
          </cell>
          <cell r="BD20">
            <v>0</v>
          </cell>
          <cell r="BE20">
            <v>274045.39</v>
          </cell>
        </row>
        <row r="21">
          <cell r="D21">
            <v>90031007</v>
          </cell>
          <cell r="E21">
            <v>0</v>
          </cell>
          <cell r="F21">
            <v>0</v>
          </cell>
          <cell r="G21">
            <v>0</v>
          </cell>
          <cell r="H21" t="str">
            <v>SERVICIO DE CEMENTACION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366498.6</v>
          </cell>
          <cell r="AR21">
            <v>0</v>
          </cell>
          <cell r="AS21">
            <v>366498.6</v>
          </cell>
          <cell r="AT21">
            <v>0</v>
          </cell>
          <cell r="AU21">
            <v>-275085.21999999997</v>
          </cell>
          <cell r="AV21">
            <v>0</v>
          </cell>
          <cell r="AW21">
            <v>91413.38</v>
          </cell>
          <cell r="AX21">
            <v>0</v>
          </cell>
          <cell r="AY21">
            <v>58053.739999999991</v>
          </cell>
          <cell r="AZ21">
            <v>0</v>
          </cell>
          <cell r="BA21">
            <v>149467.12</v>
          </cell>
          <cell r="BB21">
            <v>0</v>
          </cell>
          <cell r="BC21">
            <v>407970</v>
          </cell>
          <cell r="BD21">
            <v>0</v>
          </cell>
          <cell r="BE21">
            <v>557437.12</v>
          </cell>
        </row>
        <row r="22">
          <cell r="D22">
            <v>90031008</v>
          </cell>
          <cell r="E22">
            <v>0</v>
          </cell>
          <cell r="F22">
            <v>0</v>
          </cell>
          <cell r="G22">
            <v>0</v>
          </cell>
          <cell r="H22" t="str">
            <v>CONTROL DE SOLIDOS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172224.94</v>
          </cell>
          <cell r="AR22">
            <v>0</v>
          </cell>
          <cell r="AS22">
            <v>172224.94</v>
          </cell>
          <cell r="AT22">
            <v>0</v>
          </cell>
          <cell r="AU22">
            <v>174651</v>
          </cell>
          <cell r="AV22">
            <v>0</v>
          </cell>
          <cell r="AW22">
            <v>346875.94</v>
          </cell>
          <cell r="AX22">
            <v>0</v>
          </cell>
          <cell r="AY22">
            <v>66844.200000000012</v>
          </cell>
          <cell r="AZ22">
            <v>0</v>
          </cell>
          <cell r="BA22">
            <v>413720.14</v>
          </cell>
          <cell r="BB22">
            <v>0</v>
          </cell>
          <cell r="BC22">
            <v>807341.38</v>
          </cell>
          <cell r="BD22">
            <v>0</v>
          </cell>
          <cell r="BE22">
            <v>1221061.52</v>
          </cell>
        </row>
        <row r="23">
          <cell r="D23">
            <v>90032001</v>
          </cell>
          <cell r="E23">
            <v>0</v>
          </cell>
          <cell r="F23">
            <v>0</v>
          </cell>
          <cell r="G23">
            <v>0</v>
          </cell>
          <cell r="H23" t="str">
            <v>CABEZA DE POZO Y ARBOL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41988.800000000003</v>
          </cell>
          <cell r="AR23">
            <v>0</v>
          </cell>
          <cell r="AS23">
            <v>41988.800000000003</v>
          </cell>
          <cell r="AT23">
            <v>0</v>
          </cell>
          <cell r="AU23">
            <v>7937.3399999999965</v>
          </cell>
          <cell r="AV23">
            <v>0</v>
          </cell>
          <cell r="AW23">
            <v>49926.14</v>
          </cell>
          <cell r="AX23">
            <v>0</v>
          </cell>
          <cell r="AY23">
            <v>44772.61</v>
          </cell>
          <cell r="AZ23">
            <v>0</v>
          </cell>
          <cell r="BA23">
            <v>94698.75</v>
          </cell>
          <cell r="BB23">
            <v>0</v>
          </cell>
          <cell r="BC23">
            <v>106948</v>
          </cell>
          <cell r="BD23">
            <v>0</v>
          </cell>
          <cell r="BE23">
            <v>201646.75</v>
          </cell>
        </row>
        <row r="24">
          <cell r="D24">
            <v>90032002</v>
          </cell>
          <cell r="E24">
            <v>0</v>
          </cell>
          <cell r="F24">
            <v>0</v>
          </cell>
          <cell r="G24">
            <v>0</v>
          </cell>
          <cell r="H24" t="str">
            <v>CEMENTO,ADITIVOS Y ACCE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48859.17</v>
          </cell>
          <cell r="AN24">
            <v>0</v>
          </cell>
          <cell r="AO24">
            <v>48859.17</v>
          </cell>
          <cell r="AP24">
            <v>0</v>
          </cell>
          <cell r="AQ24">
            <v>21859.17</v>
          </cell>
          <cell r="AR24">
            <v>0</v>
          </cell>
          <cell r="AS24">
            <v>70718.34</v>
          </cell>
          <cell r="AT24">
            <v>0</v>
          </cell>
          <cell r="AU24">
            <v>103063.45999999999</v>
          </cell>
          <cell r="AV24">
            <v>0</v>
          </cell>
          <cell r="AW24">
            <v>173781.8</v>
          </cell>
          <cell r="AX24">
            <v>0</v>
          </cell>
          <cell r="AY24">
            <v>-3311.5099999999802</v>
          </cell>
          <cell r="AZ24">
            <v>0</v>
          </cell>
          <cell r="BA24">
            <v>170470.29</v>
          </cell>
          <cell r="BB24">
            <v>0</v>
          </cell>
          <cell r="BC24">
            <v>15776.919999999984</v>
          </cell>
          <cell r="BD24">
            <v>0</v>
          </cell>
          <cell r="BE24">
            <v>186247.21</v>
          </cell>
        </row>
        <row r="25">
          <cell r="D25">
            <v>90032003</v>
          </cell>
          <cell r="E25">
            <v>0</v>
          </cell>
          <cell r="F25">
            <v>0</v>
          </cell>
          <cell r="G25">
            <v>0</v>
          </cell>
          <cell r="H25" t="str">
            <v>TAPONES Y EMPACADURAS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1800</v>
          </cell>
          <cell r="AZ25">
            <v>0</v>
          </cell>
          <cell r="BA25">
            <v>1800</v>
          </cell>
          <cell r="BB25">
            <v>0</v>
          </cell>
          <cell r="BC25">
            <v>27487.45</v>
          </cell>
          <cell r="BD25">
            <v>0</v>
          </cell>
          <cell r="BE25">
            <v>29287.45</v>
          </cell>
        </row>
        <row r="26">
          <cell r="D26">
            <v>90032004</v>
          </cell>
          <cell r="E26">
            <v>0</v>
          </cell>
          <cell r="F26">
            <v>0</v>
          </cell>
          <cell r="G26">
            <v>0</v>
          </cell>
          <cell r="H26" t="str">
            <v>TRICONO,CORONAS Y FRESA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6000</v>
          </cell>
          <cell r="AN26">
            <v>0</v>
          </cell>
          <cell r="AO26">
            <v>6000</v>
          </cell>
          <cell r="AP26">
            <v>0</v>
          </cell>
          <cell r="AQ26">
            <v>6000</v>
          </cell>
          <cell r="AR26">
            <v>0</v>
          </cell>
          <cell r="AS26">
            <v>12000</v>
          </cell>
          <cell r="AT26">
            <v>0</v>
          </cell>
          <cell r="AU26">
            <v>54132</v>
          </cell>
          <cell r="AV26">
            <v>0</v>
          </cell>
          <cell r="AW26">
            <v>66132</v>
          </cell>
          <cell r="AX26">
            <v>0</v>
          </cell>
          <cell r="AY26">
            <v>51716.25</v>
          </cell>
          <cell r="AZ26">
            <v>0</v>
          </cell>
          <cell r="BA26">
            <v>117848.25</v>
          </cell>
          <cell r="BB26">
            <v>0</v>
          </cell>
          <cell r="BC26">
            <v>172462.8</v>
          </cell>
          <cell r="BD26">
            <v>0</v>
          </cell>
          <cell r="BE26">
            <v>290311.05</v>
          </cell>
        </row>
        <row r="27">
          <cell r="D27">
            <v>90032005</v>
          </cell>
          <cell r="E27">
            <v>0</v>
          </cell>
          <cell r="F27">
            <v>0</v>
          </cell>
          <cell r="G27">
            <v>0</v>
          </cell>
          <cell r="H27" t="str">
            <v>PRODUCTOS DE LODO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137577.98000000001</v>
          </cell>
          <cell r="AV27">
            <v>0</v>
          </cell>
          <cell r="AW27">
            <v>137577.98000000001</v>
          </cell>
          <cell r="AX27">
            <v>0</v>
          </cell>
          <cell r="AY27">
            <v>180267.36000000002</v>
          </cell>
          <cell r="AZ27">
            <v>0</v>
          </cell>
          <cell r="BA27">
            <v>317845.34000000003</v>
          </cell>
          <cell r="BB27">
            <v>0</v>
          </cell>
          <cell r="BC27">
            <v>345620.54</v>
          </cell>
          <cell r="BD27">
            <v>0</v>
          </cell>
          <cell r="BE27">
            <v>663465.88</v>
          </cell>
        </row>
        <row r="28">
          <cell r="D28">
            <v>90032007</v>
          </cell>
          <cell r="E28">
            <v>0</v>
          </cell>
          <cell r="F28">
            <v>0</v>
          </cell>
          <cell r="G28">
            <v>0</v>
          </cell>
          <cell r="H28" t="str">
            <v>TUBERIAS Y ACCESORIOS D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44752.46</v>
          </cell>
          <cell r="AF28">
            <v>0</v>
          </cell>
          <cell r="AG28">
            <v>44752.46</v>
          </cell>
          <cell r="AH28">
            <v>0</v>
          </cell>
          <cell r="AI28">
            <v>0</v>
          </cell>
          <cell r="AJ28">
            <v>0</v>
          </cell>
          <cell r="AK28">
            <v>44752.46</v>
          </cell>
          <cell r="AL28">
            <v>0</v>
          </cell>
          <cell r="AM28">
            <v>103394.92000000001</v>
          </cell>
          <cell r="AN28">
            <v>0</v>
          </cell>
          <cell r="AO28">
            <v>148147.38</v>
          </cell>
          <cell r="AP28">
            <v>0</v>
          </cell>
          <cell r="AQ28">
            <v>107354.07</v>
          </cell>
          <cell r="AR28">
            <v>0</v>
          </cell>
          <cell r="AS28">
            <v>255501.45</v>
          </cell>
          <cell r="AT28">
            <v>0</v>
          </cell>
          <cell r="AU28">
            <v>197754.69</v>
          </cell>
          <cell r="AV28">
            <v>0</v>
          </cell>
          <cell r="AW28">
            <v>453256.14</v>
          </cell>
          <cell r="AX28">
            <v>0</v>
          </cell>
          <cell r="AY28">
            <v>393582.64</v>
          </cell>
          <cell r="AZ28">
            <v>0</v>
          </cell>
          <cell r="BA28">
            <v>846838.78</v>
          </cell>
          <cell r="BB28">
            <v>0</v>
          </cell>
          <cell r="BC28">
            <v>424965.92999999993</v>
          </cell>
          <cell r="BD28">
            <v>0</v>
          </cell>
          <cell r="BE28">
            <v>1271804.71</v>
          </cell>
        </row>
        <row r="29">
          <cell r="D29">
            <v>90033008</v>
          </cell>
          <cell r="E29">
            <v>0</v>
          </cell>
          <cell r="F29">
            <v>0</v>
          </cell>
          <cell r="G29">
            <v>0</v>
          </cell>
          <cell r="H29" t="str">
            <v>TRANSPORTE TERRESTRE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578.05999999999995</v>
          </cell>
          <cell r="AR29">
            <v>0</v>
          </cell>
          <cell r="AS29">
            <v>578.05999999999995</v>
          </cell>
          <cell r="AT29">
            <v>0</v>
          </cell>
          <cell r="AU29">
            <v>8850.66</v>
          </cell>
          <cell r="AV29">
            <v>0</v>
          </cell>
          <cell r="AW29">
            <v>9428.7199999999993</v>
          </cell>
          <cell r="AX29">
            <v>0</v>
          </cell>
          <cell r="AY29">
            <v>7279.3700000000008</v>
          </cell>
          <cell r="AZ29">
            <v>0</v>
          </cell>
          <cell r="BA29">
            <v>16708.09</v>
          </cell>
          <cell r="BB29">
            <v>0</v>
          </cell>
          <cell r="BC29">
            <v>13982.169999999998</v>
          </cell>
          <cell r="BD29">
            <v>0</v>
          </cell>
          <cell r="BE29">
            <v>30690.26</v>
          </cell>
        </row>
        <row r="30">
          <cell r="D30">
            <v>90033009</v>
          </cell>
          <cell r="E30">
            <v>0</v>
          </cell>
          <cell r="F30">
            <v>0</v>
          </cell>
          <cell r="G30">
            <v>0</v>
          </cell>
          <cell r="H30" t="str">
            <v>REGISTROS DE PRESION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22634.78</v>
          </cell>
          <cell r="AV30">
            <v>0</v>
          </cell>
          <cell r="AW30">
            <v>22634.78</v>
          </cell>
          <cell r="AX30">
            <v>0</v>
          </cell>
          <cell r="AY30">
            <v>25514.370000000003</v>
          </cell>
          <cell r="AZ30">
            <v>0</v>
          </cell>
          <cell r="BA30">
            <v>48149.15</v>
          </cell>
          <cell r="BB30">
            <v>0</v>
          </cell>
          <cell r="BC30">
            <v>16207.5</v>
          </cell>
          <cell r="BD30">
            <v>0</v>
          </cell>
          <cell r="BE30">
            <v>64356.65</v>
          </cell>
        </row>
        <row r="31">
          <cell r="D31">
            <v>90031001</v>
          </cell>
          <cell r="E31">
            <v>0</v>
          </cell>
          <cell r="F31">
            <v>0</v>
          </cell>
          <cell r="G31">
            <v>0</v>
          </cell>
          <cell r="H31" t="str">
            <v>MOVILIZACION Y DESMOVIL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52750</v>
          </cell>
          <cell r="AF31">
            <v>0</v>
          </cell>
          <cell r="AG31">
            <v>52750</v>
          </cell>
          <cell r="AH31">
            <v>0</v>
          </cell>
          <cell r="AI31">
            <v>-52750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16018.75</v>
          </cell>
          <cell r="AR31">
            <v>0</v>
          </cell>
          <cell r="AS31">
            <v>16018.75</v>
          </cell>
          <cell r="AT31">
            <v>0</v>
          </cell>
          <cell r="AU31">
            <v>9208.3300000000017</v>
          </cell>
          <cell r="AV31">
            <v>0</v>
          </cell>
          <cell r="AW31">
            <v>25227.08</v>
          </cell>
          <cell r="AX31">
            <v>0</v>
          </cell>
          <cell r="AY31">
            <v>54784.22</v>
          </cell>
          <cell r="AZ31">
            <v>0</v>
          </cell>
          <cell r="BA31">
            <v>80011.3</v>
          </cell>
          <cell r="BB31">
            <v>0</v>
          </cell>
          <cell r="BC31">
            <v>25538.339999999997</v>
          </cell>
          <cell r="BD31">
            <v>0</v>
          </cell>
          <cell r="BE31">
            <v>105549.64</v>
          </cell>
        </row>
        <row r="32">
          <cell r="D32">
            <v>90031003</v>
          </cell>
          <cell r="E32">
            <v>0</v>
          </cell>
          <cell r="F32">
            <v>0</v>
          </cell>
          <cell r="G32">
            <v>0</v>
          </cell>
          <cell r="H32" t="str">
            <v>CONTRATISTA DE PERFORAC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516349.97</v>
          </cell>
          <cell r="AF32">
            <v>0</v>
          </cell>
          <cell r="AG32">
            <v>516349.97</v>
          </cell>
          <cell r="AH32">
            <v>0</v>
          </cell>
          <cell r="AI32">
            <v>-516349.97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625738.98</v>
          </cell>
          <cell r="AR32">
            <v>0</v>
          </cell>
          <cell r="AS32">
            <v>625738.98</v>
          </cell>
          <cell r="AT32">
            <v>0</v>
          </cell>
          <cell r="AU32">
            <v>1006619.76</v>
          </cell>
          <cell r="AV32">
            <v>0</v>
          </cell>
          <cell r="AW32">
            <v>1632358.74</v>
          </cell>
          <cell r="AX32">
            <v>0</v>
          </cell>
          <cell r="AY32">
            <v>328983.70999999996</v>
          </cell>
          <cell r="AZ32">
            <v>0</v>
          </cell>
          <cell r="BA32">
            <v>1961342.45</v>
          </cell>
          <cell r="BB32">
            <v>0</v>
          </cell>
          <cell r="BC32">
            <v>589101.15999999992</v>
          </cell>
          <cell r="BD32">
            <v>0</v>
          </cell>
          <cell r="BE32">
            <v>2550443.61</v>
          </cell>
        </row>
        <row r="33">
          <cell r="D33">
            <v>90020006</v>
          </cell>
          <cell r="E33">
            <v>0</v>
          </cell>
          <cell r="F33">
            <v>0</v>
          </cell>
          <cell r="G33">
            <v>0</v>
          </cell>
          <cell r="H33" t="str">
            <v>TUBERIAS TERRESTRE DE T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354556.82</v>
          </cell>
          <cell r="AJ33">
            <v>0</v>
          </cell>
          <cell r="AK33">
            <v>354556.82</v>
          </cell>
          <cell r="AL33">
            <v>0</v>
          </cell>
          <cell r="AM33">
            <v>318721.82</v>
          </cell>
          <cell r="AN33">
            <v>0</v>
          </cell>
          <cell r="AO33">
            <v>673278.64</v>
          </cell>
          <cell r="AP33">
            <v>0</v>
          </cell>
          <cell r="AQ33">
            <v>407011.12</v>
          </cell>
          <cell r="AR33">
            <v>0</v>
          </cell>
          <cell r="AS33">
            <v>1080289.76</v>
          </cell>
          <cell r="AT33">
            <v>0</v>
          </cell>
          <cell r="AU33">
            <v>70765.820000000065</v>
          </cell>
          <cell r="AV33">
            <v>0</v>
          </cell>
          <cell r="AW33">
            <v>1151055.58</v>
          </cell>
          <cell r="AX33">
            <v>0</v>
          </cell>
          <cell r="AY33">
            <v>-252602.33000000007</v>
          </cell>
          <cell r="AZ33">
            <v>0</v>
          </cell>
          <cell r="BA33">
            <v>898453.25</v>
          </cell>
          <cell r="BB33">
            <v>0</v>
          </cell>
          <cell r="BC33">
            <v>-64363.969999999972</v>
          </cell>
          <cell r="BD33">
            <v>0</v>
          </cell>
          <cell r="BE33">
            <v>834089.28</v>
          </cell>
        </row>
        <row r="34">
          <cell r="C34">
            <v>0</v>
          </cell>
          <cell r="D34">
            <v>90000040</v>
          </cell>
          <cell r="E34">
            <v>0</v>
          </cell>
          <cell r="F34">
            <v>0</v>
          </cell>
          <cell r="G34">
            <v>0</v>
          </cell>
          <cell r="H34" t="str">
            <v>INSPECCION DE TUBERIAS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9350</v>
          </cell>
          <cell r="AR34">
            <v>0</v>
          </cell>
          <cell r="AS34">
            <v>9350</v>
          </cell>
          <cell r="AT34">
            <v>0</v>
          </cell>
          <cell r="AU34">
            <v>3430.67</v>
          </cell>
          <cell r="AV34">
            <v>0</v>
          </cell>
          <cell r="AW34">
            <v>12780.67</v>
          </cell>
          <cell r="AX34">
            <v>0</v>
          </cell>
          <cell r="AY34">
            <v>5769.9999999999982</v>
          </cell>
          <cell r="AZ34">
            <v>0</v>
          </cell>
          <cell r="BA34">
            <v>18550.669999999998</v>
          </cell>
          <cell r="BB34">
            <v>0</v>
          </cell>
          <cell r="BC34">
            <v>42898.720000000001</v>
          </cell>
          <cell r="BD34">
            <v>0</v>
          </cell>
          <cell r="BE34">
            <v>61449.39</v>
          </cell>
        </row>
        <row r="35">
          <cell r="C35">
            <v>0</v>
          </cell>
          <cell r="D35">
            <v>90010009</v>
          </cell>
          <cell r="E35">
            <v>0</v>
          </cell>
          <cell r="F35">
            <v>0</v>
          </cell>
          <cell r="G35">
            <v>0</v>
          </cell>
          <cell r="H35" t="str">
            <v>CIA.LOGGINGS Y DIAGRAFI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79383.850000000006</v>
          </cell>
          <cell r="AZ35">
            <v>0</v>
          </cell>
          <cell r="BA35">
            <v>79383.850000000006</v>
          </cell>
          <cell r="BB35">
            <v>0</v>
          </cell>
          <cell r="BC35">
            <v>40049.26999999999</v>
          </cell>
          <cell r="BD35">
            <v>0</v>
          </cell>
          <cell r="BE35">
            <v>119433.12</v>
          </cell>
        </row>
        <row r="36">
          <cell r="D36">
            <v>90293900</v>
          </cell>
          <cell r="E36">
            <v>0</v>
          </cell>
          <cell r="F36">
            <v>0</v>
          </cell>
          <cell r="G36">
            <v>0</v>
          </cell>
          <cell r="H36" t="str">
            <v>OTROS SERVICIOS GRUPO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15240.34</v>
          </cell>
          <cell r="AF36">
            <v>0</v>
          </cell>
          <cell r="AG36">
            <v>15240.34</v>
          </cell>
          <cell r="AH36">
            <v>0</v>
          </cell>
          <cell r="AI36">
            <v>1257277.67</v>
          </cell>
          <cell r="AJ36">
            <v>0</v>
          </cell>
          <cell r="AK36">
            <v>1272518.01</v>
          </cell>
          <cell r="AL36">
            <v>0</v>
          </cell>
          <cell r="AM36">
            <v>0</v>
          </cell>
          <cell r="AN36">
            <v>0</v>
          </cell>
          <cell r="AO36">
            <v>1272518.01</v>
          </cell>
          <cell r="AP36">
            <v>0</v>
          </cell>
          <cell r="AQ36">
            <v>393780.42999999993</v>
          </cell>
          <cell r="AR36">
            <v>0</v>
          </cell>
          <cell r="AS36">
            <v>1666298.44</v>
          </cell>
          <cell r="AT36">
            <v>0</v>
          </cell>
          <cell r="AU36">
            <v>148620.56000000006</v>
          </cell>
          <cell r="AV36">
            <v>0</v>
          </cell>
          <cell r="AW36">
            <v>1814919</v>
          </cell>
          <cell r="AX36">
            <v>0</v>
          </cell>
          <cell r="AY36">
            <v>110099.35000000009</v>
          </cell>
          <cell r="AZ36">
            <v>0</v>
          </cell>
          <cell r="BA36">
            <v>1925018.35</v>
          </cell>
          <cell r="BB36">
            <v>0</v>
          </cell>
          <cell r="BC36">
            <v>242919.89000000013</v>
          </cell>
          <cell r="BD36">
            <v>0</v>
          </cell>
          <cell r="BE36">
            <v>2167938.2400000002</v>
          </cell>
        </row>
        <row r="37">
          <cell r="D37">
            <v>90295900</v>
          </cell>
          <cell r="E37">
            <v>0</v>
          </cell>
          <cell r="F37">
            <v>0</v>
          </cell>
          <cell r="G37">
            <v>0</v>
          </cell>
          <cell r="H37" t="str">
            <v>OTROS SERVICIOS OTRAS E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3062.61</v>
          </cell>
          <cell r="AB37">
            <v>0</v>
          </cell>
          <cell r="AC37">
            <v>3062.61</v>
          </cell>
          <cell r="AD37">
            <v>0</v>
          </cell>
          <cell r="AE37">
            <v>566429.95000000007</v>
          </cell>
          <cell r="AF37">
            <v>0</v>
          </cell>
          <cell r="AG37">
            <v>569492.56000000006</v>
          </cell>
          <cell r="AH37">
            <v>0</v>
          </cell>
          <cell r="AI37">
            <v>-357909.83000000007</v>
          </cell>
          <cell r="AJ37">
            <v>0</v>
          </cell>
          <cell r="AK37">
            <v>211582.73</v>
          </cell>
          <cell r="AL37">
            <v>0</v>
          </cell>
          <cell r="AM37">
            <v>0</v>
          </cell>
          <cell r="AN37">
            <v>0</v>
          </cell>
          <cell r="AO37">
            <v>211582.73</v>
          </cell>
          <cell r="AP37">
            <v>0</v>
          </cell>
          <cell r="AQ37">
            <v>0</v>
          </cell>
          <cell r="AR37">
            <v>0</v>
          </cell>
          <cell r="AS37">
            <v>211582.73</v>
          </cell>
          <cell r="AT37">
            <v>0</v>
          </cell>
          <cell r="AU37">
            <v>0</v>
          </cell>
          <cell r="AV37">
            <v>0</v>
          </cell>
          <cell r="AW37">
            <v>211582.73</v>
          </cell>
          <cell r="AX37">
            <v>0</v>
          </cell>
          <cell r="AY37">
            <v>0</v>
          </cell>
          <cell r="AZ37">
            <v>0</v>
          </cell>
          <cell r="BA37">
            <v>211582.73</v>
          </cell>
          <cell r="BB37">
            <v>0</v>
          </cell>
          <cell r="BC37">
            <v>4470</v>
          </cell>
          <cell r="BD37">
            <v>0</v>
          </cell>
          <cell r="BE37">
            <v>216052.73</v>
          </cell>
        </row>
        <row r="38">
          <cell r="D38">
            <v>90729000</v>
          </cell>
          <cell r="E38">
            <v>0</v>
          </cell>
          <cell r="F38">
            <v>0</v>
          </cell>
          <cell r="G38">
            <v>0</v>
          </cell>
          <cell r="H38" t="str">
            <v>Otros Gastos Otras Empresas</v>
          </cell>
          <cell r="I38">
            <v>0</v>
          </cell>
          <cell r="J38">
            <v>0</v>
          </cell>
          <cell r="K38">
            <v>0</v>
          </cell>
          <cell r="L38">
            <v>25741.39</v>
          </cell>
          <cell r="M38">
            <v>0</v>
          </cell>
          <cell r="N38">
            <v>25741.39</v>
          </cell>
          <cell r="O38">
            <v>0</v>
          </cell>
          <cell r="P38">
            <v>0</v>
          </cell>
          <cell r="Q38">
            <v>0</v>
          </cell>
          <cell r="R38">
            <v>25741.39</v>
          </cell>
          <cell r="S38">
            <v>0</v>
          </cell>
          <cell r="T38">
            <v>0</v>
          </cell>
          <cell r="U38">
            <v>0</v>
          </cell>
          <cell r="V38">
            <v>25741.39</v>
          </cell>
          <cell r="W38">
            <v>0</v>
          </cell>
          <cell r="X38">
            <v>0</v>
          </cell>
          <cell r="Y38">
            <v>0</v>
          </cell>
          <cell r="Z38">
            <v>25741.39</v>
          </cell>
          <cell r="AA38">
            <v>0</v>
          </cell>
          <cell r="AB38">
            <v>503403.36</v>
          </cell>
          <cell r="AC38">
            <v>0</v>
          </cell>
          <cell r="AD38">
            <v>529144.75</v>
          </cell>
          <cell r="AE38">
            <v>32400.1</v>
          </cell>
          <cell r="AF38">
            <v>3570864.2300000004</v>
          </cell>
          <cell r="AG38">
            <v>32400.1</v>
          </cell>
          <cell r="AH38">
            <v>4100008.9800000004</v>
          </cell>
          <cell r="AI38">
            <v>-32400.1</v>
          </cell>
          <cell r="AJ38">
            <v>2589025.41</v>
          </cell>
          <cell r="AK38">
            <v>0</v>
          </cell>
          <cell r="AL38">
            <v>6689034.3900000006</v>
          </cell>
          <cell r="AM38">
            <v>0</v>
          </cell>
          <cell r="AN38">
            <v>2922775.9499999997</v>
          </cell>
          <cell r="AO38">
            <v>0</v>
          </cell>
          <cell r="AP38">
            <v>9611810.3399999999</v>
          </cell>
          <cell r="AQ38">
            <v>0</v>
          </cell>
          <cell r="AR38">
            <v>5154013.6499999994</v>
          </cell>
          <cell r="AS38">
            <v>0</v>
          </cell>
          <cell r="AT38">
            <v>14765823.99</v>
          </cell>
          <cell r="AU38">
            <v>0</v>
          </cell>
          <cell r="AV38">
            <v>4194034.31</v>
          </cell>
          <cell r="AW38">
            <v>0</v>
          </cell>
          <cell r="AX38">
            <v>18959858.300000001</v>
          </cell>
          <cell r="AY38">
            <v>0</v>
          </cell>
          <cell r="AZ38">
            <v>2088521.3600000013</v>
          </cell>
          <cell r="BA38">
            <v>0</v>
          </cell>
          <cell r="BB38">
            <v>21048379.66</v>
          </cell>
          <cell r="BC38">
            <v>0</v>
          </cell>
          <cell r="BD38">
            <v>4777904.0099999979</v>
          </cell>
          <cell r="BE38">
            <v>0</v>
          </cell>
        </row>
        <row r="40">
          <cell r="H40" t="str">
            <v xml:space="preserve">        Total Desarrollo</v>
          </cell>
          <cell r="I40">
            <v>82325.429999999993</v>
          </cell>
          <cell r="J40">
            <v>-356471.85000000003</v>
          </cell>
          <cell r="K40">
            <v>57640.899999999994</v>
          </cell>
          <cell r="L40">
            <v>-2637500.8200000003</v>
          </cell>
          <cell r="M40">
            <v>139966.32999999999</v>
          </cell>
          <cell r="N40">
            <v>-2993972.67</v>
          </cell>
          <cell r="O40">
            <v>-4485.5899999999965</v>
          </cell>
          <cell r="P40">
            <v>-648587.63999999978</v>
          </cell>
          <cell r="Q40">
            <v>135480.74</v>
          </cell>
          <cell r="R40">
            <v>-3642560.31</v>
          </cell>
          <cell r="S40">
            <v>-162306.22</v>
          </cell>
          <cell r="T40">
            <v>2631982.7799999998</v>
          </cell>
          <cell r="U40">
            <v>-26825.48</v>
          </cell>
          <cell r="V40">
            <v>-1010577.5299999999</v>
          </cell>
          <cell r="W40">
            <v>108528.12999999999</v>
          </cell>
          <cell r="X40">
            <v>5463.8799999999901</v>
          </cell>
          <cell r="Y40">
            <v>81702.649999999994</v>
          </cell>
          <cell r="Z40">
            <v>-1005113.6499999999</v>
          </cell>
          <cell r="AA40">
            <v>-15522.719999999994</v>
          </cell>
          <cell r="AB40">
            <v>546112.93999999994</v>
          </cell>
          <cell r="AC40">
            <v>66179.929999999993</v>
          </cell>
          <cell r="AD40">
            <v>-459000.71000000008</v>
          </cell>
          <cell r="AE40">
            <v>1905424.4300000002</v>
          </cell>
          <cell r="AF40">
            <v>2813969.4000000004</v>
          </cell>
          <cell r="AG40">
            <v>1971604.36</v>
          </cell>
          <cell r="AH40">
            <v>2354968.6900000004</v>
          </cell>
          <cell r="AI40">
            <v>650330.09</v>
          </cell>
          <cell r="AJ40">
            <v>1339977.2600000002</v>
          </cell>
          <cell r="AK40">
            <v>2621934.4499999997</v>
          </cell>
          <cell r="AL40">
            <v>3694945.9500000007</v>
          </cell>
          <cell r="AM40">
            <v>371495.57000000007</v>
          </cell>
          <cell r="AN40">
            <v>2436281.0499999998</v>
          </cell>
          <cell r="AO40">
            <v>2993430.02</v>
          </cell>
          <cell r="AP40">
            <v>6131227</v>
          </cell>
          <cell r="AQ40">
            <v>2151619.9500000002</v>
          </cell>
          <cell r="AR40">
            <v>5349729.2799999993</v>
          </cell>
          <cell r="AS40">
            <v>5145049.9700000007</v>
          </cell>
          <cell r="AT40">
            <v>11480956.280000001</v>
          </cell>
          <cell r="AU40">
            <v>3101978.3400000003</v>
          </cell>
          <cell r="AV40">
            <v>3555225.8000000003</v>
          </cell>
          <cell r="AW40">
            <v>8247028.3100000005</v>
          </cell>
          <cell r="AX40">
            <v>15036182.080000002</v>
          </cell>
          <cell r="AY40">
            <v>1658794.5200000003</v>
          </cell>
          <cell r="AZ40">
            <v>2146570.2700000009</v>
          </cell>
          <cell r="BA40">
            <v>9905822.8300000001</v>
          </cell>
          <cell r="BB40">
            <v>17182752.350000001</v>
          </cell>
          <cell r="BC40">
            <v>5026519.08</v>
          </cell>
          <cell r="BD40">
            <v>7181893.3299999982</v>
          </cell>
          <cell r="BE40">
            <v>14932341.910000002</v>
          </cell>
          <cell r="BF40">
            <v>-1461637.99</v>
          </cell>
        </row>
        <row r="42">
          <cell r="H42" t="str">
            <v xml:space="preserve">         Perforación de avanzada</v>
          </cell>
        </row>
        <row r="43">
          <cell r="C43" t="str">
            <v>00000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 t="str">
            <v xml:space="preserve">             Pozos Verticales</v>
          </cell>
        </row>
        <row r="44">
          <cell r="H44" t="str">
            <v xml:space="preserve">        Total avanzada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</row>
        <row r="46">
          <cell r="H46" t="str">
            <v xml:space="preserve">     Recuperación Secundaria</v>
          </cell>
        </row>
        <row r="47">
          <cell r="C47" t="str">
            <v>00000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 t="str">
            <v xml:space="preserve">        Plantas Principales ( Agua)</v>
          </cell>
        </row>
        <row r="49">
          <cell r="C49" t="str">
            <v>00000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 t="str">
            <v xml:space="preserve">        Sistemas de Recolección e Inyección de vapor</v>
          </cell>
        </row>
        <row r="51">
          <cell r="C51" t="str">
            <v>00000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 t="str">
            <v xml:space="preserve">        Instalaciones Adicionales secundaria</v>
          </cell>
        </row>
        <row r="53">
          <cell r="H53" t="str">
            <v xml:space="preserve">        Total Recuperación Secundaria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</row>
        <row r="56">
          <cell r="C56" t="str">
            <v>00000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 t="str">
            <v xml:space="preserve">     Levantamiento Artificial(Instalación planta, línes, Múltiples)</v>
          </cell>
        </row>
        <row r="58">
          <cell r="C58" t="str">
            <v>SA</v>
          </cell>
          <cell r="D58">
            <v>90000013</v>
          </cell>
          <cell r="E58">
            <v>0</v>
          </cell>
          <cell r="F58">
            <v>0</v>
          </cell>
          <cell r="G58">
            <v>0</v>
          </cell>
          <cell r="H58" t="str">
            <v>SERVICIO DE INGENERIA-C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121265.56</v>
          </cell>
          <cell r="AN58">
            <v>0</v>
          </cell>
          <cell r="AO58">
            <v>121265.56</v>
          </cell>
          <cell r="AP58">
            <v>0</v>
          </cell>
          <cell r="AQ58">
            <v>15819</v>
          </cell>
          <cell r="AR58">
            <v>0</v>
          </cell>
          <cell r="AS58">
            <v>137084.56</v>
          </cell>
          <cell r="AT58">
            <v>0</v>
          </cell>
          <cell r="AU58">
            <v>-7469</v>
          </cell>
          <cell r="AV58">
            <v>0</v>
          </cell>
          <cell r="AW58">
            <v>129615.56</v>
          </cell>
          <cell r="AX58">
            <v>0</v>
          </cell>
          <cell r="AY58">
            <v>13350</v>
          </cell>
          <cell r="AZ58">
            <v>0</v>
          </cell>
          <cell r="BA58">
            <v>142965.56</v>
          </cell>
          <cell r="BB58">
            <v>0</v>
          </cell>
          <cell r="BC58">
            <v>-1480</v>
          </cell>
          <cell r="BD58">
            <v>0</v>
          </cell>
          <cell r="BE58">
            <v>141485.56</v>
          </cell>
        </row>
        <row r="59">
          <cell r="H59" t="str">
            <v xml:space="preserve">        Total Levantamiento Artificial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121265.56</v>
          </cell>
          <cell r="AN59">
            <v>0</v>
          </cell>
          <cell r="AO59">
            <v>121265.56</v>
          </cell>
          <cell r="AP59">
            <v>0</v>
          </cell>
          <cell r="AQ59">
            <v>15819</v>
          </cell>
          <cell r="AR59">
            <v>0</v>
          </cell>
          <cell r="AS59">
            <v>137084.56</v>
          </cell>
          <cell r="AT59">
            <v>0</v>
          </cell>
          <cell r="AU59">
            <v>-7469</v>
          </cell>
          <cell r="AV59">
            <v>0</v>
          </cell>
          <cell r="AW59">
            <v>129615.56</v>
          </cell>
          <cell r="AX59">
            <v>0</v>
          </cell>
          <cell r="AY59">
            <v>13350</v>
          </cell>
          <cell r="AZ59">
            <v>0</v>
          </cell>
          <cell r="BA59">
            <v>142965.56</v>
          </cell>
          <cell r="BB59">
            <v>0</v>
          </cell>
          <cell r="BC59">
            <v>-1480</v>
          </cell>
          <cell r="BD59">
            <v>0</v>
          </cell>
          <cell r="BE59">
            <v>141485.56</v>
          </cell>
          <cell r="BF59">
            <v>0</v>
          </cell>
        </row>
        <row r="61">
          <cell r="H61" t="str">
            <v xml:space="preserve">          Facilidades de Producción</v>
          </cell>
        </row>
        <row r="62">
          <cell r="C62" t="str">
            <v>00000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 t="str">
            <v xml:space="preserve">                  Facilidades de Manejo y Tratamiento</v>
          </cell>
        </row>
        <row r="64">
          <cell r="C64" t="str">
            <v>00000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 t="str">
            <v xml:space="preserve">                  Estaciones de Flujo</v>
          </cell>
        </row>
        <row r="65">
          <cell r="H65" t="str">
            <v xml:space="preserve">               Sub - Total Facilidades de producción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</row>
        <row r="67">
          <cell r="C67" t="str">
            <v>00000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 t="str">
            <v xml:space="preserve">     Edificio e Instalaciones Industriales</v>
          </cell>
        </row>
        <row r="68">
          <cell r="D68">
            <v>22170000</v>
          </cell>
          <cell r="E68">
            <v>0</v>
          </cell>
          <cell r="F68">
            <v>0</v>
          </cell>
          <cell r="G68">
            <v>0</v>
          </cell>
          <cell r="H68" t="str">
            <v>EDIFICIOS INDUSTRIALES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187918.53</v>
          </cell>
          <cell r="AF68">
            <v>0</v>
          </cell>
          <cell r="AG68">
            <v>187918.53</v>
          </cell>
          <cell r="AH68">
            <v>0</v>
          </cell>
          <cell r="AI68">
            <v>-68447.429999999993</v>
          </cell>
          <cell r="AJ68">
            <v>0</v>
          </cell>
          <cell r="AK68">
            <v>119471.1</v>
          </cell>
          <cell r="AL68">
            <v>0</v>
          </cell>
          <cell r="AM68">
            <v>231403.88999999998</v>
          </cell>
          <cell r="AN68">
            <v>0</v>
          </cell>
          <cell r="AO68">
            <v>350874.99</v>
          </cell>
          <cell r="AP68">
            <v>0</v>
          </cell>
          <cell r="AQ68">
            <v>177775.78000000003</v>
          </cell>
          <cell r="AR68">
            <v>0</v>
          </cell>
          <cell r="AS68">
            <v>528650.77</v>
          </cell>
          <cell r="AT68">
            <v>0</v>
          </cell>
          <cell r="AU68">
            <v>226972.21999999997</v>
          </cell>
          <cell r="AV68">
            <v>0</v>
          </cell>
          <cell r="AW68">
            <v>755622.99</v>
          </cell>
          <cell r="AX68">
            <v>0</v>
          </cell>
          <cell r="AY68">
            <v>260667.86</v>
          </cell>
          <cell r="AZ68">
            <v>0</v>
          </cell>
          <cell r="BA68">
            <v>1016290.85</v>
          </cell>
          <cell r="BB68">
            <v>0</v>
          </cell>
          <cell r="BC68">
            <v>48810.640000000014</v>
          </cell>
          <cell r="BD68">
            <v>0</v>
          </cell>
          <cell r="BE68">
            <v>1065101.49</v>
          </cell>
        </row>
        <row r="70">
          <cell r="H70" t="str">
            <v xml:space="preserve">        Total Edificio e Instalaciones Industriales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187918.53</v>
          </cell>
          <cell r="AF70">
            <v>0</v>
          </cell>
          <cell r="AG70">
            <v>187918.53</v>
          </cell>
          <cell r="AH70">
            <v>0</v>
          </cell>
          <cell r="AI70">
            <v>-68447.429999999993</v>
          </cell>
          <cell r="AJ70">
            <v>0</v>
          </cell>
          <cell r="AK70">
            <v>119471.1</v>
          </cell>
          <cell r="AL70">
            <v>0</v>
          </cell>
          <cell r="AM70">
            <v>231403.88999999998</v>
          </cell>
          <cell r="AN70">
            <v>0</v>
          </cell>
          <cell r="AO70">
            <v>350874.99</v>
          </cell>
          <cell r="AP70">
            <v>0</v>
          </cell>
          <cell r="AQ70">
            <v>177775.78000000003</v>
          </cell>
          <cell r="AR70">
            <v>0</v>
          </cell>
          <cell r="AS70">
            <v>528650.77</v>
          </cell>
          <cell r="AT70">
            <v>0</v>
          </cell>
          <cell r="AU70">
            <v>226972.21999999997</v>
          </cell>
          <cell r="AV70">
            <v>0</v>
          </cell>
          <cell r="AW70">
            <v>755622.99</v>
          </cell>
          <cell r="AX70">
            <v>0</v>
          </cell>
          <cell r="AY70">
            <v>260667.86</v>
          </cell>
          <cell r="AZ70">
            <v>0</v>
          </cell>
          <cell r="BA70">
            <v>1016290.85</v>
          </cell>
          <cell r="BB70">
            <v>0</v>
          </cell>
          <cell r="BC70">
            <v>48810.640000000014</v>
          </cell>
          <cell r="BD70">
            <v>0</v>
          </cell>
          <cell r="BE70">
            <v>1065101.49</v>
          </cell>
          <cell r="BF70">
            <v>0</v>
          </cell>
        </row>
        <row r="72">
          <cell r="H72" t="str">
            <v xml:space="preserve">      Telecomunicaciones</v>
          </cell>
        </row>
        <row r="73">
          <cell r="C73" t="str">
            <v>00000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 t="str">
            <v xml:space="preserve">        Sistemas de recolección de Datos</v>
          </cell>
        </row>
        <row r="74">
          <cell r="C74" t="str">
            <v>00000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 t="str">
            <v xml:space="preserve">        Sistemas de Comunicación</v>
          </cell>
        </row>
        <row r="75">
          <cell r="H75" t="str">
            <v xml:space="preserve">              Sub - Total Telecomunicaciones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</row>
        <row r="77">
          <cell r="H77" t="str">
            <v xml:space="preserve">     Seguridad y Ambiente</v>
          </cell>
        </row>
        <row r="78">
          <cell r="C78" t="str">
            <v>00000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 t="str">
            <v xml:space="preserve">                Ambiente</v>
          </cell>
        </row>
        <row r="79">
          <cell r="C79" t="str">
            <v>SA</v>
          </cell>
          <cell r="D79">
            <v>90000011</v>
          </cell>
          <cell r="E79">
            <v>0</v>
          </cell>
          <cell r="F79">
            <v>0</v>
          </cell>
          <cell r="G79">
            <v>0</v>
          </cell>
          <cell r="H79" t="str">
            <v>AUDITORIAS Y ESTUDIOS D</v>
          </cell>
          <cell r="I79">
            <v>0</v>
          </cell>
          <cell r="J79">
            <v>0</v>
          </cell>
          <cell r="K79">
            <v>25741.39</v>
          </cell>
          <cell r="L79">
            <v>0</v>
          </cell>
          <cell r="M79">
            <v>25741.39</v>
          </cell>
          <cell r="N79">
            <v>0</v>
          </cell>
          <cell r="O79">
            <v>0</v>
          </cell>
          <cell r="P79">
            <v>0</v>
          </cell>
          <cell r="Q79">
            <v>25741.39</v>
          </cell>
          <cell r="R79">
            <v>0</v>
          </cell>
          <cell r="S79">
            <v>0</v>
          </cell>
          <cell r="T79">
            <v>0</v>
          </cell>
          <cell r="U79">
            <v>25741.39</v>
          </cell>
          <cell r="V79">
            <v>0</v>
          </cell>
          <cell r="W79">
            <v>0</v>
          </cell>
          <cell r="X79">
            <v>0</v>
          </cell>
          <cell r="Y79">
            <v>25741.39</v>
          </cell>
          <cell r="Z79">
            <v>0</v>
          </cell>
          <cell r="AA79">
            <v>0</v>
          </cell>
          <cell r="AB79">
            <v>0</v>
          </cell>
          <cell r="AC79">
            <v>25741.39</v>
          </cell>
          <cell r="AD79">
            <v>0</v>
          </cell>
          <cell r="AE79">
            <v>0</v>
          </cell>
          <cell r="AF79">
            <v>0</v>
          </cell>
          <cell r="AG79">
            <v>25741.39</v>
          </cell>
          <cell r="AH79">
            <v>0</v>
          </cell>
          <cell r="AI79">
            <v>0</v>
          </cell>
          <cell r="AJ79">
            <v>0</v>
          </cell>
          <cell r="AK79">
            <v>25741.39</v>
          </cell>
          <cell r="AL79">
            <v>0</v>
          </cell>
          <cell r="AM79">
            <v>10000</v>
          </cell>
          <cell r="AN79">
            <v>0</v>
          </cell>
          <cell r="AO79">
            <v>35741.39</v>
          </cell>
          <cell r="AP79">
            <v>0</v>
          </cell>
          <cell r="AQ79">
            <v>0</v>
          </cell>
          <cell r="AR79">
            <v>0</v>
          </cell>
          <cell r="AS79">
            <v>35741.39</v>
          </cell>
          <cell r="AT79">
            <v>0</v>
          </cell>
          <cell r="AU79">
            <v>0</v>
          </cell>
          <cell r="AV79">
            <v>0</v>
          </cell>
          <cell r="AW79">
            <v>35741.39</v>
          </cell>
          <cell r="AX79">
            <v>0</v>
          </cell>
          <cell r="AY79">
            <v>0</v>
          </cell>
          <cell r="AZ79">
            <v>0</v>
          </cell>
          <cell r="BA79">
            <v>35741.39</v>
          </cell>
          <cell r="BB79">
            <v>0</v>
          </cell>
          <cell r="BC79">
            <v>0</v>
          </cell>
          <cell r="BD79">
            <v>0</v>
          </cell>
          <cell r="BE79">
            <v>35741.39</v>
          </cell>
        </row>
        <row r="80">
          <cell r="D80">
            <v>90295917</v>
          </cell>
          <cell r="E80">
            <v>0</v>
          </cell>
          <cell r="F80">
            <v>0</v>
          </cell>
          <cell r="G80">
            <v>0</v>
          </cell>
          <cell r="H80" t="str">
            <v>Estudios impacto ecologico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</row>
        <row r="81">
          <cell r="I81">
            <v>0</v>
          </cell>
          <cell r="J81">
            <v>0</v>
          </cell>
          <cell r="K81">
            <v>25741.39</v>
          </cell>
          <cell r="L81">
            <v>0</v>
          </cell>
          <cell r="M81">
            <v>25741.39</v>
          </cell>
          <cell r="N81">
            <v>0</v>
          </cell>
          <cell r="O81">
            <v>0</v>
          </cell>
          <cell r="P81">
            <v>0</v>
          </cell>
          <cell r="Q81">
            <v>25741.39</v>
          </cell>
          <cell r="R81">
            <v>0</v>
          </cell>
          <cell r="S81">
            <v>0</v>
          </cell>
          <cell r="T81">
            <v>0</v>
          </cell>
          <cell r="U81">
            <v>25741.39</v>
          </cell>
          <cell r="V81">
            <v>0</v>
          </cell>
          <cell r="W81">
            <v>0</v>
          </cell>
          <cell r="X81">
            <v>0</v>
          </cell>
          <cell r="Y81">
            <v>25741.39</v>
          </cell>
          <cell r="Z81">
            <v>0</v>
          </cell>
          <cell r="AA81">
            <v>0</v>
          </cell>
          <cell r="AB81">
            <v>0</v>
          </cell>
          <cell r="AC81">
            <v>25741.39</v>
          </cell>
          <cell r="AD81">
            <v>0</v>
          </cell>
          <cell r="AE81">
            <v>0</v>
          </cell>
          <cell r="AF81">
            <v>0</v>
          </cell>
          <cell r="AG81">
            <v>25741.39</v>
          </cell>
          <cell r="AH81">
            <v>0</v>
          </cell>
          <cell r="AI81">
            <v>0</v>
          </cell>
          <cell r="AJ81">
            <v>0</v>
          </cell>
          <cell r="AK81">
            <v>25741.39</v>
          </cell>
          <cell r="AL81">
            <v>0</v>
          </cell>
          <cell r="AM81">
            <v>10000</v>
          </cell>
          <cell r="AN81">
            <v>0</v>
          </cell>
          <cell r="AO81">
            <v>35741.39</v>
          </cell>
          <cell r="AP81">
            <v>0</v>
          </cell>
          <cell r="AQ81">
            <v>0</v>
          </cell>
          <cell r="AR81">
            <v>0</v>
          </cell>
          <cell r="AS81">
            <v>35741.39</v>
          </cell>
          <cell r="AT81">
            <v>0</v>
          </cell>
          <cell r="AU81">
            <v>0</v>
          </cell>
          <cell r="AV81">
            <v>0</v>
          </cell>
          <cell r="AW81">
            <v>35741.39</v>
          </cell>
          <cell r="AX81">
            <v>0</v>
          </cell>
          <cell r="AY81">
            <v>0</v>
          </cell>
          <cell r="AZ81">
            <v>0</v>
          </cell>
          <cell r="BA81">
            <v>35741.39</v>
          </cell>
          <cell r="BB81">
            <v>0</v>
          </cell>
          <cell r="BC81">
            <v>0</v>
          </cell>
          <cell r="BD81">
            <v>0</v>
          </cell>
          <cell r="BE81">
            <v>35741.39</v>
          </cell>
          <cell r="BF81">
            <v>0</v>
          </cell>
        </row>
        <row r="82">
          <cell r="H82" t="str">
            <v xml:space="preserve">     Inversiones Varias</v>
          </cell>
        </row>
        <row r="83">
          <cell r="C83" t="str">
            <v>00000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 t="str">
            <v xml:space="preserve">              Computaciòn</v>
          </cell>
        </row>
        <row r="84">
          <cell r="D84">
            <v>21500000</v>
          </cell>
          <cell r="E84">
            <v>0</v>
          </cell>
          <cell r="F84">
            <v>0</v>
          </cell>
          <cell r="G84">
            <v>0</v>
          </cell>
          <cell r="H84" t="str">
            <v>APLICACIONES INFORMATIC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24515.66</v>
          </cell>
          <cell r="P84">
            <v>0</v>
          </cell>
          <cell r="Q84">
            <v>24515.66</v>
          </cell>
          <cell r="R84">
            <v>0</v>
          </cell>
          <cell r="S84">
            <v>0</v>
          </cell>
          <cell r="T84">
            <v>0</v>
          </cell>
          <cell r="U84">
            <v>24515.66</v>
          </cell>
          <cell r="V84">
            <v>0</v>
          </cell>
          <cell r="W84">
            <v>0</v>
          </cell>
          <cell r="X84">
            <v>0</v>
          </cell>
          <cell r="Y84">
            <v>24515.66</v>
          </cell>
          <cell r="Z84">
            <v>0</v>
          </cell>
          <cell r="AA84">
            <v>0</v>
          </cell>
          <cell r="AB84">
            <v>0</v>
          </cell>
          <cell r="AC84">
            <v>24515.66</v>
          </cell>
          <cell r="AD84">
            <v>0</v>
          </cell>
          <cell r="AE84">
            <v>0</v>
          </cell>
          <cell r="AF84">
            <v>0</v>
          </cell>
          <cell r="AG84">
            <v>24515.66</v>
          </cell>
          <cell r="AH84">
            <v>0</v>
          </cell>
          <cell r="AI84">
            <v>0</v>
          </cell>
          <cell r="AJ84">
            <v>0</v>
          </cell>
          <cell r="AK84">
            <v>24515.66</v>
          </cell>
          <cell r="AL84">
            <v>0</v>
          </cell>
          <cell r="AM84">
            <v>3987.0099999999984</v>
          </cell>
          <cell r="AN84">
            <v>0</v>
          </cell>
          <cell r="AO84">
            <v>28502.67</v>
          </cell>
          <cell r="AP84">
            <v>0</v>
          </cell>
          <cell r="AQ84">
            <v>-6.0299999999988358</v>
          </cell>
          <cell r="AR84">
            <v>0</v>
          </cell>
          <cell r="AS84">
            <v>28496.639999999999</v>
          </cell>
          <cell r="AT84">
            <v>0</v>
          </cell>
          <cell r="AU84">
            <v>-2849.66</v>
          </cell>
          <cell r="AV84">
            <v>0</v>
          </cell>
          <cell r="AW84">
            <v>25646.98</v>
          </cell>
          <cell r="AX84">
            <v>0</v>
          </cell>
          <cell r="AY84">
            <v>7333.1400000000031</v>
          </cell>
          <cell r="AZ84">
            <v>0</v>
          </cell>
          <cell r="BA84">
            <v>32980.120000000003</v>
          </cell>
          <cell r="BB84">
            <v>0</v>
          </cell>
          <cell r="BC84">
            <v>84291.87</v>
          </cell>
          <cell r="BD84">
            <v>0</v>
          </cell>
          <cell r="BE84">
            <v>117271.99</v>
          </cell>
        </row>
        <row r="85">
          <cell r="D85">
            <v>22700000</v>
          </cell>
          <cell r="E85">
            <v>0</v>
          </cell>
          <cell r="F85">
            <v>0</v>
          </cell>
          <cell r="G85">
            <v>0</v>
          </cell>
          <cell r="H85" t="str">
            <v>EQUPOS PARA PROCESO DE</v>
          </cell>
          <cell r="I85">
            <v>298983.14</v>
          </cell>
          <cell r="J85">
            <v>0</v>
          </cell>
          <cell r="K85">
            <v>77351.19</v>
          </cell>
          <cell r="L85">
            <v>0</v>
          </cell>
          <cell r="M85">
            <v>376334.33</v>
          </cell>
          <cell r="N85">
            <v>0</v>
          </cell>
          <cell r="O85">
            <v>246049.50999999995</v>
          </cell>
          <cell r="P85">
            <v>0</v>
          </cell>
          <cell r="Q85">
            <v>622383.84</v>
          </cell>
          <cell r="R85">
            <v>0</v>
          </cell>
          <cell r="S85">
            <v>-3624.0499999999302</v>
          </cell>
          <cell r="T85">
            <v>0</v>
          </cell>
          <cell r="U85">
            <v>618759.79</v>
          </cell>
          <cell r="V85">
            <v>0</v>
          </cell>
          <cell r="W85">
            <v>133648.26</v>
          </cell>
          <cell r="X85">
            <v>0</v>
          </cell>
          <cell r="Y85">
            <v>752408.05</v>
          </cell>
          <cell r="Z85">
            <v>0</v>
          </cell>
          <cell r="AA85">
            <v>83798.439999999944</v>
          </cell>
          <cell r="AB85">
            <v>0</v>
          </cell>
          <cell r="AC85">
            <v>836206.49</v>
          </cell>
          <cell r="AD85">
            <v>0</v>
          </cell>
          <cell r="AE85">
            <v>341923.90999999992</v>
          </cell>
          <cell r="AF85">
            <v>0</v>
          </cell>
          <cell r="AG85">
            <v>1178130.3999999999</v>
          </cell>
          <cell r="AH85">
            <v>0</v>
          </cell>
          <cell r="AI85">
            <v>24448.820000000065</v>
          </cell>
          <cell r="AJ85">
            <v>0</v>
          </cell>
          <cell r="AK85">
            <v>1202579.22</v>
          </cell>
          <cell r="AL85">
            <v>0</v>
          </cell>
          <cell r="AM85">
            <v>14985.939999999944</v>
          </cell>
          <cell r="AN85">
            <v>0</v>
          </cell>
          <cell r="AO85">
            <v>1217565.1599999999</v>
          </cell>
          <cell r="AP85">
            <v>0</v>
          </cell>
          <cell r="AQ85">
            <v>-59494.639999999898</v>
          </cell>
          <cell r="AR85">
            <v>0</v>
          </cell>
          <cell r="AS85">
            <v>1158070.52</v>
          </cell>
          <cell r="AT85">
            <v>0</v>
          </cell>
          <cell r="AU85">
            <v>-106102.13000000012</v>
          </cell>
          <cell r="AV85">
            <v>0</v>
          </cell>
          <cell r="AW85">
            <v>1051968.3899999999</v>
          </cell>
          <cell r="AX85">
            <v>0</v>
          </cell>
          <cell r="AY85">
            <v>53981.200000000186</v>
          </cell>
          <cell r="AZ85">
            <v>0</v>
          </cell>
          <cell r="BA85">
            <v>1105949.5900000001</v>
          </cell>
          <cell r="BB85">
            <v>0</v>
          </cell>
          <cell r="BC85">
            <v>-196417.44000000006</v>
          </cell>
          <cell r="BD85">
            <v>0</v>
          </cell>
          <cell r="BE85">
            <v>909532.15</v>
          </cell>
          <cell r="BF85">
            <v>0</v>
          </cell>
        </row>
        <row r="86">
          <cell r="D86">
            <v>90295927</v>
          </cell>
          <cell r="E86">
            <v>0</v>
          </cell>
          <cell r="F86">
            <v>0</v>
          </cell>
          <cell r="G86">
            <v>0</v>
          </cell>
          <cell r="H86" t="str">
            <v>Equipos informaticos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</row>
        <row r="87">
          <cell r="H87" t="str">
            <v xml:space="preserve">              Total Computación</v>
          </cell>
          <cell r="I87">
            <v>298983.14</v>
          </cell>
          <cell r="J87">
            <v>0</v>
          </cell>
          <cell r="K87">
            <v>77351.19</v>
          </cell>
          <cell r="L87">
            <v>0</v>
          </cell>
          <cell r="M87">
            <v>376334.33</v>
          </cell>
          <cell r="N87">
            <v>0</v>
          </cell>
          <cell r="O87">
            <v>270565.16999999993</v>
          </cell>
          <cell r="P87">
            <v>0</v>
          </cell>
          <cell r="Q87">
            <v>646899.5</v>
          </cell>
          <cell r="R87">
            <v>0</v>
          </cell>
          <cell r="S87">
            <v>-3624.0499999999302</v>
          </cell>
          <cell r="T87">
            <v>0</v>
          </cell>
          <cell r="U87">
            <v>643275.45000000007</v>
          </cell>
          <cell r="V87">
            <v>0</v>
          </cell>
          <cell r="W87">
            <v>133648.26</v>
          </cell>
          <cell r="X87">
            <v>0</v>
          </cell>
          <cell r="Y87">
            <v>776923.71000000008</v>
          </cell>
          <cell r="Z87">
            <v>0</v>
          </cell>
          <cell r="AA87">
            <v>83798.439999999944</v>
          </cell>
          <cell r="AB87">
            <v>0</v>
          </cell>
          <cell r="AC87">
            <v>860722.15</v>
          </cell>
          <cell r="AD87">
            <v>0</v>
          </cell>
          <cell r="AE87">
            <v>341923.90999999992</v>
          </cell>
          <cell r="AF87">
            <v>0</v>
          </cell>
          <cell r="AG87">
            <v>1202646.0599999998</v>
          </cell>
          <cell r="AH87">
            <v>0</v>
          </cell>
          <cell r="AI87">
            <v>24448.820000000065</v>
          </cell>
          <cell r="AJ87">
            <v>0</v>
          </cell>
          <cell r="AK87">
            <v>1227094.8799999999</v>
          </cell>
          <cell r="AL87">
            <v>0</v>
          </cell>
          <cell r="AM87">
            <v>18972.949999999943</v>
          </cell>
          <cell r="AN87">
            <v>0</v>
          </cell>
          <cell r="AO87">
            <v>1246067.8299999998</v>
          </cell>
          <cell r="AP87">
            <v>0</v>
          </cell>
          <cell r="AQ87">
            <v>-59500.669999999896</v>
          </cell>
          <cell r="AR87">
            <v>0</v>
          </cell>
          <cell r="AS87">
            <v>1186567.1599999999</v>
          </cell>
          <cell r="AT87">
            <v>0</v>
          </cell>
          <cell r="AU87">
            <v>-108951.79000000012</v>
          </cell>
          <cell r="AV87">
            <v>0</v>
          </cell>
          <cell r="AW87">
            <v>1077615.3699999999</v>
          </cell>
          <cell r="AX87">
            <v>0</v>
          </cell>
          <cell r="AY87">
            <v>61314.340000000186</v>
          </cell>
          <cell r="AZ87">
            <v>0</v>
          </cell>
          <cell r="BA87">
            <v>1138929.7100000002</v>
          </cell>
          <cell r="BB87">
            <v>0</v>
          </cell>
          <cell r="BC87">
            <v>-112125.57000000007</v>
          </cell>
          <cell r="BD87">
            <v>0</v>
          </cell>
          <cell r="BE87">
            <v>1026804.14</v>
          </cell>
          <cell r="BF87">
            <v>0</v>
          </cell>
        </row>
        <row r="89">
          <cell r="C89" t="str">
            <v>00000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 t="str">
            <v xml:space="preserve">               Vehìculos</v>
          </cell>
        </row>
        <row r="90">
          <cell r="D90">
            <v>22800000</v>
          </cell>
          <cell r="E90">
            <v>0</v>
          </cell>
          <cell r="F90">
            <v>0</v>
          </cell>
          <cell r="G90">
            <v>0</v>
          </cell>
          <cell r="H90" t="str">
            <v>ELEMENTOS DE TRANSPORTE</v>
          </cell>
          <cell r="I90">
            <v>257808.06</v>
          </cell>
          <cell r="J90">
            <v>0</v>
          </cell>
          <cell r="K90">
            <v>151150.27000000002</v>
          </cell>
          <cell r="L90">
            <v>0</v>
          </cell>
          <cell r="M90">
            <v>408958.33</v>
          </cell>
          <cell r="N90">
            <v>0</v>
          </cell>
          <cell r="O90">
            <v>-40895.830000000016</v>
          </cell>
          <cell r="P90">
            <v>0</v>
          </cell>
          <cell r="Q90">
            <v>368062.5</v>
          </cell>
          <cell r="R90">
            <v>0</v>
          </cell>
          <cell r="S90">
            <v>190313.58999999997</v>
          </cell>
          <cell r="T90">
            <v>0</v>
          </cell>
          <cell r="U90">
            <v>558376.09</v>
          </cell>
          <cell r="V90">
            <v>0</v>
          </cell>
          <cell r="W90">
            <v>0</v>
          </cell>
          <cell r="X90">
            <v>0</v>
          </cell>
          <cell r="Y90">
            <v>558376.09</v>
          </cell>
          <cell r="Z90">
            <v>0</v>
          </cell>
          <cell r="AA90">
            <v>0</v>
          </cell>
          <cell r="AB90">
            <v>0</v>
          </cell>
          <cell r="AC90">
            <v>558376.09</v>
          </cell>
          <cell r="AD90">
            <v>0</v>
          </cell>
          <cell r="AE90">
            <v>13787.479999999981</v>
          </cell>
          <cell r="AF90">
            <v>0</v>
          </cell>
          <cell r="AG90">
            <v>572163.56999999995</v>
          </cell>
          <cell r="AH90">
            <v>0</v>
          </cell>
          <cell r="AI90">
            <v>50410.320000000065</v>
          </cell>
          <cell r="AJ90">
            <v>0</v>
          </cell>
          <cell r="AK90">
            <v>622573.89</v>
          </cell>
          <cell r="AL90">
            <v>0</v>
          </cell>
          <cell r="AM90">
            <v>80322.099999999977</v>
          </cell>
          <cell r="AN90">
            <v>0</v>
          </cell>
          <cell r="AO90">
            <v>702895.99</v>
          </cell>
          <cell r="AP90">
            <v>0</v>
          </cell>
          <cell r="AQ90">
            <v>-54562.829999999958</v>
          </cell>
          <cell r="AR90">
            <v>0</v>
          </cell>
          <cell r="AS90">
            <v>648333.16</v>
          </cell>
          <cell r="AT90">
            <v>0</v>
          </cell>
          <cell r="AU90">
            <v>-64833.320000000065</v>
          </cell>
          <cell r="AV90">
            <v>0</v>
          </cell>
          <cell r="AW90">
            <v>583499.84</v>
          </cell>
          <cell r="AX90">
            <v>0</v>
          </cell>
          <cell r="AY90">
            <v>34696.820000000065</v>
          </cell>
          <cell r="AZ90">
            <v>0</v>
          </cell>
          <cell r="BA90">
            <v>618196.66</v>
          </cell>
          <cell r="BB90">
            <v>0</v>
          </cell>
          <cell r="BC90">
            <v>-6345.5400000000373</v>
          </cell>
          <cell r="BD90">
            <v>0</v>
          </cell>
          <cell r="BE90">
            <v>611851.12</v>
          </cell>
          <cell r="BF90">
            <v>0</v>
          </cell>
        </row>
        <row r="91">
          <cell r="H91" t="str">
            <v xml:space="preserve">              Total Vehiculos</v>
          </cell>
          <cell r="I91">
            <v>257808.06</v>
          </cell>
          <cell r="J91">
            <v>0</v>
          </cell>
          <cell r="K91">
            <v>151150.27000000002</v>
          </cell>
          <cell r="L91">
            <v>0</v>
          </cell>
          <cell r="M91">
            <v>408958.33</v>
          </cell>
          <cell r="N91">
            <v>0</v>
          </cell>
          <cell r="O91">
            <v>-40895.830000000016</v>
          </cell>
          <cell r="P91">
            <v>0</v>
          </cell>
          <cell r="Q91">
            <v>368062.5</v>
          </cell>
          <cell r="R91">
            <v>0</v>
          </cell>
          <cell r="S91">
            <v>190313.58999999997</v>
          </cell>
          <cell r="T91">
            <v>0</v>
          </cell>
          <cell r="U91">
            <v>558376.09</v>
          </cell>
          <cell r="V91">
            <v>0</v>
          </cell>
          <cell r="W91">
            <v>0</v>
          </cell>
          <cell r="X91">
            <v>0</v>
          </cell>
          <cell r="Y91">
            <v>558376.09</v>
          </cell>
          <cell r="Z91">
            <v>0</v>
          </cell>
          <cell r="AA91">
            <v>0</v>
          </cell>
          <cell r="AB91">
            <v>0</v>
          </cell>
          <cell r="AC91">
            <v>558376.09</v>
          </cell>
          <cell r="AD91">
            <v>0</v>
          </cell>
          <cell r="AE91">
            <v>13787.479999999981</v>
          </cell>
          <cell r="AF91">
            <v>0</v>
          </cell>
          <cell r="AG91">
            <v>572163.56999999995</v>
          </cell>
          <cell r="AH91">
            <v>0</v>
          </cell>
          <cell r="AI91">
            <v>50410.320000000065</v>
          </cell>
          <cell r="AJ91">
            <v>0</v>
          </cell>
          <cell r="AK91">
            <v>622573.89</v>
          </cell>
          <cell r="AL91">
            <v>0</v>
          </cell>
          <cell r="AM91">
            <v>80322.099999999977</v>
          </cell>
          <cell r="AN91">
            <v>0</v>
          </cell>
          <cell r="AO91">
            <v>702895.99</v>
          </cell>
          <cell r="AP91">
            <v>0</v>
          </cell>
          <cell r="AQ91">
            <v>-54562.829999999958</v>
          </cell>
          <cell r="AR91">
            <v>0</v>
          </cell>
          <cell r="AS91">
            <v>648333.16</v>
          </cell>
          <cell r="AT91">
            <v>0</v>
          </cell>
          <cell r="AU91">
            <v>-64833.320000000065</v>
          </cell>
          <cell r="AV91">
            <v>0</v>
          </cell>
          <cell r="AW91">
            <v>583499.84</v>
          </cell>
          <cell r="AX91">
            <v>0</v>
          </cell>
          <cell r="AY91">
            <v>34696.820000000065</v>
          </cell>
          <cell r="AZ91">
            <v>0</v>
          </cell>
          <cell r="BA91">
            <v>618196.66</v>
          </cell>
          <cell r="BB91">
            <v>0</v>
          </cell>
          <cell r="BC91">
            <v>-6345.5400000000373</v>
          </cell>
          <cell r="BD91">
            <v>0</v>
          </cell>
          <cell r="BE91">
            <v>611851.12</v>
          </cell>
          <cell r="BF91">
            <v>0</v>
          </cell>
        </row>
        <row r="92">
          <cell r="H92" t="str">
            <v xml:space="preserve">              Total  Inversiones Varias</v>
          </cell>
          <cell r="I92">
            <v>556791.19999999995</v>
          </cell>
          <cell r="J92">
            <v>0</v>
          </cell>
          <cell r="K92">
            <v>228501.46000000002</v>
          </cell>
          <cell r="L92">
            <v>0</v>
          </cell>
          <cell r="M92">
            <v>785292.66</v>
          </cell>
          <cell r="N92">
            <v>0</v>
          </cell>
          <cell r="O92">
            <v>229669.33999999991</v>
          </cell>
          <cell r="P92">
            <v>0</v>
          </cell>
          <cell r="Q92">
            <v>1014962</v>
          </cell>
          <cell r="R92">
            <v>0</v>
          </cell>
          <cell r="S92">
            <v>186689.54000000004</v>
          </cell>
          <cell r="T92">
            <v>0</v>
          </cell>
          <cell r="U92">
            <v>1201651.54</v>
          </cell>
          <cell r="V92">
            <v>0</v>
          </cell>
          <cell r="W92">
            <v>133648.26</v>
          </cell>
          <cell r="X92">
            <v>0</v>
          </cell>
          <cell r="Y92">
            <v>1335299.8</v>
          </cell>
          <cell r="Z92">
            <v>0</v>
          </cell>
          <cell r="AA92">
            <v>83798.439999999944</v>
          </cell>
          <cell r="AB92">
            <v>0</v>
          </cell>
          <cell r="AC92">
            <v>1419098.24</v>
          </cell>
          <cell r="AD92">
            <v>0</v>
          </cell>
          <cell r="AE92">
            <v>355711.3899999999</v>
          </cell>
          <cell r="AF92">
            <v>0</v>
          </cell>
          <cell r="AG92">
            <v>1774809.63</v>
          </cell>
          <cell r="AH92">
            <v>0</v>
          </cell>
          <cell r="AI92">
            <v>74859.14000000013</v>
          </cell>
          <cell r="AJ92">
            <v>0</v>
          </cell>
          <cell r="AK92">
            <v>1849668.77</v>
          </cell>
          <cell r="AL92">
            <v>0</v>
          </cell>
          <cell r="AM92">
            <v>99295.049999999916</v>
          </cell>
          <cell r="AN92">
            <v>0</v>
          </cell>
          <cell r="AO92">
            <v>1948963.8199999998</v>
          </cell>
          <cell r="AP92">
            <v>0</v>
          </cell>
          <cell r="AQ92">
            <v>-114063.49999999985</v>
          </cell>
          <cell r="AR92">
            <v>0</v>
          </cell>
          <cell r="AS92">
            <v>1834900.3199999998</v>
          </cell>
          <cell r="AT92">
            <v>0</v>
          </cell>
          <cell r="AU92">
            <v>-173785.11000000019</v>
          </cell>
          <cell r="AV92">
            <v>0</v>
          </cell>
          <cell r="AW92">
            <v>1661115.21</v>
          </cell>
          <cell r="AX92">
            <v>0</v>
          </cell>
          <cell r="AY92">
            <v>96011.160000000251</v>
          </cell>
          <cell r="AZ92">
            <v>0</v>
          </cell>
          <cell r="BA92">
            <v>1757126.37</v>
          </cell>
          <cell r="BB92">
            <v>0</v>
          </cell>
          <cell r="BC92">
            <v>-118471.1100000001</v>
          </cell>
          <cell r="BD92">
            <v>0</v>
          </cell>
          <cell r="BE92">
            <v>1638655.26</v>
          </cell>
          <cell r="BF92">
            <v>0</v>
          </cell>
        </row>
        <row r="94">
          <cell r="H94" t="str">
            <v xml:space="preserve">         Total Inversiones</v>
          </cell>
          <cell r="I94">
            <v>639116.63</v>
          </cell>
          <cell r="J94">
            <v>-356471.85000000003</v>
          </cell>
          <cell r="K94">
            <v>311883.75</v>
          </cell>
          <cell r="L94">
            <v>-2637500.8200000003</v>
          </cell>
          <cell r="M94">
            <v>951000.38000000012</v>
          </cell>
          <cell r="N94">
            <v>-2993972.67</v>
          </cell>
          <cell r="O94">
            <v>225183.74999999994</v>
          </cell>
          <cell r="P94">
            <v>-648587.63999999978</v>
          </cell>
          <cell r="Q94">
            <v>1176184.1299999999</v>
          </cell>
          <cell r="R94">
            <v>-3642560.31</v>
          </cell>
          <cell r="S94">
            <v>24383.320000000036</v>
          </cell>
          <cell r="T94">
            <v>2631982.7799999998</v>
          </cell>
          <cell r="U94">
            <v>1200567.4500000002</v>
          </cell>
          <cell r="V94">
            <v>-1010577.5299999999</v>
          </cell>
          <cell r="W94">
            <v>242176.39</v>
          </cell>
          <cell r="X94">
            <v>5463.8799999999901</v>
          </cell>
          <cell r="Y94">
            <v>1442743.84</v>
          </cell>
          <cell r="Z94">
            <v>-1005113.6499999999</v>
          </cell>
          <cell r="AA94">
            <v>68275.719999999943</v>
          </cell>
          <cell r="AB94">
            <v>546112.93999999994</v>
          </cell>
          <cell r="AC94">
            <v>1511019.56</v>
          </cell>
          <cell r="AD94">
            <v>-459000.71000000008</v>
          </cell>
          <cell r="AE94">
            <v>2449054.35</v>
          </cell>
          <cell r="AF94">
            <v>2813969.4000000004</v>
          </cell>
          <cell r="AG94">
            <v>3960073.9099999997</v>
          </cell>
          <cell r="AH94">
            <v>2354968.6900000004</v>
          </cell>
          <cell r="AI94">
            <v>656741.80000000005</v>
          </cell>
          <cell r="AJ94">
            <v>1339977.2600000002</v>
          </cell>
          <cell r="AK94">
            <v>4616815.71</v>
          </cell>
          <cell r="AL94">
            <v>3694945.9500000007</v>
          </cell>
          <cell r="AM94">
            <v>833460.07</v>
          </cell>
          <cell r="AN94">
            <v>2436281.0499999998</v>
          </cell>
          <cell r="AO94">
            <v>5450275.7800000003</v>
          </cell>
          <cell r="AP94">
            <v>6131227</v>
          </cell>
          <cell r="AQ94">
            <v>2231151.2300000004</v>
          </cell>
          <cell r="AR94">
            <v>5349729.2799999993</v>
          </cell>
          <cell r="AS94">
            <v>7681427.0100000007</v>
          </cell>
          <cell r="AT94">
            <v>11480956.280000001</v>
          </cell>
          <cell r="AU94">
            <v>3147696.45</v>
          </cell>
          <cell r="AV94">
            <v>3555225.8000000003</v>
          </cell>
          <cell r="AW94">
            <v>10829123.459999999</v>
          </cell>
          <cell r="AX94">
            <v>15036182.080000002</v>
          </cell>
          <cell r="AY94">
            <v>2028823.5400000005</v>
          </cell>
          <cell r="AZ94">
            <v>2146570.2700000009</v>
          </cell>
          <cell r="BA94">
            <v>12857947.000000002</v>
          </cell>
          <cell r="BB94">
            <v>17182752.350000001</v>
          </cell>
          <cell r="BC94">
            <v>4955378.6099999994</v>
          </cell>
          <cell r="BD94">
            <v>7181893.3299999982</v>
          </cell>
          <cell r="BE94">
            <v>17813325.610000003</v>
          </cell>
          <cell r="BF94">
            <v>-1461637.99</v>
          </cell>
        </row>
        <row r="98">
          <cell r="C98" t="str">
            <v>00000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 t="str">
            <v>Materiales de almacen de producción</v>
          </cell>
        </row>
        <row r="100">
          <cell r="H100" t="str">
            <v>EGRESOS</v>
          </cell>
        </row>
        <row r="101">
          <cell r="H101" t="str">
            <v xml:space="preserve">         Extracción</v>
          </cell>
        </row>
        <row r="102">
          <cell r="C102" t="str">
            <v>00000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 t="str">
            <v xml:space="preserve">                 Bombeo y Medición</v>
          </cell>
        </row>
        <row r="103">
          <cell r="D103">
            <v>60225305</v>
          </cell>
          <cell r="E103">
            <v>0</v>
          </cell>
          <cell r="F103">
            <v>0</v>
          </cell>
          <cell r="G103">
            <v>0</v>
          </cell>
          <cell r="H103" t="str">
            <v>COMBUSTIBLES Y LUBRICAN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1173.19</v>
          </cell>
          <cell r="AJ103">
            <v>0</v>
          </cell>
          <cell r="AK103">
            <v>1173.19</v>
          </cell>
          <cell r="AL103">
            <v>0</v>
          </cell>
          <cell r="AM103">
            <v>0</v>
          </cell>
          <cell r="AN103">
            <v>0</v>
          </cell>
          <cell r="AO103">
            <v>1173.19</v>
          </cell>
          <cell r="AP103">
            <v>0</v>
          </cell>
          <cell r="AQ103">
            <v>0</v>
          </cell>
          <cell r="AR103">
            <v>0</v>
          </cell>
          <cell r="AS103">
            <v>1173.19</v>
          </cell>
          <cell r="AT103">
            <v>0</v>
          </cell>
          <cell r="AU103">
            <v>0</v>
          </cell>
          <cell r="AV103">
            <v>0</v>
          </cell>
          <cell r="AW103">
            <v>1173.19</v>
          </cell>
          <cell r="AX103">
            <v>0</v>
          </cell>
          <cell r="AY103">
            <v>0</v>
          </cell>
          <cell r="AZ103">
            <v>0</v>
          </cell>
          <cell r="BA103">
            <v>1173.19</v>
          </cell>
          <cell r="BB103">
            <v>0</v>
          </cell>
          <cell r="BC103">
            <v>0</v>
          </cell>
          <cell r="BD103">
            <v>0</v>
          </cell>
          <cell r="BE103">
            <v>1173.19</v>
          </cell>
          <cell r="BF103">
            <v>0</v>
          </cell>
        </row>
        <row r="104">
          <cell r="D104">
            <v>61225305</v>
          </cell>
          <cell r="E104">
            <v>0</v>
          </cell>
          <cell r="F104">
            <v>0</v>
          </cell>
          <cell r="G104">
            <v>0</v>
          </cell>
          <cell r="H104" t="str">
            <v>COMBUSTIBLE,LUBRICANTES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0.02</v>
          </cell>
          <cell r="AJ104">
            <v>0</v>
          </cell>
          <cell r="AK104">
            <v>0.02</v>
          </cell>
          <cell r="AL104">
            <v>0</v>
          </cell>
          <cell r="AM104">
            <v>0</v>
          </cell>
          <cell r="AN104">
            <v>0</v>
          </cell>
          <cell r="AO104">
            <v>0.02</v>
          </cell>
          <cell r="AP104">
            <v>0</v>
          </cell>
          <cell r="AQ104">
            <v>0</v>
          </cell>
          <cell r="AR104">
            <v>0</v>
          </cell>
          <cell r="AS104">
            <v>0.02</v>
          </cell>
          <cell r="AT104">
            <v>0</v>
          </cell>
          <cell r="AU104">
            <v>0</v>
          </cell>
          <cell r="AV104">
            <v>0</v>
          </cell>
          <cell r="AW104">
            <v>0.02</v>
          </cell>
          <cell r="AX104">
            <v>0</v>
          </cell>
          <cell r="AY104">
            <v>-0.04</v>
          </cell>
          <cell r="AZ104">
            <v>0</v>
          </cell>
          <cell r="BA104">
            <v>-0.02</v>
          </cell>
          <cell r="BB104">
            <v>0</v>
          </cell>
          <cell r="BC104">
            <v>0.04</v>
          </cell>
          <cell r="BD104">
            <v>0</v>
          </cell>
          <cell r="BE104">
            <v>0.02</v>
          </cell>
          <cell r="BF104">
            <v>0</v>
          </cell>
        </row>
        <row r="105">
          <cell r="D105">
            <v>60221000</v>
          </cell>
          <cell r="E105">
            <v>0</v>
          </cell>
          <cell r="F105">
            <v>0</v>
          </cell>
          <cell r="G105">
            <v>0</v>
          </cell>
          <cell r="H105" t="str">
            <v>COMBUSTIBLE - OTRAS EMP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4740.8500000000004</v>
          </cell>
          <cell r="X105">
            <v>0</v>
          </cell>
          <cell r="Y105">
            <v>4740.8500000000004</v>
          </cell>
          <cell r="Z105">
            <v>0</v>
          </cell>
          <cell r="AA105">
            <v>912.48999999999978</v>
          </cell>
          <cell r="AB105">
            <v>0</v>
          </cell>
          <cell r="AC105">
            <v>5653.34</v>
          </cell>
          <cell r="AD105">
            <v>0</v>
          </cell>
          <cell r="AE105">
            <v>3220.3099999999995</v>
          </cell>
          <cell r="AF105">
            <v>0</v>
          </cell>
          <cell r="AG105">
            <v>8873.65</v>
          </cell>
          <cell r="AH105">
            <v>0</v>
          </cell>
          <cell r="AI105">
            <v>1171.8400000000001</v>
          </cell>
          <cell r="AJ105">
            <v>0</v>
          </cell>
          <cell r="AK105">
            <v>10045.49</v>
          </cell>
          <cell r="AL105">
            <v>0</v>
          </cell>
          <cell r="AM105">
            <v>0</v>
          </cell>
          <cell r="AN105">
            <v>0</v>
          </cell>
          <cell r="AO105">
            <v>10045.49</v>
          </cell>
          <cell r="AP105">
            <v>0</v>
          </cell>
          <cell r="AQ105">
            <v>0</v>
          </cell>
          <cell r="AR105">
            <v>0</v>
          </cell>
          <cell r="AS105">
            <v>10045.49</v>
          </cell>
          <cell r="AT105">
            <v>0</v>
          </cell>
          <cell r="AU105">
            <v>0</v>
          </cell>
          <cell r="AV105">
            <v>0</v>
          </cell>
          <cell r="AW105">
            <v>10045.49</v>
          </cell>
          <cell r="AX105">
            <v>0</v>
          </cell>
          <cell r="AY105">
            <v>0</v>
          </cell>
          <cell r="AZ105">
            <v>0</v>
          </cell>
          <cell r="BA105">
            <v>10045.49</v>
          </cell>
          <cell r="BB105">
            <v>0</v>
          </cell>
          <cell r="BC105">
            <v>0</v>
          </cell>
          <cell r="BD105">
            <v>0</v>
          </cell>
          <cell r="BE105">
            <v>10045.49</v>
          </cell>
          <cell r="BF105">
            <v>0</v>
          </cell>
        </row>
        <row r="106">
          <cell r="D106">
            <v>61210000</v>
          </cell>
          <cell r="E106">
            <v>0</v>
          </cell>
          <cell r="F106">
            <v>0</v>
          </cell>
          <cell r="G106">
            <v>0</v>
          </cell>
          <cell r="H106" t="str">
            <v>VARIACION EXISTENCIAS C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-4740.8500000000004</v>
          </cell>
          <cell r="X106">
            <v>0</v>
          </cell>
          <cell r="Y106">
            <v>-4740.8500000000004</v>
          </cell>
          <cell r="Z106">
            <v>0</v>
          </cell>
          <cell r="AA106">
            <v>0</v>
          </cell>
          <cell r="AB106">
            <v>0</v>
          </cell>
          <cell r="AC106">
            <v>-4740.8500000000004</v>
          </cell>
          <cell r="AD106">
            <v>0</v>
          </cell>
          <cell r="AE106">
            <v>0</v>
          </cell>
          <cell r="AF106">
            <v>0</v>
          </cell>
          <cell r="AG106">
            <v>-4740.8500000000004</v>
          </cell>
          <cell r="AH106">
            <v>0</v>
          </cell>
          <cell r="AI106">
            <v>0</v>
          </cell>
          <cell r="AJ106">
            <v>0</v>
          </cell>
          <cell r="AK106">
            <v>-4740.8500000000004</v>
          </cell>
          <cell r="AL106">
            <v>0</v>
          </cell>
          <cell r="AM106">
            <v>0</v>
          </cell>
          <cell r="AN106">
            <v>0</v>
          </cell>
          <cell r="AO106">
            <v>-4740.8500000000004</v>
          </cell>
          <cell r="AP106">
            <v>0</v>
          </cell>
          <cell r="AQ106">
            <v>0</v>
          </cell>
          <cell r="AR106">
            <v>0</v>
          </cell>
          <cell r="AS106">
            <v>-4740.8500000000004</v>
          </cell>
          <cell r="AT106">
            <v>0</v>
          </cell>
          <cell r="AU106">
            <v>0</v>
          </cell>
          <cell r="AV106">
            <v>0</v>
          </cell>
          <cell r="AW106">
            <v>-4740.8500000000004</v>
          </cell>
          <cell r="AX106">
            <v>0</v>
          </cell>
          <cell r="AY106">
            <v>0</v>
          </cell>
          <cell r="AZ106">
            <v>0</v>
          </cell>
          <cell r="BA106">
            <v>-4740.8500000000004</v>
          </cell>
          <cell r="BB106">
            <v>0</v>
          </cell>
          <cell r="BC106">
            <v>0</v>
          </cell>
          <cell r="BD106">
            <v>0</v>
          </cell>
          <cell r="BE106">
            <v>-4740.8500000000004</v>
          </cell>
          <cell r="BF106">
            <v>0</v>
          </cell>
        </row>
        <row r="107">
          <cell r="D107">
            <v>60225021</v>
          </cell>
          <cell r="E107">
            <v>0</v>
          </cell>
          <cell r="F107">
            <v>0</v>
          </cell>
          <cell r="G107">
            <v>0</v>
          </cell>
          <cell r="H107" t="str">
            <v>PRODUCTOS QUIMICOS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14514.2</v>
          </cell>
          <cell r="X107">
            <v>327580.54000000004</v>
          </cell>
          <cell r="Y107">
            <v>14514.2</v>
          </cell>
          <cell r="Z107">
            <v>327580.54000000004</v>
          </cell>
          <cell r="AA107">
            <v>0</v>
          </cell>
          <cell r="AB107">
            <v>423442.77</v>
          </cell>
          <cell r="AC107">
            <v>14514.2</v>
          </cell>
          <cell r="AD107">
            <v>751023.30999999994</v>
          </cell>
          <cell r="AE107">
            <v>0</v>
          </cell>
          <cell r="AF107">
            <v>15718.909999999976</v>
          </cell>
          <cell r="AG107">
            <v>14514.2</v>
          </cell>
          <cell r="AH107">
            <v>766742.22</v>
          </cell>
          <cell r="AI107">
            <v>0</v>
          </cell>
          <cell r="AJ107">
            <v>747093.73999999987</v>
          </cell>
          <cell r="AK107">
            <v>14514.2</v>
          </cell>
          <cell r="AL107">
            <v>1513835.9600000002</v>
          </cell>
          <cell r="AM107">
            <v>0</v>
          </cell>
          <cell r="AN107">
            <v>13989.409999999916</v>
          </cell>
          <cell r="AO107">
            <v>14514.2</v>
          </cell>
          <cell r="AP107">
            <v>1527825.3699999999</v>
          </cell>
          <cell r="AQ107">
            <v>0</v>
          </cell>
          <cell r="AR107">
            <v>34522.200000000099</v>
          </cell>
          <cell r="AS107">
            <v>14514.2</v>
          </cell>
          <cell r="AT107">
            <v>1562347.5700000003</v>
          </cell>
          <cell r="AU107">
            <v>0</v>
          </cell>
          <cell r="AV107">
            <v>-557378.32000000007</v>
          </cell>
          <cell r="AW107">
            <v>14514.2</v>
          </cell>
          <cell r="AX107">
            <v>1004969.2499999998</v>
          </cell>
          <cell r="AY107">
            <v>0</v>
          </cell>
          <cell r="AZ107">
            <v>-128660.45999999996</v>
          </cell>
          <cell r="BA107">
            <v>14514.2</v>
          </cell>
          <cell r="BB107">
            <v>876308.7899999998</v>
          </cell>
          <cell r="BC107">
            <v>0</v>
          </cell>
          <cell r="BD107">
            <v>105570.77999999997</v>
          </cell>
          <cell r="BE107">
            <v>14514.2</v>
          </cell>
          <cell r="BF107">
            <v>981879.56999999983</v>
          </cell>
        </row>
        <row r="108"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14514.2</v>
          </cell>
          <cell r="X108">
            <v>327580.54000000004</v>
          </cell>
          <cell r="Y108">
            <v>14514.2</v>
          </cell>
          <cell r="Z108">
            <v>327580.54000000004</v>
          </cell>
          <cell r="AA108">
            <v>912.48999999999978</v>
          </cell>
          <cell r="AB108">
            <v>423442.77</v>
          </cell>
          <cell r="AC108">
            <v>15426.69</v>
          </cell>
          <cell r="AD108">
            <v>751023.30999999994</v>
          </cell>
          <cell r="AE108">
            <v>3220.3099999999995</v>
          </cell>
          <cell r="AF108">
            <v>15718.909999999976</v>
          </cell>
          <cell r="AG108">
            <v>18647</v>
          </cell>
          <cell r="AH108">
            <v>766742.22</v>
          </cell>
          <cell r="AI108">
            <v>2345.0500000000002</v>
          </cell>
          <cell r="AJ108">
            <v>747093.73999999987</v>
          </cell>
          <cell r="AK108">
            <v>20992.050000000003</v>
          </cell>
          <cell r="AL108">
            <v>1513835.9600000002</v>
          </cell>
          <cell r="AM108">
            <v>0</v>
          </cell>
          <cell r="AN108">
            <v>13989.409999999916</v>
          </cell>
          <cell r="AO108">
            <v>20992.050000000003</v>
          </cell>
          <cell r="AP108">
            <v>1527825.3699999999</v>
          </cell>
          <cell r="AQ108">
            <v>0</v>
          </cell>
          <cell r="AR108">
            <v>34522.200000000099</v>
          </cell>
          <cell r="AS108">
            <v>20992.050000000003</v>
          </cell>
          <cell r="AT108">
            <v>1562347.5700000003</v>
          </cell>
          <cell r="AU108">
            <v>0</v>
          </cell>
          <cell r="AV108">
            <v>-557378.32000000007</v>
          </cell>
          <cell r="AW108">
            <v>20992.050000000003</v>
          </cell>
          <cell r="AX108">
            <v>1004969.2499999998</v>
          </cell>
          <cell r="AY108">
            <v>-0.04</v>
          </cell>
          <cell r="AZ108">
            <v>-128660.45999999996</v>
          </cell>
          <cell r="BA108">
            <v>20992.010000000002</v>
          </cell>
          <cell r="BB108">
            <v>876308.7899999998</v>
          </cell>
          <cell r="BC108">
            <v>0.04</v>
          </cell>
          <cell r="BD108">
            <v>105570.77999999997</v>
          </cell>
          <cell r="BE108">
            <v>20992.050000000003</v>
          </cell>
          <cell r="BF108">
            <v>981879.56999999983</v>
          </cell>
        </row>
        <row r="110">
          <cell r="C110" t="str">
            <v>00000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 t="str">
            <v xml:space="preserve">                 Reparación y Mantenimiento</v>
          </cell>
        </row>
        <row r="112">
          <cell r="D112">
            <v>60222000</v>
          </cell>
          <cell r="E112">
            <v>0</v>
          </cell>
          <cell r="F112">
            <v>0</v>
          </cell>
          <cell r="G112">
            <v>0</v>
          </cell>
          <cell r="H112" t="str">
            <v>REPUESTOS - OTRAS EMPRE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249282.28</v>
          </cell>
          <cell r="X112">
            <v>0</v>
          </cell>
          <cell r="Y112">
            <v>249282.28</v>
          </cell>
          <cell r="Z112">
            <v>0</v>
          </cell>
          <cell r="AA112">
            <v>395073.4</v>
          </cell>
          <cell r="AB112">
            <v>0</v>
          </cell>
          <cell r="AC112">
            <v>644355.68000000005</v>
          </cell>
          <cell r="AD112">
            <v>0</v>
          </cell>
          <cell r="AE112">
            <v>12498.599999999977</v>
          </cell>
          <cell r="AF112">
            <v>0</v>
          </cell>
          <cell r="AG112">
            <v>656854.28</v>
          </cell>
          <cell r="AH112">
            <v>0</v>
          </cell>
          <cell r="AI112">
            <v>0</v>
          </cell>
          <cell r="AJ112">
            <v>0</v>
          </cell>
          <cell r="AK112">
            <v>656854.28</v>
          </cell>
          <cell r="AL112">
            <v>0</v>
          </cell>
          <cell r="AM112">
            <v>0</v>
          </cell>
          <cell r="AN112">
            <v>0</v>
          </cell>
          <cell r="AO112">
            <v>656854.28</v>
          </cell>
          <cell r="AP112">
            <v>0</v>
          </cell>
          <cell r="AQ112">
            <v>0</v>
          </cell>
          <cell r="AR112">
            <v>0</v>
          </cell>
          <cell r="AS112">
            <v>656854.28</v>
          </cell>
          <cell r="AT112">
            <v>0</v>
          </cell>
          <cell r="AU112">
            <v>0</v>
          </cell>
          <cell r="AV112">
            <v>0</v>
          </cell>
          <cell r="AW112">
            <v>656854.28</v>
          </cell>
          <cell r="AX112">
            <v>0</v>
          </cell>
          <cell r="AY112">
            <v>0</v>
          </cell>
          <cell r="AZ112">
            <v>0</v>
          </cell>
          <cell r="BA112">
            <v>656854.28</v>
          </cell>
          <cell r="BB112">
            <v>0</v>
          </cell>
          <cell r="BC112">
            <v>0</v>
          </cell>
          <cell r="BD112">
            <v>0</v>
          </cell>
          <cell r="BE112">
            <v>656854.28</v>
          </cell>
          <cell r="BF112">
            <v>0</v>
          </cell>
        </row>
        <row r="113">
          <cell r="D113">
            <v>61220000</v>
          </cell>
          <cell r="E113">
            <v>0</v>
          </cell>
          <cell r="F113">
            <v>0</v>
          </cell>
          <cell r="G113">
            <v>0</v>
          </cell>
          <cell r="H113" t="str">
            <v>VARIACION EXISTENCIAS R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-243274.57</v>
          </cell>
          <cell r="X113">
            <v>0</v>
          </cell>
          <cell r="Y113">
            <v>-243274.57</v>
          </cell>
          <cell r="Z113">
            <v>0</v>
          </cell>
          <cell r="AA113">
            <v>0</v>
          </cell>
          <cell r="AB113">
            <v>0</v>
          </cell>
          <cell r="AC113">
            <v>-243274.57</v>
          </cell>
          <cell r="AD113">
            <v>0</v>
          </cell>
          <cell r="AE113">
            <v>-49.410000000003492</v>
          </cell>
          <cell r="AF113">
            <v>0</v>
          </cell>
          <cell r="AG113">
            <v>-243323.98</v>
          </cell>
          <cell r="AH113">
            <v>0</v>
          </cell>
          <cell r="AI113">
            <v>0</v>
          </cell>
          <cell r="AJ113">
            <v>0</v>
          </cell>
          <cell r="AK113">
            <v>-243323.98</v>
          </cell>
          <cell r="AL113">
            <v>0</v>
          </cell>
          <cell r="AM113">
            <v>0</v>
          </cell>
          <cell r="AN113">
            <v>0</v>
          </cell>
          <cell r="AO113">
            <v>-243323.98</v>
          </cell>
          <cell r="AP113">
            <v>0</v>
          </cell>
          <cell r="AQ113">
            <v>0</v>
          </cell>
          <cell r="AR113">
            <v>0</v>
          </cell>
          <cell r="AS113">
            <v>-243323.98</v>
          </cell>
          <cell r="AT113">
            <v>0</v>
          </cell>
          <cell r="AU113">
            <v>0</v>
          </cell>
          <cell r="AV113">
            <v>0</v>
          </cell>
          <cell r="AW113">
            <v>-243323.98</v>
          </cell>
          <cell r="AX113">
            <v>0</v>
          </cell>
          <cell r="AY113">
            <v>0</v>
          </cell>
          <cell r="AZ113">
            <v>0</v>
          </cell>
          <cell r="BA113">
            <v>-243323.98</v>
          </cell>
          <cell r="BB113">
            <v>0</v>
          </cell>
          <cell r="BC113">
            <v>0</v>
          </cell>
          <cell r="BD113">
            <v>0</v>
          </cell>
          <cell r="BE113">
            <v>-243323.98</v>
          </cell>
          <cell r="BF113">
            <v>0</v>
          </cell>
        </row>
        <row r="114">
          <cell r="D114">
            <v>60225018</v>
          </cell>
          <cell r="E114">
            <v>0</v>
          </cell>
          <cell r="F114">
            <v>0</v>
          </cell>
          <cell r="G114">
            <v>0</v>
          </cell>
          <cell r="H114" t="str">
            <v>MATERIAL DE COMPLETACIO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376.34</v>
          </cell>
          <cell r="AJ114">
            <v>0</v>
          </cell>
          <cell r="AK114">
            <v>376.34</v>
          </cell>
          <cell r="AL114">
            <v>0</v>
          </cell>
          <cell r="AM114">
            <v>0</v>
          </cell>
          <cell r="AN114">
            <v>0</v>
          </cell>
          <cell r="AO114">
            <v>376.34</v>
          </cell>
          <cell r="AP114">
            <v>0</v>
          </cell>
          <cell r="AQ114">
            <v>0</v>
          </cell>
          <cell r="AR114">
            <v>0</v>
          </cell>
          <cell r="AS114">
            <v>376.34</v>
          </cell>
          <cell r="AT114">
            <v>0</v>
          </cell>
          <cell r="AU114">
            <v>0</v>
          </cell>
          <cell r="AV114">
            <v>0</v>
          </cell>
          <cell r="AW114">
            <v>376.34</v>
          </cell>
          <cell r="AX114">
            <v>0</v>
          </cell>
          <cell r="AY114">
            <v>0</v>
          </cell>
          <cell r="AZ114">
            <v>0</v>
          </cell>
          <cell r="BA114">
            <v>376.34</v>
          </cell>
          <cell r="BB114">
            <v>0</v>
          </cell>
          <cell r="BC114">
            <v>0</v>
          </cell>
          <cell r="BD114">
            <v>0</v>
          </cell>
          <cell r="BE114">
            <v>376.34</v>
          </cell>
          <cell r="BF114">
            <v>0</v>
          </cell>
        </row>
        <row r="115"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6007.7099999999919</v>
          </cell>
          <cell r="X115">
            <v>0</v>
          </cell>
          <cell r="Y115">
            <v>6007.7099999999919</v>
          </cell>
          <cell r="Z115">
            <v>0</v>
          </cell>
          <cell r="AA115">
            <v>395073.4</v>
          </cell>
          <cell r="AB115">
            <v>0</v>
          </cell>
          <cell r="AC115">
            <v>401081.11000000004</v>
          </cell>
          <cell r="AD115">
            <v>0</v>
          </cell>
          <cell r="AE115">
            <v>12449.189999999973</v>
          </cell>
          <cell r="AF115">
            <v>0</v>
          </cell>
          <cell r="AG115">
            <v>413530.30000000005</v>
          </cell>
          <cell r="AH115">
            <v>0</v>
          </cell>
          <cell r="AI115">
            <v>376.34</v>
          </cell>
          <cell r="AJ115">
            <v>0</v>
          </cell>
          <cell r="AK115">
            <v>413906.64000000007</v>
          </cell>
          <cell r="AL115">
            <v>0</v>
          </cell>
          <cell r="AM115">
            <v>0</v>
          </cell>
          <cell r="AN115">
            <v>0</v>
          </cell>
          <cell r="AO115">
            <v>413906.64000000007</v>
          </cell>
          <cell r="AP115">
            <v>0</v>
          </cell>
          <cell r="AQ115">
            <v>0</v>
          </cell>
          <cell r="AR115">
            <v>0</v>
          </cell>
          <cell r="AS115">
            <v>413906.64000000007</v>
          </cell>
          <cell r="AT115">
            <v>0</v>
          </cell>
          <cell r="AU115">
            <v>0</v>
          </cell>
          <cell r="AV115">
            <v>0</v>
          </cell>
          <cell r="AW115">
            <v>413906.64000000007</v>
          </cell>
          <cell r="AX115">
            <v>0</v>
          </cell>
          <cell r="AY115">
            <v>0</v>
          </cell>
          <cell r="AZ115">
            <v>0</v>
          </cell>
          <cell r="BA115">
            <v>413906.64000000007</v>
          </cell>
          <cell r="BB115">
            <v>0</v>
          </cell>
          <cell r="BC115">
            <v>0</v>
          </cell>
          <cell r="BD115">
            <v>0</v>
          </cell>
          <cell r="BE115">
            <v>413906.64000000007</v>
          </cell>
          <cell r="BF115">
            <v>0</v>
          </cell>
        </row>
        <row r="117">
          <cell r="C117" t="str">
            <v>00000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 t="str">
            <v xml:space="preserve">                 Misc. Areas de Operaciones</v>
          </cell>
        </row>
        <row r="118">
          <cell r="D118">
            <v>62957117</v>
          </cell>
          <cell r="E118">
            <v>0</v>
          </cell>
          <cell r="F118">
            <v>0</v>
          </cell>
          <cell r="G118">
            <v>0</v>
          </cell>
          <cell r="H118" t="str">
            <v>SERVICIOS MISCELANEOS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29160.09</v>
          </cell>
          <cell r="AF118">
            <v>0</v>
          </cell>
          <cell r="AG118">
            <v>29160.09</v>
          </cell>
          <cell r="AH118">
            <v>0</v>
          </cell>
          <cell r="AI118">
            <v>22686.780000000002</v>
          </cell>
          <cell r="AJ118">
            <v>0</v>
          </cell>
          <cell r="AK118">
            <v>51846.87</v>
          </cell>
          <cell r="AL118">
            <v>0</v>
          </cell>
          <cell r="AM118">
            <v>127120.81</v>
          </cell>
          <cell r="AN118">
            <v>0</v>
          </cell>
          <cell r="AO118">
            <v>178967.67999999999</v>
          </cell>
          <cell r="AP118">
            <v>0</v>
          </cell>
          <cell r="AQ118">
            <v>129901.44</v>
          </cell>
          <cell r="AR118">
            <v>0</v>
          </cell>
          <cell r="AS118">
            <v>308869.12</v>
          </cell>
          <cell r="AT118">
            <v>0</v>
          </cell>
          <cell r="AU118">
            <v>920000.00000000012</v>
          </cell>
          <cell r="AV118">
            <v>0</v>
          </cell>
          <cell r="AW118">
            <v>1228869.1200000001</v>
          </cell>
          <cell r="AX118">
            <v>0</v>
          </cell>
          <cell r="AY118">
            <v>-454259.44000000006</v>
          </cell>
          <cell r="AZ118">
            <v>0</v>
          </cell>
          <cell r="BA118">
            <v>774609.68</v>
          </cell>
          <cell r="BB118">
            <v>0</v>
          </cell>
          <cell r="BC118">
            <v>-535438.37000000011</v>
          </cell>
          <cell r="BD118">
            <v>0</v>
          </cell>
          <cell r="BE118">
            <v>239171.31</v>
          </cell>
        </row>
        <row r="120">
          <cell r="D120">
            <v>62957118</v>
          </cell>
          <cell r="E120">
            <v>0</v>
          </cell>
          <cell r="F120">
            <v>0</v>
          </cell>
          <cell r="G120">
            <v>0</v>
          </cell>
          <cell r="H120" t="str">
            <v>SUMINISTROS MISCELANEOS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249.6</v>
          </cell>
          <cell r="AN120">
            <v>0</v>
          </cell>
          <cell r="AO120">
            <v>249.6</v>
          </cell>
          <cell r="AP120">
            <v>0</v>
          </cell>
          <cell r="AQ120">
            <v>2408.2000000000003</v>
          </cell>
          <cell r="AR120">
            <v>0</v>
          </cell>
          <cell r="AS120">
            <v>2657.8</v>
          </cell>
          <cell r="AT120">
            <v>0</v>
          </cell>
          <cell r="AU120">
            <v>13221.34</v>
          </cell>
          <cell r="AV120">
            <v>0</v>
          </cell>
          <cell r="AW120">
            <v>15879.14</v>
          </cell>
          <cell r="AX120">
            <v>0</v>
          </cell>
          <cell r="AY120">
            <v>4417.2799999999988</v>
          </cell>
          <cell r="AZ120">
            <v>0</v>
          </cell>
          <cell r="BA120">
            <v>20296.419999999998</v>
          </cell>
          <cell r="BB120">
            <v>0</v>
          </cell>
          <cell r="BC120">
            <v>4700.18</v>
          </cell>
          <cell r="BD120">
            <v>0</v>
          </cell>
          <cell r="BE120">
            <v>24996.6</v>
          </cell>
        </row>
        <row r="121">
          <cell r="D121">
            <v>61225022</v>
          </cell>
          <cell r="E121">
            <v>0</v>
          </cell>
          <cell r="F121">
            <v>0</v>
          </cell>
          <cell r="G121">
            <v>0</v>
          </cell>
          <cell r="H121" t="str">
            <v>TAPONES Y EMPACADURAS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0.01</v>
          </cell>
          <cell r="AJ121">
            <v>0</v>
          </cell>
          <cell r="AK121">
            <v>0.01</v>
          </cell>
          <cell r="AL121">
            <v>0</v>
          </cell>
          <cell r="AM121">
            <v>0</v>
          </cell>
          <cell r="AN121">
            <v>0</v>
          </cell>
          <cell r="AO121">
            <v>0.01</v>
          </cell>
          <cell r="AP121">
            <v>0</v>
          </cell>
          <cell r="AQ121">
            <v>0</v>
          </cell>
          <cell r="AR121">
            <v>0</v>
          </cell>
          <cell r="AS121">
            <v>0.01</v>
          </cell>
          <cell r="AT121">
            <v>0</v>
          </cell>
          <cell r="AU121">
            <v>0</v>
          </cell>
          <cell r="AV121">
            <v>0</v>
          </cell>
          <cell r="AW121">
            <v>0.01</v>
          </cell>
          <cell r="AX121">
            <v>0</v>
          </cell>
          <cell r="AY121">
            <v>-0.02</v>
          </cell>
          <cell r="AZ121">
            <v>0</v>
          </cell>
          <cell r="BA121">
            <v>-0.01</v>
          </cell>
          <cell r="BB121">
            <v>0</v>
          </cell>
          <cell r="BC121">
            <v>0.02</v>
          </cell>
          <cell r="BD121">
            <v>0</v>
          </cell>
          <cell r="BE121">
            <v>0.01</v>
          </cell>
          <cell r="BF121">
            <v>0</v>
          </cell>
        </row>
        <row r="122">
          <cell r="D122">
            <v>60225022</v>
          </cell>
          <cell r="E122">
            <v>0</v>
          </cell>
          <cell r="F122">
            <v>0</v>
          </cell>
          <cell r="G122">
            <v>0</v>
          </cell>
          <cell r="H122" t="str">
            <v>TAPONES Y EMPACADURAS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901.32</v>
          </cell>
          <cell r="AJ122">
            <v>0</v>
          </cell>
          <cell r="AK122">
            <v>901.32</v>
          </cell>
          <cell r="AL122">
            <v>0</v>
          </cell>
          <cell r="AM122">
            <v>0</v>
          </cell>
          <cell r="AN122">
            <v>0</v>
          </cell>
          <cell r="AO122">
            <v>901.32</v>
          </cell>
          <cell r="AP122">
            <v>0</v>
          </cell>
          <cell r="AQ122">
            <v>0</v>
          </cell>
          <cell r="AR122">
            <v>0</v>
          </cell>
          <cell r="AS122">
            <v>901.32</v>
          </cell>
          <cell r="AT122">
            <v>0</v>
          </cell>
          <cell r="AU122">
            <v>0</v>
          </cell>
          <cell r="AV122">
            <v>0</v>
          </cell>
          <cell r="AW122">
            <v>901.32</v>
          </cell>
          <cell r="AX122">
            <v>0</v>
          </cell>
          <cell r="AY122">
            <v>0</v>
          </cell>
          <cell r="AZ122">
            <v>0</v>
          </cell>
          <cell r="BA122">
            <v>901.32</v>
          </cell>
          <cell r="BB122">
            <v>0</v>
          </cell>
          <cell r="BC122">
            <v>0</v>
          </cell>
          <cell r="BD122">
            <v>0</v>
          </cell>
          <cell r="BE122">
            <v>901.32</v>
          </cell>
          <cell r="BF122">
            <v>0</v>
          </cell>
        </row>
        <row r="123"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29160.09</v>
          </cell>
          <cell r="AF123">
            <v>0</v>
          </cell>
          <cell r="AG123">
            <v>29160.09</v>
          </cell>
          <cell r="AH123">
            <v>0</v>
          </cell>
          <cell r="AI123">
            <v>23588.11</v>
          </cell>
          <cell r="AJ123">
            <v>0</v>
          </cell>
          <cell r="AK123">
            <v>52748.200000000004</v>
          </cell>
          <cell r="AL123">
            <v>0</v>
          </cell>
          <cell r="AM123">
            <v>127370.41</v>
          </cell>
          <cell r="AN123">
            <v>0</v>
          </cell>
          <cell r="AO123">
            <v>180118.61000000002</v>
          </cell>
          <cell r="AP123">
            <v>0</v>
          </cell>
          <cell r="AQ123">
            <v>132309.64000000001</v>
          </cell>
          <cell r="AR123">
            <v>0</v>
          </cell>
          <cell r="AS123">
            <v>312428.25</v>
          </cell>
          <cell r="AT123">
            <v>0</v>
          </cell>
          <cell r="AU123">
            <v>933221.34000000008</v>
          </cell>
          <cell r="AV123">
            <v>0</v>
          </cell>
          <cell r="AW123">
            <v>1245649.5900000001</v>
          </cell>
          <cell r="AX123">
            <v>0</v>
          </cell>
          <cell r="AY123">
            <v>-449842.18000000005</v>
          </cell>
          <cell r="AZ123">
            <v>0</v>
          </cell>
          <cell r="BA123">
            <v>795807.41</v>
          </cell>
          <cell r="BB123">
            <v>0</v>
          </cell>
          <cell r="BC123">
            <v>-530738.17000000004</v>
          </cell>
          <cell r="BD123">
            <v>0</v>
          </cell>
          <cell r="BE123">
            <v>265069.24</v>
          </cell>
          <cell r="BF123">
            <v>0</v>
          </cell>
        </row>
        <row r="125">
          <cell r="H125" t="str">
            <v xml:space="preserve">              Sub-Total Extracción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20521.909999999993</v>
          </cell>
          <cell r="X125">
            <v>327580.54000000004</v>
          </cell>
          <cell r="Y125">
            <v>20521.909999999993</v>
          </cell>
          <cell r="Z125">
            <v>327580.54000000004</v>
          </cell>
          <cell r="AA125">
            <v>395985.89</v>
          </cell>
          <cell r="AB125">
            <v>423442.77</v>
          </cell>
          <cell r="AC125">
            <v>416507.80000000005</v>
          </cell>
          <cell r="AD125">
            <v>751023.30999999994</v>
          </cell>
          <cell r="AE125">
            <v>44829.589999999975</v>
          </cell>
          <cell r="AF125">
            <v>15718.909999999976</v>
          </cell>
          <cell r="AG125">
            <v>461337.39000000007</v>
          </cell>
          <cell r="AH125">
            <v>766742.22</v>
          </cell>
          <cell r="AI125">
            <v>26309.5</v>
          </cell>
          <cell r="AJ125">
            <v>747093.73999999987</v>
          </cell>
          <cell r="AK125">
            <v>487646.89000000007</v>
          </cell>
          <cell r="AL125">
            <v>1513835.9600000002</v>
          </cell>
          <cell r="AM125">
            <v>127370.41</v>
          </cell>
          <cell r="AN125">
            <v>13989.409999999916</v>
          </cell>
          <cell r="AO125">
            <v>615017.30000000005</v>
          </cell>
          <cell r="AP125">
            <v>1527825.3699999999</v>
          </cell>
          <cell r="AQ125">
            <v>132309.64000000001</v>
          </cell>
          <cell r="AR125">
            <v>34522.200000000099</v>
          </cell>
          <cell r="AS125">
            <v>747326.94000000006</v>
          </cell>
          <cell r="AT125">
            <v>1562347.5700000003</v>
          </cell>
          <cell r="AU125">
            <v>933221.34000000008</v>
          </cell>
          <cell r="AV125">
            <v>-557378.32000000007</v>
          </cell>
          <cell r="AW125">
            <v>1680548.2800000003</v>
          </cell>
          <cell r="AX125">
            <v>1004969.2499999998</v>
          </cell>
          <cell r="AY125">
            <v>-449842.22000000003</v>
          </cell>
          <cell r="AZ125">
            <v>-128660.45999999996</v>
          </cell>
          <cell r="BA125">
            <v>1230706.06</v>
          </cell>
          <cell r="BB125">
            <v>876308.7899999998</v>
          </cell>
          <cell r="BC125">
            <v>-530738.13</v>
          </cell>
          <cell r="BD125">
            <v>105570.77999999997</v>
          </cell>
          <cell r="BE125">
            <v>699967.93</v>
          </cell>
          <cell r="BF125">
            <v>981879.56999999983</v>
          </cell>
        </row>
        <row r="127">
          <cell r="H127" t="str">
            <v xml:space="preserve">         Servicios a Pozos</v>
          </cell>
        </row>
        <row r="128">
          <cell r="C128" t="str">
            <v>00000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 t="str">
            <v xml:space="preserve">                 Servicios a Pozos con Taladro</v>
          </cell>
        </row>
        <row r="130">
          <cell r="D130">
            <v>60225000</v>
          </cell>
          <cell r="E130">
            <v>0</v>
          </cell>
          <cell r="F130">
            <v>0</v>
          </cell>
          <cell r="G130">
            <v>0</v>
          </cell>
          <cell r="H130" t="str">
            <v>MATERIAL DIVERSO - OTRA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59043.21</v>
          </cell>
          <cell r="X130">
            <v>0</v>
          </cell>
          <cell r="Y130">
            <v>59043.21</v>
          </cell>
          <cell r="Z130">
            <v>0</v>
          </cell>
          <cell r="AA130">
            <v>27456.879999999997</v>
          </cell>
          <cell r="AB130">
            <v>0</v>
          </cell>
          <cell r="AC130">
            <v>86500.09</v>
          </cell>
          <cell r="AD130">
            <v>0</v>
          </cell>
          <cell r="AE130">
            <v>0</v>
          </cell>
          <cell r="AF130">
            <v>0</v>
          </cell>
          <cell r="AG130">
            <v>86500.09</v>
          </cell>
          <cell r="AH130">
            <v>0</v>
          </cell>
          <cell r="AI130">
            <v>743256.07000000007</v>
          </cell>
          <cell r="AJ130">
            <v>0</v>
          </cell>
          <cell r="AK130">
            <v>829756.16</v>
          </cell>
          <cell r="AL130">
            <v>0</v>
          </cell>
          <cell r="AM130">
            <v>13989.409999999916</v>
          </cell>
          <cell r="AN130">
            <v>0</v>
          </cell>
          <cell r="AO130">
            <v>843745.57</v>
          </cell>
          <cell r="AP130">
            <v>0</v>
          </cell>
          <cell r="AQ130">
            <v>15244.860000000102</v>
          </cell>
          <cell r="AR130">
            <v>0</v>
          </cell>
          <cell r="AS130">
            <v>858990.43</v>
          </cell>
          <cell r="AT130">
            <v>0</v>
          </cell>
          <cell r="AU130">
            <v>-558142.52</v>
          </cell>
          <cell r="AV130">
            <v>0</v>
          </cell>
          <cell r="AW130">
            <v>300847.90999999997</v>
          </cell>
          <cell r="AX130">
            <v>0</v>
          </cell>
          <cell r="AY130">
            <v>-128660.45999999996</v>
          </cell>
          <cell r="AZ130">
            <v>0</v>
          </cell>
          <cell r="BA130">
            <v>172187.45</v>
          </cell>
          <cell r="BB130">
            <v>0</v>
          </cell>
          <cell r="BC130">
            <v>105570.77999999997</v>
          </cell>
          <cell r="BD130">
            <v>0</v>
          </cell>
          <cell r="BE130">
            <v>277758.23</v>
          </cell>
          <cell r="BF130">
            <v>0</v>
          </cell>
        </row>
        <row r="131">
          <cell r="D131">
            <v>61225018</v>
          </cell>
          <cell r="E131">
            <v>0</v>
          </cell>
          <cell r="F131">
            <v>0</v>
          </cell>
          <cell r="G131">
            <v>0</v>
          </cell>
          <cell r="H131" t="str">
            <v>Material de Completación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</row>
        <row r="132">
          <cell r="D132">
            <v>61250000</v>
          </cell>
          <cell r="E132">
            <v>0</v>
          </cell>
          <cell r="F132">
            <v>0</v>
          </cell>
          <cell r="G132">
            <v>0</v>
          </cell>
          <cell r="H132" t="str">
            <v>VARIACION EXISTENCIAS M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-73557.41</v>
          </cell>
          <cell r="X132">
            <v>-321572.83</v>
          </cell>
          <cell r="Y132">
            <v>-73557.41</v>
          </cell>
          <cell r="Z132">
            <v>-321572.83</v>
          </cell>
          <cell r="AA132">
            <v>0</v>
          </cell>
          <cell r="AB132">
            <v>0</v>
          </cell>
          <cell r="AC132">
            <v>-73557.41</v>
          </cell>
          <cell r="AD132">
            <v>-321572.83</v>
          </cell>
          <cell r="AE132">
            <v>0</v>
          </cell>
          <cell r="AF132">
            <v>-49.410000000003492</v>
          </cell>
          <cell r="AG132">
            <v>-73557.41</v>
          </cell>
          <cell r="AH132">
            <v>-321622.24</v>
          </cell>
          <cell r="AI132">
            <v>-878420.87</v>
          </cell>
          <cell r="AJ132">
            <v>-878420.84</v>
          </cell>
          <cell r="AK132">
            <v>-951978.28</v>
          </cell>
          <cell r="AL132">
            <v>-1200043.08</v>
          </cell>
          <cell r="AM132">
            <v>809520.9</v>
          </cell>
          <cell r="AN132">
            <v>809520.9</v>
          </cell>
          <cell r="AO132">
            <v>-142457.38</v>
          </cell>
          <cell r="AP132">
            <v>-390522.18000000005</v>
          </cell>
          <cell r="AQ132">
            <v>-4432.7699999999895</v>
          </cell>
          <cell r="AR132">
            <v>-4432.7699999999895</v>
          </cell>
          <cell r="AS132">
            <v>-146890.15</v>
          </cell>
          <cell r="AT132">
            <v>-394954.95</v>
          </cell>
          <cell r="AU132">
            <v>-15935.529999999999</v>
          </cell>
          <cell r="AV132">
            <v>-15935.529999999999</v>
          </cell>
          <cell r="AW132">
            <v>-162825.68</v>
          </cell>
          <cell r="AX132">
            <v>-410890.48</v>
          </cell>
          <cell r="AY132">
            <v>-303257.91000000003</v>
          </cell>
          <cell r="AZ132">
            <v>-303257.97000000003</v>
          </cell>
          <cell r="BA132">
            <v>-466083.59</v>
          </cell>
          <cell r="BB132">
            <v>-714148.45000000007</v>
          </cell>
          <cell r="BC132">
            <v>-103350.62999999995</v>
          </cell>
          <cell r="BD132">
            <v>-103350.56999999995</v>
          </cell>
          <cell r="BE132">
            <v>-569434.22</v>
          </cell>
          <cell r="BF132">
            <v>-817499.02</v>
          </cell>
        </row>
        <row r="133">
          <cell r="D133">
            <v>62957204</v>
          </cell>
          <cell r="E133">
            <v>0</v>
          </cell>
          <cell r="F133">
            <v>0</v>
          </cell>
          <cell r="G133">
            <v>0</v>
          </cell>
          <cell r="H133" t="str">
            <v>TRANSPORTE TERRESTRE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6507.88</v>
          </cell>
          <cell r="AV133">
            <v>0</v>
          </cell>
          <cell r="AW133">
            <v>6507.88</v>
          </cell>
          <cell r="AX133">
            <v>0</v>
          </cell>
          <cell r="AY133">
            <v>5110.4000000000005</v>
          </cell>
          <cell r="AZ133">
            <v>0</v>
          </cell>
          <cell r="BA133">
            <v>11618.28</v>
          </cell>
          <cell r="BB133">
            <v>0</v>
          </cell>
          <cell r="BC133">
            <v>9177.3000000000011</v>
          </cell>
          <cell r="BD133">
            <v>0</v>
          </cell>
          <cell r="BE133">
            <v>20795.580000000002</v>
          </cell>
        </row>
        <row r="134">
          <cell r="D134">
            <v>62957206</v>
          </cell>
          <cell r="E134">
            <v>0</v>
          </cell>
          <cell r="F134">
            <v>0</v>
          </cell>
          <cell r="G134">
            <v>0</v>
          </cell>
          <cell r="H134" t="str">
            <v>MOVILIZACION/DESMOVILIZ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47475</v>
          </cell>
          <cell r="AF134">
            <v>0</v>
          </cell>
          <cell r="AG134">
            <v>47475</v>
          </cell>
          <cell r="AH134">
            <v>0</v>
          </cell>
          <cell r="AI134">
            <v>104200</v>
          </cell>
          <cell r="AJ134">
            <v>0</v>
          </cell>
          <cell r="AK134">
            <v>151675</v>
          </cell>
          <cell r="AL134">
            <v>0</v>
          </cell>
          <cell r="AM134">
            <v>24000</v>
          </cell>
          <cell r="AN134">
            <v>0</v>
          </cell>
          <cell r="AO134">
            <v>175675</v>
          </cell>
          <cell r="AP134">
            <v>0</v>
          </cell>
          <cell r="AQ134">
            <v>64000</v>
          </cell>
          <cell r="AR134">
            <v>0</v>
          </cell>
          <cell r="AS134">
            <v>239675</v>
          </cell>
          <cell r="AT134">
            <v>0</v>
          </cell>
          <cell r="AU134">
            <v>97500</v>
          </cell>
          <cell r="AV134">
            <v>0</v>
          </cell>
          <cell r="AW134">
            <v>337175</v>
          </cell>
          <cell r="AX134">
            <v>0</v>
          </cell>
          <cell r="AY134">
            <v>69500</v>
          </cell>
          <cell r="AZ134">
            <v>0</v>
          </cell>
          <cell r="BA134">
            <v>406675</v>
          </cell>
          <cell r="BB134">
            <v>0</v>
          </cell>
          <cell r="BC134">
            <v>14100</v>
          </cell>
          <cell r="BD134">
            <v>0</v>
          </cell>
          <cell r="BE134">
            <v>420775</v>
          </cell>
        </row>
        <row r="135">
          <cell r="D135">
            <v>62957208</v>
          </cell>
          <cell r="E135">
            <v>0</v>
          </cell>
          <cell r="F135">
            <v>0</v>
          </cell>
          <cell r="G135">
            <v>0</v>
          </cell>
          <cell r="H135" t="str">
            <v>CONTRATISTA DE PERFORAC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193735.04000000001</v>
          </cell>
          <cell r="AF135">
            <v>0</v>
          </cell>
          <cell r="AG135">
            <v>193735.04000000001</v>
          </cell>
          <cell r="AH135">
            <v>0</v>
          </cell>
          <cell r="AI135">
            <v>523922.85</v>
          </cell>
          <cell r="AJ135">
            <v>0</v>
          </cell>
          <cell r="AK135">
            <v>717657.89</v>
          </cell>
          <cell r="AL135">
            <v>0</v>
          </cell>
          <cell r="AM135">
            <v>267230.92000000004</v>
          </cell>
          <cell r="AN135">
            <v>0</v>
          </cell>
          <cell r="AO135">
            <v>984888.81</v>
          </cell>
          <cell r="AP135">
            <v>0</v>
          </cell>
          <cell r="AQ135">
            <v>313535.92999999993</v>
          </cell>
          <cell r="AR135">
            <v>0</v>
          </cell>
          <cell r="AS135">
            <v>1298424.74</v>
          </cell>
          <cell r="AT135">
            <v>0</v>
          </cell>
          <cell r="AU135">
            <v>-14802.100000000093</v>
          </cell>
          <cell r="AV135">
            <v>0</v>
          </cell>
          <cell r="AW135">
            <v>1283622.6399999999</v>
          </cell>
          <cell r="AX135">
            <v>0</v>
          </cell>
          <cell r="AY135">
            <v>27654.170000000158</v>
          </cell>
          <cell r="AZ135">
            <v>0</v>
          </cell>
          <cell r="BA135">
            <v>1311276.81</v>
          </cell>
          <cell r="BB135">
            <v>0</v>
          </cell>
          <cell r="BC135">
            <v>-117788.66000000015</v>
          </cell>
          <cell r="BD135">
            <v>0</v>
          </cell>
          <cell r="BE135">
            <v>1193488.1499999999</v>
          </cell>
        </row>
        <row r="136">
          <cell r="D136">
            <v>62957304</v>
          </cell>
          <cell r="E136">
            <v>0</v>
          </cell>
          <cell r="F136">
            <v>0</v>
          </cell>
          <cell r="G136">
            <v>0</v>
          </cell>
          <cell r="H136" t="str">
            <v>PRODUCTOS QUIMICOS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735.02</v>
          </cell>
          <cell r="AN136">
            <v>0</v>
          </cell>
          <cell r="AO136">
            <v>735.02</v>
          </cell>
          <cell r="AP136">
            <v>0</v>
          </cell>
          <cell r="AQ136">
            <v>0</v>
          </cell>
          <cell r="AR136">
            <v>0</v>
          </cell>
          <cell r="AS136">
            <v>735.02</v>
          </cell>
          <cell r="AT136">
            <v>0</v>
          </cell>
          <cell r="AU136">
            <v>0</v>
          </cell>
          <cell r="AV136">
            <v>0</v>
          </cell>
          <cell r="AW136">
            <v>735.02</v>
          </cell>
          <cell r="AX136">
            <v>0</v>
          </cell>
          <cell r="AY136">
            <v>0</v>
          </cell>
          <cell r="AZ136">
            <v>0</v>
          </cell>
          <cell r="BA136">
            <v>735.02</v>
          </cell>
          <cell r="BB136">
            <v>0</v>
          </cell>
          <cell r="BC136">
            <v>0</v>
          </cell>
          <cell r="BD136">
            <v>0</v>
          </cell>
          <cell r="BE136">
            <v>735.02</v>
          </cell>
        </row>
      </sheetData>
      <sheetData sheetId="9" refreshError="1">
        <row r="8">
          <cell r="D8" t="str">
            <v xml:space="preserve">         Perforación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 t="e">
            <v>#REF!</v>
          </cell>
        </row>
        <row r="9">
          <cell r="BI9">
            <v>0</v>
          </cell>
          <cell r="BJ9">
            <v>0</v>
          </cell>
          <cell r="BK9" t="e">
            <v>#REF!</v>
          </cell>
        </row>
        <row r="10">
          <cell r="C10" t="str">
            <v>00000</v>
          </cell>
          <cell r="D10" t="str">
            <v xml:space="preserve">             Pozos Verticales</v>
          </cell>
          <cell r="E10">
            <v>0</v>
          </cell>
          <cell r="F10">
            <v>0</v>
          </cell>
          <cell r="G10">
            <v>0</v>
          </cell>
          <cell r="H10">
            <v>57.640899999999995</v>
          </cell>
          <cell r="I10">
            <v>0</v>
          </cell>
          <cell r="J10">
            <v>0</v>
          </cell>
          <cell r="K10">
            <v>0</v>
          </cell>
          <cell r="L10">
            <v>-4.4855899999999966</v>
          </cell>
          <cell r="M10">
            <v>0</v>
          </cell>
          <cell r="N10">
            <v>0</v>
          </cell>
          <cell r="O10">
            <v>109</v>
          </cell>
          <cell r="P10">
            <v>-162.30622</v>
          </cell>
          <cell r="Q10">
            <v>3589</v>
          </cell>
          <cell r="R10">
            <v>0</v>
          </cell>
          <cell r="S10">
            <v>0</v>
          </cell>
          <cell r="T10">
            <v>108.52812999999999</v>
          </cell>
          <cell r="U10">
            <v>5359</v>
          </cell>
          <cell r="V10">
            <v>0</v>
          </cell>
          <cell r="W10">
            <v>251.53629000000001</v>
          </cell>
          <cell r="X10">
            <v>-86.236109999999996</v>
          </cell>
          <cell r="Y10">
            <v>5359</v>
          </cell>
          <cell r="Z10">
            <v>784</v>
          </cell>
          <cell r="AA10">
            <v>402.42719</v>
          </cell>
          <cell r="AB10">
            <v>1905.4244300000003</v>
          </cell>
          <cell r="AC10">
            <v>5359</v>
          </cell>
          <cell r="AD10">
            <v>0</v>
          </cell>
          <cell r="AE10">
            <v>0</v>
          </cell>
          <cell r="AF10">
            <v>650.33008999999993</v>
          </cell>
          <cell r="AG10">
            <v>5722</v>
          </cell>
          <cell r="AH10">
            <v>0</v>
          </cell>
          <cell r="AI10">
            <v>0</v>
          </cell>
          <cell r="AJ10">
            <v>371.49557000000004</v>
          </cell>
          <cell r="AK10">
            <v>5722</v>
          </cell>
          <cell r="AL10">
            <v>0</v>
          </cell>
          <cell r="AM10">
            <v>0</v>
          </cell>
          <cell r="AN10">
            <v>2151.6199500000002</v>
          </cell>
          <cell r="AO10">
            <v>5722</v>
          </cell>
          <cell r="AP10">
            <v>0</v>
          </cell>
          <cell r="AQ10">
            <v>0</v>
          </cell>
          <cell r="AR10">
            <v>2925.1973700000003</v>
          </cell>
          <cell r="AS10">
            <v>4930.666666666667</v>
          </cell>
          <cell r="AT10">
            <v>0</v>
          </cell>
          <cell r="AU10">
            <v>0</v>
          </cell>
          <cell r="AV10">
            <v>1620.3626200000001</v>
          </cell>
          <cell r="AW10">
            <v>4930.666666666667</v>
          </cell>
          <cell r="AX10">
            <v>0</v>
          </cell>
          <cell r="AY10">
            <v>0</v>
          </cell>
          <cell r="AZ10">
            <v>4461.7633999999998</v>
          </cell>
          <cell r="BA10">
            <v>4930</v>
          </cell>
          <cell r="BB10">
            <v>13999.33454</v>
          </cell>
          <cell r="BC10">
            <v>0</v>
          </cell>
          <cell r="BD10">
            <v>8004.14113</v>
          </cell>
          <cell r="BE10">
            <v>51623.333333333328</v>
          </cell>
          <cell r="BF10">
            <v>0.27118230528830634</v>
          </cell>
          <cell r="BG10">
            <v>0.15504890159488605</v>
          </cell>
          <cell r="BH10">
            <v>0</v>
          </cell>
          <cell r="BI10">
            <v>784</v>
          </cell>
          <cell r="BJ10">
            <v>762.96348</v>
          </cell>
          <cell r="BK10" t="e">
            <v>#REF!</v>
          </cell>
        </row>
        <row r="11">
          <cell r="D11" t="str">
            <v xml:space="preserve">             Pozos Horizontales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#REF!</v>
          </cell>
        </row>
        <row r="12">
          <cell r="D12" t="str">
            <v xml:space="preserve">             Pozos Inclinados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#REF!</v>
          </cell>
        </row>
        <row r="13">
          <cell r="D13" t="str">
            <v xml:space="preserve">         Sub-Total Perforación de 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#REF!</v>
          </cell>
        </row>
        <row r="14">
          <cell r="D14" t="str">
            <v xml:space="preserve">         Desarrollo</v>
          </cell>
          <cell r="E14">
            <v>0</v>
          </cell>
          <cell r="F14">
            <v>0</v>
          </cell>
          <cell r="G14">
            <v>0</v>
          </cell>
          <cell r="H14">
            <v>57.640899999999995</v>
          </cell>
          <cell r="I14">
            <v>0</v>
          </cell>
          <cell r="J14">
            <v>0</v>
          </cell>
          <cell r="K14">
            <v>0</v>
          </cell>
          <cell r="L14">
            <v>-4.4855899999999966</v>
          </cell>
          <cell r="M14">
            <v>0</v>
          </cell>
          <cell r="N14">
            <v>0</v>
          </cell>
          <cell r="O14">
            <v>109</v>
          </cell>
          <cell r="P14">
            <v>-162.30622</v>
          </cell>
          <cell r="Q14">
            <v>3589</v>
          </cell>
          <cell r="R14">
            <v>0</v>
          </cell>
          <cell r="S14">
            <v>0</v>
          </cell>
          <cell r="T14">
            <v>108.52812999999999</v>
          </cell>
          <cell r="U14">
            <v>5359</v>
          </cell>
          <cell r="V14">
            <v>0</v>
          </cell>
          <cell r="W14">
            <v>251.53629000000001</v>
          </cell>
          <cell r="X14">
            <v>-86.236109999999996</v>
          </cell>
          <cell r="Y14">
            <v>5359</v>
          </cell>
          <cell r="Z14">
            <v>784</v>
          </cell>
          <cell r="AA14">
            <v>402.42719</v>
          </cell>
          <cell r="AB14">
            <v>1905.4244300000003</v>
          </cell>
          <cell r="AC14">
            <v>5359</v>
          </cell>
          <cell r="AD14">
            <v>0</v>
          </cell>
          <cell r="AE14">
            <v>0</v>
          </cell>
          <cell r="AF14">
            <v>650.33008999999993</v>
          </cell>
          <cell r="AG14">
            <v>5722</v>
          </cell>
          <cell r="AH14">
            <v>0</v>
          </cell>
          <cell r="AI14">
            <v>0</v>
          </cell>
          <cell r="AJ14">
            <v>371.49557000000004</v>
          </cell>
          <cell r="AK14">
            <v>5722</v>
          </cell>
          <cell r="AL14">
            <v>0</v>
          </cell>
          <cell r="AM14">
            <v>0</v>
          </cell>
          <cell r="AN14">
            <v>2151.6199500000002</v>
          </cell>
          <cell r="AO14">
            <v>5722</v>
          </cell>
          <cell r="AP14">
            <v>0</v>
          </cell>
          <cell r="AQ14">
            <v>0</v>
          </cell>
          <cell r="AR14">
            <v>2925.1973700000003</v>
          </cell>
          <cell r="AS14">
            <v>4930.666666666667</v>
          </cell>
          <cell r="AT14">
            <v>0</v>
          </cell>
          <cell r="AU14">
            <v>0</v>
          </cell>
          <cell r="AV14">
            <v>1620.3626200000001</v>
          </cell>
          <cell r="AW14">
            <v>4930.666666666667</v>
          </cell>
          <cell r="AX14">
            <v>0</v>
          </cell>
          <cell r="AY14">
            <v>0</v>
          </cell>
          <cell r="AZ14">
            <v>4461.7633999999998</v>
          </cell>
          <cell r="BA14">
            <v>4930</v>
          </cell>
          <cell r="BB14">
            <v>13999.33454</v>
          </cell>
          <cell r="BC14">
            <v>0</v>
          </cell>
          <cell r="BD14">
            <v>8004.14113</v>
          </cell>
          <cell r="BE14">
            <v>51623.333333333328</v>
          </cell>
          <cell r="BF14">
            <v>0</v>
          </cell>
          <cell r="BG14">
            <v>0</v>
          </cell>
          <cell r="BH14">
            <v>0</v>
          </cell>
          <cell r="BI14">
            <v>784</v>
          </cell>
          <cell r="BJ14">
            <v>762.96348</v>
          </cell>
          <cell r="BK14" t="e">
            <v>#REF!</v>
          </cell>
        </row>
        <row r="15">
          <cell r="D15" t="str">
            <v/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#REF!</v>
          </cell>
        </row>
        <row r="16">
          <cell r="D16" t="str">
            <v xml:space="preserve">         Perforación de avanzada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#REF!</v>
          </cell>
        </row>
        <row r="17">
          <cell r="C17" t="str">
            <v>00000</v>
          </cell>
          <cell r="D17" t="str">
            <v xml:space="preserve">             Pozos Verticales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1000</v>
          </cell>
          <cell r="AX17">
            <v>0</v>
          </cell>
          <cell r="AY17">
            <v>0</v>
          </cell>
          <cell r="AZ17">
            <v>0</v>
          </cell>
          <cell r="BA17">
            <v>1000</v>
          </cell>
          <cell r="BB17">
            <v>0</v>
          </cell>
          <cell r="BC17">
            <v>0</v>
          </cell>
          <cell r="BD17">
            <v>0</v>
          </cell>
          <cell r="BE17">
            <v>2000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#REF!</v>
          </cell>
        </row>
        <row r="18">
          <cell r="D18" t="str">
            <v xml:space="preserve">             Pozos Horizontales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#REF!</v>
          </cell>
        </row>
        <row r="19">
          <cell r="D19" t="str">
            <v xml:space="preserve">             Pozos Inclinados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#REF!</v>
          </cell>
        </row>
        <row r="20">
          <cell r="D20" t="str">
            <v xml:space="preserve">         Sub-Total Perforación de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#REF!</v>
          </cell>
        </row>
        <row r="21">
          <cell r="D21" t="str">
            <v xml:space="preserve">         Avanzada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1000</v>
          </cell>
          <cell r="AX21">
            <v>0</v>
          </cell>
          <cell r="AY21">
            <v>0</v>
          </cell>
          <cell r="AZ21">
            <v>0</v>
          </cell>
          <cell r="BA21">
            <v>1000</v>
          </cell>
          <cell r="BB21">
            <v>0</v>
          </cell>
          <cell r="BC21">
            <v>0</v>
          </cell>
          <cell r="BD21">
            <v>0</v>
          </cell>
          <cell r="BE21">
            <v>2000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#REF!</v>
          </cell>
        </row>
        <row r="22"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#REF!</v>
          </cell>
        </row>
        <row r="23">
          <cell r="D23" t="str">
            <v xml:space="preserve">         Perforación de Recuperación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#REF!</v>
          </cell>
        </row>
        <row r="24">
          <cell r="D24" t="str">
            <v xml:space="preserve">         Adicional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#REF!</v>
          </cell>
        </row>
        <row r="25">
          <cell r="D25" t="str">
            <v xml:space="preserve">             Pozos Verticales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 t="e">
            <v>#REF!</v>
          </cell>
        </row>
        <row r="26">
          <cell r="D26" t="str">
            <v xml:space="preserve">             Pozos Horizontales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#REF!</v>
          </cell>
        </row>
        <row r="27">
          <cell r="D27" t="str">
            <v xml:space="preserve">             Pozos Inclinados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#REF!</v>
          </cell>
        </row>
        <row r="28">
          <cell r="D28" t="str">
            <v xml:space="preserve">        Sub-Total Perforación de 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#REF!</v>
          </cell>
        </row>
        <row r="29">
          <cell r="D29" t="str">
            <v xml:space="preserve">        Recuperación Adicional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#REF!</v>
          </cell>
        </row>
        <row r="30">
          <cell r="D30" t="str">
            <v xml:space="preserve">        Total Perforación</v>
          </cell>
          <cell r="E30">
            <v>0</v>
          </cell>
          <cell r="F30">
            <v>0</v>
          </cell>
          <cell r="G30">
            <v>0</v>
          </cell>
          <cell r="H30">
            <v>57.640899999999995</v>
          </cell>
          <cell r="I30">
            <v>0</v>
          </cell>
          <cell r="J30">
            <v>0</v>
          </cell>
          <cell r="K30">
            <v>0</v>
          </cell>
          <cell r="L30">
            <v>-4.4855899999999966</v>
          </cell>
          <cell r="M30">
            <v>0</v>
          </cell>
          <cell r="N30">
            <v>0</v>
          </cell>
          <cell r="O30">
            <v>109</v>
          </cell>
          <cell r="P30">
            <v>-162.30622</v>
          </cell>
          <cell r="Q30">
            <v>3589</v>
          </cell>
          <cell r="R30">
            <v>0</v>
          </cell>
          <cell r="S30">
            <v>0</v>
          </cell>
          <cell r="T30">
            <v>108.52812999999999</v>
          </cell>
          <cell r="U30">
            <v>5359</v>
          </cell>
          <cell r="V30">
            <v>0</v>
          </cell>
          <cell r="W30">
            <v>251.53629000000001</v>
          </cell>
          <cell r="X30">
            <v>-86.236109999999996</v>
          </cell>
          <cell r="Y30">
            <v>5359</v>
          </cell>
          <cell r="Z30">
            <v>784</v>
          </cell>
          <cell r="AA30">
            <v>402.42719</v>
          </cell>
          <cell r="AB30">
            <v>1905.4244300000003</v>
          </cell>
          <cell r="AC30">
            <v>5359</v>
          </cell>
          <cell r="AD30">
            <v>0</v>
          </cell>
          <cell r="AE30">
            <v>0</v>
          </cell>
          <cell r="AF30">
            <v>650.33008999999993</v>
          </cell>
          <cell r="AG30">
            <v>5722</v>
          </cell>
          <cell r="AH30">
            <v>0</v>
          </cell>
          <cell r="AI30">
            <v>0</v>
          </cell>
          <cell r="AJ30">
            <v>371.49557000000004</v>
          </cell>
          <cell r="AK30">
            <v>5722</v>
          </cell>
          <cell r="AL30">
            <v>0</v>
          </cell>
          <cell r="AM30">
            <v>0</v>
          </cell>
          <cell r="AN30">
            <v>2151.6199500000002</v>
          </cell>
          <cell r="AO30">
            <v>5722</v>
          </cell>
          <cell r="AP30">
            <v>0</v>
          </cell>
          <cell r="AQ30">
            <v>0</v>
          </cell>
          <cell r="AR30">
            <v>2925.1973700000003</v>
          </cell>
          <cell r="AS30">
            <v>4930.666666666667</v>
          </cell>
          <cell r="AT30">
            <v>0</v>
          </cell>
          <cell r="AU30">
            <v>0</v>
          </cell>
          <cell r="AV30">
            <v>1620.3626200000001</v>
          </cell>
          <cell r="AW30">
            <v>5930.666666666667</v>
          </cell>
          <cell r="AX30">
            <v>0</v>
          </cell>
          <cell r="AY30">
            <v>0</v>
          </cell>
          <cell r="AZ30">
            <v>4461.7633999999998</v>
          </cell>
          <cell r="BA30">
            <v>5930</v>
          </cell>
          <cell r="BB30">
            <v>13999.33454</v>
          </cell>
          <cell r="BC30">
            <v>0</v>
          </cell>
          <cell r="BD30">
            <v>8004.14113</v>
          </cell>
          <cell r="BE30">
            <v>53623.333333333328</v>
          </cell>
          <cell r="BF30">
            <v>0</v>
          </cell>
          <cell r="BG30">
            <v>0</v>
          </cell>
          <cell r="BH30">
            <v>0</v>
          </cell>
          <cell r="BI30">
            <v>784</v>
          </cell>
          <cell r="BJ30">
            <v>762.96348</v>
          </cell>
          <cell r="BK30" t="e">
            <v>#REF!</v>
          </cell>
        </row>
        <row r="31"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#REF!</v>
          </cell>
        </row>
        <row r="32">
          <cell r="D32" t="str">
            <v xml:space="preserve">     Recompletac/Recuperac. de Pozos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#REF!</v>
          </cell>
        </row>
        <row r="33">
          <cell r="D33" t="str">
            <v xml:space="preserve">     Recuperación Secundaria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#REF!</v>
          </cell>
        </row>
        <row r="34">
          <cell r="D34" t="str">
            <v xml:space="preserve">        Pozos Inyectores y de Observación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#REF!</v>
          </cell>
        </row>
        <row r="35">
          <cell r="C35" t="str">
            <v>00000</v>
          </cell>
          <cell r="D35" t="str">
            <v xml:space="preserve">        Plantas Principales ( Agua)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100</v>
          </cell>
          <cell r="N35">
            <v>0</v>
          </cell>
          <cell r="O35">
            <v>0</v>
          </cell>
          <cell r="P35">
            <v>0</v>
          </cell>
          <cell r="Q35">
            <v>200</v>
          </cell>
          <cell r="R35">
            <v>0</v>
          </cell>
          <cell r="S35">
            <v>0</v>
          </cell>
          <cell r="T35">
            <v>0</v>
          </cell>
          <cell r="U35">
            <v>133.33333333333334</v>
          </cell>
          <cell r="V35">
            <v>0</v>
          </cell>
          <cell r="W35">
            <v>0</v>
          </cell>
          <cell r="X35">
            <v>0</v>
          </cell>
          <cell r="Y35">
            <v>133.33333333333334</v>
          </cell>
          <cell r="Z35">
            <v>0</v>
          </cell>
          <cell r="AA35">
            <v>0</v>
          </cell>
          <cell r="AB35">
            <v>0</v>
          </cell>
          <cell r="AC35">
            <v>133.33333333333334</v>
          </cell>
          <cell r="AD35">
            <v>0</v>
          </cell>
          <cell r="AE35">
            <v>0</v>
          </cell>
          <cell r="AF35">
            <v>0</v>
          </cell>
          <cell r="AG35">
            <v>233.33333333333334</v>
          </cell>
          <cell r="AH35">
            <v>0</v>
          </cell>
          <cell r="AI35">
            <v>0</v>
          </cell>
          <cell r="AJ35">
            <v>0</v>
          </cell>
          <cell r="AK35">
            <v>233.33333333333334</v>
          </cell>
          <cell r="AL35">
            <v>0</v>
          </cell>
          <cell r="AM35">
            <v>0</v>
          </cell>
          <cell r="AN35">
            <v>0</v>
          </cell>
          <cell r="AO35">
            <v>233.33333333333334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1400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#REF!</v>
          </cell>
        </row>
        <row r="36">
          <cell r="D36" t="str">
            <v xml:space="preserve">        Lineas Troncales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#REF!</v>
          </cell>
        </row>
        <row r="37">
          <cell r="C37" t="str">
            <v>00000</v>
          </cell>
          <cell r="D37" t="str">
            <v xml:space="preserve">        Sistemas de Recolección e Inyección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166.66666666666666</v>
          </cell>
          <cell r="AH37">
            <v>0</v>
          </cell>
          <cell r="AI37">
            <v>0</v>
          </cell>
          <cell r="AJ37">
            <v>0</v>
          </cell>
          <cell r="AK37">
            <v>166.66666666666666</v>
          </cell>
          <cell r="AL37">
            <v>0</v>
          </cell>
          <cell r="AM37">
            <v>0</v>
          </cell>
          <cell r="AN37">
            <v>0</v>
          </cell>
          <cell r="AO37">
            <v>166.66666666666666</v>
          </cell>
          <cell r="AP37">
            <v>0</v>
          </cell>
          <cell r="AQ37">
            <v>0</v>
          </cell>
          <cell r="AR37">
            <v>0</v>
          </cell>
          <cell r="AS37">
            <v>66.666666666666671</v>
          </cell>
          <cell r="AT37">
            <v>0</v>
          </cell>
          <cell r="AU37">
            <v>0</v>
          </cell>
          <cell r="AV37">
            <v>0</v>
          </cell>
          <cell r="AW37">
            <v>66.666666666666671</v>
          </cell>
          <cell r="AX37">
            <v>0</v>
          </cell>
          <cell r="AY37">
            <v>0</v>
          </cell>
          <cell r="AZ37">
            <v>0</v>
          </cell>
          <cell r="BA37">
            <v>66.666666666666671</v>
          </cell>
          <cell r="BB37">
            <v>0</v>
          </cell>
          <cell r="BC37">
            <v>0</v>
          </cell>
          <cell r="BD37">
            <v>1.76437</v>
          </cell>
          <cell r="BE37">
            <v>699.99999999999989</v>
          </cell>
          <cell r="BF37">
            <v>0</v>
          </cell>
          <cell r="BG37">
            <v>2.5205285714285717E-3</v>
          </cell>
          <cell r="BH37">
            <v>0</v>
          </cell>
          <cell r="BI37">
            <v>0</v>
          </cell>
          <cell r="BJ37">
            <v>0</v>
          </cell>
          <cell r="BK37" t="e">
            <v>#REF!</v>
          </cell>
        </row>
        <row r="38">
          <cell r="C38" t="str">
            <v>00000</v>
          </cell>
          <cell r="D38" t="str">
            <v xml:space="preserve">        Instalaciones Adicionales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133.33333333333334</v>
          </cell>
          <cell r="AH38">
            <v>0</v>
          </cell>
          <cell r="AI38">
            <v>0</v>
          </cell>
          <cell r="AJ38">
            <v>0</v>
          </cell>
          <cell r="AK38">
            <v>133.33333333333334</v>
          </cell>
          <cell r="AL38">
            <v>0</v>
          </cell>
          <cell r="AM38">
            <v>0</v>
          </cell>
          <cell r="AN38">
            <v>0</v>
          </cell>
          <cell r="AO38">
            <v>133.33333333333334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400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#REF!</v>
          </cell>
        </row>
        <row r="39">
          <cell r="D39" t="str">
            <v xml:space="preserve">       Sub-Total recuperación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#REF!</v>
          </cell>
        </row>
        <row r="40">
          <cell r="D40" t="str">
            <v xml:space="preserve">       Secundaria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100</v>
          </cell>
          <cell r="N40">
            <v>0</v>
          </cell>
          <cell r="O40">
            <v>0</v>
          </cell>
          <cell r="P40">
            <v>0</v>
          </cell>
          <cell r="Q40">
            <v>200</v>
          </cell>
          <cell r="R40">
            <v>0</v>
          </cell>
          <cell r="S40">
            <v>0</v>
          </cell>
          <cell r="T40">
            <v>0</v>
          </cell>
          <cell r="U40">
            <v>133.33333333333334</v>
          </cell>
          <cell r="V40">
            <v>0</v>
          </cell>
          <cell r="W40">
            <v>0</v>
          </cell>
          <cell r="X40">
            <v>0</v>
          </cell>
          <cell r="Y40">
            <v>133.33333333333334</v>
          </cell>
          <cell r="Z40">
            <v>0</v>
          </cell>
          <cell r="AA40">
            <v>0</v>
          </cell>
          <cell r="AB40">
            <v>0</v>
          </cell>
          <cell r="AC40">
            <v>133.33333333333334</v>
          </cell>
          <cell r="AD40">
            <v>0</v>
          </cell>
          <cell r="AE40">
            <v>0</v>
          </cell>
          <cell r="AF40">
            <v>0</v>
          </cell>
          <cell r="AG40">
            <v>533.33333333333337</v>
          </cell>
          <cell r="AH40">
            <v>0</v>
          </cell>
          <cell r="AI40">
            <v>0</v>
          </cell>
          <cell r="AJ40">
            <v>0</v>
          </cell>
          <cell r="AK40">
            <v>533.33333333333337</v>
          </cell>
          <cell r="AL40">
            <v>0</v>
          </cell>
          <cell r="AM40">
            <v>0</v>
          </cell>
          <cell r="AN40">
            <v>0</v>
          </cell>
          <cell r="AO40">
            <v>533.33333333333337</v>
          </cell>
          <cell r="AP40">
            <v>0</v>
          </cell>
          <cell r="AQ40">
            <v>0</v>
          </cell>
          <cell r="AR40">
            <v>0</v>
          </cell>
          <cell r="AS40">
            <v>66.666666666666671</v>
          </cell>
          <cell r="AT40">
            <v>0</v>
          </cell>
          <cell r="AU40">
            <v>0</v>
          </cell>
          <cell r="AV40">
            <v>0</v>
          </cell>
          <cell r="AW40">
            <v>66.666666666666671</v>
          </cell>
          <cell r="AX40">
            <v>0</v>
          </cell>
          <cell r="AY40">
            <v>0</v>
          </cell>
          <cell r="AZ40">
            <v>0</v>
          </cell>
          <cell r="BA40">
            <v>66.666666666666671</v>
          </cell>
          <cell r="BB40">
            <v>0</v>
          </cell>
          <cell r="BC40">
            <v>0</v>
          </cell>
          <cell r="BD40">
            <v>1.76437</v>
          </cell>
          <cell r="BE40">
            <v>2500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#REF!</v>
          </cell>
        </row>
        <row r="41"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#REF!</v>
          </cell>
        </row>
        <row r="42">
          <cell r="D42" t="str">
            <v xml:space="preserve">       Inyección de vapor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#REF!</v>
          </cell>
        </row>
        <row r="43"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#REF!</v>
          </cell>
        </row>
        <row r="44">
          <cell r="D44" t="str">
            <v xml:space="preserve">     Levantamiento Artificial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#REF!</v>
          </cell>
        </row>
        <row r="45">
          <cell r="D45" t="str">
            <v xml:space="preserve">        Instalaciones (Plantas, Líneas, Múltiples)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57.666666666666664</v>
          </cell>
          <cell r="J45">
            <v>0</v>
          </cell>
          <cell r="K45">
            <v>0</v>
          </cell>
          <cell r="L45">
            <v>0</v>
          </cell>
          <cell r="M45">
            <v>57.666666666666664</v>
          </cell>
          <cell r="N45">
            <v>0</v>
          </cell>
          <cell r="O45">
            <v>0</v>
          </cell>
          <cell r="P45">
            <v>0</v>
          </cell>
          <cell r="Q45">
            <v>57.666666666666664</v>
          </cell>
          <cell r="R45">
            <v>0</v>
          </cell>
          <cell r="S45">
            <v>0</v>
          </cell>
          <cell r="T45">
            <v>0</v>
          </cell>
          <cell r="U45">
            <v>56.666666666666664</v>
          </cell>
          <cell r="V45">
            <v>0</v>
          </cell>
          <cell r="W45">
            <v>0</v>
          </cell>
          <cell r="X45">
            <v>0</v>
          </cell>
          <cell r="Y45">
            <v>56.666666666666664</v>
          </cell>
          <cell r="Z45">
            <v>0</v>
          </cell>
          <cell r="AA45">
            <v>0</v>
          </cell>
          <cell r="AB45">
            <v>0</v>
          </cell>
          <cell r="AC45">
            <v>56.666666666666664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121.26555999999999</v>
          </cell>
          <cell r="AK45">
            <v>57.666666666666664</v>
          </cell>
          <cell r="AL45">
            <v>0</v>
          </cell>
          <cell r="AM45">
            <v>0</v>
          </cell>
          <cell r="AN45">
            <v>15.819000000000001</v>
          </cell>
          <cell r="AO45">
            <v>57.666666666666664</v>
          </cell>
          <cell r="AP45">
            <v>0</v>
          </cell>
          <cell r="AQ45">
            <v>0</v>
          </cell>
          <cell r="AR45">
            <v>-7.4690000000000003</v>
          </cell>
          <cell r="AS45">
            <v>59</v>
          </cell>
          <cell r="AT45">
            <v>0</v>
          </cell>
          <cell r="AU45">
            <v>0</v>
          </cell>
          <cell r="AV45">
            <v>13.35</v>
          </cell>
          <cell r="AW45">
            <v>59</v>
          </cell>
          <cell r="AX45">
            <v>0</v>
          </cell>
          <cell r="AY45">
            <v>0</v>
          </cell>
          <cell r="AZ45">
            <v>-1.48</v>
          </cell>
          <cell r="BA45">
            <v>58</v>
          </cell>
          <cell r="BB45">
            <v>141.48555999999999</v>
          </cell>
          <cell r="BC45">
            <v>0</v>
          </cell>
          <cell r="BD45">
            <v>765.98420999999996</v>
          </cell>
          <cell r="BE45">
            <v>634.33333333333337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#REF!</v>
          </cell>
        </row>
        <row r="46">
          <cell r="D46" t="str">
            <v xml:space="preserve">        Equipos de Perforación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21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 t="e">
            <v>#DIV/0!</v>
          </cell>
          <cell r="BG46" t="e">
            <v>#DIV/0!</v>
          </cell>
          <cell r="BH46">
            <v>0</v>
          </cell>
          <cell r="BI46">
            <v>0</v>
          </cell>
          <cell r="BJ46">
            <v>21</v>
          </cell>
          <cell r="BK46" t="e">
            <v>#REF!</v>
          </cell>
        </row>
        <row r="47">
          <cell r="C47" t="str">
            <v>00000</v>
          </cell>
          <cell r="D47" t="str">
            <v xml:space="preserve">        Sub-Total Levantamiento Artificial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57.666666666666664</v>
          </cell>
          <cell r="J47">
            <v>0</v>
          </cell>
          <cell r="K47">
            <v>0</v>
          </cell>
          <cell r="L47">
            <v>0</v>
          </cell>
          <cell r="M47">
            <v>57.666666666666664</v>
          </cell>
          <cell r="N47">
            <v>0</v>
          </cell>
          <cell r="O47">
            <v>0</v>
          </cell>
          <cell r="P47">
            <v>0</v>
          </cell>
          <cell r="Q47">
            <v>57.666666666666664</v>
          </cell>
          <cell r="R47">
            <v>0</v>
          </cell>
          <cell r="S47">
            <v>21</v>
          </cell>
          <cell r="T47">
            <v>0</v>
          </cell>
          <cell r="U47">
            <v>56.666666666666664</v>
          </cell>
          <cell r="V47">
            <v>0</v>
          </cell>
          <cell r="W47">
            <v>0</v>
          </cell>
          <cell r="X47">
            <v>0</v>
          </cell>
          <cell r="Y47">
            <v>56.666666666666664</v>
          </cell>
          <cell r="Z47">
            <v>0</v>
          </cell>
          <cell r="AA47">
            <v>0</v>
          </cell>
          <cell r="AB47">
            <v>0</v>
          </cell>
          <cell r="AC47">
            <v>56.666666666666664</v>
          </cell>
          <cell r="AD47">
            <v>0</v>
          </cell>
          <cell r="AE47">
            <v>0</v>
          </cell>
          <cell r="AF47">
            <v>0</v>
          </cell>
          <cell r="AG47">
            <v>57.666666666666664</v>
          </cell>
          <cell r="AH47">
            <v>0</v>
          </cell>
          <cell r="AI47">
            <v>0</v>
          </cell>
          <cell r="AJ47">
            <v>121.26555999999999</v>
          </cell>
          <cell r="AK47">
            <v>57.666666666666664</v>
          </cell>
          <cell r="AL47">
            <v>0</v>
          </cell>
          <cell r="AM47">
            <v>0</v>
          </cell>
          <cell r="AN47">
            <v>15.819000000000001</v>
          </cell>
          <cell r="AO47">
            <v>57.666666666666664</v>
          </cell>
          <cell r="AP47">
            <v>0</v>
          </cell>
          <cell r="AQ47">
            <v>0</v>
          </cell>
          <cell r="AR47">
            <v>-7.4690000000000003</v>
          </cell>
          <cell r="AS47">
            <v>59</v>
          </cell>
          <cell r="AT47">
            <v>0</v>
          </cell>
          <cell r="AU47">
            <v>0</v>
          </cell>
          <cell r="AV47">
            <v>13.35</v>
          </cell>
          <cell r="AW47">
            <v>59</v>
          </cell>
          <cell r="AX47">
            <v>0</v>
          </cell>
          <cell r="AY47">
            <v>0</v>
          </cell>
          <cell r="AZ47">
            <v>-1.48</v>
          </cell>
          <cell r="BA47">
            <v>58</v>
          </cell>
          <cell r="BB47">
            <v>141.48555999999999</v>
          </cell>
          <cell r="BC47">
            <v>0</v>
          </cell>
          <cell r="BD47">
            <v>765.98420999999996</v>
          </cell>
          <cell r="BE47">
            <v>692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21</v>
          </cell>
          <cell r="BK47" t="e">
            <v>#REF!</v>
          </cell>
        </row>
        <row r="48"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#REF!</v>
          </cell>
        </row>
        <row r="49">
          <cell r="D49" t="str">
            <v xml:space="preserve">           Oleoductos y Terminales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#REF!</v>
          </cell>
        </row>
        <row r="50">
          <cell r="D50" t="str">
            <v xml:space="preserve">                   Oleductos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#REF!</v>
          </cell>
        </row>
        <row r="51">
          <cell r="D51" t="str">
            <v xml:space="preserve">                   Sistemas de Almacenamiento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#REF!</v>
          </cell>
        </row>
        <row r="52">
          <cell r="D52" t="str">
            <v xml:space="preserve">                   Terminales de Embarque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#REF!</v>
          </cell>
        </row>
        <row r="53">
          <cell r="D53" t="str">
            <v xml:space="preserve">                Sub - Total Oleoductos y Terminales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#REF!</v>
          </cell>
        </row>
        <row r="54"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 t="e">
            <v>#REF!</v>
          </cell>
        </row>
        <row r="55">
          <cell r="D55" t="str">
            <v xml:space="preserve">    Conservación Y Utilización del Gas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 t="e">
            <v>#REF!</v>
          </cell>
        </row>
        <row r="56">
          <cell r="D56" t="str">
            <v xml:space="preserve">                   Sistemas de Recolección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 t="e">
            <v>#REF!</v>
          </cell>
        </row>
        <row r="57">
          <cell r="D57" t="str">
            <v xml:space="preserve">                   Sistemas de Distribucción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 t="e">
            <v>#REF!</v>
          </cell>
        </row>
        <row r="58">
          <cell r="D58" t="str">
            <v xml:space="preserve">                Sub - Total Conservación y Utilización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 t="e">
            <v>#REF!</v>
          </cell>
        </row>
        <row r="59">
          <cell r="D59" t="str">
            <v xml:space="preserve">               del Gas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 t="e">
            <v>#REF!</v>
          </cell>
        </row>
        <row r="60"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 t="e">
            <v>#REF!</v>
          </cell>
        </row>
        <row r="61">
          <cell r="D61" t="str">
            <v xml:space="preserve">          Facilidades de Producción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 t="e">
            <v>#REF!</v>
          </cell>
        </row>
        <row r="62">
          <cell r="D62" t="str">
            <v xml:space="preserve">                  Plataformas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 t="e">
            <v>#REF!</v>
          </cell>
        </row>
        <row r="63">
          <cell r="C63" t="str">
            <v>00000</v>
          </cell>
          <cell r="D63" t="str">
            <v xml:space="preserve">                  Facilidades de Manejo y Tratamiento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125</v>
          </cell>
          <cell r="S63">
            <v>0</v>
          </cell>
          <cell r="T63">
            <v>0</v>
          </cell>
          <cell r="U63">
            <v>200</v>
          </cell>
          <cell r="V63">
            <v>0</v>
          </cell>
          <cell r="W63">
            <v>0</v>
          </cell>
          <cell r="X63">
            <v>0</v>
          </cell>
          <cell r="Y63">
            <v>200</v>
          </cell>
          <cell r="Z63">
            <v>0</v>
          </cell>
          <cell r="AA63">
            <v>0</v>
          </cell>
          <cell r="AB63">
            <v>0</v>
          </cell>
          <cell r="AC63">
            <v>200</v>
          </cell>
          <cell r="AD63">
            <v>0</v>
          </cell>
          <cell r="AE63">
            <v>0</v>
          </cell>
          <cell r="AF63">
            <v>0</v>
          </cell>
          <cell r="AG63">
            <v>166.66666666666666</v>
          </cell>
          <cell r="AH63">
            <v>0</v>
          </cell>
          <cell r="AI63">
            <v>0</v>
          </cell>
          <cell r="AJ63">
            <v>0</v>
          </cell>
          <cell r="AK63">
            <v>166.66666666666666</v>
          </cell>
          <cell r="AL63">
            <v>0</v>
          </cell>
          <cell r="AM63">
            <v>0</v>
          </cell>
          <cell r="AN63">
            <v>0</v>
          </cell>
          <cell r="AO63">
            <v>166.66666666666666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78.829630000000009</v>
          </cell>
          <cell r="BE63">
            <v>1100</v>
          </cell>
          <cell r="BF63">
            <v>0</v>
          </cell>
          <cell r="BG63">
            <v>7.1663300000000013E-2</v>
          </cell>
          <cell r="BH63">
            <v>0</v>
          </cell>
          <cell r="BI63">
            <v>125</v>
          </cell>
          <cell r="BJ63">
            <v>0</v>
          </cell>
          <cell r="BK63" t="e">
            <v>#REF!</v>
          </cell>
        </row>
        <row r="64">
          <cell r="C64" t="str">
            <v>00000</v>
          </cell>
          <cell r="D64" t="str">
            <v xml:space="preserve">                  Estaciones de Flujo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66.666666666666671</v>
          </cell>
          <cell r="V64">
            <v>0</v>
          </cell>
          <cell r="W64">
            <v>0</v>
          </cell>
          <cell r="X64">
            <v>70.713390000000004</v>
          </cell>
          <cell r="Y64">
            <v>66.666666666666671</v>
          </cell>
          <cell r="Z64">
            <v>0</v>
          </cell>
          <cell r="AA64">
            <v>70.712389999999999</v>
          </cell>
          <cell r="AB64">
            <v>0</v>
          </cell>
          <cell r="AC64">
            <v>66.666666666666671</v>
          </cell>
          <cell r="AD64">
            <v>0</v>
          </cell>
          <cell r="AE64">
            <v>0</v>
          </cell>
          <cell r="AF64">
            <v>0</v>
          </cell>
          <cell r="AG64">
            <v>100</v>
          </cell>
          <cell r="AH64">
            <v>0</v>
          </cell>
          <cell r="AI64">
            <v>0</v>
          </cell>
          <cell r="AJ64">
            <v>0</v>
          </cell>
          <cell r="AK64">
            <v>100</v>
          </cell>
          <cell r="AL64">
            <v>0</v>
          </cell>
          <cell r="AM64">
            <v>0</v>
          </cell>
          <cell r="AN64">
            <v>0</v>
          </cell>
          <cell r="AO64">
            <v>100</v>
          </cell>
          <cell r="AP64">
            <v>0</v>
          </cell>
          <cell r="AQ64">
            <v>0</v>
          </cell>
          <cell r="AR64">
            <v>176.78097</v>
          </cell>
          <cell r="AS64">
            <v>166.66666666666666</v>
          </cell>
          <cell r="AT64">
            <v>0</v>
          </cell>
          <cell r="AU64">
            <v>0</v>
          </cell>
          <cell r="AV64">
            <v>38.431899999999999</v>
          </cell>
          <cell r="AW64">
            <v>166.66666666666666</v>
          </cell>
          <cell r="AX64">
            <v>0</v>
          </cell>
          <cell r="AY64">
            <v>0</v>
          </cell>
          <cell r="AZ64">
            <v>564.7556800000001</v>
          </cell>
          <cell r="BA64">
            <v>166.66666666666666</v>
          </cell>
          <cell r="BB64">
            <v>850.68194000000017</v>
          </cell>
          <cell r="BC64">
            <v>0</v>
          </cell>
          <cell r="BD64">
            <v>851.72739000000001</v>
          </cell>
          <cell r="BE64">
            <v>999.99999999999989</v>
          </cell>
          <cell r="BF64">
            <v>0.8506819400000003</v>
          </cell>
          <cell r="BG64">
            <v>0.85172739000000008</v>
          </cell>
          <cell r="BH64">
            <v>0</v>
          </cell>
          <cell r="BI64">
            <v>0</v>
          </cell>
          <cell r="BJ64">
            <v>70.712389999999999</v>
          </cell>
          <cell r="BK64" t="e">
            <v>#REF!</v>
          </cell>
        </row>
        <row r="65">
          <cell r="D65" t="str">
            <v xml:space="preserve">               Sub - Total Facilidades de producción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125</v>
          </cell>
          <cell r="S65">
            <v>0</v>
          </cell>
          <cell r="T65">
            <v>0</v>
          </cell>
          <cell r="U65">
            <v>266.66666666666669</v>
          </cell>
          <cell r="V65">
            <v>0</v>
          </cell>
          <cell r="W65">
            <v>0</v>
          </cell>
          <cell r="X65">
            <v>70.713390000000004</v>
          </cell>
          <cell r="Y65">
            <v>266.66666666666669</v>
          </cell>
          <cell r="Z65">
            <v>0</v>
          </cell>
          <cell r="AA65">
            <v>70.712389999999999</v>
          </cell>
          <cell r="AB65">
            <v>0</v>
          </cell>
          <cell r="AC65">
            <v>266.66666666666669</v>
          </cell>
          <cell r="AD65">
            <v>0</v>
          </cell>
          <cell r="AE65">
            <v>0</v>
          </cell>
          <cell r="AF65">
            <v>0</v>
          </cell>
          <cell r="AG65">
            <v>266.66666666666663</v>
          </cell>
          <cell r="AH65">
            <v>0</v>
          </cell>
          <cell r="AI65">
            <v>0</v>
          </cell>
          <cell r="AJ65">
            <v>0</v>
          </cell>
          <cell r="AK65">
            <v>266.66666666666663</v>
          </cell>
          <cell r="AL65">
            <v>0</v>
          </cell>
          <cell r="AM65">
            <v>0</v>
          </cell>
          <cell r="AN65">
            <v>0</v>
          </cell>
          <cell r="AO65">
            <v>266.66666666666663</v>
          </cell>
          <cell r="AP65">
            <v>0</v>
          </cell>
          <cell r="AQ65">
            <v>0</v>
          </cell>
          <cell r="AR65">
            <v>176.78097</v>
          </cell>
          <cell r="AS65">
            <v>166.66666666666666</v>
          </cell>
          <cell r="AT65">
            <v>0</v>
          </cell>
          <cell r="AU65">
            <v>0</v>
          </cell>
          <cell r="AV65">
            <v>38.431899999999999</v>
          </cell>
          <cell r="AW65">
            <v>166.66666666666666</v>
          </cell>
          <cell r="AX65">
            <v>0</v>
          </cell>
          <cell r="AY65">
            <v>0</v>
          </cell>
          <cell r="AZ65">
            <v>564.7556800000001</v>
          </cell>
          <cell r="BA65">
            <v>166.66666666666666</v>
          </cell>
          <cell r="BB65">
            <v>850.68194000000017</v>
          </cell>
          <cell r="BC65">
            <v>0</v>
          </cell>
          <cell r="BD65">
            <v>930.55701999999997</v>
          </cell>
          <cell r="BE65">
            <v>2099.9999999999995</v>
          </cell>
          <cell r="BF65">
            <v>0</v>
          </cell>
          <cell r="BG65">
            <v>0</v>
          </cell>
          <cell r="BH65">
            <v>0</v>
          </cell>
          <cell r="BI65">
            <v>125</v>
          </cell>
          <cell r="BJ65">
            <v>70.712389999999999</v>
          </cell>
          <cell r="BK65" t="e">
            <v>#REF!</v>
          </cell>
        </row>
        <row r="66"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 t="e">
            <v>#REF!</v>
          </cell>
        </row>
        <row r="67">
          <cell r="D67" t="str">
            <v xml:space="preserve">                  Equipos de Perforación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 t="e">
            <v>#REF!</v>
          </cell>
        </row>
        <row r="68"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 t="e">
            <v>#REF!</v>
          </cell>
        </row>
        <row r="69">
          <cell r="C69" t="str">
            <v>00000</v>
          </cell>
          <cell r="D69" t="str">
            <v xml:space="preserve">                  Edificio e Instalaciones Industriales</v>
          </cell>
          <cell r="E69">
            <v>0</v>
          </cell>
          <cell r="F69">
            <v>200</v>
          </cell>
          <cell r="G69">
            <v>0</v>
          </cell>
          <cell r="H69">
            <v>0</v>
          </cell>
          <cell r="I69">
            <v>231.66666666666666</v>
          </cell>
          <cell r="J69">
            <v>470</v>
          </cell>
          <cell r="K69">
            <v>0</v>
          </cell>
          <cell r="L69">
            <v>0</v>
          </cell>
          <cell r="M69">
            <v>231.66666666666666</v>
          </cell>
          <cell r="N69">
            <v>0</v>
          </cell>
          <cell r="O69">
            <v>0</v>
          </cell>
          <cell r="P69">
            <v>0</v>
          </cell>
          <cell r="Q69">
            <v>231.66666666666666</v>
          </cell>
          <cell r="R69">
            <v>150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11.84366</v>
          </cell>
          <cell r="AB69">
            <v>187.91853</v>
          </cell>
          <cell r="AC69">
            <v>0</v>
          </cell>
          <cell r="AD69">
            <v>0</v>
          </cell>
          <cell r="AE69">
            <v>0</v>
          </cell>
          <cell r="AF69">
            <v>-68.447429999999997</v>
          </cell>
          <cell r="AG69">
            <v>0</v>
          </cell>
          <cell r="AH69">
            <v>0</v>
          </cell>
          <cell r="AI69">
            <v>0</v>
          </cell>
          <cell r="AJ69">
            <v>231.40388999999999</v>
          </cell>
          <cell r="AK69">
            <v>0</v>
          </cell>
          <cell r="AL69">
            <v>0</v>
          </cell>
          <cell r="AM69">
            <v>0</v>
          </cell>
          <cell r="AN69">
            <v>177.77578000000003</v>
          </cell>
          <cell r="AO69">
            <v>0</v>
          </cell>
          <cell r="AP69">
            <v>0</v>
          </cell>
          <cell r="AQ69">
            <v>0</v>
          </cell>
          <cell r="AR69">
            <v>226.97221999999996</v>
          </cell>
          <cell r="AS69">
            <v>0</v>
          </cell>
          <cell r="AT69">
            <v>0</v>
          </cell>
          <cell r="AU69">
            <v>0</v>
          </cell>
          <cell r="AV69">
            <v>260.66785999999996</v>
          </cell>
          <cell r="AW69">
            <v>0</v>
          </cell>
          <cell r="AX69">
            <v>0</v>
          </cell>
          <cell r="AY69">
            <v>0</v>
          </cell>
          <cell r="AZ69">
            <v>48.810640000000014</v>
          </cell>
          <cell r="BA69">
            <v>0</v>
          </cell>
          <cell r="BB69">
            <v>1065.10149</v>
          </cell>
          <cell r="BC69">
            <v>0</v>
          </cell>
          <cell r="BD69">
            <v>1131</v>
          </cell>
          <cell r="BE69">
            <v>695</v>
          </cell>
          <cell r="BF69">
            <v>1.5325201294964028</v>
          </cell>
          <cell r="BG69">
            <v>1.6273381294964029</v>
          </cell>
          <cell r="BH69">
            <v>0</v>
          </cell>
          <cell r="BI69">
            <v>820</v>
          </cell>
          <cell r="BJ69">
            <v>11.84366</v>
          </cell>
          <cell r="BK69" t="e">
            <v>#REF!</v>
          </cell>
        </row>
        <row r="70"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 t="e">
            <v>#REF!</v>
          </cell>
        </row>
        <row r="71">
          <cell r="D71" t="str">
            <v xml:space="preserve">              Telecomunicaciones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 t="e">
            <v>#REF!</v>
          </cell>
        </row>
        <row r="72">
          <cell r="D72" t="str">
            <v xml:space="preserve">                 Sistemas de recolección de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 t="e">
            <v>#REF!</v>
          </cell>
        </row>
        <row r="73">
          <cell r="C73" t="str">
            <v>00000</v>
          </cell>
          <cell r="D73" t="str">
            <v xml:space="preserve">                 Datos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56.666666666666664</v>
          </cell>
          <cell r="J73">
            <v>0</v>
          </cell>
          <cell r="K73">
            <v>0</v>
          </cell>
          <cell r="L73">
            <v>0</v>
          </cell>
          <cell r="M73">
            <v>56.666666666666664</v>
          </cell>
          <cell r="N73">
            <v>0</v>
          </cell>
          <cell r="O73">
            <v>0</v>
          </cell>
          <cell r="P73">
            <v>0</v>
          </cell>
          <cell r="Q73">
            <v>56.666666666666664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170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 t="e">
            <v>#REF!</v>
          </cell>
        </row>
        <row r="74">
          <cell r="C74" t="str">
            <v>00000</v>
          </cell>
          <cell r="D74" t="str">
            <v xml:space="preserve">                      Sistemas de Comunicación</v>
          </cell>
          <cell r="E74">
            <v>0</v>
          </cell>
          <cell r="F74">
            <v>0</v>
          </cell>
          <cell r="G74">
            <v>8</v>
          </cell>
          <cell r="H74">
            <v>0</v>
          </cell>
          <cell r="I74">
            <v>66.666666666666671</v>
          </cell>
          <cell r="J74">
            <v>0</v>
          </cell>
          <cell r="K74">
            <v>17</v>
          </cell>
          <cell r="L74">
            <v>0</v>
          </cell>
          <cell r="M74">
            <v>66.666666666666671</v>
          </cell>
          <cell r="N74">
            <v>0</v>
          </cell>
          <cell r="O74">
            <v>0</v>
          </cell>
          <cell r="P74">
            <v>0</v>
          </cell>
          <cell r="Q74">
            <v>66.666666666666671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66.771000000000001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200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91.771000000000001</v>
          </cell>
          <cell r="BK74" t="e">
            <v>#REF!</v>
          </cell>
        </row>
        <row r="75">
          <cell r="D75" t="str">
            <v xml:space="preserve">              Sub - Total Telecomunicaciones</v>
          </cell>
          <cell r="E75">
            <v>0</v>
          </cell>
          <cell r="F75">
            <v>0</v>
          </cell>
          <cell r="G75">
            <v>8</v>
          </cell>
          <cell r="H75">
            <v>0</v>
          </cell>
          <cell r="I75">
            <v>123.33333333333334</v>
          </cell>
          <cell r="J75">
            <v>0</v>
          </cell>
          <cell r="K75">
            <v>17</v>
          </cell>
          <cell r="L75">
            <v>0</v>
          </cell>
          <cell r="M75">
            <v>123.33333333333334</v>
          </cell>
          <cell r="N75">
            <v>0</v>
          </cell>
          <cell r="O75">
            <v>0</v>
          </cell>
          <cell r="P75">
            <v>0</v>
          </cell>
          <cell r="Q75">
            <v>123.33333333333334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66.771000000000001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370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91.771000000000001</v>
          </cell>
          <cell r="BK75" t="e">
            <v>#REF!</v>
          </cell>
        </row>
        <row r="76"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 t="e">
            <v>#REF!</v>
          </cell>
        </row>
        <row r="77">
          <cell r="D77" t="str">
            <v xml:space="preserve">             Seguridad y Ambiente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 t="e">
            <v>#REF!</v>
          </cell>
        </row>
        <row r="78">
          <cell r="D78" t="str">
            <v xml:space="preserve">                Disposición de Aguas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 t="e">
            <v>#REF!</v>
          </cell>
        </row>
        <row r="79">
          <cell r="C79" t="str">
            <v>00000</v>
          </cell>
          <cell r="D79" t="str">
            <v xml:space="preserve">                Ambiente</v>
          </cell>
          <cell r="E79">
            <v>0</v>
          </cell>
          <cell r="F79">
            <v>0</v>
          </cell>
          <cell r="G79">
            <v>0</v>
          </cell>
          <cell r="H79">
            <v>25.741389999999999</v>
          </cell>
          <cell r="I79">
            <v>130</v>
          </cell>
          <cell r="J79">
            <v>0</v>
          </cell>
          <cell r="K79">
            <v>18</v>
          </cell>
          <cell r="L79">
            <v>0</v>
          </cell>
          <cell r="M79">
            <v>130</v>
          </cell>
          <cell r="N79">
            <v>0</v>
          </cell>
          <cell r="O79">
            <v>0</v>
          </cell>
          <cell r="P79">
            <v>0</v>
          </cell>
          <cell r="Q79">
            <v>130</v>
          </cell>
          <cell r="R79">
            <v>0</v>
          </cell>
          <cell r="S79">
            <v>0</v>
          </cell>
          <cell r="T79">
            <v>0</v>
          </cell>
          <cell r="U79">
            <v>18</v>
          </cell>
          <cell r="V79">
            <v>0</v>
          </cell>
          <cell r="W79">
            <v>45.916760000000004</v>
          </cell>
          <cell r="X79">
            <v>0</v>
          </cell>
          <cell r="Y79">
            <v>18</v>
          </cell>
          <cell r="Z79">
            <v>18</v>
          </cell>
          <cell r="AA79">
            <v>0</v>
          </cell>
          <cell r="AB79">
            <v>0</v>
          </cell>
          <cell r="AC79">
            <v>18</v>
          </cell>
          <cell r="AD79">
            <v>0</v>
          </cell>
          <cell r="AE79">
            <v>0</v>
          </cell>
          <cell r="AF79">
            <v>0</v>
          </cell>
          <cell r="AG79">
            <v>18</v>
          </cell>
          <cell r="AH79">
            <v>0</v>
          </cell>
          <cell r="AI79">
            <v>0</v>
          </cell>
          <cell r="AJ79">
            <v>10</v>
          </cell>
          <cell r="AK79">
            <v>18</v>
          </cell>
          <cell r="AL79">
            <v>0</v>
          </cell>
          <cell r="AM79">
            <v>0</v>
          </cell>
          <cell r="AN79">
            <v>0</v>
          </cell>
          <cell r="AO79">
            <v>18</v>
          </cell>
          <cell r="AP79">
            <v>0</v>
          </cell>
          <cell r="AQ79">
            <v>0</v>
          </cell>
          <cell r="AR79">
            <v>0</v>
          </cell>
          <cell r="AS79">
            <v>17.666666666666668</v>
          </cell>
          <cell r="AT79">
            <v>0</v>
          </cell>
          <cell r="AU79">
            <v>0</v>
          </cell>
          <cell r="AV79">
            <v>0</v>
          </cell>
          <cell r="AW79">
            <v>17.666666666666668</v>
          </cell>
          <cell r="AX79">
            <v>0</v>
          </cell>
          <cell r="AY79">
            <v>0</v>
          </cell>
          <cell r="AZ79">
            <v>0</v>
          </cell>
          <cell r="BA79">
            <v>17.666666666666668</v>
          </cell>
          <cell r="BB79">
            <v>35.741389999999996</v>
          </cell>
          <cell r="BC79">
            <v>0</v>
          </cell>
          <cell r="BD79">
            <v>186.28585000000001</v>
          </cell>
          <cell r="BE79">
            <v>550.99999999999989</v>
          </cell>
          <cell r="BF79">
            <v>6.4866406533575324E-2</v>
          </cell>
          <cell r="BG79">
            <v>0.33808684210526324</v>
          </cell>
          <cell r="BH79">
            <v>0</v>
          </cell>
          <cell r="BI79">
            <v>18</v>
          </cell>
          <cell r="BJ79">
            <v>63.916760000000004</v>
          </cell>
          <cell r="BK79" t="e">
            <v>#REF!</v>
          </cell>
        </row>
        <row r="80">
          <cell r="D80" t="str">
            <v xml:space="preserve">                Seguridad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 t="e">
            <v>#REF!</v>
          </cell>
        </row>
        <row r="81">
          <cell r="D81" t="str">
            <v xml:space="preserve">                Prevención y Control de Pérdidas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 t="e">
            <v>#REF!</v>
          </cell>
        </row>
        <row r="82">
          <cell r="D82" t="str">
            <v xml:space="preserve">               Otras Inversiones de Producción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 t="e">
            <v>#REF!</v>
          </cell>
        </row>
        <row r="83">
          <cell r="D83" t="str">
            <v xml:space="preserve">              Sub-Total Seguridad y Ambiente</v>
          </cell>
          <cell r="E83">
            <v>0</v>
          </cell>
          <cell r="F83">
            <v>0</v>
          </cell>
          <cell r="G83">
            <v>0</v>
          </cell>
          <cell r="H83">
            <v>25.741389999999999</v>
          </cell>
          <cell r="I83">
            <v>130</v>
          </cell>
          <cell r="J83">
            <v>0</v>
          </cell>
          <cell r="K83">
            <v>18</v>
          </cell>
          <cell r="L83">
            <v>0</v>
          </cell>
          <cell r="M83">
            <v>130</v>
          </cell>
          <cell r="N83">
            <v>0</v>
          </cell>
          <cell r="O83">
            <v>0</v>
          </cell>
          <cell r="P83">
            <v>0</v>
          </cell>
          <cell r="Q83">
            <v>130</v>
          </cell>
          <cell r="R83">
            <v>0</v>
          </cell>
          <cell r="S83">
            <v>0</v>
          </cell>
          <cell r="T83">
            <v>0</v>
          </cell>
          <cell r="U83">
            <v>18</v>
          </cell>
          <cell r="V83">
            <v>0</v>
          </cell>
          <cell r="W83">
            <v>45.916760000000004</v>
          </cell>
          <cell r="X83">
            <v>0</v>
          </cell>
          <cell r="Y83">
            <v>18</v>
          </cell>
          <cell r="Z83">
            <v>18</v>
          </cell>
          <cell r="AA83">
            <v>0</v>
          </cell>
          <cell r="AB83">
            <v>0</v>
          </cell>
          <cell r="AC83">
            <v>18</v>
          </cell>
          <cell r="AD83">
            <v>0</v>
          </cell>
          <cell r="AE83">
            <v>0</v>
          </cell>
          <cell r="AF83">
            <v>0</v>
          </cell>
          <cell r="AG83">
            <v>18</v>
          </cell>
          <cell r="AH83">
            <v>0</v>
          </cell>
          <cell r="AI83">
            <v>0</v>
          </cell>
          <cell r="AJ83">
            <v>10</v>
          </cell>
          <cell r="AK83">
            <v>18</v>
          </cell>
          <cell r="AL83">
            <v>0</v>
          </cell>
          <cell r="AM83">
            <v>0</v>
          </cell>
          <cell r="AN83">
            <v>0</v>
          </cell>
          <cell r="AO83">
            <v>18</v>
          </cell>
          <cell r="AP83">
            <v>0</v>
          </cell>
          <cell r="AQ83">
            <v>0</v>
          </cell>
          <cell r="AR83">
            <v>0</v>
          </cell>
          <cell r="AS83">
            <v>17.666666666666668</v>
          </cell>
          <cell r="AT83">
            <v>0</v>
          </cell>
          <cell r="AU83">
            <v>0</v>
          </cell>
          <cell r="AV83">
            <v>0</v>
          </cell>
          <cell r="AW83">
            <v>17.666666666666668</v>
          </cell>
          <cell r="AX83">
            <v>0</v>
          </cell>
          <cell r="AY83">
            <v>0</v>
          </cell>
          <cell r="AZ83">
            <v>0</v>
          </cell>
          <cell r="BA83">
            <v>17.666666666666668</v>
          </cell>
          <cell r="BB83">
            <v>35.741389999999996</v>
          </cell>
          <cell r="BC83">
            <v>0</v>
          </cell>
          <cell r="BD83">
            <v>186.28585000000001</v>
          </cell>
          <cell r="BE83">
            <v>550.99999999999989</v>
          </cell>
          <cell r="BF83">
            <v>0</v>
          </cell>
          <cell r="BG83">
            <v>0</v>
          </cell>
          <cell r="BH83">
            <v>0</v>
          </cell>
          <cell r="BI83">
            <v>18</v>
          </cell>
          <cell r="BJ83">
            <v>63.916760000000004</v>
          </cell>
          <cell r="BK83" t="e">
            <v>#REF!</v>
          </cell>
        </row>
        <row r="84"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 t="e">
            <v>#REF!</v>
          </cell>
        </row>
        <row r="85">
          <cell r="C85" t="str">
            <v>00000</v>
          </cell>
          <cell r="D85" t="str">
            <v xml:space="preserve">              Computaciòn</v>
          </cell>
          <cell r="E85">
            <v>0</v>
          </cell>
          <cell r="F85">
            <v>200</v>
          </cell>
          <cell r="G85">
            <v>61</v>
          </cell>
          <cell r="H85">
            <v>77.351190000000003</v>
          </cell>
          <cell r="I85">
            <v>83.333333333333329</v>
          </cell>
          <cell r="J85">
            <v>123</v>
          </cell>
          <cell r="K85">
            <v>25</v>
          </cell>
          <cell r="L85">
            <v>270.56516999999991</v>
          </cell>
          <cell r="M85">
            <v>83.333333333333329</v>
          </cell>
          <cell r="N85">
            <v>0</v>
          </cell>
          <cell r="O85">
            <v>1.4</v>
          </cell>
          <cell r="P85">
            <v>-3.6240499999999303</v>
          </cell>
          <cell r="Q85">
            <v>83.333333333333329</v>
          </cell>
          <cell r="R85">
            <v>0</v>
          </cell>
          <cell r="S85">
            <v>28</v>
          </cell>
          <cell r="T85">
            <v>133.64826000000002</v>
          </cell>
          <cell r="U85">
            <v>83.333333333333329</v>
          </cell>
          <cell r="V85">
            <v>0</v>
          </cell>
          <cell r="W85">
            <v>115.06916</v>
          </cell>
          <cell r="X85">
            <v>83.798439999999943</v>
          </cell>
          <cell r="Y85">
            <v>83.333333333333329</v>
          </cell>
          <cell r="Z85">
            <v>10</v>
          </cell>
          <cell r="AA85">
            <v>559.35602000000006</v>
          </cell>
          <cell r="AB85">
            <v>341.92390999999992</v>
          </cell>
          <cell r="AC85">
            <v>83.333333333333329</v>
          </cell>
          <cell r="AD85">
            <v>0</v>
          </cell>
          <cell r="AE85">
            <v>0</v>
          </cell>
          <cell r="AF85">
            <v>24.448820000000065</v>
          </cell>
          <cell r="AG85">
            <v>33.333333333333336</v>
          </cell>
          <cell r="AH85">
            <v>0</v>
          </cell>
          <cell r="AI85">
            <v>0</v>
          </cell>
          <cell r="AJ85">
            <v>18.972949999999944</v>
          </cell>
          <cell r="AK85">
            <v>33.333333333333336</v>
          </cell>
          <cell r="AL85">
            <v>0</v>
          </cell>
          <cell r="AM85">
            <v>0</v>
          </cell>
          <cell r="AN85">
            <v>-59.500669999999893</v>
          </cell>
          <cell r="AO85">
            <v>33.333333333333336</v>
          </cell>
          <cell r="AP85">
            <v>0</v>
          </cell>
          <cell r="AQ85">
            <v>0</v>
          </cell>
          <cell r="AR85">
            <v>-108.95179000000013</v>
          </cell>
          <cell r="AS85">
            <v>0</v>
          </cell>
          <cell r="AT85">
            <v>0</v>
          </cell>
          <cell r="AU85">
            <v>0</v>
          </cell>
          <cell r="AV85">
            <v>61.314340000000186</v>
          </cell>
          <cell r="AW85">
            <v>0</v>
          </cell>
          <cell r="AX85">
            <v>0</v>
          </cell>
          <cell r="AY85">
            <v>0</v>
          </cell>
          <cell r="AZ85">
            <v>-112.12557000000007</v>
          </cell>
          <cell r="BA85">
            <v>0</v>
          </cell>
          <cell r="BB85">
            <v>727.8209999999998</v>
          </cell>
          <cell r="BC85">
            <v>0</v>
          </cell>
          <cell r="BD85">
            <v>824</v>
          </cell>
          <cell r="BE85">
            <v>600</v>
          </cell>
          <cell r="BF85">
            <v>1.2130349999999996</v>
          </cell>
          <cell r="BG85">
            <v>1.3733333333333333</v>
          </cell>
          <cell r="BH85">
            <v>0</v>
          </cell>
          <cell r="BI85">
            <v>333</v>
          </cell>
          <cell r="BJ85">
            <v>789.82518000000005</v>
          </cell>
          <cell r="BK85" t="e">
            <v>#REF!</v>
          </cell>
        </row>
        <row r="86">
          <cell r="C86" t="str">
            <v>00000</v>
          </cell>
          <cell r="D86" t="str">
            <v xml:space="preserve">               Vehìculos</v>
          </cell>
          <cell r="E86">
            <v>0</v>
          </cell>
          <cell r="F86">
            <v>200</v>
          </cell>
          <cell r="G86">
            <v>161.4</v>
          </cell>
          <cell r="H86">
            <v>151.15027000000001</v>
          </cell>
          <cell r="I86">
            <v>166.66666666666666</v>
          </cell>
          <cell r="J86">
            <v>167</v>
          </cell>
          <cell r="K86">
            <v>0</v>
          </cell>
          <cell r="L86">
            <v>-40.895830000000018</v>
          </cell>
          <cell r="M86">
            <v>166.66666666666666</v>
          </cell>
          <cell r="N86">
            <v>0</v>
          </cell>
          <cell r="O86">
            <v>212.4</v>
          </cell>
          <cell r="P86">
            <v>190.31358999999998</v>
          </cell>
          <cell r="Q86">
            <v>166.66666666666666</v>
          </cell>
          <cell r="R86">
            <v>150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30</v>
          </cell>
          <cell r="AA86">
            <v>13.831910000000001</v>
          </cell>
          <cell r="AB86">
            <v>13.787479999999981</v>
          </cell>
          <cell r="AC86">
            <v>0</v>
          </cell>
          <cell r="AD86">
            <v>0</v>
          </cell>
          <cell r="AE86">
            <v>0</v>
          </cell>
          <cell r="AF86">
            <v>50.410320000000063</v>
          </cell>
          <cell r="AG86">
            <v>0</v>
          </cell>
          <cell r="AH86">
            <v>0</v>
          </cell>
          <cell r="AI86">
            <v>0</v>
          </cell>
          <cell r="AJ86">
            <v>80.322099999999978</v>
          </cell>
          <cell r="AK86">
            <v>0</v>
          </cell>
          <cell r="AL86">
            <v>0</v>
          </cell>
          <cell r="AM86">
            <v>0</v>
          </cell>
          <cell r="AN86">
            <v>-54.562829999999956</v>
          </cell>
          <cell r="AO86">
            <v>0</v>
          </cell>
          <cell r="AP86">
            <v>0</v>
          </cell>
          <cell r="AQ86">
            <v>0</v>
          </cell>
          <cell r="AR86">
            <v>-64.833320000000072</v>
          </cell>
          <cell r="AS86">
            <v>0</v>
          </cell>
          <cell r="AT86">
            <v>0</v>
          </cell>
          <cell r="AU86">
            <v>0</v>
          </cell>
          <cell r="AV86">
            <v>34.696820000000066</v>
          </cell>
          <cell r="AW86">
            <v>0</v>
          </cell>
          <cell r="AX86">
            <v>0</v>
          </cell>
          <cell r="AY86">
            <v>0</v>
          </cell>
          <cell r="AZ86">
            <v>-6.345540000000037</v>
          </cell>
          <cell r="BA86">
            <v>0</v>
          </cell>
          <cell r="BB86">
            <v>354.04305999999997</v>
          </cell>
          <cell r="BC86">
            <v>0</v>
          </cell>
          <cell r="BD86">
            <v>357</v>
          </cell>
          <cell r="BE86">
            <v>500</v>
          </cell>
          <cell r="BF86">
            <v>0.70808611999999993</v>
          </cell>
          <cell r="BG86">
            <v>0.71399999999999997</v>
          </cell>
          <cell r="BH86">
            <v>0</v>
          </cell>
          <cell r="BI86">
            <v>547</v>
          </cell>
          <cell r="BJ86">
            <v>387.63191</v>
          </cell>
          <cell r="BK86" t="e">
            <v>#REF!</v>
          </cell>
        </row>
        <row r="87">
          <cell r="D87" t="str">
            <v xml:space="preserve">              Sub-total  Inversiones Varias</v>
          </cell>
          <cell r="E87">
            <v>0</v>
          </cell>
          <cell r="F87">
            <v>400</v>
          </cell>
          <cell r="G87">
            <v>222.4</v>
          </cell>
          <cell r="H87">
            <v>228.50146000000001</v>
          </cell>
          <cell r="I87">
            <v>250</v>
          </cell>
          <cell r="J87">
            <v>290</v>
          </cell>
          <cell r="K87">
            <v>25</v>
          </cell>
          <cell r="L87">
            <v>229.66933999999989</v>
          </cell>
          <cell r="M87">
            <v>250</v>
          </cell>
          <cell r="N87">
            <v>0</v>
          </cell>
          <cell r="O87">
            <v>213.8</v>
          </cell>
          <cell r="P87">
            <v>186.68954000000005</v>
          </cell>
          <cell r="Q87">
            <v>250</v>
          </cell>
          <cell r="R87">
            <v>150</v>
          </cell>
          <cell r="S87">
            <v>28</v>
          </cell>
          <cell r="T87">
            <v>133.64826000000002</v>
          </cell>
          <cell r="U87">
            <v>83.333333333333329</v>
          </cell>
          <cell r="V87">
            <v>0</v>
          </cell>
          <cell r="W87">
            <v>115.06916</v>
          </cell>
          <cell r="X87">
            <v>83.798439999999943</v>
          </cell>
          <cell r="Y87">
            <v>83.333333333333329</v>
          </cell>
          <cell r="Z87">
            <v>40</v>
          </cell>
          <cell r="AA87">
            <v>573.18793000000005</v>
          </cell>
          <cell r="AB87">
            <v>355.71138999999988</v>
          </cell>
          <cell r="AC87">
            <v>83.333333333333329</v>
          </cell>
          <cell r="AD87">
            <v>0</v>
          </cell>
          <cell r="AE87">
            <v>0</v>
          </cell>
          <cell r="AF87">
            <v>74.859140000000124</v>
          </cell>
          <cell r="AG87">
            <v>33.333333333333336</v>
          </cell>
          <cell r="AH87">
            <v>0</v>
          </cell>
          <cell r="AI87">
            <v>0</v>
          </cell>
          <cell r="AJ87">
            <v>99.295049999999918</v>
          </cell>
          <cell r="AK87">
            <v>33.333333333333336</v>
          </cell>
          <cell r="AL87">
            <v>0</v>
          </cell>
          <cell r="AM87">
            <v>0</v>
          </cell>
          <cell r="AN87">
            <v>-114.06349999999985</v>
          </cell>
          <cell r="AO87">
            <v>33.333333333333336</v>
          </cell>
          <cell r="AP87">
            <v>0</v>
          </cell>
          <cell r="AQ87">
            <v>0</v>
          </cell>
          <cell r="AR87">
            <v>-173.7851100000002</v>
          </cell>
          <cell r="AS87">
            <v>0</v>
          </cell>
          <cell r="AT87">
            <v>0</v>
          </cell>
          <cell r="AU87">
            <v>0</v>
          </cell>
          <cell r="AV87">
            <v>96.011160000000245</v>
          </cell>
          <cell r="AW87">
            <v>0</v>
          </cell>
          <cell r="AX87">
            <v>0</v>
          </cell>
          <cell r="AY87">
            <v>0</v>
          </cell>
          <cell r="AZ87">
            <v>-118.47111000000011</v>
          </cell>
          <cell r="BA87">
            <v>0</v>
          </cell>
          <cell r="BB87">
            <v>1081.8640599999999</v>
          </cell>
          <cell r="BC87">
            <v>0</v>
          </cell>
          <cell r="BD87">
            <v>1181</v>
          </cell>
          <cell r="BE87">
            <v>1100</v>
          </cell>
          <cell r="BF87">
            <v>0</v>
          </cell>
          <cell r="BG87">
            <v>0</v>
          </cell>
          <cell r="BH87">
            <v>0</v>
          </cell>
          <cell r="BI87">
            <v>880</v>
          </cell>
          <cell r="BJ87">
            <v>1177.4570900000001</v>
          </cell>
          <cell r="BK87" t="e">
            <v>#REF!</v>
          </cell>
        </row>
        <row r="88"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 t="e">
            <v>#REF!</v>
          </cell>
        </row>
        <row r="89">
          <cell r="D89" t="str">
            <v xml:space="preserve">         Total Inversiones</v>
          </cell>
          <cell r="E89">
            <v>0</v>
          </cell>
          <cell r="F89">
            <v>600</v>
          </cell>
          <cell r="G89">
            <v>230.4</v>
          </cell>
          <cell r="H89">
            <v>311.88375000000002</v>
          </cell>
          <cell r="I89">
            <v>792.66666666666663</v>
          </cell>
          <cell r="J89">
            <v>760</v>
          </cell>
          <cell r="K89">
            <v>60</v>
          </cell>
          <cell r="L89">
            <v>225.18374999999989</v>
          </cell>
          <cell r="M89">
            <v>892.66666666666663</v>
          </cell>
          <cell r="N89">
            <v>0</v>
          </cell>
          <cell r="O89">
            <v>322.8</v>
          </cell>
          <cell r="P89">
            <v>24.383320000000055</v>
          </cell>
          <cell r="Q89">
            <v>4581.6666666666661</v>
          </cell>
          <cell r="R89">
            <v>425</v>
          </cell>
          <cell r="S89">
            <v>49</v>
          </cell>
          <cell r="T89">
            <v>242.17639000000003</v>
          </cell>
          <cell r="U89">
            <v>5917</v>
          </cell>
          <cell r="V89">
            <v>0</v>
          </cell>
          <cell r="W89">
            <v>479.29321000000004</v>
          </cell>
          <cell r="X89">
            <v>68.27571999999995</v>
          </cell>
          <cell r="Y89">
            <v>5917</v>
          </cell>
          <cell r="Z89">
            <v>842</v>
          </cell>
          <cell r="AA89">
            <v>1058.1711700000001</v>
          </cell>
          <cell r="AB89">
            <v>2449.0543500000003</v>
          </cell>
          <cell r="AC89">
            <v>5917</v>
          </cell>
          <cell r="AD89">
            <v>0</v>
          </cell>
          <cell r="AE89">
            <v>0</v>
          </cell>
          <cell r="AF89">
            <v>656.74180000000013</v>
          </cell>
          <cell r="AG89">
            <v>6631</v>
          </cell>
          <cell r="AH89">
            <v>0</v>
          </cell>
          <cell r="AI89">
            <v>0</v>
          </cell>
          <cell r="AJ89">
            <v>833.46006999999997</v>
          </cell>
          <cell r="AK89">
            <v>6631</v>
          </cell>
          <cell r="AL89">
            <v>0</v>
          </cell>
          <cell r="AM89">
            <v>0</v>
          </cell>
          <cell r="AN89">
            <v>2231.1512300000004</v>
          </cell>
          <cell r="AO89">
            <v>6631</v>
          </cell>
          <cell r="AP89">
            <v>0</v>
          </cell>
          <cell r="AQ89">
            <v>0</v>
          </cell>
          <cell r="AR89">
            <v>3147.6964499999999</v>
          </cell>
          <cell r="AS89">
            <v>5240.6666666666679</v>
          </cell>
          <cell r="AT89">
            <v>0</v>
          </cell>
          <cell r="AU89">
            <v>0</v>
          </cell>
          <cell r="AV89">
            <v>2028.8235400000003</v>
          </cell>
          <cell r="AW89">
            <v>6240.6666666666679</v>
          </cell>
          <cell r="AX89">
            <v>0</v>
          </cell>
          <cell r="AY89">
            <v>0</v>
          </cell>
          <cell r="AZ89">
            <v>4955.3786099999998</v>
          </cell>
          <cell r="BA89">
            <v>6239.0000000000009</v>
          </cell>
          <cell r="BB89">
            <v>17174.208979999999</v>
          </cell>
          <cell r="BC89">
            <v>0</v>
          </cell>
          <cell r="BD89">
            <v>12200.73258</v>
          </cell>
          <cell r="BE89">
            <v>61631.333333333343</v>
          </cell>
          <cell r="BF89">
            <v>0.2786603510119311</v>
          </cell>
          <cell r="BG89">
            <v>0.19796314504526916</v>
          </cell>
          <cell r="BH89">
            <v>0</v>
          </cell>
          <cell r="BI89">
            <v>2627</v>
          </cell>
          <cell r="BJ89">
            <v>2199.6643800000002</v>
          </cell>
          <cell r="BK89" t="e">
            <v>#REF!</v>
          </cell>
        </row>
        <row r="90">
          <cell r="BB90" t="str">
            <v>DIFERENCIA</v>
          </cell>
          <cell r="BC90">
            <v>0</v>
          </cell>
          <cell r="BD90">
            <v>4973.4763999999996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 t="str">
            <v>cuadre (+) saldo inicial</v>
          </cell>
          <cell r="BA92">
            <v>0</v>
          </cell>
          <cell r="BB92">
            <v>-17174.208980000003</v>
          </cell>
        </row>
        <row r="93">
          <cell r="D93" t="str">
            <v>Ajustes</v>
          </cell>
        </row>
        <row r="95">
          <cell r="AR95">
            <v>176.78097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592.39065000000005</v>
          </cell>
        </row>
        <row r="96">
          <cell r="AV96">
            <v>38.431899999999999</v>
          </cell>
          <cell r="AW96">
            <v>0</v>
          </cell>
          <cell r="AX96">
            <v>0</v>
          </cell>
          <cell r="AY96">
            <v>0</v>
          </cell>
          <cell r="AZ96">
            <v>-27.634970000000003</v>
          </cell>
        </row>
        <row r="97">
          <cell r="X97">
            <v>70.713390000000004</v>
          </cell>
        </row>
        <row r="99">
          <cell r="AZ99" t="str">
            <v>Total inbversiones acumuladas</v>
          </cell>
          <cell r="BA99">
            <v>0</v>
          </cell>
          <cell r="BB99">
            <v>0</v>
          </cell>
        </row>
        <row r="100">
          <cell r="D100" t="str">
            <v>REPSOL EXPLORACION VENEZUELA, S.A.</v>
          </cell>
        </row>
        <row r="101">
          <cell r="D101" t="str">
            <v xml:space="preserve">PRESUPUESTO DE INVERSIONES  </v>
          </cell>
        </row>
        <row r="102">
          <cell r="D102" t="str">
            <v>COMPARACIÓN ENTRE  REAL  VERSUS EL  PRESUPUESTO</v>
          </cell>
        </row>
        <row r="103">
          <cell r="D103" t="str">
            <v>INVERSIONES</v>
          </cell>
        </row>
        <row r="105">
          <cell r="D105" t="str">
            <v>Descripción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 t="str">
            <v>REAL</v>
          </cell>
          <cell r="M105" t="str">
            <v>PPTO</v>
          </cell>
          <cell r="N105">
            <v>0</v>
          </cell>
          <cell r="O105">
            <v>0</v>
          </cell>
          <cell r="P105" t="str">
            <v>Total</v>
          </cell>
        </row>
        <row r="106">
          <cell r="D106" t="str">
            <v>PozosVerticales</v>
          </cell>
          <cell r="E106">
            <v>0</v>
          </cell>
          <cell r="F106">
            <v>0</v>
          </cell>
          <cell r="G106">
            <v>0</v>
          </cell>
          <cell r="H106" t="str">
            <v>PD</v>
          </cell>
          <cell r="I106">
            <v>0</v>
          </cell>
          <cell r="J106">
            <v>0</v>
          </cell>
          <cell r="K106">
            <v>0</v>
          </cell>
          <cell r="L106">
            <v>13999.33454</v>
          </cell>
          <cell r="M106">
            <v>8004.14113</v>
          </cell>
          <cell r="N106">
            <v>0</v>
          </cell>
          <cell r="O106">
            <v>0.27118230528830634</v>
          </cell>
          <cell r="P106">
            <v>51623.333333333328</v>
          </cell>
        </row>
        <row r="107">
          <cell r="D107" t="str">
            <v>PozosVerticales</v>
          </cell>
          <cell r="E107">
            <v>0</v>
          </cell>
          <cell r="F107">
            <v>0</v>
          </cell>
          <cell r="G107">
            <v>0</v>
          </cell>
          <cell r="H107" t="str">
            <v>PA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2000</v>
          </cell>
        </row>
        <row r="108">
          <cell r="D108" t="str">
            <v>PlantasPrincipales(Agua)</v>
          </cell>
          <cell r="E108">
            <v>0</v>
          </cell>
          <cell r="F108">
            <v>0</v>
          </cell>
          <cell r="G108">
            <v>0</v>
          </cell>
          <cell r="H108" t="str">
            <v>PP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1400</v>
          </cell>
        </row>
        <row r="109">
          <cell r="D109" t="str">
            <v>SistemasdeRecoleccióneInyección</v>
          </cell>
          <cell r="E109">
            <v>0</v>
          </cell>
          <cell r="F109">
            <v>0</v>
          </cell>
          <cell r="G109">
            <v>0</v>
          </cell>
          <cell r="H109" t="str">
            <v>SR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1.76437</v>
          </cell>
          <cell r="N109">
            <v>0</v>
          </cell>
          <cell r="O109">
            <v>0</v>
          </cell>
          <cell r="P109">
            <v>699.99999999999989</v>
          </cell>
        </row>
        <row r="110">
          <cell r="D110" t="str">
            <v>InstalacionesAdicionales</v>
          </cell>
          <cell r="E110">
            <v>0</v>
          </cell>
          <cell r="F110">
            <v>0</v>
          </cell>
          <cell r="G110">
            <v>0</v>
          </cell>
          <cell r="H110" t="str">
            <v>IA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400</v>
          </cell>
        </row>
        <row r="111">
          <cell r="D111" t="str">
            <v>Sub-TotalLevantamientoArtificial</v>
          </cell>
          <cell r="E111">
            <v>0</v>
          </cell>
          <cell r="F111">
            <v>0</v>
          </cell>
          <cell r="G111">
            <v>0</v>
          </cell>
          <cell r="H111" t="str">
            <v>LA</v>
          </cell>
          <cell r="I111">
            <v>0</v>
          </cell>
          <cell r="J111">
            <v>0</v>
          </cell>
          <cell r="K111">
            <v>0</v>
          </cell>
          <cell r="L111">
            <v>141.48555999999999</v>
          </cell>
          <cell r="M111">
            <v>765.98420999999996</v>
          </cell>
          <cell r="N111">
            <v>0</v>
          </cell>
          <cell r="O111">
            <v>0</v>
          </cell>
          <cell r="P111">
            <v>692</v>
          </cell>
        </row>
        <row r="112">
          <cell r="D112" t="str">
            <v>FacilidadesdeManejoyTratamiento</v>
          </cell>
          <cell r="E112">
            <v>0</v>
          </cell>
          <cell r="F112">
            <v>0</v>
          </cell>
          <cell r="G112">
            <v>0</v>
          </cell>
          <cell r="H112" t="str">
            <v>FM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78.829630000000009</v>
          </cell>
          <cell r="N112">
            <v>0</v>
          </cell>
          <cell r="O112">
            <v>0</v>
          </cell>
          <cell r="P112">
            <v>1100</v>
          </cell>
        </row>
        <row r="113">
          <cell r="D113" t="str">
            <v>EstacionesdeFlujo</v>
          </cell>
          <cell r="E113">
            <v>0</v>
          </cell>
          <cell r="F113">
            <v>0</v>
          </cell>
          <cell r="G113">
            <v>0</v>
          </cell>
          <cell r="H113" t="str">
            <v>EF</v>
          </cell>
          <cell r="I113">
            <v>0</v>
          </cell>
          <cell r="J113">
            <v>0</v>
          </cell>
          <cell r="K113">
            <v>0</v>
          </cell>
          <cell r="L113">
            <v>850.68194000000017</v>
          </cell>
          <cell r="M113">
            <v>851.72739000000001</v>
          </cell>
          <cell r="N113">
            <v>0</v>
          </cell>
          <cell r="O113">
            <v>0.8506819400000003</v>
          </cell>
          <cell r="P113">
            <v>999.99999999999989</v>
          </cell>
        </row>
        <row r="114">
          <cell r="D114" t="str">
            <v>EdificioeInstalacionesIndustriales</v>
          </cell>
          <cell r="E114">
            <v>0</v>
          </cell>
          <cell r="F114">
            <v>0</v>
          </cell>
          <cell r="G114">
            <v>0</v>
          </cell>
          <cell r="H114" t="str">
            <v>EI</v>
          </cell>
          <cell r="I114">
            <v>0</v>
          </cell>
          <cell r="J114">
            <v>0</v>
          </cell>
          <cell r="K114">
            <v>0</v>
          </cell>
          <cell r="L114">
            <v>1065.10149</v>
          </cell>
          <cell r="M114">
            <v>1131</v>
          </cell>
          <cell r="N114">
            <v>0</v>
          </cell>
          <cell r="O114">
            <v>1.5325201294964028</v>
          </cell>
          <cell r="P114">
            <v>695</v>
          </cell>
        </row>
        <row r="115">
          <cell r="D115" t="str">
            <v>Datos</v>
          </cell>
          <cell r="E115">
            <v>0</v>
          </cell>
          <cell r="F115">
            <v>0</v>
          </cell>
          <cell r="G115">
            <v>0</v>
          </cell>
          <cell r="H115" t="str">
            <v>SD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170</v>
          </cell>
        </row>
        <row r="116">
          <cell r="D116" t="str">
            <v>SistemasdeComunicación</v>
          </cell>
          <cell r="E116">
            <v>0</v>
          </cell>
          <cell r="F116">
            <v>0</v>
          </cell>
          <cell r="G116">
            <v>0</v>
          </cell>
          <cell r="H116" t="str">
            <v>SC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200</v>
          </cell>
        </row>
        <row r="117">
          <cell r="D117" t="str">
            <v>Ambiente</v>
          </cell>
          <cell r="E117">
            <v>0</v>
          </cell>
          <cell r="F117">
            <v>0</v>
          </cell>
          <cell r="G117">
            <v>0</v>
          </cell>
          <cell r="H117" t="str">
            <v>SA</v>
          </cell>
          <cell r="I117">
            <v>0</v>
          </cell>
          <cell r="J117">
            <v>0</v>
          </cell>
          <cell r="K117">
            <v>0</v>
          </cell>
          <cell r="L117">
            <v>35.741389999999996</v>
          </cell>
          <cell r="M117">
            <v>186.28585000000001</v>
          </cell>
          <cell r="N117">
            <v>0</v>
          </cell>
          <cell r="O117">
            <v>6.4866406533575324E-2</v>
          </cell>
          <cell r="P117">
            <v>550.99999999999989</v>
          </cell>
        </row>
        <row r="118">
          <cell r="D118" t="str">
            <v>Computaciòn</v>
          </cell>
          <cell r="E118">
            <v>0</v>
          </cell>
          <cell r="F118">
            <v>0</v>
          </cell>
          <cell r="G118">
            <v>0</v>
          </cell>
          <cell r="H118" t="str">
            <v>CP</v>
          </cell>
          <cell r="I118">
            <v>0</v>
          </cell>
          <cell r="J118">
            <v>0</v>
          </cell>
          <cell r="K118">
            <v>0</v>
          </cell>
          <cell r="L118">
            <v>727.8209999999998</v>
          </cell>
          <cell r="M118">
            <v>824</v>
          </cell>
          <cell r="N118">
            <v>0</v>
          </cell>
          <cell r="O118">
            <v>1.2130349999999996</v>
          </cell>
          <cell r="P118">
            <v>600</v>
          </cell>
        </row>
        <row r="119">
          <cell r="D119" t="str">
            <v>Vehìculos</v>
          </cell>
          <cell r="E119">
            <v>0</v>
          </cell>
          <cell r="F119">
            <v>0</v>
          </cell>
          <cell r="G119">
            <v>0</v>
          </cell>
          <cell r="H119" t="str">
            <v>VH</v>
          </cell>
          <cell r="I119">
            <v>0</v>
          </cell>
          <cell r="J119">
            <v>0</v>
          </cell>
          <cell r="K119">
            <v>0</v>
          </cell>
          <cell r="L119">
            <v>354.04305999999997</v>
          </cell>
          <cell r="M119">
            <v>357</v>
          </cell>
          <cell r="N119">
            <v>0</v>
          </cell>
          <cell r="O119">
            <v>0.70808611999999993</v>
          </cell>
          <cell r="P119">
            <v>500</v>
          </cell>
        </row>
        <row r="121">
          <cell r="L121">
            <v>17174.208979999999</v>
          </cell>
          <cell r="M121">
            <v>12200.73258</v>
          </cell>
          <cell r="N121">
            <v>0</v>
          </cell>
          <cell r="O121">
            <v>0</v>
          </cell>
          <cell r="P121">
            <v>61631.333333333328</v>
          </cell>
        </row>
      </sheetData>
      <sheetData sheetId="10" refreshError="1">
        <row r="8">
          <cell r="BN8" t="str">
            <v>.</v>
          </cell>
        </row>
        <row r="9">
          <cell r="D9" t="str">
            <v xml:space="preserve">         Extracción</v>
          </cell>
        </row>
        <row r="10">
          <cell r="C10" t="str">
            <v>00000</v>
          </cell>
          <cell r="D10" t="str">
            <v xml:space="preserve">                 Bombeo y Medición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15</v>
          </cell>
          <cell r="M10">
            <v>0</v>
          </cell>
          <cell r="N10">
            <v>0</v>
          </cell>
          <cell r="O10">
            <v>0</v>
          </cell>
          <cell r="P10">
            <v>15</v>
          </cell>
          <cell r="Q10">
            <v>0</v>
          </cell>
          <cell r="R10">
            <v>0</v>
          </cell>
          <cell r="S10">
            <v>0</v>
          </cell>
          <cell r="T10">
            <v>5</v>
          </cell>
          <cell r="U10">
            <v>0</v>
          </cell>
          <cell r="V10">
            <v>0</v>
          </cell>
          <cell r="W10">
            <v>14.514200000000001</v>
          </cell>
          <cell r="X10">
            <v>0</v>
          </cell>
          <cell r="Y10">
            <v>0</v>
          </cell>
          <cell r="Z10">
            <v>0</v>
          </cell>
          <cell r="AA10">
            <v>0.9124899999999998</v>
          </cell>
          <cell r="AB10">
            <v>0</v>
          </cell>
          <cell r="AC10">
            <v>0</v>
          </cell>
          <cell r="AD10">
            <v>0</v>
          </cell>
          <cell r="AE10">
            <v>3.2203099999999996</v>
          </cell>
          <cell r="AF10">
            <v>0</v>
          </cell>
          <cell r="AG10">
            <v>0</v>
          </cell>
          <cell r="AH10">
            <v>0</v>
          </cell>
          <cell r="AI10">
            <v>2.3450500000000001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-4.0000000000000003E-5</v>
          </cell>
          <cell r="AZ10">
            <v>0</v>
          </cell>
          <cell r="BA10">
            <v>0</v>
          </cell>
          <cell r="BB10">
            <v>0</v>
          </cell>
          <cell r="BC10">
            <v>4.0000000000000003E-5</v>
          </cell>
          <cell r="BD10">
            <v>0</v>
          </cell>
          <cell r="BE10">
            <v>20.992049999999999</v>
          </cell>
          <cell r="BF10">
            <v>0</v>
          </cell>
          <cell r="BG10">
            <v>13.931979999999999</v>
          </cell>
          <cell r="BH10">
            <v>35</v>
          </cell>
          <cell r="BI10">
            <v>0.59977285714285711</v>
          </cell>
          <cell r="BJ10">
            <v>0.39805657142857143</v>
          </cell>
          <cell r="BK10">
            <v>0</v>
          </cell>
          <cell r="BL10">
            <v>0</v>
          </cell>
          <cell r="BM10">
            <v>0</v>
          </cell>
          <cell r="BN10">
            <v>35</v>
          </cell>
          <cell r="BO10">
            <v>0</v>
          </cell>
          <cell r="BP10">
            <v>0</v>
          </cell>
        </row>
        <row r="11">
          <cell r="D11" t="str">
            <v xml:space="preserve">                 Levantamiento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</row>
        <row r="12">
          <cell r="C12" t="str">
            <v>00000</v>
          </cell>
          <cell r="D12" t="str">
            <v xml:space="preserve">                 Reparación y Mantenimiento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15</v>
          </cell>
          <cell r="M12">
            <v>0</v>
          </cell>
          <cell r="N12">
            <v>0</v>
          </cell>
          <cell r="O12">
            <v>0</v>
          </cell>
          <cell r="P12">
            <v>15</v>
          </cell>
          <cell r="Q12">
            <v>0</v>
          </cell>
          <cell r="R12">
            <v>0</v>
          </cell>
          <cell r="S12">
            <v>0</v>
          </cell>
          <cell r="T12">
            <v>20</v>
          </cell>
          <cell r="U12">
            <v>0</v>
          </cell>
          <cell r="V12">
            <v>69</v>
          </cell>
          <cell r="W12">
            <v>6.0077099999999914</v>
          </cell>
          <cell r="X12">
            <v>35</v>
          </cell>
          <cell r="Y12">
            <v>0</v>
          </cell>
          <cell r="Z12">
            <v>52.582360000000001</v>
          </cell>
          <cell r="AA12">
            <v>395.07340000000005</v>
          </cell>
          <cell r="AB12">
            <v>35</v>
          </cell>
          <cell r="AC12">
            <v>35</v>
          </cell>
          <cell r="AD12">
            <v>74.077089999999998</v>
          </cell>
          <cell r="AE12">
            <v>12.449189999999973</v>
          </cell>
          <cell r="AF12">
            <v>35</v>
          </cell>
          <cell r="AG12">
            <v>0</v>
          </cell>
          <cell r="AH12">
            <v>0</v>
          </cell>
          <cell r="AI12">
            <v>0.37633999999999995</v>
          </cell>
          <cell r="AJ12">
            <v>40</v>
          </cell>
          <cell r="AK12">
            <v>0</v>
          </cell>
          <cell r="AL12">
            <v>0</v>
          </cell>
          <cell r="AM12">
            <v>0</v>
          </cell>
          <cell r="AN12">
            <v>40</v>
          </cell>
          <cell r="AO12">
            <v>0</v>
          </cell>
          <cell r="AP12">
            <v>0</v>
          </cell>
          <cell r="AQ12">
            <v>0</v>
          </cell>
          <cell r="AR12">
            <v>40</v>
          </cell>
          <cell r="AS12">
            <v>0</v>
          </cell>
          <cell r="AT12">
            <v>0</v>
          </cell>
          <cell r="AU12">
            <v>0</v>
          </cell>
          <cell r="AV12">
            <v>45</v>
          </cell>
          <cell r="AW12">
            <v>0</v>
          </cell>
          <cell r="AX12">
            <v>0</v>
          </cell>
          <cell r="AY12">
            <v>0</v>
          </cell>
          <cell r="AZ12">
            <v>45</v>
          </cell>
          <cell r="BA12">
            <v>0</v>
          </cell>
          <cell r="BB12">
            <v>0</v>
          </cell>
          <cell r="BC12">
            <v>0</v>
          </cell>
          <cell r="BD12">
            <v>45</v>
          </cell>
          <cell r="BE12">
            <v>413.90664000000004</v>
          </cell>
          <cell r="BF12">
            <v>0</v>
          </cell>
          <cell r="BG12">
            <v>307.48966999999999</v>
          </cell>
          <cell r="BH12">
            <v>410</v>
          </cell>
          <cell r="BI12">
            <v>1.0095283902439025</v>
          </cell>
          <cell r="BJ12">
            <v>0.7499748048780488</v>
          </cell>
          <cell r="BK12">
            <v>0</v>
          </cell>
          <cell r="BL12">
            <v>0</v>
          </cell>
          <cell r="BM12">
            <v>0</v>
          </cell>
          <cell r="BN12">
            <v>410</v>
          </cell>
          <cell r="BO12">
            <v>0</v>
          </cell>
          <cell r="BP12">
            <v>0</v>
          </cell>
        </row>
        <row r="13">
          <cell r="C13" t="str">
            <v>00000</v>
          </cell>
          <cell r="D13" t="str">
            <v xml:space="preserve">                 Misc. Areas de Operaciones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5</v>
          </cell>
          <cell r="U13">
            <v>0</v>
          </cell>
          <cell r="V13">
            <v>0</v>
          </cell>
          <cell r="W13">
            <v>0</v>
          </cell>
          <cell r="X13">
            <v>5</v>
          </cell>
          <cell r="Y13">
            <v>0</v>
          </cell>
          <cell r="Z13">
            <v>0</v>
          </cell>
          <cell r="AA13">
            <v>0</v>
          </cell>
          <cell r="AB13">
            <v>5</v>
          </cell>
          <cell r="AC13">
            <v>5</v>
          </cell>
          <cell r="AD13">
            <v>0</v>
          </cell>
          <cell r="AE13">
            <v>29.16009</v>
          </cell>
          <cell r="AF13">
            <v>5</v>
          </cell>
          <cell r="AG13">
            <v>0</v>
          </cell>
          <cell r="AH13">
            <v>0</v>
          </cell>
          <cell r="AI13">
            <v>23.58811</v>
          </cell>
          <cell r="AJ13">
            <v>11</v>
          </cell>
          <cell r="AK13">
            <v>0</v>
          </cell>
          <cell r="AL13">
            <v>0</v>
          </cell>
          <cell r="AM13">
            <v>127.37041000000001</v>
          </cell>
          <cell r="AN13">
            <v>11</v>
          </cell>
          <cell r="AO13">
            <v>0</v>
          </cell>
          <cell r="AP13">
            <v>0</v>
          </cell>
          <cell r="AQ13">
            <v>132.30964</v>
          </cell>
          <cell r="AR13">
            <v>12</v>
          </cell>
          <cell r="AS13">
            <v>0</v>
          </cell>
          <cell r="AT13">
            <v>0</v>
          </cell>
          <cell r="AU13">
            <v>933.22134000000005</v>
          </cell>
          <cell r="AV13">
            <v>14</v>
          </cell>
          <cell r="AW13">
            <v>0</v>
          </cell>
          <cell r="AX13">
            <v>0</v>
          </cell>
          <cell r="AY13">
            <v>-943.3421800000001</v>
          </cell>
          <cell r="AZ13">
            <v>15</v>
          </cell>
          <cell r="BA13">
            <v>0</v>
          </cell>
          <cell r="BB13">
            <v>0</v>
          </cell>
          <cell r="BC13">
            <v>46.261829999999918</v>
          </cell>
          <cell r="BD13">
            <v>15</v>
          </cell>
          <cell r="BE13">
            <v>348.56923999999981</v>
          </cell>
          <cell r="BF13">
            <v>0</v>
          </cell>
          <cell r="BG13">
            <v>41.94885</v>
          </cell>
          <cell r="BH13">
            <v>97</v>
          </cell>
          <cell r="BI13">
            <v>3.5934973195876267</v>
          </cell>
          <cell r="BJ13">
            <v>0.43246237113402064</v>
          </cell>
          <cell r="BK13">
            <v>0</v>
          </cell>
          <cell r="BL13">
            <v>0</v>
          </cell>
          <cell r="BM13">
            <v>0</v>
          </cell>
          <cell r="BN13">
            <v>97</v>
          </cell>
          <cell r="BO13">
            <v>0</v>
          </cell>
          <cell r="BP13">
            <v>0</v>
          </cell>
        </row>
        <row r="14">
          <cell r="D14" t="str">
            <v xml:space="preserve">              Sub-Total Extracción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30</v>
          </cell>
          <cell r="M14">
            <v>0</v>
          </cell>
          <cell r="N14">
            <v>0</v>
          </cell>
          <cell r="O14">
            <v>0</v>
          </cell>
          <cell r="P14">
            <v>30</v>
          </cell>
          <cell r="Q14">
            <v>0</v>
          </cell>
          <cell r="R14">
            <v>0</v>
          </cell>
          <cell r="S14">
            <v>0</v>
          </cell>
          <cell r="T14">
            <v>30</v>
          </cell>
          <cell r="U14">
            <v>0</v>
          </cell>
          <cell r="V14">
            <v>69</v>
          </cell>
          <cell r="W14">
            <v>20.521909999999991</v>
          </cell>
          <cell r="X14">
            <v>40</v>
          </cell>
          <cell r="Y14">
            <v>0</v>
          </cell>
          <cell r="Z14">
            <v>52.582360000000001</v>
          </cell>
          <cell r="AA14">
            <v>395.98589000000004</v>
          </cell>
          <cell r="AB14">
            <v>40</v>
          </cell>
          <cell r="AC14">
            <v>40</v>
          </cell>
          <cell r="AD14">
            <v>74.077089999999998</v>
          </cell>
          <cell r="AE14">
            <v>44.829589999999975</v>
          </cell>
          <cell r="AF14">
            <v>40</v>
          </cell>
          <cell r="AG14">
            <v>0</v>
          </cell>
          <cell r="AH14">
            <v>0</v>
          </cell>
          <cell r="AI14">
            <v>26.3095</v>
          </cell>
          <cell r="AJ14">
            <v>51</v>
          </cell>
          <cell r="AK14">
            <v>0</v>
          </cell>
          <cell r="AL14">
            <v>0</v>
          </cell>
          <cell r="AM14">
            <v>127.37041000000001</v>
          </cell>
          <cell r="AN14">
            <v>51</v>
          </cell>
          <cell r="AO14">
            <v>0</v>
          </cell>
          <cell r="AP14">
            <v>0</v>
          </cell>
          <cell r="AQ14">
            <v>132.30964</v>
          </cell>
          <cell r="AR14">
            <v>52</v>
          </cell>
          <cell r="AS14">
            <v>0</v>
          </cell>
          <cell r="AT14">
            <v>0</v>
          </cell>
          <cell r="AU14">
            <v>933.22134000000005</v>
          </cell>
          <cell r="AV14">
            <v>59</v>
          </cell>
          <cell r="AW14">
            <v>0</v>
          </cell>
          <cell r="AX14">
            <v>0</v>
          </cell>
          <cell r="AY14">
            <v>-943.34222000000011</v>
          </cell>
          <cell r="AZ14">
            <v>60</v>
          </cell>
          <cell r="BA14">
            <v>0</v>
          </cell>
          <cell r="BB14">
            <v>0</v>
          </cell>
          <cell r="BC14">
            <v>46.261869999999917</v>
          </cell>
          <cell r="BD14">
            <v>60</v>
          </cell>
          <cell r="BE14">
            <v>783.46793000000002</v>
          </cell>
          <cell r="BF14">
            <v>0</v>
          </cell>
          <cell r="BG14">
            <v>363.37049999999999</v>
          </cell>
          <cell r="BH14">
            <v>542</v>
          </cell>
          <cell r="BI14">
            <v>0</v>
          </cell>
          <cell r="BJ14">
            <v>0</v>
          </cell>
          <cell r="BK14">
            <v>542</v>
          </cell>
          <cell r="BL14">
            <v>0</v>
          </cell>
          <cell r="BM14">
            <v>0</v>
          </cell>
          <cell r="BN14">
            <v>542</v>
          </cell>
          <cell r="BO14">
            <v>0</v>
          </cell>
          <cell r="BP14">
            <v>0</v>
          </cell>
        </row>
        <row r="15"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 t="str">
            <v/>
          </cell>
          <cell r="BP15" t="str">
            <v/>
          </cell>
        </row>
        <row r="16">
          <cell r="D16" t="str">
            <v xml:space="preserve">         Servicios a Pozos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 t="str">
            <v/>
          </cell>
          <cell r="BP16" t="str">
            <v/>
          </cell>
        </row>
        <row r="17">
          <cell r="C17" t="str">
            <v>00000</v>
          </cell>
          <cell r="D17" t="str">
            <v xml:space="preserve">                 Servicios a Pozos con Taladro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200</v>
          </cell>
          <cell r="J17">
            <v>0</v>
          </cell>
          <cell r="K17">
            <v>0</v>
          </cell>
          <cell r="L17">
            <v>122</v>
          </cell>
          <cell r="M17">
            <v>100</v>
          </cell>
          <cell r="N17">
            <v>0</v>
          </cell>
          <cell r="O17">
            <v>0</v>
          </cell>
          <cell r="P17">
            <v>122</v>
          </cell>
          <cell r="Q17">
            <v>0</v>
          </cell>
          <cell r="R17">
            <v>0</v>
          </cell>
          <cell r="S17">
            <v>0</v>
          </cell>
          <cell r="T17">
            <v>122</v>
          </cell>
          <cell r="U17">
            <v>0</v>
          </cell>
          <cell r="V17">
            <v>0</v>
          </cell>
          <cell r="W17">
            <v>-14.514200000000004</v>
          </cell>
          <cell r="X17">
            <v>122</v>
          </cell>
          <cell r="Y17">
            <v>0</v>
          </cell>
          <cell r="Z17">
            <v>0</v>
          </cell>
          <cell r="AA17">
            <v>27.456879999999998</v>
          </cell>
          <cell r="AB17">
            <v>122</v>
          </cell>
          <cell r="AC17">
            <v>0</v>
          </cell>
          <cell r="AD17">
            <v>256.56101000000001</v>
          </cell>
          <cell r="AE17">
            <v>628.58528999999999</v>
          </cell>
          <cell r="AF17">
            <v>122</v>
          </cell>
          <cell r="AG17">
            <v>0</v>
          </cell>
          <cell r="AH17">
            <v>0</v>
          </cell>
          <cell r="AI17">
            <v>581.27169000000004</v>
          </cell>
          <cell r="AJ17">
            <v>244</v>
          </cell>
          <cell r="AK17">
            <v>0</v>
          </cell>
          <cell r="AL17">
            <v>0</v>
          </cell>
          <cell r="AM17">
            <v>1256.2099499999999</v>
          </cell>
          <cell r="AN17">
            <v>244</v>
          </cell>
          <cell r="AO17">
            <v>0</v>
          </cell>
          <cell r="AP17">
            <v>0</v>
          </cell>
          <cell r="AQ17">
            <v>810.9541200000001</v>
          </cell>
          <cell r="AR17">
            <v>244</v>
          </cell>
          <cell r="AS17">
            <v>0</v>
          </cell>
          <cell r="AT17">
            <v>0</v>
          </cell>
          <cell r="AU17">
            <v>-263.09095000000013</v>
          </cell>
          <cell r="AV17">
            <v>244</v>
          </cell>
          <cell r="AW17">
            <v>0</v>
          </cell>
          <cell r="AX17">
            <v>0</v>
          </cell>
          <cell r="AY17">
            <v>-18.449309999999826</v>
          </cell>
          <cell r="AZ17">
            <v>244</v>
          </cell>
          <cell r="BA17">
            <v>0</v>
          </cell>
          <cell r="BB17">
            <v>0</v>
          </cell>
          <cell r="BC17">
            <v>748.36721999999997</v>
          </cell>
          <cell r="BD17">
            <v>244</v>
          </cell>
          <cell r="BE17">
            <v>3756.7906900000003</v>
          </cell>
          <cell r="BF17">
            <v>0</v>
          </cell>
          <cell r="BG17">
            <v>1991.91347</v>
          </cell>
          <cell r="BH17">
            <v>2196</v>
          </cell>
          <cell r="BI17">
            <v>1.7107425728597452</v>
          </cell>
          <cell r="BJ17">
            <v>0.90706442167577417</v>
          </cell>
          <cell r="BK17">
            <v>0</v>
          </cell>
          <cell r="BL17">
            <v>0</v>
          </cell>
          <cell r="BM17">
            <v>0</v>
          </cell>
          <cell r="BN17">
            <v>2196</v>
          </cell>
          <cell r="BO17">
            <v>0</v>
          </cell>
          <cell r="BP17">
            <v>0</v>
          </cell>
        </row>
        <row r="18">
          <cell r="D18" t="str">
            <v xml:space="preserve">                 Servicios a Pozos sin Taladro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 t="str">
            <v/>
          </cell>
          <cell r="BP18" t="str">
            <v/>
          </cell>
        </row>
        <row r="19">
          <cell r="D19" t="str">
            <v xml:space="preserve">              Sub-total Servicios a Pozos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200</v>
          </cell>
          <cell r="J19">
            <v>0</v>
          </cell>
          <cell r="K19">
            <v>0</v>
          </cell>
          <cell r="L19">
            <v>122</v>
          </cell>
          <cell r="M19">
            <v>100</v>
          </cell>
          <cell r="N19">
            <v>0</v>
          </cell>
          <cell r="O19">
            <v>0</v>
          </cell>
          <cell r="P19">
            <v>122</v>
          </cell>
          <cell r="Q19">
            <v>0</v>
          </cell>
          <cell r="R19">
            <v>0</v>
          </cell>
          <cell r="S19">
            <v>0</v>
          </cell>
          <cell r="T19">
            <v>122</v>
          </cell>
          <cell r="U19">
            <v>0</v>
          </cell>
          <cell r="V19">
            <v>0</v>
          </cell>
          <cell r="W19">
            <v>-14.514200000000004</v>
          </cell>
          <cell r="X19">
            <v>122</v>
          </cell>
          <cell r="Y19">
            <v>0</v>
          </cell>
          <cell r="Z19">
            <v>0</v>
          </cell>
          <cell r="AA19">
            <v>27.456879999999998</v>
          </cell>
          <cell r="AB19">
            <v>122</v>
          </cell>
          <cell r="AC19">
            <v>0</v>
          </cell>
          <cell r="AD19">
            <v>256.56101000000001</v>
          </cell>
          <cell r="AE19">
            <v>628.58528999999999</v>
          </cell>
          <cell r="AF19">
            <v>122</v>
          </cell>
          <cell r="AG19">
            <v>0</v>
          </cell>
          <cell r="AH19">
            <v>0</v>
          </cell>
          <cell r="AI19">
            <v>581.27169000000004</v>
          </cell>
          <cell r="AJ19">
            <v>244</v>
          </cell>
          <cell r="AK19">
            <v>0</v>
          </cell>
          <cell r="AL19">
            <v>0</v>
          </cell>
          <cell r="AM19">
            <v>1256.2099499999999</v>
          </cell>
          <cell r="AN19">
            <v>244</v>
          </cell>
          <cell r="AO19">
            <v>0</v>
          </cell>
          <cell r="AP19">
            <v>0</v>
          </cell>
          <cell r="AQ19">
            <v>810.9541200000001</v>
          </cell>
          <cell r="AR19">
            <v>244</v>
          </cell>
          <cell r="AS19">
            <v>0</v>
          </cell>
          <cell r="AT19">
            <v>0</v>
          </cell>
          <cell r="AU19">
            <v>-263.09095000000013</v>
          </cell>
          <cell r="AV19">
            <v>244</v>
          </cell>
          <cell r="AW19">
            <v>0</v>
          </cell>
          <cell r="AX19">
            <v>0</v>
          </cell>
          <cell r="AY19">
            <v>-18.449309999999826</v>
          </cell>
          <cell r="AZ19">
            <v>244</v>
          </cell>
          <cell r="BA19">
            <v>0</v>
          </cell>
          <cell r="BB19">
            <v>0</v>
          </cell>
          <cell r="BC19">
            <v>748.36721999999997</v>
          </cell>
          <cell r="BD19">
            <v>244</v>
          </cell>
          <cell r="BE19">
            <v>3756.7906900000003</v>
          </cell>
          <cell r="BF19">
            <v>0</v>
          </cell>
          <cell r="BG19">
            <v>1991.91347</v>
          </cell>
          <cell r="BH19">
            <v>2196</v>
          </cell>
          <cell r="BI19">
            <v>0</v>
          </cell>
          <cell r="BJ19">
            <v>0</v>
          </cell>
          <cell r="BK19">
            <v>2196</v>
          </cell>
          <cell r="BL19">
            <v>0</v>
          </cell>
          <cell r="BM19">
            <v>0</v>
          </cell>
          <cell r="BN19">
            <v>2196</v>
          </cell>
          <cell r="BO19">
            <v>0</v>
          </cell>
          <cell r="BP19">
            <v>0</v>
          </cell>
        </row>
        <row r="20"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 t="str">
            <v/>
          </cell>
          <cell r="BP20" t="str">
            <v/>
          </cell>
        </row>
        <row r="21">
          <cell r="D21" t="str">
            <v xml:space="preserve">         Reacondic/Recompletac. de Pozos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 t="str">
            <v/>
          </cell>
          <cell r="BP21" t="str">
            <v/>
          </cell>
        </row>
        <row r="22">
          <cell r="C22" t="str">
            <v>00000</v>
          </cell>
          <cell r="D22" t="str">
            <v xml:space="preserve">                Reacondic/recompletac con taladro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39.9</v>
          </cell>
          <cell r="M22">
            <v>0</v>
          </cell>
          <cell r="N22">
            <v>0</v>
          </cell>
          <cell r="O22">
            <v>0</v>
          </cell>
          <cell r="P22">
            <v>39.9</v>
          </cell>
          <cell r="Q22">
            <v>0</v>
          </cell>
          <cell r="R22">
            <v>0</v>
          </cell>
          <cell r="S22">
            <v>0</v>
          </cell>
          <cell r="T22">
            <v>39.9</v>
          </cell>
          <cell r="U22">
            <v>0</v>
          </cell>
          <cell r="V22">
            <v>0</v>
          </cell>
          <cell r="W22">
            <v>0</v>
          </cell>
          <cell r="X22">
            <v>45.966666666666669</v>
          </cell>
          <cell r="Y22">
            <v>0</v>
          </cell>
          <cell r="Z22">
            <v>0</v>
          </cell>
          <cell r="AA22">
            <v>0</v>
          </cell>
          <cell r="AB22">
            <v>45.966666666666669</v>
          </cell>
          <cell r="AC22">
            <v>0</v>
          </cell>
          <cell r="AD22">
            <v>0</v>
          </cell>
          <cell r="AE22">
            <v>0</v>
          </cell>
          <cell r="AF22">
            <v>45.966666666666669</v>
          </cell>
          <cell r="AG22">
            <v>0</v>
          </cell>
          <cell r="AH22">
            <v>0</v>
          </cell>
          <cell r="AI22">
            <v>0</v>
          </cell>
          <cell r="AJ22">
            <v>52.033333333333324</v>
          </cell>
          <cell r="AK22">
            <v>0</v>
          </cell>
          <cell r="AL22">
            <v>0</v>
          </cell>
          <cell r="AM22">
            <v>0</v>
          </cell>
          <cell r="AN22">
            <v>52.033333333333324</v>
          </cell>
          <cell r="AO22">
            <v>0</v>
          </cell>
          <cell r="AP22">
            <v>0</v>
          </cell>
          <cell r="AQ22">
            <v>0</v>
          </cell>
          <cell r="AR22">
            <v>52.033333333333324</v>
          </cell>
          <cell r="AS22">
            <v>0</v>
          </cell>
          <cell r="AT22">
            <v>0</v>
          </cell>
          <cell r="AU22">
            <v>0</v>
          </cell>
          <cell r="AV22">
            <v>58.566666666666663</v>
          </cell>
          <cell r="AW22">
            <v>0</v>
          </cell>
          <cell r="AX22">
            <v>0</v>
          </cell>
          <cell r="AY22">
            <v>0</v>
          </cell>
          <cell r="AZ22">
            <v>58.566666666666663</v>
          </cell>
          <cell r="BA22">
            <v>0</v>
          </cell>
          <cell r="BB22">
            <v>0</v>
          </cell>
          <cell r="BC22">
            <v>0</v>
          </cell>
          <cell r="BD22">
            <v>58.566666666666663</v>
          </cell>
          <cell r="BE22">
            <v>0</v>
          </cell>
          <cell r="BF22">
            <v>0</v>
          </cell>
          <cell r="BG22">
            <v>12.25047</v>
          </cell>
          <cell r="BH22">
            <v>589.4</v>
          </cell>
          <cell r="BI22">
            <v>0</v>
          </cell>
          <cell r="BJ22">
            <v>2.0784645402103834E-2</v>
          </cell>
          <cell r="BK22">
            <v>0</v>
          </cell>
          <cell r="BL22">
            <v>0</v>
          </cell>
          <cell r="BM22">
            <v>0</v>
          </cell>
          <cell r="BN22">
            <v>589.4</v>
          </cell>
          <cell r="BO22">
            <v>0</v>
          </cell>
          <cell r="BP22">
            <v>0</v>
          </cell>
        </row>
        <row r="23">
          <cell r="C23" t="str">
            <v>00000</v>
          </cell>
          <cell r="D23" t="str">
            <v xml:space="preserve">                Reacondic/recompletac sin taladro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17.099999999999998</v>
          </cell>
          <cell r="M23">
            <v>0</v>
          </cell>
          <cell r="N23">
            <v>0</v>
          </cell>
          <cell r="O23">
            <v>0</v>
          </cell>
          <cell r="P23">
            <v>17.099999999999998</v>
          </cell>
          <cell r="Q23">
            <v>0</v>
          </cell>
          <cell r="R23">
            <v>0</v>
          </cell>
          <cell r="S23">
            <v>0</v>
          </cell>
          <cell r="T23">
            <v>17.099999999999998</v>
          </cell>
          <cell r="U23">
            <v>0</v>
          </cell>
          <cell r="V23">
            <v>0</v>
          </cell>
          <cell r="W23">
            <v>0</v>
          </cell>
          <cell r="X23">
            <v>19.7</v>
          </cell>
          <cell r="Y23">
            <v>0</v>
          </cell>
          <cell r="Z23">
            <v>0</v>
          </cell>
          <cell r="AA23">
            <v>0</v>
          </cell>
          <cell r="AB23">
            <v>19.7</v>
          </cell>
          <cell r="AC23">
            <v>0</v>
          </cell>
          <cell r="AD23">
            <v>0</v>
          </cell>
          <cell r="AE23">
            <v>0</v>
          </cell>
          <cell r="AF23">
            <v>19.7</v>
          </cell>
          <cell r="AG23">
            <v>0</v>
          </cell>
          <cell r="AH23">
            <v>0</v>
          </cell>
          <cell r="AI23">
            <v>0</v>
          </cell>
          <cell r="AJ23">
            <v>22.299999999999997</v>
          </cell>
          <cell r="AK23">
            <v>0</v>
          </cell>
          <cell r="AL23">
            <v>0</v>
          </cell>
          <cell r="AM23">
            <v>0</v>
          </cell>
          <cell r="AN23">
            <v>22.299999999999997</v>
          </cell>
          <cell r="AO23">
            <v>0</v>
          </cell>
          <cell r="AP23">
            <v>0</v>
          </cell>
          <cell r="AQ23">
            <v>0</v>
          </cell>
          <cell r="AR23">
            <v>22.299999999999997</v>
          </cell>
          <cell r="AS23">
            <v>0</v>
          </cell>
          <cell r="AT23">
            <v>0</v>
          </cell>
          <cell r="AU23">
            <v>0</v>
          </cell>
          <cell r="AV23">
            <v>25.1</v>
          </cell>
          <cell r="AW23">
            <v>0</v>
          </cell>
          <cell r="AX23">
            <v>0</v>
          </cell>
          <cell r="AY23">
            <v>0</v>
          </cell>
          <cell r="AZ23">
            <v>25.1</v>
          </cell>
          <cell r="BA23">
            <v>0</v>
          </cell>
          <cell r="BB23">
            <v>0</v>
          </cell>
          <cell r="BC23">
            <v>0</v>
          </cell>
          <cell r="BD23">
            <v>25.1</v>
          </cell>
          <cell r="BE23">
            <v>0</v>
          </cell>
          <cell r="BF23">
            <v>0</v>
          </cell>
          <cell r="BG23">
            <v>219.80180999999999</v>
          </cell>
          <cell r="BH23">
            <v>252.6</v>
          </cell>
          <cell r="BI23">
            <v>0</v>
          </cell>
          <cell r="BJ23">
            <v>0.87015760095011874</v>
          </cell>
          <cell r="BK23">
            <v>0</v>
          </cell>
          <cell r="BL23">
            <v>0</v>
          </cell>
          <cell r="BM23">
            <v>0</v>
          </cell>
          <cell r="BN23">
            <v>252.6</v>
          </cell>
          <cell r="BO23">
            <v>0</v>
          </cell>
          <cell r="BP23">
            <v>0</v>
          </cell>
        </row>
        <row r="24">
          <cell r="D24" t="str">
            <v xml:space="preserve">             Sub-Total Reacondic/Recompletac de Pozos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57</v>
          </cell>
          <cell r="M24">
            <v>0</v>
          </cell>
          <cell r="N24">
            <v>0</v>
          </cell>
          <cell r="O24">
            <v>0</v>
          </cell>
          <cell r="P24">
            <v>57</v>
          </cell>
          <cell r="Q24">
            <v>0</v>
          </cell>
          <cell r="R24">
            <v>0</v>
          </cell>
          <cell r="S24">
            <v>0</v>
          </cell>
          <cell r="T24">
            <v>57</v>
          </cell>
          <cell r="U24">
            <v>0</v>
          </cell>
          <cell r="V24">
            <v>0</v>
          </cell>
          <cell r="W24">
            <v>0</v>
          </cell>
          <cell r="X24">
            <v>65.666666666666671</v>
          </cell>
          <cell r="Y24">
            <v>0</v>
          </cell>
          <cell r="Z24">
            <v>0</v>
          </cell>
          <cell r="AA24">
            <v>0</v>
          </cell>
          <cell r="AB24">
            <v>65.666666666666671</v>
          </cell>
          <cell r="AC24">
            <v>0</v>
          </cell>
          <cell r="AD24">
            <v>0</v>
          </cell>
          <cell r="AE24">
            <v>0</v>
          </cell>
          <cell r="AF24">
            <v>65.666666666666671</v>
          </cell>
          <cell r="AG24">
            <v>0</v>
          </cell>
          <cell r="AH24">
            <v>0</v>
          </cell>
          <cell r="AI24">
            <v>0</v>
          </cell>
          <cell r="AJ24">
            <v>74.333333333333329</v>
          </cell>
          <cell r="AK24">
            <v>0</v>
          </cell>
          <cell r="AL24">
            <v>0</v>
          </cell>
          <cell r="AM24">
            <v>0</v>
          </cell>
          <cell r="AN24">
            <v>74.333333333333329</v>
          </cell>
          <cell r="AO24">
            <v>0</v>
          </cell>
          <cell r="AP24">
            <v>0</v>
          </cell>
          <cell r="AQ24">
            <v>0</v>
          </cell>
          <cell r="AR24">
            <v>74.333333333333329</v>
          </cell>
          <cell r="AS24">
            <v>0</v>
          </cell>
          <cell r="AT24">
            <v>0</v>
          </cell>
          <cell r="AU24">
            <v>0</v>
          </cell>
          <cell r="AV24">
            <v>83.666666666666671</v>
          </cell>
          <cell r="AW24">
            <v>0</v>
          </cell>
          <cell r="AX24">
            <v>0</v>
          </cell>
          <cell r="AY24">
            <v>0</v>
          </cell>
          <cell r="AZ24">
            <v>83.666666666666671</v>
          </cell>
          <cell r="BA24">
            <v>0</v>
          </cell>
          <cell r="BB24">
            <v>0</v>
          </cell>
          <cell r="BC24">
            <v>0</v>
          </cell>
          <cell r="BD24">
            <v>83.666666666666671</v>
          </cell>
          <cell r="BE24">
            <v>0</v>
          </cell>
          <cell r="BF24">
            <v>0</v>
          </cell>
          <cell r="BG24">
            <v>232.05228</v>
          </cell>
          <cell r="BH24">
            <v>842</v>
          </cell>
          <cell r="BI24">
            <v>0</v>
          </cell>
          <cell r="BJ24">
            <v>0</v>
          </cell>
          <cell r="BK24">
            <v>842</v>
          </cell>
          <cell r="BL24">
            <v>0</v>
          </cell>
          <cell r="BM24">
            <v>0</v>
          </cell>
          <cell r="BN24">
            <v>842</v>
          </cell>
          <cell r="BO24">
            <v>0</v>
          </cell>
          <cell r="BP24">
            <v>0</v>
          </cell>
        </row>
        <row r="25"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 t="str">
            <v/>
          </cell>
          <cell r="BO25" t="str">
            <v/>
          </cell>
          <cell r="BP25" t="str">
            <v/>
          </cell>
        </row>
        <row r="26">
          <cell r="D26" t="str">
            <v xml:space="preserve">              Estimulación de Pozos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 t="str">
            <v/>
          </cell>
        </row>
        <row r="27">
          <cell r="D27" t="str">
            <v xml:space="preserve">                Inyección de Vapor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 t="str">
            <v/>
          </cell>
        </row>
        <row r="28">
          <cell r="D28" t="str">
            <v xml:space="preserve">                Estimulación Zonas Productoras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 t="str">
            <v/>
          </cell>
        </row>
        <row r="29">
          <cell r="D29" t="str">
            <v xml:space="preserve">              Sub_total Estimulación de Pozos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 t="str">
            <v/>
          </cell>
        </row>
        <row r="30"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 t="str">
            <v/>
          </cell>
        </row>
        <row r="31">
          <cell r="D31" t="str">
            <v xml:space="preserve">         ecuperación Secundaria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 t="str">
            <v/>
          </cell>
        </row>
        <row r="32">
          <cell r="D32" t="str">
            <v xml:space="preserve">               Inyección de Gas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 t="str">
            <v/>
          </cell>
        </row>
        <row r="33">
          <cell r="D33" t="str">
            <v xml:space="preserve">               Inyección de Agua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 t="str">
            <v/>
          </cell>
        </row>
        <row r="34">
          <cell r="D34" t="str">
            <v xml:space="preserve">               Inyección de Vapor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 t="str">
            <v/>
          </cell>
        </row>
        <row r="35">
          <cell r="D35" t="str">
            <v xml:space="preserve">             Sub-Total Recuperacion Secundaria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e">
            <v>#DIV/0!</v>
          </cell>
          <cell r="BJ35" t="e">
            <v>#DIV/0!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 t="str">
            <v/>
          </cell>
        </row>
        <row r="36"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 t="str">
            <v/>
          </cell>
        </row>
        <row r="37">
          <cell r="D37" t="str">
            <v xml:space="preserve">          Tratamiento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 t="str">
            <v/>
          </cell>
        </row>
        <row r="38"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 t="str">
            <v/>
          </cell>
        </row>
        <row r="39">
          <cell r="D39" t="str">
            <v xml:space="preserve">         Manejo de Crudo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 t="str">
            <v/>
          </cell>
        </row>
        <row r="40">
          <cell r="C40" t="str">
            <v>00000</v>
          </cell>
          <cell r="D40" t="str">
            <v xml:space="preserve">              Recolección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13</v>
          </cell>
          <cell r="M40">
            <v>0</v>
          </cell>
          <cell r="N40">
            <v>0</v>
          </cell>
          <cell r="O40">
            <v>0</v>
          </cell>
          <cell r="P40">
            <v>13</v>
          </cell>
          <cell r="Q40">
            <v>0</v>
          </cell>
          <cell r="R40">
            <v>0</v>
          </cell>
          <cell r="S40">
            <v>0</v>
          </cell>
          <cell r="T40">
            <v>13</v>
          </cell>
          <cell r="U40">
            <v>0</v>
          </cell>
          <cell r="V40">
            <v>0</v>
          </cell>
          <cell r="W40">
            <v>0</v>
          </cell>
          <cell r="X40">
            <v>18</v>
          </cell>
          <cell r="Y40">
            <v>0</v>
          </cell>
          <cell r="Z40">
            <v>0</v>
          </cell>
          <cell r="AA40">
            <v>0</v>
          </cell>
          <cell r="AB40">
            <v>18</v>
          </cell>
          <cell r="AC40">
            <v>18</v>
          </cell>
          <cell r="AD40">
            <v>0</v>
          </cell>
          <cell r="AE40">
            <v>0</v>
          </cell>
          <cell r="AF40">
            <v>18</v>
          </cell>
          <cell r="AG40">
            <v>0</v>
          </cell>
          <cell r="AH40">
            <v>0</v>
          </cell>
          <cell r="AI40">
            <v>0.21497999999999998</v>
          </cell>
          <cell r="AJ40">
            <v>24</v>
          </cell>
          <cell r="AK40">
            <v>0</v>
          </cell>
          <cell r="AL40">
            <v>0</v>
          </cell>
          <cell r="AM40">
            <v>0</v>
          </cell>
          <cell r="AN40">
            <v>24</v>
          </cell>
          <cell r="AO40">
            <v>0</v>
          </cell>
          <cell r="AP40">
            <v>0</v>
          </cell>
          <cell r="AQ40">
            <v>19.277339999999999</v>
          </cell>
          <cell r="AR40">
            <v>24</v>
          </cell>
          <cell r="AS40">
            <v>0</v>
          </cell>
          <cell r="AT40">
            <v>0</v>
          </cell>
          <cell r="AU40">
            <v>0.76420000000000077</v>
          </cell>
          <cell r="AV40">
            <v>66</v>
          </cell>
          <cell r="AW40">
            <v>0</v>
          </cell>
          <cell r="AX40">
            <v>0</v>
          </cell>
          <cell r="AY40">
            <v>0</v>
          </cell>
          <cell r="AZ40">
            <v>67</v>
          </cell>
          <cell r="BA40">
            <v>0</v>
          </cell>
          <cell r="BB40">
            <v>0</v>
          </cell>
          <cell r="BC40">
            <v>0</v>
          </cell>
          <cell r="BD40">
            <v>67</v>
          </cell>
          <cell r="BE40">
            <v>20.256520000000002</v>
          </cell>
          <cell r="BF40">
            <v>0</v>
          </cell>
          <cell r="BG40">
            <v>17.594060000000002</v>
          </cell>
          <cell r="BH40">
            <v>364</v>
          </cell>
          <cell r="BI40">
            <v>5.5649780219780225E-2</v>
          </cell>
          <cell r="BJ40">
            <v>4.8335329670329677E-2</v>
          </cell>
          <cell r="BK40">
            <v>0</v>
          </cell>
          <cell r="BL40">
            <v>0</v>
          </cell>
          <cell r="BM40">
            <v>0</v>
          </cell>
          <cell r="BN40">
            <v>364</v>
          </cell>
          <cell r="BO40">
            <v>0</v>
          </cell>
          <cell r="BP40">
            <v>0</v>
          </cell>
        </row>
        <row r="41">
          <cell r="D41" t="str">
            <v xml:space="preserve">              Oleoductos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 t="str">
            <v/>
          </cell>
        </row>
        <row r="42">
          <cell r="D42" t="str">
            <v xml:space="preserve">            Sub-Total Manejo de Crudo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13</v>
          </cell>
          <cell r="M42">
            <v>0</v>
          </cell>
          <cell r="N42">
            <v>0</v>
          </cell>
          <cell r="O42">
            <v>0</v>
          </cell>
          <cell r="P42">
            <v>13</v>
          </cell>
          <cell r="Q42">
            <v>0</v>
          </cell>
          <cell r="R42">
            <v>0</v>
          </cell>
          <cell r="S42">
            <v>0</v>
          </cell>
          <cell r="T42">
            <v>13</v>
          </cell>
          <cell r="U42">
            <v>0</v>
          </cell>
          <cell r="V42">
            <v>0</v>
          </cell>
          <cell r="W42">
            <v>0</v>
          </cell>
          <cell r="X42">
            <v>18</v>
          </cell>
          <cell r="Y42">
            <v>0</v>
          </cell>
          <cell r="Z42">
            <v>0</v>
          </cell>
          <cell r="AA42">
            <v>0</v>
          </cell>
          <cell r="AB42">
            <v>18</v>
          </cell>
          <cell r="AC42">
            <v>18</v>
          </cell>
          <cell r="AD42">
            <v>0</v>
          </cell>
          <cell r="AE42">
            <v>0</v>
          </cell>
          <cell r="AF42">
            <v>18</v>
          </cell>
          <cell r="AG42">
            <v>0</v>
          </cell>
          <cell r="AH42">
            <v>0</v>
          </cell>
          <cell r="AI42">
            <v>0.21497999999999998</v>
          </cell>
          <cell r="AJ42">
            <v>24</v>
          </cell>
          <cell r="AK42">
            <v>0</v>
          </cell>
          <cell r="AL42">
            <v>0</v>
          </cell>
          <cell r="AM42">
            <v>0</v>
          </cell>
          <cell r="AN42">
            <v>24</v>
          </cell>
          <cell r="AO42">
            <v>0</v>
          </cell>
          <cell r="AP42">
            <v>0</v>
          </cell>
          <cell r="AQ42">
            <v>19.277339999999999</v>
          </cell>
          <cell r="AR42">
            <v>24</v>
          </cell>
          <cell r="AS42">
            <v>0</v>
          </cell>
          <cell r="AT42">
            <v>0</v>
          </cell>
          <cell r="AU42">
            <v>0.76420000000000077</v>
          </cell>
          <cell r="AV42">
            <v>66</v>
          </cell>
          <cell r="AW42">
            <v>0</v>
          </cell>
          <cell r="AX42">
            <v>0</v>
          </cell>
          <cell r="AY42">
            <v>0</v>
          </cell>
          <cell r="AZ42">
            <v>67</v>
          </cell>
          <cell r="BA42">
            <v>0</v>
          </cell>
          <cell r="BB42">
            <v>0</v>
          </cell>
          <cell r="BC42">
            <v>0</v>
          </cell>
          <cell r="BD42">
            <v>67</v>
          </cell>
          <cell r="BE42">
            <v>20.256520000000002</v>
          </cell>
          <cell r="BF42">
            <v>0</v>
          </cell>
          <cell r="BG42">
            <v>17.594060000000002</v>
          </cell>
          <cell r="BH42">
            <v>364</v>
          </cell>
          <cell r="BI42">
            <v>0</v>
          </cell>
          <cell r="BJ42">
            <v>0</v>
          </cell>
          <cell r="BK42">
            <v>364</v>
          </cell>
          <cell r="BL42">
            <v>0</v>
          </cell>
          <cell r="BM42">
            <v>0</v>
          </cell>
          <cell r="BN42">
            <v>364</v>
          </cell>
          <cell r="BO42">
            <v>0</v>
          </cell>
          <cell r="BP42">
            <v>0</v>
          </cell>
        </row>
        <row r="43"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 t="str">
            <v/>
          </cell>
        </row>
        <row r="44">
          <cell r="C44" t="str">
            <v>00000</v>
          </cell>
          <cell r="D44" t="str">
            <v xml:space="preserve">         Abandonos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3.3333333333333335</v>
          </cell>
          <cell r="AK44">
            <v>0</v>
          </cell>
          <cell r="AL44">
            <v>0</v>
          </cell>
          <cell r="AM44">
            <v>0</v>
          </cell>
          <cell r="AN44">
            <v>3.3333333333333335</v>
          </cell>
          <cell r="AO44">
            <v>0</v>
          </cell>
          <cell r="AP44">
            <v>0</v>
          </cell>
          <cell r="AQ44">
            <v>0</v>
          </cell>
          <cell r="AR44">
            <v>3.3333333333333335</v>
          </cell>
          <cell r="AS44">
            <v>0</v>
          </cell>
          <cell r="AT44">
            <v>0</v>
          </cell>
          <cell r="AU44">
            <v>0</v>
          </cell>
          <cell r="AV44">
            <v>3.3333333333333335</v>
          </cell>
          <cell r="AW44">
            <v>0</v>
          </cell>
          <cell r="AX44">
            <v>0</v>
          </cell>
          <cell r="AY44">
            <v>0</v>
          </cell>
          <cell r="AZ44">
            <v>3.3333333333333335</v>
          </cell>
          <cell r="BA44">
            <v>0</v>
          </cell>
          <cell r="BB44">
            <v>0</v>
          </cell>
          <cell r="BC44">
            <v>0</v>
          </cell>
          <cell r="BD44">
            <v>3.3333333333333335</v>
          </cell>
          <cell r="BE44">
            <v>0</v>
          </cell>
          <cell r="BF44">
            <v>0</v>
          </cell>
          <cell r="BG44">
            <v>0</v>
          </cell>
          <cell r="BH44">
            <v>20</v>
          </cell>
          <cell r="BI44">
            <v>0</v>
          </cell>
          <cell r="BJ44">
            <v>0</v>
          </cell>
          <cell r="BK44">
            <v>20</v>
          </cell>
          <cell r="BL44">
            <v>0</v>
          </cell>
          <cell r="BM44">
            <v>0</v>
          </cell>
          <cell r="BN44">
            <v>20</v>
          </cell>
          <cell r="BO44">
            <v>0</v>
          </cell>
          <cell r="BP44">
            <v>0</v>
          </cell>
        </row>
        <row r="45"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 t="str">
            <v/>
          </cell>
        </row>
        <row r="46">
          <cell r="D46" t="str">
            <v xml:space="preserve">            Sísmica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 t="str">
            <v/>
          </cell>
        </row>
        <row r="47">
          <cell r="D47" t="str">
            <v xml:space="preserve">              Sísmica 2D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 t="str">
            <v/>
          </cell>
        </row>
        <row r="48">
          <cell r="C48" t="str">
            <v>00000</v>
          </cell>
          <cell r="D48" t="str">
            <v xml:space="preserve">              Sísmica 3D Adquisición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2900</v>
          </cell>
          <cell r="Y48">
            <v>0</v>
          </cell>
          <cell r="Z48">
            <v>0</v>
          </cell>
          <cell r="AA48">
            <v>500.34075000000001</v>
          </cell>
          <cell r="AB48">
            <v>2500</v>
          </cell>
          <cell r="AC48">
            <v>1000</v>
          </cell>
          <cell r="AD48">
            <v>669.22306999999989</v>
          </cell>
          <cell r="AE48">
            <v>2342.9414100000004</v>
          </cell>
          <cell r="AF48">
            <v>2500</v>
          </cell>
          <cell r="AG48">
            <v>0</v>
          </cell>
          <cell r="AH48">
            <v>0</v>
          </cell>
          <cell r="AI48">
            <v>1936.6008200000003</v>
          </cell>
          <cell r="AJ48">
            <v>2500</v>
          </cell>
          <cell r="AK48">
            <v>0</v>
          </cell>
          <cell r="AL48">
            <v>0</v>
          </cell>
          <cell r="AM48">
            <v>2158.4171799999999</v>
          </cell>
          <cell r="AN48">
            <v>0</v>
          </cell>
          <cell r="AO48">
            <v>0</v>
          </cell>
          <cell r="AP48">
            <v>0</v>
          </cell>
          <cell r="AQ48">
            <v>2850.7726799999996</v>
          </cell>
          <cell r="AR48">
            <v>0</v>
          </cell>
          <cell r="AS48">
            <v>0</v>
          </cell>
          <cell r="AT48">
            <v>0</v>
          </cell>
          <cell r="AU48">
            <v>1770.7997599999999</v>
          </cell>
          <cell r="AV48">
            <v>0</v>
          </cell>
          <cell r="AW48">
            <v>0</v>
          </cell>
          <cell r="AX48">
            <v>0</v>
          </cell>
          <cell r="AY48">
            <v>18.547950000001119</v>
          </cell>
          <cell r="AZ48">
            <v>0</v>
          </cell>
          <cell r="BA48">
            <v>0</v>
          </cell>
          <cell r="BB48">
            <v>0</v>
          </cell>
          <cell r="BC48">
            <v>-149.18569000000133</v>
          </cell>
          <cell r="BD48">
            <v>0</v>
          </cell>
          <cell r="BE48">
            <v>11429.23486</v>
          </cell>
          <cell r="BF48">
            <v>0</v>
          </cell>
          <cell r="BG48">
            <v>10156.20793</v>
          </cell>
          <cell r="BH48">
            <v>10100</v>
          </cell>
          <cell r="BI48">
            <v>1.1316074118811881</v>
          </cell>
          <cell r="BJ48">
            <v>1.0055651415841584</v>
          </cell>
          <cell r="BK48">
            <v>0</v>
          </cell>
          <cell r="BL48">
            <v>0</v>
          </cell>
          <cell r="BM48">
            <v>0</v>
          </cell>
          <cell r="BN48">
            <v>3000</v>
          </cell>
          <cell r="BO48">
            <v>7100</v>
          </cell>
          <cell r="BP48">
            <v>2.3666666666666667</v>
          </cell>
        </row>
        <row r="49">
          <cell r="D49" t="str">
            <v xml:space="preserve">              Sísmica 3D procesado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112.21267</v>
          </cell>
          <cell r="BH49">
            <v>300</v>
          </cell>
          <cell r="BI49">
            <v>0</v>
          </cell>
          <cell r="BJ49">
            <v>0.37404223333333336</v>
          </cell>
        </row>
        <row r="50">
          <cell r="D50" t="str">
            <v>Sub-Total Sismica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2900</v>
          </cell>
          <cell r="Y50">
            <v>0</v>
          </cell>
          <cell r="Z50">
            <v>0</v>
          </cell>
          <cell r="AA50">
            <v>500.34075000000001</v>
          </cell>
          <cell r="AB50">
            <v>2500</v>
          </cell>
          <cell r="AC50">
            <v>1000</v>
          </cell>
          <cell r="AD50">
            <v>669.22306999999989</v>
          </cell>
          <cell r="AE50">
            <v>2342.9414100000004</v>
          </cell>
          <cell r="AF50">
            <v>2500</v>
          </cell>
          <cell r="AG50">
            <v>0</v>
          </cell>
          <cell r="AH50">
            <v>0</v>
          </cell>
          <cell r="AI50">
            <v>1936.6008200000003</v>
          </cell>
          <cell r="AJ50">
            <v>2500</v>
          </cell>
          <cell r="AK50">
            <v>0</v>
          </cell>
          <cell r="AL50">
            <v>0</v>
          </cell>
          <cell r="AM50">
            <v>2158.4171799999999</v>
          </cell>
          <cell r="AN50">
            <v>0</v>
          </cell>
          <cell r="AO50">
            <v>0</v>
          </cell>
          <cell r="AP50">
            <v>0</v>
          </cell>
          <cell r="AQ50">
            <v>2850.7726799999996</v>
          </cell>
          <cell r="AR50">
            <v>0</v>
          </cell>
          <cell r="AS50">
            <v>0</v>
          </cell>
          <cell r="AT50">
            <v>0</v>
          </cell>
          <cell r="AU50">
            <v>1770.7997599999999</v>
          </cell>
          <cell r="AV50">
            <v>0</v>
          </cell>
          <cell r="AW50">
            <v>0</v>
          </cell>
          <cell r="AX50">
            <v>0</v>
          </cell>
          <cell r="AY50">
            <v>18.547950000001119</v>
          </cell>
          <cell r="AZ50">
            <v>0</v>
          </cell>
          <cell r="BA50">
            <v>0</v>
          </cell>
          <cell r="BB50">
            <v>0</v>
          </cell>
          <cell r="BC50">
            <v>-149.18569000000133</v>
          </cell>
          <cell r="BD50">
            <v>0</v>
          </cell>
          <cell r="BE50">
            <v>11429.23486</v>
          </cell>
          <cell r="BF50">
            <v>0</v>
          </cell>
          <cell r="BG50">
            <v>10268.420600000001</v>
          </cell>
          <cell r="BH50">
            <v>10400</v>
          </cell>
          <cell r="BI50">
            <v>0</v>
          </cell>
          <cell r="BJ50">
            <v>0</v>
          </cell>
          <cell r="BK50">
            <v>10400</v>
          </cell>
          <cell r="BL50">
            <v>0</v>
          </cell>
          <cell r="BM50">
            <v>0</v>
          </cell>
          <cell r="BN50">
            <v>3000</v>
          </cell>
          <cell r="BO50">
            <v>7400</v>
          </cell>
          <cell r="BP50">
            <v>2.4666666666666668</v>
          </cell>
        </row>
        <row r="51">
          <cell r="BE51">
            <v>0</v>
          </cell>
        </row>
        <row r="52">
          <cell r="C52" t="str">
            <v>00000</v>
          </cell>
          <cell r="D52" t="str">
            <v xml:space="preserve">          Overheads</v>
          </cell>
          <cell r="E52">
            <v>24</v>
          </cell>
          <cell r="F52">
            <v>0</v>
          </cell>
          <cell r="G52">
            <v>0</v>
          </cell>
          <cell r="H52">
            <v>67.72</v>
          </cell>
          <cell r="I52">
            <v>0</v>
          </cell>
          <cell r="J52">
            <v>0</v>
          </cell>
          <cell r="K52">
            <v>0</v>
          </cell>
          <cell r="L52">
            <v>22</v>
          </cell>
          <cell r="M52">
            <v>0</v>
          </cell>
          <cell r="N52">
            <v>0</v>
          </cell>
          <cell r="O52">
            <v>0</v>
          </cell>
          <cell r="P52">
            <v>23</v>
          </cell>
          <cell r="Q52">
            <v>0</v>
          </cell>
          <cell r="R52">
            <v>0</v>
          </cell>
          <cell r="S52">
            <v>0</v>
          </cell>
          <cell r="T52">
            <v>59</v>
          </cell>
          <cell r="U52">
            <v>67</v>
          </cell>
          <cell r="V52">
            <v>0</v>
          </cell>
          <cell r="W52">
            <v>0</v>
          </cell>
          <cell r="X52">
            <v>102</v>
          </cell>
          <cell r="Y52">
            <v>0</v>
          </cell>
          <cell r="Z52">
            <v>0</v>
          </cell>
          <cell r="AA52">
            <v>0</v>
          </cell>
          <cell r="AB52">
            <v>98</v>
          </cell>
          <cell r="AC52">
            <v>26</v>
          </cell>
          <cell r="AD52">
            <v>0</v>
          </cell>
          <cell r="AE52">
            <v>0</v>
          </cell>
          <cell r="AF52">
            <v>98</v>
          </cell>
          <cell r="AG52">
            <v>0</v>
          </cell>
          <cell r="AH52">
            <v>0</v>
          </cell>
          <cell r="AI52">
            <v>0</v>
          </cell>
          <cell r="AJ52">
            <v>107</v>
          </cell>
          <cell r="AK52">
            <v>0</v>
          </cell>
          <cell r="AL52">
            <v>0</v>
          </cell>
          <cell r="AM52">
            <v>0</v>
          </cell>
          <cell r="AN52">
            <v>82</v>
          </cell>
          <cell r="AO52">
            <v>0</v>
          </cell>
          <cell r="AP52">
            <v>0</v>
          </cell>
          <cell r="AQ52">
            <v>0</v>
          </cell>
          <cell r="AR52">
            <v>82.104166666666657</v>
          </cell>
          <cell r="AS52">
            <v>0</v>
          </cell>
          <cell r="AT52">
            <v>0</v>
          </cell>
          <cell r="AU52">
            <v>386.12371999999999</v>
          </cell>
          <cell r="AV52">
            <v>78.878133333333338</v>
          </cell>
          <cell r="AW52">
            <v>0</v>
          </cell>
          <cell r="AX52">
            <v>0</v>
          </cell>
          <cell r="AY52">
            <v>52.215090000000025</v>
          </cell>
          <cell r="AZ52">
            <v>78.854799999999997</v>
          </cell>
          <cell r="BA52">
            <v>0</v>
          </cell>
          <cell r="BB52">
            <v>0</v>
          </cell>
          <cell r="BC52">
            <v>153.82174999999995</v>
          </cell>
          <cell r="BD52">
            <v>79</v>
          </cell>
          <cell r="BE52">
            <v>592.16056000000003</v>
          </cell>
          <cell r="BF52">
            <v>0</v>
          </cell>
          <cell r="BG52">
            <v>592</v>
          </cell>
          <cell r="BH52">
            <v>900.71356666666679</v>
          </cell>
          <cell r="BI52">
            <v>0.65743492927662861</v>
          </cell>
          <cell r="BJ52">
            <v>0.65725667060934312</v>
          </cell>
          <cell r="BK52">
            <v>968</v>
          </cell>
          <cell r="BL52">
            <v>0</v>
          </cell>
          <cell r="BM52">
            <v>0</v>
          </cell>
          <cell r="BN52">
            <v>862</v>
          </cell>
          <cell r="BO52">
            <v>38.713566666666793</v>
          </cell>
          <cell r="BP52">
            <v>4.4911330239752661E-2</v>
          </cell>
        </row>
        <row r="53">
          <cell r="BE53">
            <v>0</v>
          </cell>
          <cell r="BF53">
            <v>0</v>
          </cell>
          <cell r="BG53">
            <v>0</v>
          </cell>
          <cell r="BH53">
            <v>0</v>
          </cell>
        </row>
        <row r="54">
          <cell r="D54" t="str">
            <v xml:space="preserve">          Misceláneos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</row>
        <row r="55">
          <cell r="C55" t="str">
            <v>00000</v>
          </cell>
          <cell r="D55" t="str">
            <v xml:space="preserve">                 Ambiente</v>
          </cell>
          <cell r="E55">
            <v>0</v>
          </cell>
          <cell r="F55">
            <v>0</v>
          </cell>
          <cell r="G55">
            <v>0</v>
          </cell>
          <cell r="H55">
            <v>300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220.49615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55.422610000000013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275.91876000000002</v>
          </cell>
          <cell r="BF55">
            <v>0</v>
          </cell>
          <cell r="BG55">
            <v>55.822789999999998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300</v>
          </cell>
          <cell r="BO55">
            <v>-300</v>
          </cell>
          <cell r="BP55">
            <v>-1</v>
          </cell>
        </row>
        <row r="56">
          <cell r="D56" t="str">
            <v xml:space="preserve">                 Pérdidas y Daños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/>
          </cell>
        </row>
        <row r="57">
          <cell r="D57" t="str">
            <v xml:space="preserve">                 Servicios Legales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/>
          </cell>
        </row>
        <row r="58">
          <cell r="C58" t="str">
            <v>00000</v>
          </cell>
          <cell r="D58" t="str">
            <v xml:space="preserve">                 Supervisión - Area Operacional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8</v>
          </cell>
          <cell r="M58">
            <v>0</v>
          </cell>
          <cell r="N58">
            <v>0</v>
          </cell>
          <cell r="O58">
            <v>0.93008000000000002</v>
          </cell>
          <cell r="P58">
            <v>8</v>
          </cell>
          <cell r="Q58">
            <v>0</v>
          </cell>
          <cell r="R58">
            <v>0</v>
          </cell>
          <cell r="S58">
            <v>2.5069300000000001</v>
          </cell>
          <cell r="T58">
            <v>8</v>
          </cell>
          <cell r="U58">
            <v>0</v>
          </cell>
          <cell r="V58">
            <v>0</v>
          </cell>
          <cell r="W58">
            <v>4.0295100000000001</v>
          </cell>
          <cell r="X58">
            <v>8.6666666666666661</v>
          </cell>
          <cell r="Y58">
            <v>0</v>
          </cell>
          <cell r="Z58">
            <v>0</v>
          </cell>
          <cell r="AA58">
            <v>3.1292199999999992</v>
          </cell>
          <cell r="AB58">
            <v>8.6666666666666661</v>
          </cell>
          <cell r="AC58">
            <v>9</v>
          </cell>
          <cell r="AD58">
            <v>0</v>
          </cell>
          <cell r="AE58">
            <v>5.8298599999999992</v>
          </cell>
          <cell r="AF58">
            <v>8.6666666666666661</v>
          </cell>
          <cell r="AG58">
            <v>0</v>
          </cell>
          <cell r="AH58">
            <v>0</v>
          </cell>
          <cell r="AI58">
            <v>8.0229999999999997</v>
          </cell>
          <cell r="AJ58">
            <v>9.3333333333333339</v>
          </cell>
          <cell r="AK58">
            <v>0</v>
          </cell>
          <cell r="AL58">
            <v>0</v>
          </cell>
          <cell r="AM58">
            <v>2.9822000000000006</v>
          </cell>
          <cell r="AN58">
            <v>9.3333333333333339</v>
          </cell>
          <cell r="AO58">
            <v>0</v>
          </cell>
          <cell r="AP58">
            <v>0</v>
          </cell>
          <cell r="AQ58">
            <v>2.8836399999999993</v>
          </cell>
          <cell r="AR58">
            <v>9.3333333333333339</v>
          </cell>
          <cell r="AS58">
            <v>0</v>
          </cell>
          <cell r="AT58">
            <v>0</v>
          </cell>
          <cell r="AU58">
            <v>3.0986300000000009</v>
          </cell>
          <cell r="AV58">
            <v>9.73</v>
          </cell>
          <cell r="AW58">
            <v>0</v>
          </cell>
          <cell r="AX58">
            <v>0</v>
          </cell>
          <cell r="AY58">
            <v>18.887999999999998</v>
          </cell>
          <cell r="AZ58">
            <v>9.73</v>
          </cell>
          <cell r="BA58">
            <v>0</v>
          </cell>
          <cell r="BB58">
            <v>0</v>
          </cell>
          <cell r="BC58">
            <v>27.391210000000001</v>
          </cell>
          <cell r="BD58">
            <v>9.73</v>
          </cell>
          <cell r="BE58">
            <v>79.692279999999997</v>
          </cell>
          <cell r="BF58">
            <v>0</v>
          </cell>
          <cell r="BG58">
            <v>75.754339999999999</v>
          </cell>
          <cell r="BH58">
            <v>107.19</v>
          </cell>
          <cell r="BI58">
            <v>0.74346748763877224</v>
          </cell>
          <cell r="BJ58">
            <v>0.70672954566657342</v>
          </cell>
          <cell r="BK58">
            <v>0</v>
          </cell>
          <cell r="BL58">
            <v>0</v>
          </cell>
          <cell r="BM58">
            <v>0</v>
          </cell>
          <cell r="BN58">
            <v>108</v>
          </cell>
          <cell r="BO58">
            <v>-0.81000000000000227</v>
          </cell>
          <cell r="BP58">
            <v>-7.5000000000000214E-3</v>
          </cell>
        </row>
        <row r="59">
          <cell r="D59" t="str">
            <v xml:space="preserve">                 Beneficios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 t="str">
            <v/>
          </cell>
        </row>
        <row r="60">
          <cell r="D60" t="str">
            <v xml:space="preserve">                 Desarrollo y Avanzada Pozos Secos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 t="str">
            <v/>
          </cell>
        </row>
        <row r="61">
          <cell r="C61" t="str">
            <v>00000</v>
          </cell>
          <cell r="D61" t="str">
            <v xml:space="preserve">                 Seguros</v>
          </cell>
          <cell r="E61">
            <v>17.33821</v>
          </cell>
          <cell r="F61">
            <v>0</v>
          </cell>
          <cell r="G61">
            <v>0</v>
          </cell>
          <cell r="H61">
            <v>30</v>
          </cell>
          <cell r="I61">
            <v>0</v>
          </cell>
          <cell r="J61">
            <v>25</v>
          </cell>
          <cell r="K61">
            <v>85.999589999999998</v>
          </cell>
          <cell r="L61">
            <v>67.666666666666671</v>
          </cell>
          <cell r="M61">
            <v>0</v>
          </cell>
          <cell r="N61">
            <v>0</v>
          </cell>
          <cell r="O61">
            <v>0</v>
          </cell>
          <cell r="P61">
            <v>67.666666666666671</v>
          </cell>
          <cell r="Q61">
            <v>0</v>
          </cell>
          <cell r="R61">
            <v>833</v>
          </cell>
          <cell r="S61">
            <v>-4.9343500000000011</v>
          </cell>
          <cell r="T61">
            <v>67.666666666666671</v>
          </cell>
          <cell r="U61">
            <v>934</v>
          </cell>
          <cell r="V61">
            <v>5</v>
          </cell>
          <cell r="W61">
            <v>60.640530000000012</v>
          </cell>
          <cell r="X61">
            <v>101</v>
          </cell>
          <cell r="Y61">
            <v>0</v>
          </cell>
          <cell r="Z61">
            <v>0</v>
          </cell>
          <cell r="AA61">
            <v>81.981589999999997</v>
          </cell>
          <cell r="AB61">
            <v>101</v>
          </cell>
          <cell r="AC61">
            <v>0</v>
          </cell>
          <cell r="AD61">
            <v>11.504569999999999</v>
          </cell>
          <cell r="AE61">
            <v>72.287159999999986</v>
          </cell>
          <cell r="AF61">
            <v>101</v>
          </cell>
          <cell r="AG61">
            <v>0</v>
          </cell>
          <cell r="AH61">
            <v>0</v>
          </cell>
          <cell r="AI61">
            <v>76.815299999999993</v>
          </cell>
          <cell r="AJ61">
            <v>99.666666666666671</v>
          </cell>
          <cell r="AK61">
            <v>0</v>
          </cell>
          <cell r="AL61">
            <v>0</v>
          </cell>
          <cell r="AM61">
            <v>86.468110000000038</v>
          </cell>
          <cell r="AN61">
            <v>99.666666666666671</v>
          </cell>
          <cell r="AO61">
            <v>0</v>
          </cell>
          <cell r="AP61">
            <v>0</v>
          </cell>
          <cell r="AQ61">
            <v>86.817319999999953</v>
          </cell>
          <cell r="AR61">
            <v>99.666666666666671</v>
          </cell>
          <cell r="AS61">
            <v>0</v>
          </cell>
          <cell r="AT61">
            <v>0</v>
          </cell>
          <cell r="AU61">
            <v>40.712219999999974</v>
          </cell>
          <cell r="AV61">
            <v>93.666666666666671</v>
          </cell>
          <cell r="AW61">
            <v>0</v>
          </cell>
          <cell r="AX61">
            <v>0</v>
          </cell>
          <cell r="AY61">
            <v>73.434950000000072</v>
          </cell>
          <cell r="AZ61">
            <v>93.666666666666671</v>
          </cell>
          <cell r="BA61">
            <v>0</v>
          </cell>
          <cell r="BB61">
            <v>0</v>
          </cell>
          <cell r="BC61">
            <v>73.760659999999973</v>
          </cell>
          <cell r="BD61">
            <v>93.666666666666671</v>
          </cell>
          <cell r="BE61">
            <v>733.98307999999997</v>
          </cell>
          <cell r="BF61">
            <v>0</v>
          </cell>
          <cell r="BG61">
            <v>489.97215</v>
          </cell>
          <cell r="BH61">
            <v>1086</v>
          </cell>
          <cell r="BI61">
            <v>0.67585918968692449</v>
          </cell>
          <cell r="BJ61">
            <v>0.45117140883977902</v>
          </cell>
          <cell r="BK61">
            <v>0</v>
          </cell>
          <cell r="BL61">
            <v>0</v>
          </cell>
          <cell r="BM61">
            <v>0</v>
          </cell>
          <cell r="BN61">
            <v>1116</v>
          </cell>
          <cell r="BO61">
            <v>-30</v>
          </cell>
          <cell r="BP61">
            <v>-2.6881720430107527E-2</v>
          </cell>
        </row>
        <row r="62">
          <cell r="C62" t="str">
            <v>00000</v>
          </cell>
          <cell r="D62" t="str">
            <v xml:space="preserve">                 Arrendamientos</v>
          </cell>
          <cell r="E62">
            <v>138</v>
          </cell>
          <cell r="F62">
            <v>0</v>
          </cell>
          <cell r="G62">
            <v>0</v>
          </cell>
          <cell r="H62">
            <v>462</v>
          </cell>
          <cell r="I62">
            <v>0</v>
          </cell>
          <cell r="J62">
            <v>92</v>
          </cell>
          <cell r="K62">
            <v>70.890750000000011</v>
          </cell>
          <cell r="L62">
            <v>21.333333333333332</v>
          </cell>
          <cell r="M62">
            <v>0</v>
          </cell>
          <cell r="N62">
            <v>68</v>
          </cell>
          <cell r="O62">
            <v>7.5277599999999945</v>
          </cell>
          <cell r="P62">
            <v>21.333333333333332</v>
          </cell>
          <cell r="Q62">
            <v>0</v>
          </cell>
          <cell r="R62">
            <v>60</v>
          </cell>
          <cell r="S62">
            <v>48.343390000000007</v>
          </cell>
          <cell r="T62">
            <v>21.333333333333332</v>
          </cell>
          <cell r="U62">
            <v>27</v>
          </cell>
          <cell r="V62">
            <v>24</v>
          </cell>
          <cell r="W62">
            <v>21.430389999999999</v>
          </cell>
          <cell r="X62">
            <v>21.333333333333332</v>
          </cell>
          <cell r="Y62">
            <v>0</v>
          </cell>
          <cell r="Z62">
            <v>23.97092</v>
          </cell>
          <cell r="AA62">
            <v>0</v>
          </cell>
          <cell r="AB62">
            <v>21.333333333333332</v>
          </cell>
          <cell r="AC62">
            <v>90</v>
          </cell>
          <cell r="AD62">
            <v>0.58407000000000009</v>
          </cell>
          <cell r="AE62">
            <v>48.495170000000009</v>
          </cell>
          <cell r="AF62">
            <v>21.333333333333332</v>
          </cell>
          <cell r="AG62">
            <v>0</v>
          </cell>
          <cell r="AH62">
            <v>0</v>
          </cell>
          <cell r="AI62">
            <v>0</v>
          </cell>
          <cell r="AJ62">
            <v>21.333333333333332</v>
          </cell>
          <cell r="AK62">
            <v>0</v>
          </cell>
          <cell r="AL62">
            <v>0</v>
          </cell>
          <cell r="AM62">
            <v>24.274099999999997</v>
          </cell>
          <cell r="AN62">
            <v>21.333333333333332</v>
          </cell>
          <cell r="AO62">
            <v>0</v>
          </cell>
          <cell r="AP62">
            <v>0</v>
          </cell>
          <cell r="AQ62">
            <v>56.700020000000002</v>
          </cell>
          <cell r="AR62">
            <v>21.333333333333332</v>
          </cell>
          <cell r="AS62">
            <v>0</v>
          </cell>
          <cell r="AT62">
            <v>0</v>
          </cell>
          <cell r="AU62">
            <v>39.235149999999997</v>
          </cell>
          <cell r="AV62">
            <v>21.333333333333332</v>
          </cell>
          <cell r="AW62">
            <v>0</v>
          </cell>
          <cell r="AX62">
            <v>0</v>
          </cell>
          <cell r="AY62">
            <v>4.6335599999999966</v>
          </cell>
          <cell r="AZ62">
            <v>20</v>
          </cell>
          <cell r="BA62">
            <v>0</v>
          </cell>
          <cell r="BB62">
            <v>0</v>
          </cell>
          <cell r="BC62">
            <v>34.756180000000001</v>
          </cell>
          <cell r="BD62">
            <v>20</v>
          </cell>
          <cell r="BE62">
            <v>356.28647000000001</v>
          </cell>
          <cell r="BF62">
            <v>0</v>
          </cell>
          <cell r="BG62">
            <v>136.87615</v>
          </cell>
          <cell r="BH62">
            <v>254.66666666666666</v>
          </cell>
          <cell r="BI62">
            <v>1.3990306413612565</v>
          </cell>
          <cell r="BJ62">
            <v>0.5374717931937173</v>
          </cell>
          <cell r="BK62">
            <v>0</v>
          </cell>
          <cell r="BL62">
            <v>0</v>
          </cell>
          <cell r="BM62">
            <v>0</v>
          </cell>
          <cell r="BN62">
            <v>716.66666666666697</v>
          </cell>
          <cell r="BO62">
            <v>-462.00000000000034</v>
          </cell>
          <cell r="BP62">
            <v>-0.6446511627906979</v>
          </cell>
        </row>
        <row r="63">
          <cell r="D63" t="str">
            <v xml:space="preserve">                 Tecnología de Producción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 t="str">
            <v/>
          </cell>
        </row>
        <row r="64">
          <cell r="C64" t="str">
            <v>00000</v>
          </cell>
          <cell r="D64" t="str">
            <v xml:space="preserve">                 Transporte</v>
          </cell>
          <cell r="E64">
            <v>269</v>
          </cell>
          <cell r="F64">
            <v>0</v>
          </cell>
          <cell r="G64">
            <v>0</v>
          </cell>
          <cell r="H64">
            <v>250</v>
          </cell>
          <cell r="I64">
            <v>0</v>
          </cell>
          <cell r="J64">
            <v>1</v>
          </cell>
          <cell r="K64">
            <v>1.73037</v>
          </cell>
          <cell r="L64">
            <v>8</v>
          </cell>
          <cell r="M64">
            <v>0</v>
          </cell>
          <cell r="N64">
            <v>1</v>
          </cell>
          <cell r="O64">
            <v>0</v>
          </cell>
          <cell r="P64">
            <v>8</v>
          </cell>
          <cell r="Q64">
            <v>0</v>
          </cell>
          <cell r="R64">
            <v>6.4</v>
          </cell>
          <cell r="S64">
            <v>2.4672100000000001</v>
          </cell>
          <cell r="T64">
            <v>8</v>
          </cell>
          <cell r="U64">
            <v>8</v>
          </cell>
          <cell r="V64">
            <v>1</v>
          </cell>
          <cell r="W64">
            <v>0</v>
          </cell>
          <cell r="X64">
            <v>8</v>
          </cell>
          <cell r="Y64">
            <v>0</v>
          </cell>
          <cell r="Z64">
            <v>5.8652100000000003</v>
          </cell>
          <cell r="AA64">
            <v>1.0191000000000003</v>
          </cell>
          <cell r="AB64">
            <v>8</v>
          </cell>
          <cell r="AC64">
            <v>8</v>
          </cell>
          <cell r="AD64">
            <v>7.0222499999999997</v>
          </cell>
          <cell r="AE64">
            <v>0</v>
          </cell>
          <cell r="AF64">
            <v>8</v>
          </cell>
          <cell r="AG64">
            <v>0</v>
          </cell>
          <cell r="AH64">
            <v>0</v>
          </cell>
          <cell r="AI64">
            <v>9.0000000000145519E-5</v>
          </cell>
          <cell r="AJ64">
            <v>8</v>
          </cell>
          <cell r="AK64">
            <v>0</v>
          </cell>
          <cell r="AL64">
            <v>0</v>
          </cell>
          <cell r="AM64">
            <v>0</v>
          </cell>
          <cell r="AN64">
            <v>8</v>
          </cell>
          <cell r="AO64">
            <v>0</v>
          </cell>
          <cell r="AP64">
            <v>0</v>
          </cell>
          <cell r="AQ64">
            <v>0</v>
          </cell>
          <cell r="AR64">
            <v>8</v>
          </cell>
          <cell r="AS64">
            <v>0</v>
          </cell>
          <cell r="AT64">
            <v>0</v>
          </cell>
          <cell r="AU64">
            <v>4.4999999999999998E-2</v>
          </cell>
          <cell r="AV64">
            <v>8</v>
          </cell>
          <cell r="AW64">
            <v>0</v>
          </cell>
          <cell r="AX64">
            <v>0</v>
          </cell>
          <cell r="AY64">
            <v>4.9975100000000001</v>
          </cell>
          <cell r="AZ64">
            <v>8</v>
          </cell>
          <cell r="BA64">
            <v>0</v>
          </cell>
          <cell r="BB64">
            <v>0</v>
          </cell>
          <cell r="BC64">
            <v>6.6491600000000002</v>
          </cell>
          <cell r="BD64">
            <v>8</v>
          </cell>
          <cell r="BE64">
            <v>16.908439999999999</v>
          </cell>
          <cell r="BF64">
            <v>0</v>
          </cell>
          <cell r="BG64">
            <v>158.66873999999999</v>
          </cell>
          <cell r="BH64">
            <v>96</v>
          </cell>
          <cell r="BI64">
            <v>0.17612958333333331</v>
          </cell>
          <cell r="BJ64">
            <v>1.6527993749999998</v>
          </cell>
          <cell r="BK64">
            <v>0</v>
          </cell>
          <cell r="BL64">
            <v>0</v>
          </cell>
          <cell r="BM64">
            <v>0</v>
          </cell>
          <cell r="BN64">
            <v>346</v>
          </cell>
          <cell r="BO64">
            <v>-250</v>
          </cell>
          <cell r="BP64">
            <v>-0.7225433526011561</v>
          </cell>
        </row>
        <row r="65">
          <cell r="D65" t="str">
            <v xml:space="preserve">                 Usado en Operaciones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 t="str">
            <v/>
          </cell>
        </row>
        <row r="66">
          <cell r="C66" t="str">
            <v>00000</v>
          </cell>
          <cell r="D66" t="str">
            <v xml:space="preserve">                  Telecomunicaciones</v>
          </cell>
          <cell r="E66">
            <v>38</v>
          </cell>
          <cell r="F66">
            <v>0</v>
          </cell>
          <cell r="G66">
            <v>0</v>
          </cell>
          <cell r="H66">
            <v>100</v>
          </cell>
          <cell r="I66">
            <v>0</v>
          </cell>
          <cell r="J66">
            <v>14</v>
          </cell>
          <cell r="K66">
            <v>18.155639999999998</v>
          </cell>
          <cell r="L66">
            <v>74</v>
          </cell>
          <cell r="M66">
            <v>0</v>
          </cell>
          <cell r="N66">
            <v>10</v>
          </cell>
          <cell r="O66">
            <v>13.615360000000001</v>
          </cell>
          <cell r="P66">
            <v>74</v>
          </cell>
          <cell r="Q66">
            <v>0</v>
          </cell>
          <cell r="R66">
            <v>17</v>
          </cell>
          <cell r="S66">
            <v>21.002029999999998</v>
          </cell>
          <cell r="T66">
            <v>74</v>
          </cell>
          <cell r="U66">
            <v>64</v>
          </cell>
          <cell r="V66">
            <v>17</v>
          </cell>
          <cell r="W66">
            <v>18.025040000000008</v>
          </cell>
          <cell r="X66">
            <v>64</v>
          </cell>
          <cell r="Y66">
            <v>0</v>
          </cell>
          <cell r="Z66">
            <v>15.14133</v>
          </cell>
          <cell r="AA66">
            <v>10.064579999999991</v>
          </cell>
          <cell r="AB66">
            <v>64</v>
          </cell>
          <cell r="AC66">
            <v>64</v>
          </cell>
          <cell r="AD66">
            <v>12.136280000000001</v>
          </cell>
          <cell r="AE66">
            <v>12.633810000000009</v>
          </cell>
          <cell r="AF66">
            <v>64</v>
          </cell>
          <cell r="AG66">
            <v>0</v>
          </cell>
          <cell r="AH66">
            <v>0</v>
          </cell>
          <cell r="AI66">
            <v>11.231749999999998</v>
          </cell>
          <cell r="AJ66">
            <v>47</v>
          </cell>
          <cell r="AK66">
            <v>0</v>
          </cell>
          <cell r="AL66">
            <v>0</v>
          </cell>
          <cell r="AM66">
            <v>41.16946999999999</v>
          </cell>
          <cell r="AN66">
            <v>47</v>
          </cell>
          <cell r="AO66">
            <v>0</v>
          </cell>
          <cell r="AP66">
            <v>0</v>
          </cell>
          <cell r="AQ66">
            <v>53.22647000000002</v>
          </cell>
          <cell r="AR66">
            <v>48</v>
          </cell>
          <cell r="AS66">
            <v>0</v>
          </cell>
          <cell r="AT66">
            <v>0</v>
          </cell>
          <cell r="AU66">
            <v>16.20603999999998</v>
          </cell>
          <cell r="AV66">
            <v>48</v>
          </cell>
          <cell r="AW66">
            <v>0</v>
          </cell>
          <cell r="AX66">
            <v>0</v>
          </cell>
          <cell r="AY66">
            <v>39.820209999999989</v>
          </cell>
          <cell r="AZ66">
            <v>48</v>
          </cell>
          <cell r="BA66">
            <v>0</v>
          </cell>
          <cell r="BB66">
            <v>0</v>
          </cell>
          <cell r="BC66">
            <v>44.291999999999994</v>
          </cell>
          <cell r="BD66">
            <v>48</v>
          </cell>
          <cell r="BE66">
            <v>299.44239999999996</v>
          </cell>
          <cell r="BF66">
            <v>0</v>
          </cell>
          <cell r="BG66">
            <v>207.59144000000001</v>
          </cell>
          <cell r="BH66">
            <v>700</v>
          </cell>
          <cell r="BI66">
            <v>0.42777485714285707</v>
          </cell>
          <cell r="BJ66">
            <v>0.29655920000000002</v>
          </cell>
          <cell r="BK66">
            <v>0</v>
          </cell>
          <cell r="BL66">
            <v>0</v>
          </cell>
          <cell r="BM66">
            <v>0</v>
          </cell>
          <cell r="BN66">
            <v>800</v>
          </cell>
          <cell r="BO66">
            <v>-100</v>
          </cell>
          <cell r="BP66">
            <v>-0.125</v>
          </cell>
        </row>
        <row r="67">
          <cell r="C67" t="str">
            <v>00000</v>
          </cell>
          <cell r="D67" t="str">
            <v xml:space="preserve">                  Computaciòn y Sistemas</v>
          </cell>
          <cell r="E67">
            <v>363</v>
          </cell>
          <cell r="F67">
            <v>0</v>
          </cell>
          <cell r="G67">
            <v>0</v>
          </cell>
          <cell r="H67">
            <v>750</v>
          </cell>
          <cell r="I67">
            <v>0</v>
          </cell>
          <cell r="J67">
            <v>2</v>
          </cell>
          <cell r="K67">
            <v>3.60507</v>
          </cell>
          <cell r="L67">
            <v>11</v>
          </cell>
          <cell r="M67">
            <v>0</v>
          </cell>
          <cell r="N67">
            <v>1</v>
          </cell>
          <cell r="O67">
            <v>3.5627099999999996</v>
          </cell>
          <cell r="P67">
            <v>11</v>
          </cell>
          <cell r="Q67">
            <v>0</v>
          </cell>
          <cell r="R67">
            <v>0</v>
          </cell>
          <cell r="S67">
            <v>9.6000899999999998</v>
          </cell>
          <cell r="T67">
            <v>11</v>
          </cell>
          <cell r="U67">
            <v>300</v>
          </cell>
          <cell r="V67">
            <v>4</v>
          </cell>
          <cell r="W67">
            <v>12.060870000000003</v>
          </cell>
          <cell r="X67">
            <v>11</v>
          </cell>
          <cell r="Y67">
            <v>0</v>
          </cell>
          <cell r="Z67">
            <v>9.2411600000000007</v>
          </cell>
          <cell r="AA67">
            <v>8.7739299999999982</v>
          </cell>
          <cell r="AB67">
            <v>11</v>
          </cell>
          <cell r="AC67">
            <v>11</v>
          </cell>
          <cell r="AD67">
            <v>19.061900000000001</v>
          </cell>
          <cell r="AE67">
            <v>13.15366</v>
          </cell>
          <cell r="AF67">
            <v>11</v>
          </cell>
          <cell r="AG67">
            <v>0</v>
          </cell>
          <cell r="AH67">
            <v>0</v>
          </cell>
          <cell r="AI67">
            <v>31.249749999999999</v>
          </cell>
          <cell r="AJ67">
            <v>11</v>
          </cell>
          <cell r="AK67">
            <v>0</v>
          </cell>
          <cell r="AL67">
            <v>0</v>
          </cell>
          <cell r="AM67">
            <v>7.5956999999999999</v>
          </cell>
          <cell r="AN67">
            <v>11</v>
          </cell>
          <cell r="AO67">
            <v>0</v>
          </cell>
          <cell r="AP67">
            <v>0</v>
          </cell>
          <cell r="AQ67">
            <v>3.5141500000000048</v>
          </cell>
          <cell r="AR67">
            <v>11</v>
          </cell>
          <cell r="AS67">
            <v>0</v>
          </cell>
          <cell r="AT67">
            <v>0</v>
          </cell>
          <cell r="AU67">
            <v>-17.934520000000003</v>
          </cell>
          <cell r="AV67">
            <v>11</v>
          </cell>
          <cell r="AW67">
            <v>0</v>
          </cell>
          <cell r="AX67">
            <v>0</v>
          </cell>
          <cell r="AY67">
            <v>10.973449999999998</v>
          </cell>
          <cell r="AZ67">
            <v>11</v>
          </cell>
          <cell r="BA67">
            <v>0</v>
          </cell>
          <cell r="BB67">
            <v>0</v>
          </cell>
          <cell r="BC67">
            <v>13.570440000000008</v>
          </cell>
          <cell r="BD67">
            <v>11</v>
          </cell>
          <cell r="BE67">
            <v>99.72529999999999</v>
          </cell>
          <cell r="BF67">
            <v>0</v>
          </cell>
          <cell r="BG67">
            <v>31.451270000000001</v>
          </cell>
          <cell r="BH67">
            <v>132</v>
          </cell>
          <cell r="BI67">
            <v>0.75549469696969684</v>
          </cell>
          <cell r="BJ67">
            <v>0.23826719696969698</v>
          </cell>
          <cell r="BK67">
            <v>0</v>
          </cell>
          <cell r="BL67">
            <v>0</v>
          </cell>
          <cell r="BM67">
            <v>0</v>
          </cell>
          <cell r="BN67">
            <v>882</v>
          </cell>
          <cell r="BO67">
            <v>-750</v>
          </cell>
          <cell r="BP67">
            <v>-0.85034013605442171</v>
          </cell>
        </row>
        <row r="68">
          <cell r="C68" t="str">
            <v>00000</v>
          </cell>
          <cell r="D68" t="str">
            <v xml:space="preserve">                  Material de Oficina</v>
          </cell>
          <cell r="E68">
            <v>38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3</v>
          </cell>
          <cell r="K68">
            <v>1.68455</v>
          </cell>
          <cell r="L68">
            <v>6.25</v>
          </cell>
          <cell r="M68">
            <v>50</v>
          </cell>
          <cell r="N68">
            <v>3</v>
          </cell>
          <cell r="O68">
            <v>0.83871000000000029</v>
          </cell>
          <cell r="P68">
            <v>6.25</v>
          </cell>
          <cell r="Q68">
            <v>0</v>
          </cell>
          <cell r="R68">
            <v>7.4</v>
          </cell>
          <cell r="S68">
            <v>2.0186099999999998</v>
          </cell>
          <cell r="T68">
            <v>6.25</v>
          </cell>
          <cell r="U68">
            <v>6</v>
          </cell>
          <cell r="V68">
            <v>12</v>
          </cell>
          <cell r="W68">
            <v>0.85744000000000054</v>
          </cell>
          <cell r="X68">
            <v>6.25</v>
          </cell>
          <cell r="Y68">
            <v>0</v>
          </cell>
          <cell r="Z68">
            <v>11.541600000000001</v>
          </cell>
          <cell r="AA68">
            <v>2.6969399999999997</v>
          </cell>
          <cell r="AB68">
            <v>6.25</v>
          </cell>
          <cell r="AC68">
            <v>6</v>
          </cell>
          <cell r="AD68">
            <v>8.0039599999999993</v>
          </cell>
          <cell r="AE68">
            <v>3.8959999999999999</v>
          </cell>
          <cell r="AF68">
            <v>6.25</v>
          </cell>
          <cell r="AG68">
            <v>0</v>
          </cell>
          <cell r="AH68">
            <v>0</v>
          </cell>
          <cell r="AI68">
            <v>120.55907000000001</v>
          </cell>
          <cell r="AJ68">
            <v>6.25</v>
          </cell>
          <cell r="AK68">
            <v>0</v>
          </cell>
          <cell r="AL68">
            <v>0</v>
          </cell>
          <cell r="AM68">
            <v>20.457320000000006</v>
          </cell>
          <cell r="AN68">
            <v>6.25</v>
          </cell>
          <cell r="AO68">
            <v>0</v>
          </cell>
          <cell r="AP68">
            <v>0</v>
          </cell>
          <cell r="AQ68">
            <v>24.911389999999987</v>
          </cell>
          <cell r="AR68">
            <v>6.25</v>
          </cell>
          <cell r="AS68">
            <v>0</v>
          </cell>
          <cell r="AT68">
            <v>0</v>
          </cell>
          <cell r="AU68">
            <v>-116.11372999999999</v>
          </cell>
          <cell r="AV68">
            <v>6.25</v>
          </cell>
          <cell r="AW68">
            <v>0</v>
          </cell>
          <cell r="AX68">
            <v>0</v>
          </cell>
          <cell r="AY68">
            <v>3.6983899999999994</v>
          </cell>
          <cell r="AZ68">
            <v>6.25</v>
          </cell>
          <cell r="BA68">
            <v>0</v>
          </cell>
          <cell r="BB68">
            <v>0</v>
          </cell>
          <cell r="BC68">
            <v>14.523229999999996</v>
          </cell>
          <cell r="BD68">
            <v>6.25</v>
          </cell>
          <cell r="BE68">
            <v>80.027920000000009</v>
          </cell>
          <cell r="BF68">
            <v>0</v>
          </cell>
          <cell r="BG68">
            <v>40.988570000000003</v>
          </cell>
          <cell r="BH68">
            <v>75</v>
          </cell>
          <cell r="BI68">
            <v>1.0670389333333334</v>
          </cell>
          <cell r="BJ68">
            <v>0.54651426666666669</v>
          </cell>
          <cell r="BK68">
            <v>0</v>
          </cell>
          <cell r="BL68">
            <v>0</v>
          </cell>
          <cell r="BM68">
            <v>0</v>
          </cell>
          <cell r="BN68">
            <v>75</v>
          </cell>
          <cell r="BO68">
            <v>0</v>
          </cell>
          <cell r="BP68">
            <v>0</v>
          </cell>
        </row>
        <row r="69">
          <cell r="C69" t="str">
            <v>00000</v>
          </cell>
          <cell r="D69" t="str">
            <v xml:space="preserve">                   Personal</v>
          </cell>
          <cell r="E69">
            <v>538</v>
          </cell>
          <cell r="F69">
            <v>0</v>
          </cell>
          <cell r="G69">
            <v>0</v>
          </cell>
          <cell r="H69">
            <v>3655</v>
          </cell>
          <cell r="I69">
            <v>440</v>
          </cell>
          <cell r="J69">
            <v>91</v>
          </cell>
          <cell r="K69">
            <v>2481.9175699999996</v>
          </cell>
          <cell r="L69">
            <v>489.58333333333331</v>
          </cell>
          <cell r="M69">
            <v>490</v>
          </cell>
          <cell r="N69">
            <v>69</v>
          </cell>
          <cell r="O69">
            <v>376.96192999999977</v>
          </cell>
          <cell r="P69">
            <v>489.58333333333331</v>
          </cell>
          <cell r="Q69">
            <v>0</v>
          </cell>
          <cell r="R69">
            <v>94</v>
          </cell>
          <cell r="S69">
            <v>-1791.3690700000002</v>
          </cell>
          <cell r="T69">
            <v>489.58333333333331</v>
          </cell>
          <cell r="U69">
            <v>490</v>
          </cell>
          <cell r="V69">
            <v>281</v>
          </cell>
          <cell r="W69">
            <v>379.89820999999995</v>
          </cell>
          <cell r="X69">
            <v>489.58333333333331</v>
          </cell>
          <cell r="Y69">
            <v>0</v>
          </cell>
          <cell r="Z69">
            <v>472.07825000000003</v>
          </cell>
          <cell r="AA69">
            <v>260.11296999999996</v>
          </cell>
          <cell r="AB69">
            <v>489.58333333333331</v>
          </cell>
          <cell r="AC69">
            <v>200</v>
          </cell>
          <cell r="AD69">
            <v>510.43867</v>
          </cell>
          <cell r="AE69">
            <v>711.44736000000012</v>
          </cell>
          <cell r="AF69">
            <v>489.58333333333331</v>
          </cell>
          <cell r="AG69">
            <v>0</v>
          </cell>
          <cell r="AH69">
            <v>0</v>
          </cell>
          <cell r="AI69">
            <v>803.07673</v>
          </cell>
          <cell r="AJ69">
            <v>489.58333333333331</v>
          </cell>
          <cell r="AK69">
            <v>0</v>
          </cell>
          <cell r="AL69">
            <v>0</v>
          </cell>
          <cell r="AM69">
            <v>505.06777999999974</v>
          </cell>
          <cell r="AN69">
            <v>489.58333333333331</v>
          </cell>
          <cell r="AO69">
            <v>0</v>
          </cell>
          <cell r="AP69">
            <v>0</v>
          </cell>
          <cell r="AQ69">
            <v>720.89771000000007</v>
          </cell>
          <cell r="AR69">
            <v>489.58333333333331</v>
          </cell>
          <cell r="AS69">
            <v>0</v>
          </cell>
          <cell r="AT69">
            <v>0</v>
          </cell>
          <cell r="AU69">
            <v>-92.25776000000036</v>
          </cell>
          <cell r="AV69">
            <v>489.58333333333331</v>
          </cell>
          <cell r="AW69">
            <v>0</v>
          </cell>
          <cell r="AX69">
            <v>0</v>
          </cell>
          <cell r="AY69">
            <v>627.16288000000009</v>
          </cell>
          <cell r="AZ69">
            <v>489.58333333333331</v>
          </cell>
          <cell r="BA69">
            <v>0</v>
          </cell>
          <cell r="BB69">
            <v>0</v>
          </cell>
          <cell r="BC69">
            <v>988.70199000000025</v>
          </cell>
          <cell r="BD69">
            <v>489.58333333333331</v>
          </cell>
          <cell r="BE69">
            <v>5971.6182999999983</v>
          </cell>
          <cell r="BF69">
            <v>0</v>
          </cell>
          <cell r="BG69">
            <v>3502.0920099999998</v>
          </cell>
          <cell r="BH69">
            <v>5875</v>
          </cell>
          <cell r="BI69">
            <v>1.0164456680851062</v>
          </cell>
          <cell r="BJ69">
            <v>0.59610076765957443</v>
          </cell>
          <cell r="BK69">
            <v>0</v>
          </cell>
          <cell r="BL69">
            <v>0</v>
          </cell>
          <cell r="BM69">
            <v>0</v>
          </cell>
          <cell r="BN69">
            <v>9530</v>
          </cell>
          <cell r="BO69">
            <v>-3655</v>
          </cell>
          <cell r="BP69">
            <v>-0.38352570828961174</v>
          </cell>
        </row>
        <row r="70">
          <cell r="C70" t="str">
            <v>00000</v>
          </cell>
          <cell r="D70" t="str">
            <v xml:space="preserve">                   Soporte Tecnológico</v>
          </cell>
          <cell r="E70">
            <v>599</v>
          </cell>
          <cell r="F70">
            <v>0</v>
          </cell>
          <cell r="G70">
            <v>0</v>
          </cell>
          <cell r="H70">
            <v>750</v>
          </cell>
          <cell r="I70">
            <v>0</v>
          </cell>
          <cell r="J70">
            <v>1</v>
          </cell>
          <cell r="K70">
            <v>201.58438000000001</v>
          </cell>
          <cell r="L70">
            <v>82.666666666666671</v>
          </cell>
          <cell r="M70">
            <v>0</v>
          </cell>
          <cell r="N70">
            <v>0</v>
          </cell>
          <cell r="O70">
            <v>213.71301</v>
          </cell>
          <cell r="P70">
            <v>82.666666666666671</v>
          </cell>
          <cell r="Q70">
            <v>0</v>
          </cell>
          <cell r="R70">
            <v>0</v>
          </cell>
          <cell r="S70">
            <v>-257.89458999999999</v>
          </cell>
          <cell r="T70">
            <v>82.666666666666671</v>
          </cell>
          <cell r="U70">
            <v>750</v>
          </cell>
          <cell r="V70">
            <v>3</v>
          </cell>
          <cell r="W70">
            <v>542.86649</v>
          </cell>
          <cell r="X70">
            <v>89.333333333333329</v>
          </cell>
          <cell r="Y70">
            <v>0</v>
          </cell>
          <cell r="Z70">
            <v>242.08122</v>
          </cell>
          <cell r="AA70">
            <v>-8.0024399999999734</v>
          </cell>
          <cell r="AB70">
            <v>89.333333333333329</v>
          </cell>
          <cell r="AC70">
            <v>89</v>
          </cell>
          <cell r="AD70">
            <v>0.15386000000000002</v>
          </cell>
          <cell r="AE70">
            <v>29.343609999999988</v>
          </cell>
          <cell r="AF70">
            <v>89.333333333333329</v>
          </cell>
          <cell r="AG70">
            <v>0</v>
          </cell>
          <cell r="AH70">
            <v>0</v>
          </cell>
          <cell r="AI70">
            <v>33.607810000000029</v>
          </cell>
          <cell r="AJ70">
            <v>96.666666666666671</v>
          </cell>
          <cell r="AK70">
            <v>0</v>
          </cell>
          <cell r="AL70">
            <v>0</v>
          </cell>
          <cell r="AM70">
            <v>198.41561999999993</v>
          </cell>
          <cell r="AN70">
            <v>96.666666666666671</v>
          </cell>
          <cell r="AO70">
            <v>0</v>
          </cell>
          <cell r="AP70">
            <v>0</v>
          </cell>
          <cell r="AQ70">
            <v>1536.9073500000002</v>
          </cell>
          <cell r="AR70">
            <v>96.666666666666671</v>
          </cell>
          <cell r="AS70">
            <v>0</v>
          </cell>
          <cell r="AT70">
            <v>0</v>
          </cell>
          <cell r="AU70">
            <v>-1274.7164299999999</v>
          </cell>
          <cell r="AV70">
            <v>101</v>
          </cell>
          <cell r="AW70">
            <v>0</v>
          </cell>
          <cell r="AX70">
            <v>0</v>
          </cell>
          <cell r="AY70">
            <v>-18.425670000000043</v>
          </cell>
          <cell r="AZ70">
            <v>102</v>
          </cell>
          <cell r="BA70">
            <v>0</v>
          </cell>
          <cell r="BB70">
            <v>0</v>
          </cell>
          <cell r="BC70">
            <v>208.06065000000015</v>
          </cell>
          <cell r="BD70">
            <v>102</v>
          </cell>
          <cell r="BE70">
            <v>1405.4597900000006</v>
          </cell>
          <cell r="BF70">
            <v>0</v>
          </cell>
          <cell r="BG70">
            <v>3235.3614400000001</v>
          </cell>
          <cell r="BH70">
            <v>1110</v>
          </cell>
          <cell r="BI70">
            <v>1.2661799909909914</v>
          </cell>
          <cell r="BJ70">
            <v>2.914740036036036</v>
          </cell>
          <cell r="BK70">
            <v>0</v>
          </cell>
          <cell r="BL70">
            <v>0</v>
          </cell>
          <cell r="BM70">
            <v>0</v>
          </cell>
          <cell r="BN70">
            <v>1860</v>
          </cell>
          <cell r="BO70">
            <v>-750</v>
          </cell>
          <cell r="BP70">
            <v>-0.40322580645161288</v>
          </cell>
        </row>
        <row r="71">
          <cell r="C71" t="str">
            <v>00000</v>
          </cell>
          <cell r="D71" t="str">
            <v xml:space="preserve">                 Otros</v>
          </cell>
          <cell r="E71">
            <v>391</v>
          </cell>
          <cell r="F71">
            <v>0</v>
          </cell>
          <cell r="G71">
            <v>0</v>
          </cell>
          <cell r="H71">
            <v>475</v>
          </cell>
          <cell r="I71">
            <v>260</v>
          </cell>
          <cell r="J71">
            <v>138</v>
          </cell>
          <cell r="K71">
            <v>149.39990999999998</v>
          </cell>
          <cell r="L71">
            <v>111.33333333333333</v>
          </cell>
          <cell r="M71">
            <v>400</v>
          </cell>
          <cell r="N71">
            <v>358</v>
          </cell>
          <cell r="O71">
            <v>400.04150999999996</v>
          </cell>
          <cell r="P71">
            <v>111.33333333333333</v>
          </cell>
          <cell r="Q71">
            <v>0</v>
          </cell>
          <cell r="R71">
            <v>364</v>
          </cell>
          <cell r="S71">
            <v>331.74485999999996</v>
          </cell>
          <cell r="T71">
            <v>111.33333333333333</v>
          </cell>
          <cell r="U71">
            <v>0</v>
          </cell>
          <cell r="V71">
            <v>426</v>
          </cell>
          <cell r="W71">
            <v>106.65306000000001</v>
          </cell>
          <cell r="X71">
            <v>113.33333333333333</v>
          </cell>
          <cell r="Y71">
            <v>0</v>
          </cell>
          <cell r="Z71">
            <v>59.383300000000006</v>
          </cell>
          <cell r="AA71">
            <v>148.03053000000006</v>
          </cell>
          <cell r="AB71">
            <v>113.33333333333333</v>
          </cell>
          <cell r="AC71">
            <v>113</v>
          </cell>
          <cell r="AD71">
            <v>60.681750000000001</v>
          </cell>
          <cell r="AE71">
            <v>55.64924000000002</v>
          </cell>
          <cell r="AF71">
            <v>113.33333333333333</v>
          </cell>
          <cell r="AG71">
            <v>0</v>
          </cell>
          <cell r="AH71">
            <v>0</v>
          </cell>
          <cell r="AI71">
            <v>303.63499000000002</v>
          </cell>
          <cell r="AJ71">
            <v>116.33333333333333</v>
          </cell>
          <cell r="AK71">
            <v>0</v>
          </cell>
          <cell r="AL71">
            <v>0</v>
          </cell>
          <cell r="AM71">
            <v>121.67188000000002</v>
          </cell>
          <cell r="AN71">
            <v>116.33333333333333</v>
          </cell>
          <cell r="AO71">
            <v>0</v>
          </cell>
          <cell r="AP71">
            <v>0</v>
          </cell>
          <cell r="AQ71">
            <v>-211.08865</v>
          </cell>
          <cell r="AR71">
            <v>116.33333333333333</v>
          </cell>
          <cell r="AS71">
            <v>0</v>
          </cell>
          <cell r="AT71">
            <v>0</v>
          </cell>
          <cell r="AU71">
            <v>136.91090999999997</v>
          </cell>
          <cell r="AV71">
            <v>119.33333333333333</v>
          </cell>
          <cell r="AW71">
            <v>0</v>
          </cell>
          <cell r="AX71">
            <v>0</v>
          </cell>
          <cell r="AY71">
            <v>-158.80341999999999</v>
          </cell>
          <cell r="AZ71">
            <v>118</v>
          </cell>
          <cell r="BA71">
            <v>0</v>
          </cell>
          <cell r="BB71">
            <v>0</v>
          </cell>
          <cell r="BC71">
            <v>547.07481999999993</v>
          </cell>
          <cell r="BD71">
            <v>118</v>
          </cell>
          <cell r="BE71">
            <v>1930.9196400000001</v>
          </cell>
          <cell r="BF71">
            <v>0</v>
          </cell>
          <cell r="BG71">
            <v>1093.0488</v>
          </cell>
          <cell r="BH71">
            <v>1379.6666666666665</v>
          </cell>
          <cell r="BI71">
            <v>1.3995551872432956</v>
          </cell>
          <cell r="BJ71">
            <v>0.79225571394056549</v>
          </cell>
          <cell r="BK71">
            <v>0</v>
          </cell>
          <cell r="BL71">
            <v>0</v>
          </cell>
          <cell r="BM71">
            <v>0</v>
          </cell>
          <cell r="BN71">
            <v>1854.6666666666663</v>
          </cell>
          <cell r="BO71">
            <v>-474.99999999999977</v>
          </cell>
          <cell r="BP71">
            <v>-0.25611071171818828</v>
          </cell>
        </row>
        <row r="72">
          <cell r="D72" t="str">
            <v xml:space="preserve">               Sub-Total Misceláneos</v>
          </cell>
          <cell r="E72">
            <v>2391.3382099999999</v>
          </cell>
          <cell r="F72">
            <v>0</v>
          </cell>
          <cell r="G72">
            <v>0</v>
          </cell>
          <cell r="H72">
            <v>6772</v>
          </cell>
          <cell r="I72">
            <v>700</v>
          </cell>
          <cell r="J72">
            <v>367</v>
          </cell>
          <cell r="K72">
            <v>3014.9678299999996</v>
          </cell>
          <cell r="L72">
            <v>879.83333333333326</v>
          </cell>
          <cell r="M72">
            <v>940</v>
          </cell>
          <cell r="N72">
            <v>510</v>
          </cell>
          <cell r="O72">
            <v>1017.1910699999999</v>
          </cell>
          <cell r="P72">
            <v>879.83333333333326</v>
          </cell>
          <cell r="Q72">
            <v>0</v>
          </cell>
          <cell r="R72">
            <v>1381.8</v>
          </cell>
          <cell r="S72">
            <v>-1636.5148900000002</v>
          </cell>
          <cell r="T72">
            <v>879.83333333333326</v>
          </cell>
          <cell r="U72">
            <v>2579</v>
          </cell>
          <cell r="V72">
            <v>773</v>
          </cell>
          <cell r="W72">
            <v>1146.46154</v>
          </cell>
          <cell r="X72">
            <v>912.5</v>
          </cell>
          <cell r="Y72">
            <v>0</v>
          </cell>
          <cell r="Z72">
            <v>839.30299000000002</v>
          </cell>
          <cell r="AA72">
            <v>507.80642</v>
          </cell>
          <cell r="AB72">
            <v>912.5</v>
          </cell>
          <cell r="AC72">
            <v>590</v>
          </cell>
          <cell r="AD72">
            <v>629.58731</v>
          </cell>
          <cell r="AE72">
            <v>952.7358700000002</v>
          </cell>
          <cell r="AF72">
            <v>912.5</v>
          </cell>
          <cell r="AG72">
            <v>0</v>
          </cell>
          <cell r="AH72">
            <v>0</v>
          </cell>
          <cell r="AI72">
            <v>1388.19849</v>
          </cell>
          <cell r="AJ72">
            <v>905.16666666666663</v>
          </cell>
          <cell r="AK72">
            <v>0</v>
          </cell>
          <cell r="AL72">
            <v>0</v>
          </cell>
          <cell r="AM72">
            <v>1008.1021799999997</v>
          </cell>
          <cell r="AN72">
            <v>905.16666666666663</v>
          </cell>
          <cell r="AO72">
            <v>0</v>
          </cell>
          <cell r="AP72">
            <v>0</v>
          </cell>
          <cell r="AQ72">
            <v>2495.2655500000001</v>
          </cell>
          <cell r="AR72">
            <v>906.16666666666663</v>
          </cell>
          <cell r="AS72">
            <v>0</v>
          </cell>
          <cell r="AT72">
            <v>0</v>
          </cell>
          <cell r="AU72">
            <v>-1264.8144900000002</v>
          </cell>
          <cell r="AV72">
            <v>907.89666666666665</v>
          </cell>
          <cell r="AW72">
            <v>0</v>
          </cell>
          <cell r="AX72">
            <v>0</v>
          </cell>
          <cell r="AY72">
            <v>661.80247000000008</v>
          </cell>
          <cell r="AZ72">
            <v>906.23</v>
          </cell>
          <cell r="BA72">
            <v>0</v>
          </cell>
          <cell r="BB72">
            <v>0</v>
          </cell>
          <cell r="BC72">
            <v>1958.7803400000003</v>
          </cell>
          <cell r="BD72">
            <v>906.23</v>
          </cell>
          <cell r="BE72">
            <v>11249.982379999998</v>
          </cell>
          <cell r="BF72">
            <v>0</v>
          </cell>
          <cell r="BG72">
            <v>9027.6277000000009</v>
          </cell>
          <cell r="BH72">
            <v>10815.523333333334</v>
          </cell>
          <cell r="BI72">
            <v>0</v>
          </cell>
          <cell r="BJ72">
            <v>0</v>
          </cell>
          <cell r="BK72">
            <v>17588</v>
          </cell>
          <cell r="BL72">
            <v>0</v>
          </cell>
          <cell r="BM72">
            <v>0</v>
          </cell>
          <cell r="BN72">
            <v>17588.333333333336</v>
          </cell>
          <cell r="BO72">
            <v>-6772.8100000000013</v>
          </cell>
          <cell r="BP72">
            <v>-0.38507400739126318</v>
          </cell>
        </row>
        <row r="73"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 t="str">
            <v/>
          </cell>
        </row>
        <row r="74">
          <cell r="D74" t="str">
            <v xml:space="preserve">                Servicios recibidos de las Filiales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 t="str">
            <v/>
          </cell>
        </row>
        <row r="75">
          <cell r="C75" t="str">
            <v>00000</v>
          </cell>
          <cell r="D75" t="str">
            <v xml:space="preserve">                  Gas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1.8333333333333333</v>
          </cell>
          <cell r="M75">
            <v>0</v>
          </cell>
          <cell r="N75">
            <v>0</v>
          </cell>
          <cell r="O75">
            <v>0</v>
          </cell>
          <cell r="P75">
            <v>1.8333333333333333</v>
          </cell>
          <cell r="Q75">
            <v>0</v>
          </cell>
          <cell r="R75">
            <v>0</v>
          </cell>
          <cell r="S75">
            <v>0</v>
          </cell>
          <cell r="T75">
            <v>1.8333333333333333</v>
          </cell>
          <cell r="U75">
            <v>0</v>
          </cell>
          <cell r="V75">
            <v>0</v>
          </cell>
          <cell r="W75">
            <v>0</v>
          </cell>
          <cell r="X75">
            <v>2</v>
          </cell>
          <cell r="Y75">
            <v>0</v>
          </cell>
          <cell r="Z75">
            <v>0</v>
          </cell>
          <cell r="AA75">
            <v>0</v>
          </cell>
          <cell r="AB75">
            <v>2</v>
          </cell>
          <cell r="AC75">
            <v>0</v>
          </cell>
          <cell r="AD75">
            <v>0</v>
          </cell>
          <cell r="AE75">
            <v>0</v>
          </cell>
          <cell r="AF75">
            <v>2</v>
          </cell>
          <cell r="AG75">
            <v>0</v>
          </cell>
          <cell r="AH75">
            <v>0</v>
          </cell>
          <cell r="AI75">
            <v>0</v>
          </cell>
          <cell r="AJ75">
            <v>2.3333333333333335</v>
          </cell>
          <cell r="AK75">
            <v>0</v>
          </cell>
          <cell r="AL75">
            <v>0</v>
          </cell>
          <cell r="AM75">
            <v>0</v>
          </cell>
          <cell r="AN75">
            <v>2.3333333333333335</v>
          </cell>
          <cell r="AO75">
            <v>0</v>
          </cell>
          <cell r="AP75">
            <v>0</v>
          </cell>
          <cell r="AQ75">
            <v>0</v>
          </cell>
          <cell r="AR75">
            <v>2.3333333333333335</v>
          </cell>
          <cell r="AS75">
            <v>0</v>
          </cell>
          <cell r="AT75">
            <v>0</v>
          </cell>
          <cell r="AU75">
            <v>0</v>
          </cell>
          <cell r="AV75">
            <v>3</v>
          </cell>
          <cell r="AW75">
            <v>0</v>
          </cell>
          <cell r="AX75">
            <v>0</v>
          </cell>
          <cell r="AY75">
            <v>0</v>
          </cell>
          <cell r="AZ75">
            <v>3</v>
          </cell>
          <cell r="BA75">
            <v>0</v>
          </cell>
          <cell r="BB75">
            <v>0</v>
          </cell>
          <cell r="BC75">
            <v>0</v>
          </cell>
          <cell r="BD75">
            <v>3</v>
          </cell>
          <cell r="BE75">
            <v>0</v>
          </cell>
          <cell r="BF75">
            <v>0</v>
          </cell>
          <cell r="BG75">
            <v>0</v>
          </cell>
          <cell r="BH75">
            <v>27.5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27.5</v>
          </cell>
          <cell r="BO75">
            <v>0</v>
          </cell>
          <cell r="BP75">
            <v>0</v>
          </cell>
        </row>
        <row r="76">
          <cell r="D76" t="str">
            <v xml:space="preserve">                  Agua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 t="str">
            <v/>
          </cell>
        </row>
        <row r="77">
          <cell r="C77" t="str">
            <v>00000</v>
          </cell>
          <cell r="D77" t="str">
            <v xml:space="preserve">                  Electricidad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1.82351</v>
          </cell>
          <cell r="L77">
            <v>67.333333333333329</v>
          </cell>
          <cell r="M77">
            <v>0</v>
          </cell>
          <cell r="N77">
            <v>0</v>
          </cell>
          <cell r="O77">
            <v>171.17675999999997</v>
          </cell>
          <cell r="P77">
            <v>67.333333333333329</v>
          </cell>
          <cell r="Q77">
            <v>0</v>
          </cell>
          <cell r="R77">
            <v>0</v>
          </cell>
          <cell r="S77">
            <v>1.7065200000000187</v>
          </cell>
          <cell r="T77">
            <v>67.333333333333329</v>
          </cell>
          <cell r="U77">
            <v>0</v>
          </cell>
          <cell r="V77">
            <v>0</v>
          </cell>
          <cell r="W77">
            <v>91.134300000000025</v>
          </cell>
          <cell r="X77">
            <v>76.666666666666671</v>
          </cell>
          <cell r="Y77">
            <v>0</v>
          </cell>
          <cell r="Z77">
            <v>0</v>
          </cell>
          <cell r="AA77">
            <v>90.982819999999947</v>
          </cell>
          <cell r="AB77">
            <v>76.666666666666671</v>
          </cell>
          <cell r="AC77">
            <v>40</v>
          </cell>
          <cell r="AD77">
            <v>0</v>
          </cell>
          <cell r="AE77">
            <v>87.743860000000041</v>
          </cell>
          <cell r="AF77">
            <v>76.666666666666671</v>
          </cell>
          <cell r="AG77">
            <v>0</v>
          </cell>
          <cell r="AH77">
            <v>0</v>
          </cell>
          <cell r="AI77">
            <v>-166.98044000000002</v>
          </cell>
          <cell r="AJ77">
            <v>90.666666666666671</v>
          </cell>
          <cell r="AK77">
            <v>0</v>
          </cell>
          <cell r="AL77">
            <v>0</v>
          </cell>
          <cell r="AM77">
            <v>172.95283999999998</v>
          </cell>
          <cell r="AN77">
            <v>90.666666666666671</v>
          </cell>
          <cell r="AO77">
            <v>0</v>
          </cell>
          <cell r="AP77">
            <v>0</v>
          </cell>
          <cell r="AQ77">
            <v>2.551409999999998</v>
          </cell>
          <cell r="AR77">
            <v>90.666666666666671</v>
          </cell>
          <cell r="AS77">
            <v>0</v>
          </cell>
          <cell r="AT77">
            <v>0</v>
          </cell>
          <cell r="AU77">
            <v>4.144740000000013</v>
          </cell>
          <cell r="AV77">
            <v>100</v>
          </cell>
          <cell r="AW77">
            <v>0</v>
          </cell>
          <cell r="AX77">
            <v>0</v>
          </cell>
          <cell r="AY77">
            <v>496.41383000000002</v>
          </cell>
          <cell r="AZ77">
            <v>100</v>
          </cell>
          <cell r="BA77">
            <v>0</v>
          </cell>
          <cell r="BB77">
            <v>0</v>
          </cell>
          <cell r="BC77">
            <v>579.12786000000006</v>
          </cell>
          <cell r="BD77">
            <v>100</v>
          </cell>
          <cell r="BE77">
            <v>1532.77801</v>
          </cell>
          <cell r="BF77">
            <v>0</v>
          </cell>
          <cell r="BG77">
            <v>1005.24083</v>
          </cell>
          <cell r="BH77">
            <v>1004</v>
          </cell>
          <cell r="BI77">
            <v>1.5266713247011952</v>
          </cell>
          <cell r="BJ77">
            <v>1.0012358864541833</v>
          </cell>
          <cell r="BK77">
            <v>0</v>
          </cell>
          <cell r="BL77">
            <v>0</v>
          </cell>
          <cell r="BM77">
            <v>0</v>
          </cell>
          <cell r="BN77">
            <v>1004</v>
          </cell>
          <cell r="BO77">
            <v>0</v>
          </cell>
          <cell r="BP77">
            <v>0</v>
          </cell>
        </row>
        <row r="78">
          <cell r="D78" t="str">
            <v xml:space="preserve">                  Telecomunicaciones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250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 t="str">
            <v/>
          </cell>
        </row>
        <row r="79">
          <cell r="D79" t="str">
            <v xml:space="preserve">                  Computación y Sistemas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 t="str">
            <v/>
          </cell>
        </row>
        <row r="80">
          <cell r="C80" t="str">
            <v>00000</v>
          </cell>
          <cell r="D80" t="str">
            <v xml:space="preserve">                  Personal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26.666666666666668</v>
          </cell>
          <cell r="M80">
            <v>0</v>
          </cell>
          <cell r="N80">
            <v>0</v>
          </cell>
          <cell r="O80">
            <v>0</v>
          </cell>
          <cell r="P80">
            <v>26.666666666666668</v>
          </cell>
          <cell r="Q80">
            <v>0</v>
          </cell>
          <cell r="R80">
            <v>0</v>
          </cell>
          <cell r="S80">
            <v>0</v>
          </cell>
          <cell r="T80">
            <v>26.666666666666668</v>
          </cell>
          <cell r="U80">
            <v>80</v>
          </cell>
          <cell r="V80">
            <v>0</v>
          </cell>
          <cell r="W80">
            <v>0</v>
          </cell>
          <cell r="X80">
            <v>26.666666666666668</v>
          </cell>
          <cell r="Y80">
            <v>0</v>
          </cell>
          <cell r="Z80">
            <v>0</v>
          </cell>
          <cell r="AA80">
            <v>0</v>
          </cell>
          <cell r="AB80">
            <v>26.666666666666668</v>
          </cell>
          <cell r="AC80">
            <v>27</v>
          </cell>
          <cell r="AD80">
            <v>0</v>
          </cell>
          <cell r="AE80">
            <v>0</v>
          </cell>
          <cell r="AF80">
            <v>26.666666666666668</v>
          </cell>
          <cell r="AG80">
            <v>0</v>
          </cell>
          <cell r="AH80">
            <v>0</v>
          </cell>
          <cell r="AI80">
            <v>0</v>
          </cell>
          <cell r="AJ80">
            <v>26.666666666666668</v>
          </cell>
          <cell r="AK80">
            <v>0</v>
          </cell>
          <cell r="AL80">
            <v>0</v>
          </cell>
          <cell r="AM80">
            <v>0</v>
          </cell>
          <cell r="AN80">
            <v>26.666666666666668</v>
          </cell>
          <cell r="AO80">
            <v>0</v>
          </cell>
          <cell r="AP80">
            <v>0</v>
          </cell>
          <cell r="AQ80">
            <v>0</v>
          </cell>
          <cell r="AR80">
            <v>26.666666666666668</v>
          </cell>
          <cell r="AS80">
            <v>0</v>
          </cell>
          <cell r="AT80">
            <v>0</v>
          </cell>
          <cell r="AU80">
            <v>0</v>
          </cell>
          <cell r="AV80">
            <v>26.666666666666668</v>
          </cell>
          <cell r="AW80">
            <v>0</v>
          </cell>
          <cell r="AX80">
            <v>0</v>
          </cell>
          <cell r="AY80">
            <v>0</v>
          </cell>
          <cell r="AZ80">
            <v>26.666666666666668</v>
          </cell>
          <cell r="BA80">
            <v>0</v>
          </cell>
          <cell r="BB80">
            <v>0</v>
          </cell>
          <cell r="BC80">
            <v>0</v>
          </cell>
          <cell r="BD80">
            <v>26.666666666666668</v>
          </cell>
          <cell r="BE80">
            <v>0</v>
          </cell>
          <cell r="BF80">
            <v>0</v>
          </cell>
          <cell r="BG80">
            <v>252.9</v>
          </cell>
          <cell r="BH80">
            <v>320</v>
          </cell>
          <cell r="BI80">
            <v>0</v>
          </cell>
          <cell r="BJ80">
            <v>0.79031249999999997</v>
          </cell>
          <cell r="BK80">
            <v>0</v>
          </cell>
          <cell r="BL80">
            <v>0</v>
          </cell>
          <cell r="BM80">
            <v>0</v>
          </cell>
          <cell r="BN80">
            <v>320</v>
          </cell>
          <cell r="BO80">
            <v>0</v>
          </cell>
          <cell r="BP80">
            <v>0</v>
          </cell>
        </row>
        <row r="81">
          <cell r="D81" t="str">
            <v xml:space="preserve">                  Comisariato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 t="str">
            <v/>
          </cell>
        </row>
        <row r="82">
          <cell r="D82" t="str">
            <v xml:space="preserve">                  Soporte Tecnológico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 t="str">
            <v/>
          </cell>
        </row>
        <row r="83">
          <cell r="C83" t="str">
            <v>00000</v>
          </cell>
          <cell r="D83" t="str">
            <v xml:space="preserve">                  Tratamiento de Crudo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158</v>
          </cell>
          <cell r="M83">
            <v>0</v>
          </cell>
          <cell r="N83">
            <v>0</v>
          </cell>
          <cell r="O83">
            <v>0</v>
          </cell>
          <cell r="P83">
            <v>158</v>
          </cell>
          <cell r="Q83">
            <v>0</v>
          </cell>
          <cell r="R83">
            <v>0</v>
          </cell>
          <cell r="S83">
            <v>0</v>
          </cell>
          <cell r="T83">
            <v>158</v>
          </cell>
          <cell r="U83">
            <v>0</v>
          </cell>
          <cell r="V83">
            <v>0</v>
          </cell>
          <cell r="W83">
            <v>0</v>
          </cell>
          <cell r="X83">
            <v>148</v>
          </cell>
          <cell r="Y83">
            <v>0</v>
          </cell>
          <cell r="Z83">
            <v>0</v>
          </cell>
          <cell r="AA83">
            <v>0</v>
          </cell>
          <cell r="AB83">
            <v>148</v>
          </cell>
          <cell r="AC83">
            <v>0</v>
          </cell>
          <cell r="AD83">
            <v>0</v>
          </cell>
          <cell r="AE83">
            <v>0</v>
          </cell>
          <cell r="AF83">
            <v>148</v>
          </cell>
          <cell r="AG83">
            <v>0</v>
          </cell>
          <cell r="AH83">
            <v>0</v>
          </cell>
          <cell r="AI83">
            <v>0</v>
          </cell>
          <cell r="AJ83">
            <v>145.33333333333334</v>
          </cell>
          <cell r="AK83">
            <v>0</v>
          </cell>
          <cell r="AL83">
            <v>0</v>
          </cell>
          <cell r="AM83">
            <v>0</v>
          </cell>
          <cell r="AN83">
            <v>145.33333333333334</v>
          </cell>
          <cell r="AO83">
            <v>0</v>
          </cell>
          <cell r="AP83">
            <v>0</v>
          </cell>
          <cell r="AQ83">
            <v>0</v>
          </cell>
          <cell r="AR83">
            <v>145.33333333333334</v>
          </cell>
          <cell r="AS83">
            <v>0</v>
          </cell>
          <cell r="AT83">
            <v>0</v>
          </cell>
          <cell r="AU83">
            <v>0</v>
          </cell>
          <cell r="AV83">
            <v>143</v>
          </cell>
          <cell r="AW83">
            <v>0</v>
          </cell>
          <cell r="AX83">
            <v>0</v>
          </cell>
          <cell r="AY83">
            <v>0</v>
          </cell>
          <cell r="AZ83">
            <v>142</v>
          </cell>
          <cell r="BA83">
            <v>0</v>
          </cell>
          <cell r="BB83">
            <v>0</v>
          </cell>
          <cell r="BC83">
            <v>0</v>
          </cell>
          <cell r="BD83">
            <v>142</v>
          </cell>
          <cell r="BE83">
            <v>0</v>
          </cell>
          <cell r="BF83">
            <v>0</v>
          </cell>
          <cell r="BG83">
            <v>0</v>
          </cell>
          <cell r="BH83">
            <v>1782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1782</v>
          </cell>
          <cell r="BO83">
            <v>0</v>
          </cell>
          <cell r="BP83">
            <v>0</v>
          </cell>
        </row>
        <row r="84">
          <cell r="C84" t="str">
            <v>00000</v>
          </cell>
          <cell r="D84" t="str">
            <v xml:space="preserve">                  Otros(Servicios a Oficinas)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10.583333333333334</v>
          </cell>
          <cell r="M84">
            <v>0</v>
          </cell>
          <cell r="N84">
            <v>0</v>
          </cell>
          <cell r="O84">
            <v>0</v>
          </cell>
          <cell r="P84">
            <v>10.583333333333334</v>
          </cell>
          <cell r="Q84">
            <v>0</v>
          </cell>
          <cell r="R84">
            <v>0</v>
          </cell>
          <cell r="S84">
            <v>0</v>
          </cell>
          <cell r="T84">
            <v>10.583333333333334</v>
          </cell>
          <cell r="U84">
            <v>32</v>
          </cell>
          <cell r="V84">
            <v>0</v>
          </cell>
          <cell r="W84">
            <v>0</v>
          </cell>
          <cell r="X84">
            <v>10.583333333333334</v>
          </cell>
          <cell r="Y84">
            <v>0</v>
          </cell>
          <cell r="Z84">
            <v>0</v>
          </cell>
          <cell r="AA84">
            <v>0</v>
          </cell>
          <cell r="AB84">
            <v>10.583333333333334</v>
          </cell>
          <cell r="AC84">
            <v>0</v>
          </cell>
          <cell r="AD84">
            <v>0</v>
          </cell>
          <cell r="AE84">
            <v>0</v>
          </cell>
          <cell r="AF84">
            <v>10.583333333333334</v>
          </cell>
          <cell r="AG84">
            <v>0</v>
          </cell>
          <cell r="AH84">
            <v>0</v>
          </cell>
          <cell r="AI84">
            <v>0</v>
          </cell>
          <cell r="AJ84">
            <v>10.583333333333334</v>
          </cell>
          <cell r="AK84">
            <v>0</v>
          </cell>
          <cell r="AL84">
            <v>0</v>
          </cell>
          <cell r="AM84">
            <v>0</v>
          </cell>
          <cell r="AN84">
            <v>10.583333333333334</v>
          </cell>
          <cell r="AO84">
            <v>0</v>
          </cell>
          <cell r="AP84">
            <v>0</v>
          </cell>
          <cell r="AQ84">
            <v>0</v>
          </cell>
          <cell r="AR84">
            <v>10.583333333333334</v>
          </cell>
          <cell r="AS84">
            <v>0</v>
          </cell>
          <cell r="AT84">
            <v>0</v>
          </cell>
          <cell r="AU84">
            <v>0</v>
          </cell>
          <cell r="AV84">
            <v>10.583333333333334</v>
          </cell>
          <cell r="AW84">
            <v>0</v>
          </cell>
          <cell r="AX84">
            <v>0</v>
          </cell>
          <cell r="AY84">
            <v>0</v>
          </cell>
          <cell r="AZ84">
            <v>10.583333333333334</v>
          </cell>
          <cell r="BA84">
            <v>0</v>
          </cell>
          <cell r="BB84">
            <v>0</v>
          </cell>
          <cell r="BC84">
            <v>0</v>
          </cell>
          <cell r="BD84">
            <v>10.583333333333334</v>
          </cell>
          <cell r="BE84">
            <v>0</v>
          </cell>
          <cell r="BF84">
            <v>0</v>
          </cell>
          <cell r="BG84">
            <v>0</v>
          </cell>
          <cell r="BH84">
            <v>127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127</v>
          </cell>
          <cell r="BO84">
            <v>0</v>
          </cell>
          <cell r="BP84">
            <v>0</v>
          </cell>
        </row>
        <row r="85">
          <cell r="D85" t="str">
            <v xml:space="preserve">               Sub-Total Servicios recibidos de las Filiales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1.82351</v>
          </cell>
          <cell r="L85">
            <v>264.41666666666663</v>
          </cell>
          <cell r="M85">
            <v>0</v>
          </cell>
          <cell r="N85">
            <v>0</v>
          </cell>
          <cell r="O85">
            <v>171.17675999999997</v>
          </cell>
          <cell r="P85">
            <v>264.41666666666663</v>
          </cell>
          <cell r="Q85">
            <v>0</v>
          </cell>
          <cell r="R85">
            <v>0</v>
          </cell>
          <cell r="S85">
            <v>1.7065200000000187</v>
          </cell>
          <cell r="T85">
            <v>264.41666666666663</v>
          </cell>
          <cell r="U85">
            <v>362</v>
          </cell>
          <cell r="V85">
            <v>0</v>
          </cell>
          <cell r="W85">
            <v>91.134300000000025</v>
          </cell>
          <cell r="X85">
            <v>263.91666666666669</v>
          </cell>
          <cell r="Y85">
            <v>0</v>
          </cell>
          <cell r="Z85">
            <v>0</v>
          </cell>
          <cell r="AA85">
            <v>90.982819999999947</v>
          </cell>
          <cell r="AB85">
            <v>263.91666666666669</v>
          </cell>
          <cell r="AC85">
            <v>67</v>
          </cell>
          <cell r="AD85">
            <v>0</v>
          </cell>
          <cell r="AE85">
            <v>87.743860000000041</v>
          </cell>
          <cell r="AF85">
            <v>263.91666666666669</v>
          </cell>
          <cell r="AG85">
            <v>0</v>
          </cell>
          <cell r="AH85">
            <v>0</v>
          </cell>
          <cell r="AI85">
            <v>-166.98044000000002</v>
          </cell>
          <cell r="AJ85">
            <v>275.58333333333331</v>
          </cell>
          <cell r="AK85">
            <v>0</v>
          </cell>
          <cell r="AL85">
            <v>0</v>
          </cell>
          <cell r="AM85">
            <v>172.95283999999998</v>
          </cell>
          <cell r="AN85">
            <v>275.58333333333331</v>
          </cell>
          <cell r="AO85">
            <v>0</v>
          </cell>
          <cell r="AP85">
            <v>0</v>
          </cell>
          <cell r="AQ85">
            <v>2.551409999999998</v>
          </cell>
          <cell r="AR85">
            <v>275.58333333333331</v>
          </cell>
          <cell r="AS85">
            <v>0</v>
          </cell>
          <cell r="AT85">
            <v>0</v>
          </cell>
          <cell r="AU85">
            <v>4.144740000000013</v>
          </cell>
          <cell r="AV85">
            <v>283.24999999999994</v>
          </cell>
          <cell r="AW85">
            <v>0</v>
          </cell>
          <cell r="AX85">
            <v>0</v>
          </cell>
          <cell r="AY85">
            <v>496.41383000000002</v>
          </cell>
          <cell r="AZ85">
            <v>282.24999999999994</v>
          </cell>
          <cell r="BA85">
            <v>0</v>
          </cell>
          <cell r="BB85">
            <v>0</v>
          </cell>
          <cell r="BC85">
            <v>579.12786000000006</v>
          </cell>
          <cell r="BD85">
            <v>282.24999999999994</v>
          </cell>
          <cell r="BE85">
            <v>1532.77801</v>
          </cell>
          <cell r="BF85">
            <v>0</v>
          </cell>
          <cell r="BG85">
            <v>1258.1408300000001</v>
          </cell>
          <cell r="BH85">
            <v>3260.5</v>
          </cell>
          <cell r="BI85">
            <v>0.47010520165618769</v>
          </cell>
          <cell r="BJ85">
            <v>0.38587358687317896</v>
          </cell>
          <cell r="BK85">
            <v>3261</v>
          </cell>
          <cell r="BL85">
            <v>0</v>
          </cell>
          <cell r="BM85">
            <v>0</v>
          </cell>
          <cell r="BN85">
            <v>3260.5</v>
          </cell>
          <cell r="BO85">
            <v>0</v>
          </cell>
          <cell r="BP85">
            <v>0</v>
          </cell>
        </row>
        <row r="86"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 t="str">
            <v/>
          </cell>
        </row>
        <row r="87">
          <cell r="D87" t="str">
            <v xml:space="preserve">           Impuestos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 t="str">
            <v/>
          </cell>
        </row>
        <row r="88">
          <cell r="D88" t="str">
            <v xml:space="preserve">                  Impuesto Municipal &gt; 4%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 t="str">
            <v/>
          </cell>
        </row>
        <row r="89">
          <cell r="D89" t="str">
            <v xml:space="preserve">                  Otros Impuestos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 t="str">
            <v/>
          </cell>
        </row>
        <row r="90">
          <cell r="D90" t="str">
            <v xml:space="preserve">               Sub-Total Impuestos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 t="str">
            <v/>
          </cell>
        </row>
        <row r="91">
          <cell r="D91" t="str">
            <v xml:space="preserve">          Sub-Total Egresos de Operaciones</v>
          </cell>
          <cell r="E91">
            <v>2391.3382099999999</v>
          </cell>
          <cell r="F91">
            <v>0</v>
          </cell>
          <cell r="G91">
            <v>0</v>
          </cell>
          <cell r="H91">
            <v>6772</v>
          </cell>
          <cell r="I91">
            <v>900</v>
          </cell>
          <cell r="J91">
            <v>367</v>
          </cell>
          <cell r="K91">
            <v>3016.7913399999998</v>
          </cell>
          <cell r="L91">
            <v>1366.25</v>
          </cell>
          <cell r="M91">
            <v>1040</v>
          </cell>
          <cell r="N91">
            <v>510</v>
          </cell>
          <cell r="O91">
            <v>1188.3678299999999</v>
          </cell>
          <cell r="P91">
            <v>1366.25</v>
          </cell>
          <cell r="Q91">
            <v>0</v>
          </cell>
          <cell r="R91">
            <v>1381.8</v>
          </cell>
          <cell r="S91">
            <v>-1634.8083700000002</v>
          </cell>
          <cell r="T91">
            <v>1366.25</v>
          </cell>
          <cell r="U91">
            <v>2941</v>
          </cell>
          <cell r="V91">
            <v>842</v>
          </cell>
          <cell r="W91">
            <v>1243.60355</v>
          </cell>
          <cell r="X91">
            <v>4322.083333333333</v>
          </cell>
          <cell r="Y91">
            <v>0</v>
          </cell>
          <cell r="Z91">
            <v>891.88535000000002</v>
          </cell>
          <cell r="AA91">
            <v>1522.57276</v>
          </cell>
          <cell r="AB91">
            <v>3922.083333333333</v>
          </cell>
          <cell r="AC91">
            <v>1715</v>
          </cell>
          <cell r="AD91">
            <v>1629.44848</v>
          </cell>
          <cell r="AE91">
            <v>4056.8360200000002</v>
          </cell>
          <cell r="AF91">
            <v>3922.083333333333</v>
          </cell>
          <cell r="AG91">
            <v>0</v>
          </cell>
          <cell r="AH91">
            <v>0</v>
          </cell>
          <cell r="AI91">
            <v>3765.6150400000001</v>
          </cell>
          <cell r="AJ91">
            <v>4074.0833333333335</v>
          </cell>
          <cell r="AK91">
            <v>0</v>
          </cell>
          <cell r="AL91">
            <v>0</v>
          </cell>
          <cell r="AM91">
            <v>4723.0525599999992</v>
          </cell>
          <cell r="AN91">
            <v>1574.0833333333333</v>
          </cell>
          <cell r="AO91">
            <v>0</v>
          </cell>
          <cell r="AP91">
            <v>0</v>
          </cell>
          <cell r="AQ91">
            <v>6311.1307399999996</v>
          </cell>
          <cell r="AR91">
            <v>1579.4166666666665</v>
          </cell>
          <cell r="AS91">
            <v>0</v>
          </cell>
          <cell r="AT91">
            <v>0</v>
          </cell>
          <cell r="AU91">
            <v>1181.0245999999995</v>
          </cell>
          <cell r="AV91">
            <v>1647.1466666666665</v>
          </cell>
          <cell r="AW91">
            <v>0</v>
          </cell>
          <cell r="AX91">
            <v>0</v>
          </cell>
          <cell r="AY91">
            <v>214.97272000000129</v>
          </cell>
          <cell r="AZ91">
            <v>1646.48</v>
          </cell>
          <cell r="BA91">
            <v>0</v>
          </cell>
          <cell r="BB91">
            <v>0</v>
          </cell>
          <cell r="BC91">
            <v>3183.3515999999986</v>
          </cell>
          <cell r="BD91">
            <v>1646.48</v>
          </cell>
          <cell r="BE91">
            <v>28772.510389999999</v>
          </cell>
          <cell r="BF91">
            <v>0</v>
          </cell>
          <cell r="BG91">
            <v>23159.119440000002</v>
          </cell>
          <cell r="BH91">
            <v>28420.023333333334</v>
          </cell>
          <cell r="BI91">
            <v>1.0124027715435842</v>
          </cell>
          <cell r="BJ91">
            <v>0.81488741822520205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28420.023333333334</v>
          </cell>
          <cell r="BP91" t="str">
            <v/>
          </cell>
        </row>
        <row r="92">
          <cell r="D92" t="str">
            <v xml:space="preserve">          Total Egresos de Operaciones</v>
          </cell>
          <cell r="E92">
            <v>2415.3382099999999</v>
          </cell>
          <cell r="F92">
            <v>0</v>
          </cell>
          <cell r="G92">
            <v>0</v>
          </cell>
          <cell r="H92">
            <v>6839.72</v>
          </cell>
          <cell r="I92">
            <v>900</v>
          </cell>
          <cell r="J92">
            <v>367</v>
          </cell>
          <cell r="K92">
            <v>3016.7913399999998</v>
          </cell>
          <cell r="L92">
            <v>1388.25</v>
          </cell>
          <cell r="M92">
            <v>1040</v>
          </cell>
          <cell r="N92">
            <v>510</v>
          </cell>
          <cell r="O92">
            <v>1188.3678299999999</v>
          </cell>
          <cell r="P92">
            <v>1389.25</v>
          </cell>
          <cell r="Q92">
            <v>0</v>
          </cell>
          <cell r="R92">
            <v>1381.8</v>
          </cell>
          <cell r="S92">
            <v>-1634.8083700000002</v>
          </cell>
          <cell r="T92">
            <v>1425.25</v>
          </cell>
          <cell r="U92">
            <v>3008</v>
          </cell>
          <cell r="V92">
            <v>842</v>
          </cell>
          <cell r="W92">
            <v>1243.60355</v>
          </cell>
          <cell r="X92">
            <v>4424.083333333333</v>
          </cell>
          <cell r="Y92">
            <v>0</v>
          </cell>
          <cell r="Z92">
            <v>891.88535000000002</v>
          </cell>
          <cell r="AA92">
            <v>1522.57276</v>
          </cell>
          <cell r="AB92">
            <v>4020.083333333333</v>
          </cell>
          <cell r="AC92">
            <v>1741</v>
          </cell>
          <cell r="AD92">
            <v>1629.44848</v>
          </cell>
          <cell r="AE92">
            <v>4056.8360200000002</v>
          </cell>
          <cell r="AF92">
            <v>4020.083333333333</v>
          </cell>
          <cell r="AG92">
            <v>0</v>
          </cell>
          <cell r="AH92">
            <v>0</v>
          </cell>
          <cell r="AI92">
            <v>3765.6150400000001</v>
          </cell>
          <cell r="AJ92">
            <v>4181.0833333333339</v>
          </cell>
          <cell r="AK92">
            <v>0</v>
          </cell>
          <cell r="AL92">
            <v>0</v>
          </cell>
          <cell r="AM92">
            <v>4723.0525599999992</v>
          </cell>
          <cell r="AN92">
            <v>1656.0833333333333</v>
          </cell>
          <cell r="AO92">
            <v>0</v>
          </cell>
          <cell r="AP92">
            <v>0</v>
          </cell>
          <cell r="AQ92">
            <v>6311.1307399999996</v>
          </cell>
          <cell r="AR92">
            <v>1661.5208333333333</v>
          </cell>
          <cell r="AS92">
            <v>0</v>
          </cell>
          <cell r="AT92">
            <v>0</v>
          </cell>
          <cell r="AU92">
            <v>1567.1483199999996</v>
          </cell>
          <cell r="AV92">
            <v>1726.0247999999999</v>
          </cell>
          <cell r="AW92">
            <v>0</v>
          </cell>
          <cell r="AX92">
            <v>0</v>
          </cell>
          <cell r="AY92">
            <v>267.18781000000132</v>
          </cell>
          <cell r="AZ92">
            <v>1725.3348000000001</v>
          </cell>
          <cell r="BA92">
            <v>0</v>
          </cell>
          <cell r="BB92">
            <v>0</v>
          </cell>
          <cell r="BC92">
            <v>3337.1733499999987</v>
          </cell>
          <cell r="BD92">
            <v>1725.48</v>
          </cell>
          <cell r="BE92">
            <v>29364.67095</v>
          </cell>
          <cell r="BF92">
            <v>0</v>
          </cell>
          <cell r="BG92">
            <v>23751.119440000002</v>
          </cell>
          <cell r="BH92">
            <v>29320.7369</v>
          </cell>
          <cell r="BI92">
            <v>1.0014983951511804</v>
          </cell>
          <cell r="BJ92">
            <v>0.81004510633564608</v>
          </cell>
          <cell r="BK92">
            <v>36181</v>
          </cell>
          <cell r="BL92">
            <v>0</v>
          </cell>
          <cell r="BM92">
            <v>0</v>
          </cell>
          <cell r="BN92">
            <v>28671.8</v>
          </cell>
          <cell r="BO92">
            <v>648.93690000000061</v>
          </cell>
          <cell r="BP92">
            <v>2.2633280784603711E-2</v>
          </cell>
        </row>
        <row r="93">
          <cell r="BE93" t="str">
            <v>DIFERENCIA</v>
          </cell>
          <cell r="BF93">
            <v>0</v>
          </cell>
          <cell r="BG93">
            <v>5613.5515099999975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 t="str">
            <v/>
          </cell>
        </row>
        <row r="94">
          <cell r="D94" t="str">
            <v xml:space="preserve">                  Información Adicional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 t="str">
            <v/>
          </cell>
        </row>
        <row r="106">
          <cell r="BQ106" t="str">
            <v>REPSOL EXPLORACION VENEZUELA, S.A.</v>
          </cell>
        </row>
        <row r="107">
          <cell r="BQ107" t="str">
            <v xml:space="preserve">PRESUPUESTO DE GASTOS 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-353.89700000000016</v>
          </cell>
          <cell r="AV108">
            <v>0</v>
          </cell>
          <cell r="AW108">
            <v>0</v>
          </cell>
          <cell r="AX108">
            <v>0</v>
          </cell>
          <cell r="AY108">
            <v>-52.215089999999833</v>
          </cell>
          <cell r="AZ108">
            <v>0</v>
          </cell>
          <cell r="BA108">
            <v>0</v>
          </cell>
          <cell r="BB108">
            <v>0</v>
          </cell>
          <cell r="BC108">
            <v>-1273.3601399999993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 t="str">
            <v>COMPARACIÓN ENTRE  REAL  VERSUS EL  PRESUPUESTO</v>
          </cell>
        </row>
        <row r="109">
          <cell r="AU109" t="str">
            <v>CUADRE CON EL SALDO FINAL DE AGOSTO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27771.887099999996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 t="str">
            <v>EGRESOS DE OPERACIONES-PRODUCCION</v>
          </cell>
        </row>
        <row r="110">
          <cell r="AU110" t="str">
            <v>MAS OVEHEAD INGRESO REPSOL GTOS PDVSA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525.50909000000001</v>
          </cell>
        </row>
        <row r="111">
          <cell r="AU111" t="str">
            <v>MENOS SALDO iNICIAL iNVERSIÓN NO CONSIDERADA POR PDV CON GTO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-86.688380000000009</v>
          </cell>
        </row>
        <row r="112">
          <cell r="BE112">
            <v>-1153.9631400000035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 t="str">
            <v>Total año sin</v>
          </cell>
        </row>
        <row r="113">
          <cell r="K113" t="str">
            <v>ENERO</v>
          </cell>
          <cell r="L113">
            <v>0</v>
          </cell>
          <cell r="M113" t="str">
            <v>FEBRERO</v>
          </cell>
          <cell r="N113">
            <v>0</v>
          </cell>
          <cell r="O113" t="str">
            <v>FEBRERO</v>
          </cell>
          <cell r="P113">
            <v>0</v>
          </cell>
          <cell r="Q113" t="str">
            <v>MARZO</v>
          </cell>
          <cell r="R113">
            <v>0</v>
          </cell>
          <cell r="S113" t="str">
            <v>MARZO</v>
          </cell>
          <cell r="T113">
            <v>0</v>
          </cell>
          <cell r="U113" t="str">
            <v>ABRIL</v>
          </cell>
          <cell r="V113">
            <v>0</v>
          </cell>
          <cell r="W113" t="str">
            <v>ABRIL</v>
          </cell>
          <cell r="X113">
            <v>0</v>
          </cell>
          <cell r="Y113" t="str">
            <v>MAYO</v>
          </cell>
          <cell r="Z113">
            <v>0</v>
          </cell>
          <cell r="AA113" t="str">
            <v>MAYO</v>
          </cell>
          <cell r="AB113">
            <v>0</v>
          </cell>
          <cell r="AC113" t="str">
            <v>JUNIO</v>
          </cell>
          <cell r="AD113">
            <v>0</v>
          </cell>
          <cell r="AE113" t="str">
            <v>JUNIO</v>
          </cell>
          <cell r="AF113">
            <v>0</v>
          </cell>
          <cell r="AG113" t="str">
            <v>JULIO</v>
          </cell>
          <cell r="AH113">
            <v>0</v>
          </cell>
          <cell r="AI113" t="str">
            <v>JULIO</v>
          </cell>
          <cell r="AJ113">
            <v>0</v>
          </cell>
          <cell r="AK113" t="str">
            <v>AGOSTO</v>
          </cell>
          <cell r="AL113">
            <v>0</v>
          </cell>
          <cell r="AM113" t="str">
            <v>AGOSTO</v>
          </cell>
          <cell r="AN113">
            <v>0</v>
          </cell>
          <cell r="AO113" t="str">
            <v>SEPTIEMBRE</v>
          </cell>
          <cell r="AP113">
            <v>0</v>
          </cell>
          <cell r="AQ113" t="str">
            <v>SEPTIEMBRE</v>
          </cell>
          <cell r="AR113">
            <v>0</v>
          </cell>
          <cell r="AS113" t="str">
            <v>OCTUBRE</v>
          </cell>
          <cell r="AT113">
            <v>0</v>
          </cell>
          <cell r="AU113" t="str">
            <v>OCTUBRE</v>
          </cell>
          <cell r="AV113">
            <v>0</v>
          </cell>
          <cell r="AW113" t="str">
            <v>NOVIEMBRE</v>
          </cell>
          <cell r="AX113">
            <v>0</v>
          </cell>
          <cell r="AY113" t="str">
            <v>NOVIEMBRE</v>
          </cell>
          <cell r="AZ113">
            <v>0</v>
          </cell>
          <cell r="BA113" t="str">
            <v>DICIEMBRE</v>
          </cell>
          <cell r="BB113">
            <v>0</v>
          </cell>
          <cell r="BC113" t="str">
            <v>DICIEMBRE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 t="str">
            <v>DESCRIPCÓN</v>
          </cell>
          <cell r="BR113">
            <v>0</v>
          </cell>
          <cell r="BS113" t="str">
            <v>REAL</v>
          </cell>
          <cell r="BT113" t="str">
            <v>PPTO</v>
          </cell>
          <cell r="BU113" t="str">
            <v>Preoperativo</v>
          </cell>
        </row>
        <row r="114">
          <cell r="K114" t="str">
            <v xml:space="preserve">MES </v>
          </cell>
          <cell r="L114" t="str">
            <v>ACUM</v>
          </cell>
          <cell r="M114" t="str">
            <v>CASH-CALL</v>
          </cell>
          <cell r="N114" t="str">
            <v>PAGADO</v>
          </cell>
          <cell r="O114" t="str">
            <v xml:space="preserve">MES </v>
          </cell>
          <cell r="P114" t="str">
            <v>ACUM</v>
          </cell>
          <cell r="Q114" t="str">
            <v>CASH-CALL</v>
          </cell>
          <cell r="R114" t="str">
            <v>PAGADO</v>
          </cell>
          <cell r="S114" t="str">
            <v xml:space="preserve">MES </v>
          </cell>
          <cell r="T114" t="str">
            <v>ACUM</v>
          </cell>
          <cell r="U114" t="str">
            <v>CASH-CALL</v>
          </cell>
          <cell r="V114" t="str">
            <v>PAGADO</v>
          </cell>
          <cell r="W114" t="str">
            <v xml:space="preserve">MES </v>
          </cell>
          <cell r="X114" t="str">
            <v>ACUM</v>
          </cell>
          <cell r="Y114" t="str">
            <v>CASH-CALL</v>
          </cell>
          <cell r="Z114" t="str">
            <v>PAGADO</v>
          </cell>
          <cell r="AA114" t="str">
            <v xml:space="preserve">MES </v>
          </cell>
          <cell r="AB114" t="str">
            <v>ACUM</v>
          </cell>
          <cell r="AC114" t="str">
            <v>CASH-CALL</v>
          </cell>
          <cell r="AD114" t="str">
            <v>PAGADO</v>
          </cell>
          <cell r="AE114" t="str">
            <v xml:space="preserve">MES </v>
          </cell>
          <cell r="AF114" t="str">
            <v>ACUM</v>
          </cell>
          <cell r="AG114" t="str">
            <v>CASH-CALL</v>
          </cell>
          <cell r="AH114" t="str">
            <v>PAGADO</v>
          </cell>
          <cell r="AI114" t="str">
            <v xml:space="preserve">MES </v>
          </cell>
          <cell r="AJ114" t="str">
            <v>ACUM</v>
          </cell>
          <cell r="AK114" t="str">
            <v>CASH-CALL</v>
          </cell>
          <cell r="AL114" t="str">
            <v>PAGADO</v>
          </cell>
          <cell r="AM114" t="str">
            <v xml:space="preserve">MES </v>
          </cell>
          <cell r="AN114" t="str">
            <v>ACUM</v>
          </cell>
          <cell r="AO114" t="str">
            <v>CASH-CALL</v>
          </cell>
          <cell r="AP114" t="str">
            <v>PAGADO</v>
          </cell>
          <cell r="AQ114" t="str">
            <v xml:space="preserve">MES </v>
          </cell>
          <cell r="AR114" t="str">
            <v>ACUM</v>
          </cell>
          <cell r="AS114" t="str">
            <v>CASH-CALL</v>
          </cell>
          <cell r="AT114" t="str">
            <v>PAGADO</v>
          </cell>
          <cell r="AU114" t="str">
            <v xml:space="preserve">MES </v>
          </cell>
          <cell r="AV114" t="str">
            <v>ACUM</v>
          </cell>
          <cell r="AW114" t="str">
            <v>CASH-CALL</v>
          </cell>
          <cell r="AX114" t="str">
            <v>PAGADO</v>
          </cell>
          <cell r="AY114" t="str">
            <v xml:space="preserve">MES </v>
          </cell>
          <cell r="AZ114" t="str">
            <v>ACUM</v>
          </cell>
          <cell r="BA114" t="str">
            <v>CASH-CALL</v>
          </cell>
          <cell r="BB114" t="str">
            <v>PAGADO</v>
          </cell>
          <cell r="BC114" t="str">
            <v xml:space="preserve">MES </v>
          </cell>
          <cell r="BD114" t="str">
            <v>ACUM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 t="str">
            <v>BombeoyMedición</v>
          </cell>
          <cell r="BR114" t="str">
            <v>BM</v>
          </cell>
          <cell r="BS114">
            <v>20.992049999999999</v>
          </cell>
          <cell r="BT114">
            <v>13.931979999999999</v>
          </cell>
          <cell r="BU114">
            <v>35</v>
          </cell>
        </row>
        <row r="115">
          <cell r="D115" t="str">
            <v>Costo Operaciones - base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 t="str">
            <v>ReparaciónyMantenimiento</v>
          </cell>
          <cell r="BR115" t="str">
            <v>RM</v>
          </cell>
          <cell r="BS115">
            <v>413.90664000000004</v>
          </cell>
          <cell r="BT115">
            <v>307.48966999999999</v>
          </cell>
          <cell r="BU115">
            <v>410</v>
          </cell>
        </row>
        <row r="116">
          <cell r="D116" t="str">
            <v>Rep. Y Conservación Oficina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1815.38</v>
          </cell>
          <cell r="AV116">
            <v>1815.38</v>
          </cell>
          <cell r="AW116">
            <v>0</v>
          </cell>
          <cell r="AX116">
            <v>0</v>
          </cell>
          <cell r="AY116">
            <v>1326.73</v>
          </cell>
          <cell r="AZ116">
            <v>3142.11</v>
          </cell>
          <cell r="BA116">
            <v>0</v>
          </cell>
          <cell r="BB116">
            <v>0</v>
          </cell>
          <cell r="BC116">
            <v>28284.67</v>
          </cell>
          <cell r="BD116">
            <v>31426.78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 t="str">
            <v>Misc.AreasdeOperaciones</v>
          </cell>
          <cell r="BR116" t="str">
            <v>AO</v>
          </cell>
          <cell r="BS116">
            <v>348.56923999999981</v>
          </cell>
          <cell r="BT116">
            <v>41.94885</v>
          </cell>
          <cell r="BU116">
            <v>97</v>
          </cell>
        </row>
        <row r="117">
          <cell r="D117" t="str">
            <v>Seguridad y Vigilancia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15334.9</v>
          </cell>
          <cell r="AZ117">
            <v>15334.9</v>
          </cell>
          <cell r="BA117">
            <v>0</v>
          </cell>
          <cell r="BB117">
            <v>0</v>
          </cell>
          <cell r="BC117">
            <v>14090.03</v>
          </cell>
          <cell r="BD117">
            <v>29424.93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 t="str">
            <v>ServiciosaPozosconTaladro</v>
          </cell>
          <cell r="BR117" t="str">
            <v>SP</v>
          </cell>
          <cell r="BS117">
            <v>3756.7906900000003</v>
          </cell>
          <cell r="BT117">
            <v>1991.91347</v>
          </cell>
          <cell r="BU117">
            <v>2196</v>
          </cell>
        </row>
        <row r="118">
          <cell r="D118" t="str">
            <v>Gestión Medio Ambiental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220496.15</v>
          </cell>
          <cell r="AR118">
            <v>220496.15</v>
          </cell>
          <cell r="AS118">
            <v>0</v>
          </cell>
          <cell r="AT118">
            <v>0</v>
          </cell>
          <cell r="AU118">
            <v>0</v>
          </cell>
          <cell r="AV118">
            <v>220496.15</v>
          </cell>
          <cell r="AW118">
            <v>0</v>
          </cell>
          <cell r="AX118">
            <v>0</v>
          </cell>
          <cell r="AY118">
            <v>55422.610000000015</v>
          </cell>
          <cell r="AZ118">
            <v>275918.76</v>
          </cell>
          <cell r="BA118">
            <v>0</v>
          </cell>
          <cell r="BB118">
            <v>0</v>
          </cell>
          <cell r="BC118">
            <v>36.85999999998603</v>
          </cell>
          <cell r="BD118">
            <v>275955.62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 t="str">
            <v>Reacondic/recompletaccontaladro</v>
          </cell>
          <cell r="BR118" t="str">
            <v>RC</v>
          </cell>
          <cell r="BS118">
            <v>0</v>
          </cell>
          <cell r="BT118">
            <v>12.25047</v>
          </cell>
          <cell r="BU118">
            <v>589.4</v>
          </cell>
        </row>
        <row r="119">
          <cell r="D119" t="str">
            <v>Serv. De electricidad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800.6</v>
          </cell>
          <cell r="AR119">
            <v>800.6</v>
          </cell>
          <cell r="AS119">
            <v>0</v>
          </cell>
          <cell r="AT119">
            <v>0</v>
          </cell>
          <cell r="AU119">
            <v>425000</v>
          </cell>
          <cell r="AV119">
            <v>425800.6</v>
          </cell>
          <cell r="AW119">
            <v>0</v>
          </cell>
          <cell r="AX119">
            <v>0</v>
          </cell>
          <cell r="AY119">
            <v>0</v>
          </cell>
          <cell r="AZ119">
            <v>425800.6</v>
          </cell>
          <cell r="BA119">
            <v>0</v>
          </cell>
          <cell r="BB119">
            <v>0</v>
          </cell>
          <cell r="BC119">
            <v>577000</v>
          </cell>
          <cell r="BD119">
            <v>1002800.6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 t="str">
            <v>Reacondic/recompletacsintaladro</v>
          </cell>
          <cell r="BR119" t="str">
            <v>RS</v>
          </cell>
          <cell r="BS119">
            <v>0</v>
          </cell>
          <cell r="BT119">
            <v>219.80180999999999</v>
          </cell>
          <cell r="BU119">
            <v>252.6</v>
          </cell>
        </row>
        <row r="120">
          <cell r="D120" t="str">
            <v xml:space="preserve">Indemnizaciones y derecho 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363.3</v>
          </cell>
          <cell r="AK120">
            <v>0</v>
          </cell>
          <cell r="AL120">
            <v>0</v>
          </cell>
          <cell r="AM120">
            <v>-363.3</v>
          </cell>
          <cell r="AN120">
            <v>0</v>
          </cell>
          <cell r="AO120">
            <v>0</v>
          </cell>
          <cell r="AP120">
            <v>0</v>
          </cell>
          <cell r="AQ120">
            <v>3946.6</v>
          </cell>
          <cell r="AR120">
            <v>3946.6</v>
          </cell>
          <cell r="AS120">
            <v>0</v>
          </cell>
          <cell r="AT120">
            <v>0</v>
          </cell>
          <cell r="AU120">
            <v>23043.02</v>
          </cell>
          <cell r="AV120">
            <v>26989.62</v>
          </cell>
          <cell r="AW120">
            <v>0</v>
          </cell>
          <cell r="AX120">
            <v>0</v>
          </cell>
          <cell r="AY120">
            <v>63600.89</v>
          </cell>
          <cell r="AZ120">
            <v>90590.51</v>
          </cell>
          <cell r="BA120">
            <v>0</v>
          </cell>
          <cell r="BB120">
            <v>0</v>
          </cell>
          <cell r="BC120">
            <v>65828.590000000011</v>
          </cell>
          <cell r="BD120">
            <v>156419.1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 t="str">
            <v>ManejodeCrudo</v>
          </cell>
          <cell r="BR120" t="str">
            <v>MC</v>
          </cell>
          <cell r="BS120">
            <v>20.256520000000002</v>
          </cell>
          <cell r="BT120">
            <v>17.594060000000002</v>
          </cell>
          <cell r="BU120">
            <v>364</v>
          </cell>
        </row>
        <row r="121">
          <cell r="D121" t="str">
            <v>Otros permisologia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450.77</v>
          </cell>
          <cell r="AR121">
            <v>450.77</v>
          </cell>
          <cell r="AS121">
            <v>0</v>
          </cell>
          <cell r="AT121">
            <v>0</v>
          </cell>
          <cell r="AU121">
            <v>6409.4</v>
          </cell>
          <cell r="AV121">
            <v>6860.17</v>
          </cell>
          <cell r="AW121">
            <v>0</v>
          </cell>
          <cell r="AX121">
            <v>0</v>
          </cell>
          <cell r="AY121">
            <v>0</v>
          </cell>
          <cell r="AZ121">
            <v>6860.17</v>
          </cell>
          <cell r="BA121">
            <v>0</v>
          </cell>
          <cell r="BB121">
            <v>0</v>
          </cell>
          <cell r="BC121">
            <v>6607.15</v>
          </cell>
          <cell r="BD121">
            <v>13467.32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 t="str">
            <v>Abandonos</v>
          </cell>
          <cell r="BR121" t="str">
            <v>AB</v>
          </cell>
          <cell r="BS121">
            <v>0</v>
          </cell>
          <cell r="BT121">
            <v>0</v>
          </cell>
          <cell r="BU121">
            <v>20</v>
          </cell>
        </row>
        <row r="122">
          <cell r="D122" t="str">
            <v>Serv. A la comunidad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26084.35</v>
          </cell>
          <cell r="AR122">
            <v>26084.35</v>
          </cell>
          <cell r="AS122">
            <v>0</v>
          </cell>
          <cell r="AT122">
            <v>0</v>
          </cell>
          <cell r="AU122">
            <v>0</v>
          </cell>
          <cell r="AV122">
            <v>26084.35</v>
          </cell>
          <cell r="AW122">
            <v>0</v>
          </cell>
          <cell r="AX122">
            <v>0</v>
          </cell>
          <cell r="AY122">
            <v>0</v>
          </cell>
          <cell r="AZ122">
            <v>26084.35</v>
          </cell>
          <cell r="BA122">
            <v>0</v>
          </cell>
          <cell r="BB122">
            <v>0</v>
          </cell>
          <cell r="BC122">
            <v>0</v>
          </cell>
          <cell r="BD122">
            <v>26084.35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 t="str">
            <v>Sísmica3DAdquisición</v>
          </cell>
          <cell r="BR122" t="str">
            <v>SI</v>
          </cell>
          <cell r="BS122">
            <v>11429.23486</v>
          </cell>
          <cell r="BT122">
            <v>10156.20793</v>
          </cell>
          <cell r="BU122">
            <v>10100</v>
          </cell>
        </row>
        <row r="123">
          <cell r="D123" t="str">
            <v>Suministros lenceria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1888.92</v>
          </cell>
          <cell r="AZ123">
            <v>1888.92</v>
          </cell>
          <cell r="BA123">
            <v>0</v>
          </cell>
          <cell r="BB123">
            <v>0</v>
          </cell>
          <cell r="BC123">
            <v>241.84000000000015</v>
          </cell>
          <cell r="BD123">
            <v>2130.7600000000002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 t="str">
            <v>Overheads</v>
          </cell>
          <cell r="BR123" t="str">
            <v>OV</v>
          </cell>
          <cell r="BS123">
            <v>592.16056000000003</v>
          </cell>
          <cell r="BT123">
            <v>592</v>
          </cell>
          <cell r="BU123">
            <v>900.71356666666679</v>
          </cell>
        </row>
        <row r="124">
          <cell r="D124" t="str">
            <v>Mobiliario y equipo de oficina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15702.8</v>
          </cell>
          <cell r="AZ124">
            <v>15702.8</v>
          </cell>
          <cell r="BA124">
            <v>0</v>
          </cell>
          <cell r="BB124">
            <v>0</v>
          </cell>
          <cell r="BC124">
            <v>0</v>
          </cell>
          <cell r="BD124">
            <v>15702.8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 t="str">
            <v>Supervisión-AreaOperacional</v>
          </cell>
          <cell r="BR124" t="str">
            <v>SO</v>
          </cell>
          <cell r="BS124">
            <v>79.692279999999997</v>
          </cell>
          <cell r="BT124">
            <v>75.754339999999999</v>
          </cell>
          <cell r="BU124">
            <v>107.19</v>
          </cell>
        </row>
        <row r="125"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363.3</v>
          </cell>
          <cell r="AK125">
            <v>0</v>
          </cell>
          <cell r="AL125">
            <v>0</v>
          </cell>
          <cell r="AM125">
            <v>-363.3</v>
          </cell>
          <cell r="AN125">
            <v>0</v>
          </cell>
          <cell r="AO125">
            <v>0</v>
          </cell>
          <cell r="AP125">
            <v>0</v>
          </cell>
          <cell r="AQ125">
            <v>251778.47</v>
          </cell>
          <cell r="AR125">
            <v>251778.47</v>
          </cell>
          <cell r="AS125">
            <v>0</v>
          </cell>
          <cell r="AT125">
            <v>0</v>
          </cell>
          <cell r="AU125">
            <v>456267.80000000005</v>
          </cell>
          <cell r="AV125">
            <v>708046.27</v>
          </cell>
          <cell r="AW125">
            <v>0</v>
          </cell>
          <cell r="AX125">
            <v>0</v>
          </cell>
          <cell r="AY125">
            <v>153276.85</v>
          </cell>
          <cell r="AZ125">
            <v>861323.12000000011</v>
          </cell>
          <cell r="BA125">
            <v>0</v>
          </cell>
          <cell r="BB125">
            <v>0</v>
          </cell>
          <cell r="BC125">
            <v>692089.1399999999</v>
          </cell>
          <cell r="BD125">
            <v>1553412.2600000002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 t="str">
            <v>Seguros</v>
          </cell>
          <cell r="BR125" t="str">
            <v>SG</v>
          </cell>
          <cell r="BS125">
            <v>733.98307999999997</v>
          </cell>
          <cell r="BT125">
            <v>489.97215</v>
          </cell>
          <cell r="BU125">
            <v>1086</v>
          </cell>
        </row>
        <row r="126">
          <cell r="BQ126" t="str">
            <v>Arrendamientos</v>
          </cell>
          <cell r="BR126" t="str">
            <v>AR</v>
          </cell>
          <cell r="BS126">
            <v>356.28647000000001</v>
          </cell>
          <cell r="BT126">
            <v>136.87615</v>
          </cell>
          <cell r="BU126">
            <v>254.66666666666666</v>
          </cell>
        </row>
        <row r="127">
          <cell r="D127" t="str">
            <v>Ajustes saldo de electricidad reg en la cta 6295711700083 y lo correscto esra la cta 629571010103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 t="str">
            <v>Transporte</v>
          </cell>
          <cell r="BR127" t="str">
            <v>TR</v>
          </cell>
          <cell r="BS127">
            <v>16.908439999999999</v>
          </cell>
          <cell r="BT127">
            <v>158.66873999999999</v>
          </cell>
          <cell r="BU127">
            <v>96</v>
          </cell>
        </row>
        <row r="128">
          <cell r="AU128">
            <v>493500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 t="str">
            <v>Telecomunicaciones</v>
          </cell>
          <cell r="BR128" t="str">
            <v>TL</v>
          </cell>
          <cell r="BS128">
            <v>299.44239999999996</v>
          </cell>
          <cell r="BT128">
            <v>207.59144000000001</v>
          </cell>
          <cell r="BU128">
            <v>700</v>
          </cell>
        </row>
        <row r="129">
          <cell r="AU129">
            <v>425000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 t="str">
            <v>ComputaciònySistemas</v>
          </cell>
          <cell r="BR129" t="str">
            <v>CS</v>
          </cell>
          <cell r="BS129">
            <v>99.72529999999999</v>
          </cell>
          <cell r="BT129">
            <v>31.451270000000001</v>
          </cell>
          <cell r="BU129">
            <v>132</v>
          </cell>
        </row>
        <row r="130">
          <cell r="AN130" t="str">
            <v>Es lo real gtos de electricidad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918500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 t="str">
            <v>MaterialdeOficina</v>
          </cell>
          <cell r="BR130" t="str">
            <v>MO</v>
          </cell>
          <cell r="BS130">
            <v>80.027920000000009</v>
          </cell>
          <cell r="BT130">
            <v>40.988570000000003</v>
          </cell>
          <cell r="BU130">
            <v>75</v>
          </cell>
        </row>
        <row r="131">
          <cell r="BQ131" t="str">
            <v>Personal</v>
          </cell>
          <cell r="BR131" t="str">
            <v>PR</v>
          </cell>
          <cell r="BS131">
            <v>5971.6182999999983</v>
          </cell>
          <cell r="BT131">
            <v>3502.0920099999998</v>
          </cell>
          <cell r="BU131">
            <v>5875</v>
          </cell>
        </row>
        <row r="132">
          <cell r="BQ132" t="str">
            <v>SoporteTecnológico</v>
          </cell>
          <cell r="BR132" t="str">
            <v>ST</v>
          </cell>
          <cell r="BS132">
            <v>1405.4597900000006</v>
          </cell>
          <cell r="BT132">
            <v>3235.3614400000001</v>
          </cell>
          <cell r="BU132">
            <v>1110</v>
          </cell>
        </row>
        <row r="133">
          <cell r="BQ133" t="str">
            <v>Otros</v>
          </cell>
          <cell r="BR133" t="str">
            <v>OT</v>
          </cell>
          <cell r="BS133">
            <v>1930.9196400000001</v>
          </cell>
          <cell r="BT133">
            <v>1093.0488</v>
          </cell>
          <cell r="BU133">
            <v>1379.6666666666665</v>
          </cell>
        </row>
        <row r="134">
          <cell r="BQ134" t="str">
            <v>Gas</v>
          </cell>
          <cell r="BR134" t="str">
            <v>GA</v>
          </cell>
          <cell r="BS134">
            <v>0</v>
          </cell>
          <cell r="BT134">
            <v>0</v>
          </cell>
          <cell r="BU134">
            <v>27.5</v>
          </cell>
        </row>
        <row r="135">
          <cell r="BQ135" t="str">
            <v>Electricidad</v>
          </cell>
          <cell r="BR135" t="str">
            <v>EL</v>
          </cell>
          <cell r="BS135">
            <v>1532.77801</v>
          </cell>
          <cell r="BT135">
            <v>1005.24083</v>
          </cell>
          <cell r="BU135">
            <v>1004</v>
          </cell>
        </row>
        <row r="136">
          <cell r="BQ136" t="str">
            <v>Personal</v>
          </cell>
          <cell r="BR136" t="str">
            <v>PF</v>
          </cell>
          <cell r="BS136">
            <v>0</v>
          </cell>
          <cell r="BT136">
            <v>252.9</v>
          </cell>
          <cell r="BU136">
            <v>320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8">
          <cell r="C8" t="str">
            <v>TRIBUTOS</v>
          </cell>
        </row>
      </sheetData>
      <sheetData sheetId="28">
        <row r="8">
          <cell r="C8" t="str">
            <v>TRIBUTOS</v>
          </cell>
        </row>
      </sheetData>
      <sheetData sheetId="29">
        <row r="8">
          <cell r="C8" t="str">
            <v>TRIBUTOS</v>
          </cell>
        </row>
      </sheetData>
      <sheetData sheetId="30">
        <row r="8">
          <cell r="C8" t="str">
            <v>TRIBUTOS</v>
          </cell>
        </row>
      </sheetData>
      <sheetData sheetId="31">
        <row r="8">
          <cell r="C8" t="str">
            <v>TRIBUTOS</v>
          </cell>
        </row>
      </sheetData>
      <sheetData sheetId="32">
        <row r="8">
          <cell r="C8" t="str">
            <v>TRIBUTOS</v>
          </cell>
        </row>
      </sheetData>
      <sheetData sheetId="33">
        <row r="8">
          <cell r="C8" t="str">
            <v>TRIBUTOS</v>
          </cell>
        </row>
      </sheetData>
      <sheetData sheetId="34">
        <row r="8">
          <cell r="C8" t="str">
            <v>TRIBUTOS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"/>
      <sheetName val="INFORME"/>
      <sheetName val="FAL"/>
      <sheetName val="FAL y UNIVERSAL Dic97"/>
      <sheetName val="FAL_y_UNIVERSAL_Dic97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iorgio Cunto Morales" id="{D9A5BBCB-FB5C-4116-9CE0-B42E01BEFEB3}" userId="ea752b05bfacd42e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2" dT="2024-09-10T20:33:17.12" personId="{D9A5BBCB-FB5C-4116-9CE0-B42E01BEFEB3}" id="{976B45B4-D392-4AE0-9056-E42B6D627BDF}">
    <text>Garay (2021)</text>
  </threadedComment>
  <threadedComment ref="A122" dT="2024-09-10T20:22:15.50" personId="{D9A5BBCB-FB5C-4116-9CE0-B42E01BEFEB3}" id="{56003157-45B4-427B-9265-D7C811F5BB37}">
    <text>BCV (1950-2017)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92" dT="2024-09-10T20:33:17.12" personId="{D9A5BBCB-FB5C-4116-9CE0-B42E01BEFEB3}" id="{1F10084C-7B10-4B5F-AC5E-016DA55646B0}">
    <text>Garay (2021)</text>
  </threadedComment>
  <threadedComment ref="A122" dT="2024-09-10T20:22:15.50" personId="{D9A5BBCB-FB5C-4116-9CE0-B42E01BEFEB3}" id="{1B9DAC01-31B2-4D00-B9DC-68B6681695A3}">
    <text>BCV (1950-2017)</text>
  </threadedComment>
  <threadedComment ref="A190" dT="2024-09-10T20:22:36.05" personId="{D9A5BBCB-FB5C-4116-9CE0-B42E01BEFEB3}" id="{AFFEDF01-AB6D-494D-903B-91984B8CA18D}">
    <text>Estimaciones Eco, Focus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686F-3DFD-4D7C-AC49-E1C72C5DD880}">
  <dimension ref="A1:H522"/>
  <sheetViews>
    <sheetView tabSelected="1" zoomScale="110" zoomScaleNormal="110" workbookViewId="0">
      <pane xSplit="2" ySplit="1" topLeftCell="C171" activePane="bottomRight" state="frozen"/>
      <selection pane="topRight" activeCell="C1" sqref="C1"/>
      <selection pane="bottomLeft" activeCell="A2" sqref="A2"/>
      <selection pane="bottomRight" activeCell="A197" sqref="A197"/>
    </sheetView>
  </sheetViews>
  <sheetFormatPr defaultColWidth="11.42578125" defaultRowHeight="15" x14ac:dyDescent="0.25"/>
  <cols>
    <col min="1" max="2" width="11.42578125" style="40"/>
    <col min="3" max="4" width="15.85546875" style="40" customWidth="1"/>
    <col min="5" max="5" width="12.28515625" style="40" customWidth="1"/>
    <col min="6" max="6" width="14.7109375" style="40" customWidth="1"/>
    <col min="7" max="7" width="23.85546875" style="40" customWidth="1"/>
    <col min="8" max="16384" width="11.42578125" style="40"/>
  </cols>
  <sheetData>
    <row r="1" spans="1:7" x14ac:dyDescent="0.25">
      <c r="A1" s="40" t="s">
        <v>0</v>
      </c>
      <c r="B1" s="40" t="s">
        <v>1</v>
      </c>
      <c r="C1" s="40" t="s">
        <v>111</v>
      </c>
      <c r="D1" s="40" t="s">
        <v>121</v>
      </c>
      <c r="E1" s="40" t="s">
        <v>110</v>
      </c>
      <c r="F1" s="40" t="s">
        <v>120</v>
      </c>
      <c r="G1" s="40" t="s">
        <v>117</v>
      </c>
    </row>
    <row r="2" spans="1:7" x14ac:dyDescent="0.25">
      <c r="A2" s="41" t="str">
        <f>B2&amp;"-12-31"</f>
        <v>1830-12-31</v>
      </c>
      <c r="B2" s="40">
        <v>1830</v>
      </c>
      <c r="C2" s="42"/>
      <c r="D2" s="42"/>
      <c r="E2" s="43">
        <v>100</v>
      </c>
      <c r="F2" s="43">
        <v>100</v>
      </c>
      <c r="G2" s="44">
        <v>891857</v>
      </c>
    </row>
    <row r="3" spans="1:7" x14ac:dyDescent="0.25">
      <c r="A3" s="41" t="str">
        <f t="shared" ref="A3:A66" si="0">B3&amp;"-12-31"</f>
        <v>1831-12-31</v>
      </c>
      <c r="B3" s="40">
        <v>1831</v>
      </c>
      <c r="C3" s="42">
        <v>0.20754716981132071</v>
      </c>
      <c r="D3" s="42">
        <f>F3/F2-1</f>
        <v>0.17454916249024155</v>
      </c>
      <c r="E3" s="43">
        <f t="shared" ref="E3:E34" si="1">E2*(1+C3)</f>
        <v>120.75471698113208</v>
      </c>
      <c r="F3" s="43">
        <f t="shared" ref="F3:F34" si="2">F2*(1+(1+C3)/(1+G3/G2-1)-1)</f>
        <v>117.45491624902415</v>
      </c>
      <c r="G3" s="44">
        <v>916913</v>
      </c>
    </row>
    <row r="4" spans="1:7" x14ac:dyDescent="0.25">
      <c r="A4" s="41" t="str">
        <f t="shared" si="0"/>
        <v>1832-12-31</v>
      </c>
      <c r="B4" s="40">
        <v>1832</v>
      </c>
      <c r="C4" s="42">
        <v>-1.5625E-2</v>
      </c>
      <c r="D4" s="42">
        <f t="shared" ref="D4:D67" si="3">F4/F3-1</f>
        <v>-4.4514252712155589E-2</v>
      </c>
      <c r="E4" s="43">
        <f t="shared" si="1"/>
        <v>118.86792452830188</v>
      </c>
      <c r="F4" s="43">
        <f t="shared" si="2"/>
        <v>112.22649842483003</v>
      </c>
      <c r="G4" s="44">
        <v>944636</v>
      </c>
    </row>
    <row r="5" spans="1:7" x14ac:dyDescent="0.25">
      <c r="A5" s="41" t="str">
        <f t="shared" si="0"/>
        <v>1833-12-31</v>
      </c>
      <c r="B5" s="40">
        <v>1833</v>
      </c>
      <c r="C5" s="42">
        <v>0</v>
      </c>
      <c r="D5" s="42">
        <f t="shared" si="3"/>
        <v>-3.1294576338277036E-2</v>
      </c>
      <c r="E5" s="43">
        <f t="shared" si="1"/>
        <v>118.86792452830188</v>
      </c>
      <c r="F5" s="43">
        <f t="shared" si="2"/>
        <v>108.71441770269665</v>
      </c>
      <c r="G5" s="44">
        <v>975153</v>
      </c>
    </row>
    <row r="6" spans="1:7" x14ac:dyDescent="0.25">
      <c r="A6" s="41" t="str">
        <f t="shared" si="0"/>
        <v>1834-12-31</v>
      </c>
      <c r="B6" s="40">
        <v>1834</v>
      </c>
      <c r="C6" s="42">
        <v>3.1746031746031855E-2</v>
      </c>
      <c r="D6" s="42">
        <f t="shared" si="3"/>
        <v>-5.4116048175600895E-4</v>
      </c>
      <c r="E6" s="43">
        <f t="shared" si="1"/>
        <v>122.64150943396227</v>
      </c>
      <c r="F6" s="43">
        <f t="shared" si="2"/>
        <v>108.65558575603883</v>
      </c>
      <c r="G6" s="44">
        <v>1006655</v>
      </c>
    </row>
    <row r="7" spans="1:7" x14ac:dyDescent="0.25">
      <c r="A7" s="41" t="str">
        <f t="shared" si="0"/>
        <v>1835-12-31</v>
      </c>
      <c r="B7" s="40">
        <v>1835</v>
      </c>
      <c r="C7" s="42">
        <v>4.6153846153846212E-2</v>
      </c>
      <c r="D7" s="42">
        <f t="shared" si="3"/>
        <v>1.3414474545216493E-2</v>
      </c>
      <c r="E7" s="43">
        <f t="shared" si="1"/>
        <v>128.30188679245285</v>
      </c>
      <c r="F7" s="43">
        <f t="shared" si="2"/>
        <v>110.11314334535881</v>
      </c>
      <c r="G7" s="44">
        <v>1039176</v>
      </c>
    </row>
    <row r="8" spans="1:7" x14ac:dyDescent="0.25">
      <c r="A8" s="41" t="str">
        <f t="shared" si="0"/>
        <v>1836-12-31</v>
      </c>
      <c r="B8" s="40">
        <v>1836</v>
      </c>
      <c r="C8" s="42">
        <v>0.38235294117647056</v>
      </c>
      <c r="D8" s="42">
        <f t="shared" si="3"/>
        <v>0.33909424971055602</v>
      </c>
      <c r="E8" s="43">
        <f t="shared" si="1"/>
        <v>177.35849056603774</v>
      </c>
      <c r="F8" s="43">
        <f t="shared" si="2"/>
        <v>147.45187707132416</v>
      </c>
      <c r="G8" s="44">
        <v>1072746</v>
      </c>
    </row>
    <row r="9" spans="1:7" x14ac:dyDescent="0.25">
      <c r="A9" s="41" t="str">
        <f t="shared" si="0"/>
        <v>1837-12-31</v>
      </c>
      <c r="B9" s="40">
        <v>1837</v>
      </c>
      <c r="C9" s="42">
        <v>-2.1276595744680882E-2</v>
      </c>
      <c r="D9" s="42">
        <f t="shared" si="3"/>
        <v>-5.1904759864514816E-2</v>
      </c>
      <c r="E9" s="43">
        <f t="shared" si="1"/>
        <v>173.58490566037736</v>
      </c>
      <c r="F9" s="43">
        <f t="shared" si="2"/>
        <v>139.79842280036513</v>
      </c>
      <c r="G9" s="44">
        <v>1107401</v>
      </c>
    </row>
    <row r="10" spans="1:7" x14ac:dyDescent="0.25">
      <c r="A10" s="41" t="str">
        <f t="shared" si="0"/>
        <v>1838-12-31</v>
      </c>
      <c r="B10" s="40">
        <v>1838</v>
      </c>
      <c r="C10" s="42">
        <v>-3.2608695652173947E-2</v>
      </c>
      <c r="D10" s="42">
        <f t="shared" si="3"/>
        <v>-6.2882620151151869E-2</v>
      </c>
      <c r="E10" s="43">
        <f t="shared" si="1"/>
        <v>167.9245283018868</v>
      </c>
      <c r="F10" s="43">
        <f t="shared" si="2"/>
        <v>131.00753168167964</v>
      </c>
      <c r="G10" s="44">
        <v>1143176</v>
      </c>
    </row>
    <row r="11" spans="1:7" x14ac:dyDescent="0.25">
      <c r="A11" s="41" t="str">
        <f t="shared" si="0"/>
        <v>1839-12-31</v>
      </c>
      <c r="B11" s="40">
        <v>1839</v>
      </c>
      <c r="C11" s="42">
        <v>0.1910112359550562</v>
      </c>
      <c r="D11" s="42">
        <f t="shared" si="3"/>
        <v>0.15948183682530592</v>
      </c>
      <c r="E11" s="43">
        <f t="shared" si="1"/>
        <v>200</v>
      </c>
      <c r="F11" s="43">
        <f t="shared" si="2"/>
        <v>151.90085347222336</v>
      </c>
      <c r="G11" s="44">
        <v>1174262</v>
      </c>
    </row>
    <row r="12" spans="1:7" x14ac:dyDescent="0.25">
      <c r="A12" s="41" t="str">
        <f t="shared" si="0"/>
        <v>1840-12-31</v>
      </c>
      <c r="B12" s="40">
        <v>1840</v>
      </c>
      <c r="C12" s="42">
        <v>-9.4339622641509413E-3</v>
      </c>
      <c r="D12" s="42">
        <f t="shared" si="3"/>
        <v>-3.1052190280422609E-2</v>
      </c>
      <c r="E12" s="43">
        <f t="shared" si="1"/>
        <v>198.11320754716982</v>
      </c>
      <c r="F12" s="43">
        <f t="shared" si="2"/>
        <v>147.18399926644528</v>
      </c>
      <c r="G12" s="44">
        <v>1200461</v>
      </c>
    </row>
    <row r="13" spans="1:7" x14ac:dyDescent="0.25">
      <c r="A13" s="41" t="str">
        <f t="shared" si="0"/>
        <v>1841-12-31</v>
      </c>
      <c r="B13" s="40">
        <v>1841</v>
      </c>
      <c r="C13" s="42">
        <v>0.17142857142857149</v>
      </c>
      <c r="D13" s="42">
        <f t="shared" si="3"/>
        <v>0.15119073834443064</v>
      </c>
      <c r="E13" s="43">
        <f t="shared" si="1"/>
        <v>232.07547169811323</v>
      </c>
      <c r="F13" s="43">
        <f t="shared" si="2"/>
        <v>169.4368567880253</v>
      </c>
      <c r="G13" s="44">
        <v>1221565</v>
      </c>
    </row>
    <row r="14" spans="1:7" x14ac:dyDescent="0.25">
      <c r="A14" s="41" t="str">
        <f t="shared" si="0"/>
        <v>1842-12-31</v>
      </c>
      <c r="B14" s="40">
        <v>1842</v>
      </c>
      <c r="C14" s="42">
        <v>8.9430894308943021E-2</v>
      </c>
      <c r="D14" s="42">
        <f t="shared" si="3"/>
        <v>7.552335204237437E-2</v>
      </c>
      <c r="E14" s="43">
        <f t="shared" si="1"/>
        <v>252.83018867924528</v>
      </c>
      <c r="F14" s="43">
        <f t="shared" si="2"/>
        <v>182.2332961721807</v>
      </c>
      <c r="G14" s="44">
        <v>1237361</v>
      </c>
    </row>
    <row r="15" spans="1:7" x14ac:dyDescent="0.25">
      <c r="A15" s="41" t="str">
        <f t="shared" si="0"/>
        <v>1843-12-31</v>
      </c>
      <c r="B15" s="40">
        <v>1843</v>
      </c>
      <c r="C15" s="42">
        <v>-0.17910447761194026</v>
      </c>
      <c r="D15" s="42">
        <f t="shared" si="3"/>
        <v>-0.18585915143098708</v>
      </c>
      <c r="E15" s="43">
        <f t="shared" si="1"/>
        <v>207.54716981132077</v>
      </c>
      <c r="F15" s="43">
        <f t="shared" si="2"/>
        <v>148.36357038314745</v>
      </c>
      <c r="G15" s="44">
        <v>1247627</v>
      </c>
    </row>
    <row r="16" spans="1:7" x14ac:dyDescent="0.25">
      <c r="A16" s="41" t="str">
        <f t="shared" si="0"/>
        <v>1844-12-31</v>
      </c>
      <c r="B16" s="40">
        <v>1844</v>
      </c>
      <c r="C16" s="42">
        <v>0.10909090909090914</v>
      </c>
      <c r="D16" s="42">
        <f t="shared" si="3"/>
        <v>9.996411993869847E-2</v>
      </c>
      <c r="E16" s="43">
        <f t="shared" si="1"/>
        <v>230.18867924528305</v>
      </c>
      <c r="F16" s="43">
        <f t="shared" si="2"/>
        <v>163.19460412746193</v>
      </c>
      <c r="G16" s="44">
        <v>1257979</v>
      </c>
    </row>
    <row r="17" spans="1:7" x14ac:dyDescent="0.25">
      <c r="A17" s="41" t="str">
        <f t="shared" si="0"/>
        <v>1845-12-31</v>
      </c>
      <c r="B17" s="40">
        <v>1845</v>
      </c>
      <c r="C17" s="42">
        <v>5.7377049180327822E-2</v>
      </c>
      <c r="D17" s="42">
        <f t="shared" si="3"/>
        <v>4.8676556390663706E-2</v>
      </c>
      <c r="E17" s="43">
        <f t="shared" si="1"/>
        <v>243.39622641509436</v>
      </c>
      <c r="F17" s="43">
        <f t="shared" si="2"/>
        <v>171.13835547792436</v>
      </c>
      <c r="G17" s="44">
        <v>1268416</v>
      </c>
    </row>
    <row r="18" spans="1:7" x14ac:dyDescent="0.25">
      <c r="A18" s="41" t="str">
        <f t="shared" si="0"/>
        <v>1846-12-31</v>
      </c>
      <c r="B18" s="40">
        <v>1846</v>
      </c>
      <c r="C18" s="42">
        <v>5.4263565891472965E-2</v>
      </c>
      <c r="D18" s="42">
        <f t="shared" si="3"/>
        <v>4.5587540937227722E-2</v>
      </c>
      <c r="E18" s="43">
        <f t="shared" si="1"/>
        <v>256.6037735849057</v>
      </c>
      <c r="F18" s="43">
        <f t="shared" si="2"/>
        <v>178.94013226420407</v>
      </c>
      <c r="G18" s="44">
        <v>1278941</v>
      </c>
    </row>
    <row r="19" spans="1:7" x14ac:dyDescent="0.25">
      <c r="A19" s="41" t="str">
        <f t="shared" si="0"/>
        <v>1847-12-31</v>
      </c>
      <c r="B19" s="40">
        <v>1847</v>
      </c>
      <c r="C19" s="42">
        <v>-0.21323529411764708</v>
      </c>
      <c r="D19" s="42">
        <f t="shared" si="3"/>
        <v>-0.2197091395260663</v>
      </c>
      <c r="E19" s="43">
        <f t="shared" si="1"/>
        <v>201.88679245283021</v>
      </c>
      <c r="F19" s="43">
        <f t="shared" si="2"/>
        <v>139.6253497777553</v>
      </c>
      <c r="G19" s="44">
        <v>1289552</v>
      </c>
    </row>
    <row r="20" spans="1:7" x14ac:dyDescent="0.25">
      <c r="A20" s="41" t="str">
        <f t="shared" si="0"/>
        <v>1848-12-31</v>
      </c>
      <c r="B20" s="40">
        <v>1848</v>
      </c>
      <c r="C20" s="42">
        <v>7.4766355140186924E-2</v>
      </c>
      <c r="D20" s="42">
        <f t="shared" si="3"/>
        <v>6.5922735536244836E-2</v>
      </c>
      <c r="E20" s="43">
        <f t="shared" si="1"/>
        <v>216.98113207547172</v>
      </c>
      <c r="F20" s="43">
        <f t="shared" si="2"/>
        <v>148.82983478530994</v>
      </c>
      <c r="G20" s="44">
        <v>1300251</v>
      </c>
    </row>
    <row r="21" spans="1:7" x14ac:dyDescent="0.25">
      <c r="A21" s="41" t="str">
        <f t="shared" si="0"/>
        <v>1849-12-31</v>
      </c>
      <c r="B21" s="40">
        <v>1849</v>
      </c>
      <c r="C21" s="42">
        <v>-1.7391304347826098E-2</v>
      </c>
      <c r="D21" s="42">
        <f t="shared" si="3"/>
        <v>-2.603915614132446E-2</v>
      </c>
      <c r="E21" s="43">
        <f t="shared" si="1"/>
        <v>213.20754716981133</v>
      </c>
      <c r="F21" s="43">
        <f t="shared" si="2"/>
        <v>144.95443147884774</v>
      </c>
      <c r="G21" s="44">
        <v>1311796</v>
      </c>
    </row>
    <row r="22" spans="1:7" x14ac:dyDescent="0.25">
      <c r="A22" s="41" t="str">
        <f t="shared" si="0"/>
        <v>1850-12-31</v>
      </c>
      <c r="B22" s="40">
        <v>1850</v>
      </c>
      <c r="C22" s="42">
        <v>0.26548672566371678</v>
      </c>
      <c r="D22" s="42">
        <f t="shared" si="3"/>
        <v>0.25363175588808762</v>
      </c>
      <c r="E22" s="43">
        <f t="shared" si="1"/>
        <v>269.81132075471697</v>
      </c>
      <c r="F22" s="43">
        <f t="shared" si="2"/>
        <v>181.71947845858736</v>
      </c>
      <c r="G22" s="44">
        <v>1324201</v>
      </c>
    </row>
    <row r="23" spans="1:7" x14ac:dyDescent="0.25">
      <c r="A23" s="41" t="str">
        <f t="shared" si="0"/>
        <v>1851-12-31</v>
      </c>
      <c r="B23" s="40">
        <v>1851</v>
      </c>
      <c r="C23" s="42">
        <v>1.3986013986013957E-2</v>
      </c>
      <c r="D23" s="42">
        <f t="shared" si="3"/>
        <v>2.6316469543266052E-3</v>
      </c>
      <c r="E23" s="43">
        <f t="shared" si="1"/>
        <v>273.58490566037733</v>
      </c>
      <c r="F23" s="43">
        <f t="shared" si="2"/>
        <v>182.19769997061474</v>
      </c>
      <c r="G23" s="44">
        <v>1339197</v>
      </c>
    </row>
    <row r="24" spans="1:7" x14ac:dyDescent="0.25">
      <c r="A24" s="41" t="str">
        <f t="shared" si="0"/>
        <v>1852-12-31</v>
      </c>
      <c r="B24" s="40">
        <v>1852</v>
      </c>
      <c r="C24" s="42">
        <v>-0.18620689655172418</v>
      </c>
      <c r="D24" s="42">
        <f t="shared" si="3"/>
        <v>-0.19577035664787357</v>
      </c>
      <c r="E24" s="43">
        <f t="shared" si="1"/>
        <v>222.64150943396223</v>
      </c>
      <c r="F24" s="43">
        <f t="shared" si="2"/>
        <v>146.52879126694523</v>
      </c>
      <c r="G24" s="44">
        <v>1355122</v>
      </c>
    </row>
    <row r="25" spans="1:7" x14ac:dyDescent="0.25">
      <c r="A25" s="41" t="str">
        <f t="shared" si="0"/>
        <v>1853-12-31</v>
      </c>
      <c r="B25" s="40">
        <v>1853</v>
      </c>
      <c r="C25" s="42">
        <v>0.23728813559322037</v>
      </c>
      <c r="D25" s="42">
        <f t="shared" si="3"/>
        <v>0.22413819068654472</v>
      </c>
      <c r="E25" s="43">
        <f t="shared" si="1"/>
        <v>275.47169811320748</v>
      </c>
      <c r="F25" s="43">
        <f t="shared" si="2"/>
        <v>179.37148942500471</v>
      </c>
      <c r="G25" s="44">
        <v>1369679</v>
      </c>
    </row>
    <row r="26" spans="1:7" x14ac:dyDescent="0.25">
      <c r="A26" s="41" t="str">
        <f t="shared" si="0"/>
        <v>1854-12-31</v>
      </c>
      <c r="B26" s="40">
        <v>1854</v>
      </c>
      <c r="C26" s="42">
        <v>4.7945205479452024E-2</v>
      </c>
      <c r="D26" s="42">
        <f t="shared" si="3"/>
        <v>3.6808633612823272E-2</v>
      </c>
      <c r="E26" s="43">
        <f t="shared" si="1"/>
        <v>288.67924528301882</v>
      </c>
      <c r="F26" s="43">
        <f t="shared" si="2"/>
        <v>185.97390885983611</v>
      </c>
      <c r="G26" s="44">
        <v>1384391</v>
      </c>
    </row>
    <row r="27" spans="1:7" x14ac:dyDescent="0.25">
      <c r="A27" s="41" t="str">
        <f t="shared" si="0"/>
        <v>1855-12-31</v>
      </c>
      <c r="B27" s="40">
        <v>1855</v>
      </c>
      <c r="C27" s="42">
        <v>0.11111111111111116</v>
      </c>
      <c r="D27" s="42">
        <f t="shared" si="3"/>
        <v>9.9304862232240332E-2</v>
      </c>
      <c r="E27" s="43">
        <f t="shared" si="1"/>
        <v>320.75471698113205</v>
      </c>
      <c r="F27" s="43">
        <f t="shared" si="2"/>
        <v>204.44202225795337</v>
      </c>
      <c r="G27" s="44">
        <v>1399259</v>
      </c>
    </row>
    <row r="28" spans="1:7" x14ac:dyDescent="0.25">
      <c r="A28" s="41" t="str">
        <f t="shared" si="0"/>
        <v>1856-12-31</v>
      </c>
      <c r="B28" s="40">
        <v>1856</v>
      </c>
      <c r="C28" s="42">
        <v>-0.11176470588235299</v>
      </c>
      <c r="D28" s="42">
        <f t="shared" si="3"/>
        <v>-0.1212004744370363</v>
      </c>
      <c r="E28" s="43">
        <f t="shared" si="1"/>
        <v>284.90566037735846</v>
      </c>
      <c r="F28" s="43">
        <f t="shared" si="2"/>
        <v>179.66355216542229</v>
      </c>
      <c r="G28" s="44">
        <v>1414283</v>
      </c>
    </row>
    <row r="29" spans="1:7" x14ac:dyDescent="0.25">
      <c r="A29" s="41" t="str">
        <f t="shared" si="0"/>
        <v>1857-12-31</v>
      </c>
      <c r="B29" s="40">
        <v>1857</v>
      </c>
      <c r="C29" s="42">
        <v>-0.1258278145695364</v>
      </c>
      <c r="D29" s="42">
        <f t="shared" si="3"/>
        <v>-0.1351133947638159</v>
      </c>
      <c r="E29" s="43">
        <f t="shared" si="1"/>
        <v>249.0566037735849</v>
      </c>
      <c r="F29" s="43">
        <f t="shared" si="2"/>
        <v>155.38859971702615</v>
      </c>
      <c r="G29" s="44">
        <v>1429467</v>
      </c>
    </row>
    <row r="30" spans="1:7" x14ac:dyDescent="0.25">
      <c r="A30" s="41" t="str">
        <f t="shared" si="0"/>
        <v>1858-12-31</v>
      </c>
      <c r="B30" s="40">
        <v>1858</v>
      </c>
      <c r="C30" s="42">
        <v>0.24242424242424243</v>
      </c>
      <c r="D30" s="42">
        <f t="shared" si="3"/>
        <v>0.22922875401467824</v>
      </c>
      <c r="E30" s="43">
        <f t="shared" si="1"/>
        <v>309.43396226415092</v>
      </c>
      <c r="F30" s="43">
        <f t="shared" si="2"/>
        <v>191.00813481824565</v>
      </c>
      <c r="G30" s="44">
        <v>1444812</v>
      </c>
    </row>
    <row r="31" spans="1:7" x14ac:dyDescent="0.25">
      <c r="A31" s="41" t="str">
        <f t="shared" si="0"/>
        <v>1859-12-31</v>
      </c>
      <c r="B31" s="40">
        <v>1859</v>
      </c>
      <c r="C31" s="42">
        <v>-0.2378048780487805</v>
      </c>
      <c r="D31" s="42">
        <f t="shared" si="3"/>
        <v>-0.24589856152211564</v>
      </c>
      <c r="E31" s="43">
        <f t="shared" si="1"/>
        <v>235.84905660377356</v>
      </c>
      <c r="F31" s="43">
        <f t="shared" si="2"/>
        <v>144.03950922741672</v>
      </c>
      <c r="G31" s="44">
        <v>1460319</v>
      </c>
    </row>
    <row r="32" spans="1:7" x14ac:dyDescent="0.25">
      <c r="A32" s="41" t="str">
        <f t="shared" si="0"/>
        <v>1860-12-31</v>
      </c>
      <c r="B32" s="40">
        <v>1860</v>
      </c>
      <c r="C32" s="42">
        <v>0.12000000000000011</v>
      </c>
      <c r="D32" s="42">
        <f t="shared" si="3"/>
        <v>0.10810789496683926</v>
      </c>
      <c r="E32" s="43">
        <f t="shared" si="1"/>
        <v>264.15094339622641</v>
      </c>
      <c r="F32" s="43">
        <f t="shared" si="2"/>
        <v>159.61131736204936</v>
      </c>
      <c r="G32" s="44">
        <v>1475991</v>
      </c>
    </row>
    <row r="33" spans="1:7" x14ac:dyDescent="0.25">
      <c r="A33" s="41" t="str">
        <f t="shared" si="0"/>
        <v>1861-12-31</v>
      </c>
      <c r="B33" s="40">
        <v>1861</v>
      </c>
      <c r="C33" s="42">
        <v>0.22142857142857153</v>
      </c>
      <c r="D33" s="42">
        <f t="shared" si="3"/>
        <v>0.20846289722027311</v>
      </c>
      <c r="E33" s="43">
        <f t="shared" si="1"/>
        <v>322.64150943396231</v>
      </c>
      <c r="F33" s="43">
        <f t="shared" si="2"/>
        <v>192.88435500848666</v>
      </c>
      <c r="G33" s="44">
        <v>1491827</v>
      </c>
    </row>
    <row r="34" spans="1:7" x14ac:dyDescent="0.25">
      <c r="A34" s="41" t="str">
        <f t="shared" si="0"/>
        <v>1862-12-31</v>
      </c>
      <c r="B34" s="40">
        <v>1862</v>
      </c>
      <c r="C34" s="42">
        <v>-0.14619883040935677</v>
      </c>
      <c r="D34" s="42">
        <f t="shared" si="3"/>
        <v>-0.15526156930818524</v>
      </c>
      <c r="E34" s="43">
        <f t="shared" si="1"/>
        <v>275.47169811320759</v>
      </c>
      <c r="F34" s="43">
        <f t="shared" si="2"/>
        <v>162.93682735487189</v>
      </c>
      <c r="G34" s="44">
        <v>1507832</v>
      </c>
    </row>
    <row r="35" spans="1:7" x14ac:dyDescent="0.25">
      <c r="A35" s="41" t="str">
        <f t="shared" si="0"/>
        <v>1863-12-31</v>
      </c>
      <c r="B35" s="40">
        <v>1863</v>
      </c>
      <c r="C35" s="42">
        <v>1.3698630136986356E-2</v>
      </c>
      <c r="D35" s="42">
        <f t="shared" si="3"/>
        <v>2.9410880388924809E-3</v>
      </c>
      <c r="E35" s="43">
        <f t="shared" ref="E35:E66" si="4">E34*(1+C35)</f>
        <v>279.24528301886801</v>
      </c>
      <c r="F35" s="43">
        <f t="shared" ref="F35:F66" si="5">F34*(1+(1+C35)/(1+G35/G34-1)-1)</f>
        <v>163.41603890890039</v>
      </c>
      <c r="G35" s="44">
        <v>1524005</v>
      </c>
    </row>
    <row r="36" spans="1:7" x14ac:dyDescent="0.25">
      <c r="A36" s="41" t="str">
        <f t="shared" si="0"/>
        <v>1864-12-31</v>
      </c>
      <c r="B36" s="40">
        <v>1864</v>
      </c>
      <c r="C36" s="42">
        <v>6.7567567567567988E-3</v>
      </c>
      <c r="D36" s="42">
        <f t="shared" si="3"/>
        <v>-3.9255187745887987E-3</v>
      </c>
      <c r="E36" s="43">
        <f t="shared" si="4"/>
        <v>281.13207547169822</v>
      </c>
      <c r="F36" s="43">
        <f t="shared" si="5"/>
        <v>162.77454618009457</v>
      </c>
      <c r="G36" s="44">
        <v>1540349</v>
      </c>
    </row>
    <row r="37" spans="1:7" x14ac:dyDescent="0.25">
      <c r="A37" s="41" t="str">
        <f t="shared" si="0"/>
        <v>1865-12-31</v>
      </c>
      <c r="B37" s="40">
        <v>1865</v>
      </c>
      <c r="C37" s="42">
        <v>0.1476510067114094</v>
      </c>
      <c r="D37" s="42">
        <f t="shared" si="3"/>
        <v>0.13547469407271961</v>
      </c>
      <c r="E37" s="43">
        <f t="shared" si="4"/>
        <v>322.64150943396237</v>
      </c>
      <c r="F37" s="43">
        <f t="shared" si="5"/>
        <v>184.82637802666866</v>
      </c>
      <c r="G37" s="44">
        <v>1556867</v>
      </c>
    </row>
    <row r="38" spans="1:7" x14ac:dyDescent="0.25">
      <c r="A38" s="41" t="str">
        <f t="shared" si="0"/>
        <v>1866-12-31</v>
      </c>
      <c r="B38" s="40">
        <v>1866</v>
      </c>
      <c r="C38" s="42">
        <v>-0.13450292397660824</v>
      </c>
      <c r="D38" s="42">
        <f t="shared" si="3"/>
        <v>-0.14368394432156029</v>
      </c>
      <c r="E38" s="43">
        <f t="shared" si="4"/>
        <v>279.24528301886801</v>
      </c>
      <c r="F38" s="43">
        <f t="shared" si="5"/>
        <v>158.26979501712916</v>
      </c>
      <c r="G38" s="44">
        <v>1573559</v>
      </c>
    </row>
    <row r="39" spans="1:7" x14ac:dyDescent="0.25">
      <c r="A39" s="41" t="str">
        <f t="shared" si="0"/>
        <v>1867-12-31</v>
      </c>
      <c r="B39" s="40">
        <v>1867</v>
      </c>
      <c r="C39" s="42">
        <v>-9.4594594594594628E-2</v>
      </c>
      <c r="D39" s="42">
        <f t="shared" si="3"/>
        <v>-0.10419728517918525</v>
      </c>
      <c r="E39" s="43">
        <f t="shared" si="4"/>
        <v>252.83018867924534</v>
      </c>
      <c r="F39" s="43">
        <f t="shared" si="5"/>
        <v>141.77851205047816</v>
      </c>
      <c r="G39" s="44">
        <v>1590427</v>
      </c>
    </row>
    <row r="40" spans="1:7" x14ac:dyDescent="0.25">
      <c r="A40" s="41" t="str">
        <f t="shared" si="0"/>
        <v>1868-12-31</v>
      </c>
      <c r="B40" s="40">
        <v>1868</v>
      </c>
      <c r="C40" s="42">
        <v>-0.10447761194029848</v>
      </c>
      <c r="D40" s="42">
        <f t="shared" si="3"/>
        <v>-0.1139750322246833</v>
      </c>
      <c r="E40" s="43">
        <f t="shared" si="4"/>
        <v>226.4150943396227</v>
      </c>
      <c r="F40" s="43">
        <f t="shared" si="5"/>
        <v>125.61930157075726</v>
      </c>
      <c r="G40" s="44">
        <v>1607475</v>
      </c>
    </row>
    <row r="41" spans="1:7" x14ac:dyDescent="0.25">
      <c r="A41" s="41" t="str">
        <f t="shared" si="0"/>
        <v>1869-12-31</v>
      </c>
      <c r="B41" s="40">
        <v>1869</v>
      </c>
      <c r="C41" s="42">
        <v>0.125</v>
      </c>
      <c r="D41" s="42">
        <f t="shared" si="3"/>
        <v>0.10993434886521403</v>
      </c>
      <c r="E41" s="43">
        <f t="shared" si="4"/>
        <v>254.71698113207555</v>
      </c>
      <c r="F41" s="43">
        <f t="shared" si="5"/>
        <v>139.42917769384141</v>
      </c>
      <c r="G41" s="44">
        <v>1629294</v>
      </c>
    </row>
    <row r="42" spans="1:7" x14ac:dyDescent="0.25">
      <c r="A42" s="41" t="str">
        <f t="shared" si="0"/>
        <v>1870-12-31</v>
      </c>
      <c r="B42" s="40">
        <v>1870</v>
      </c>
      <c r="C42" s="42">
        <v>3.7037037037036979E-2</v>
      </c>
      <c r="D42" s="42">
        <f t="shared" si="3"/>
        <v>2.2003314795560058E-2</v>
      </c>
      <c r="E42" s="43">
        <f t="shared" si="4"/>
        <v>264.15094339622647</v>
      </c>
      <c r="F42" s="43">
        <f t="shared" si="5"/>
        <v>142.4970817823251</v>
      </c>
      <c r="G42" s="44">
        <v>1653261</v>
      </c>
    </row>
    <row r="43" spans="1:7" x14ac:dyDescent="0.25">
      <c r="A43" s="41" t="str">
        <f t="shared" si="0"/>
        <v>1871-12-31</v>
      </c>
      <c r="B43" s="40">
        <v>1871</v>
      </c>
      <c r="C43" s="42">
        <v>-0.11428571428571432</v>
      </c>
      <c r="D43" s="42">
        <f t="shared" si="3"/>
        <v>-0.12591872939770377</v>
      </c>
      <c r="E43" s="43">
        <f t="shared" si="4"/>
        <v>233.96226415094344</v>
      </c>
      <c r="F43" s="43">
        <f t="shared" si="5"/>
        <v>124.55403030141404</v>
      </c>
      <c r="G43" s="44">
        <v>1675264</v>
      </c>
    </row>
    <row r="44" spans="1:7" x14ac:dyDescent="0.25">
      <c r="A44" s="41" t="str">
        <f t="shared" si="0"/>
        <v>1872-12-31</v>
      </c>
      <c r="B44" s="40">
        <v>1872</v>
      </c>
      <c r="C44" s="42">
        <v>0.19354838709677424</v>
      </c>
      <c r="D44" s="42">
        <f t="shared" si="3"/>
        <v>0.17668822408312845</v>
      </c>
      <c r="E44" s="43">
        <f t="shared" si="4"/>
        <v>279.24528301886801</v>
      </c>
      <c r="F44" s="43">
        <f t="shared" si="5"/>
        <v>146.56126071776706</v>
      </c>
      <c r="G44" s="44">
        <v>1699268</v>
      </c>
    </row>
    <row r="45" spans="1:7" x14ac:dyDescent="0.25">
      <c r="A45" s="41" t="str">
        <f t="shared" si="0"/>
        <v>1873-12-31</v>
      </c>
      <c r="B45" s="40">
        <v>1873</v>
      </c>
      <c r="C45" s="42">
        <v>7.4324324324324342E-2</v>
      </c>
      <c r="D45" s="42">
        <f t="shared" si="3"/>
        <v>5.8131671960100384E-2</v>
      </c>
      <c r="E45" s="43">
        <f t="shared" si="4"/>
        <v>300.00000000000011</v>
      </c>
      <c r="F45" s="43">
        <f t="shared" si="5"/>
        <v>155.08111184787103</v>
      </c>
      <c r="G45" s="44">
        <v>1725272</v>
      </c>
    </row>
    <row r="46" spans="1:7" x14ac:dyDescent="0.25">
      <c r="A46" s="41" t="str">
        <f t="shared" si="0"/>
        <v>1874-12-31</v>
      </c>
      <c r="B46" s="40">
        <v>1874</v>
      </c>
      <c r="C46" s="42">
        <v>0.25786163522012573</v>
      </c>
      <c r="D46" s="42">
        <f t="shared" si="3"/>
        <v>0.23777058439144572</v>
      </c>
      <c r="E46" s="43">
        <f t="shared" si="4"/>
        <v>377.35849056603786</v>
      </c>
      <c r="F46" s="43">
        <f t="shared" si="5"/>
        <v>191.95483844001447</v>
      </c>
      <c r="G46" s="44">
        <v>1753276</v>
      </c>
    </row>
    <row r="47" spans="1:7" x14ac:dyDescent="0.25">
      <c r="A47" s="41" t="str">
        <f t="shared" si="0"/>
        <v>1875-12-31</v>
      </c>
      <c r="B47" s="40">
        <v>1875</v>
      </c>
      <c r="C47" s="42">
        <v>-4.5000000000000033E-2</v>
      </c>
      <c r="D47" s="42">
        <f t="shared" si="3"/>
        <v>-6.1594793645171286E-2</v>
      </c>
      <c r="E47" s="43">
        <f t="shared" si="4"/>
        <v>360.37735849056617</v>
      </c>
      <c r="F47" s="43">
        <f t="shared" si="5"/>
        <v>180.13141977710958</v>
      </c>
      <c r="G47" s="44">
        <v>1784281</v>
      </c>
    </row>
    <row r="48" spans="1:7" x14ac:dyDescent="0.25">
      <c r="A48" s="41" t="str">
        <f t="shared" si="0"/>
        <v>1876-12-31</v>
      </c>
      <c r="B48" s="40">
        <v>1876</v>
      </c>
      <c r="C48" s="42">
        <v>0.12565445026178002</v>
      </c>
      <c r="D48" s="42">
        <f t="shared" si="3"/>
        <v>0.10581915412415199</v>
      </c>
      <c r="E48" s="43">
        <f t="shared" si="4"/>
        <v>405.66037735849068</v>
      </c>
      <c r="F48" s="43">
        <f t="shared" si="5"/>
        <v>199.19277424910587</v>
      </c>
      <c r="G48" s="44">
        <v>1816286</v>
      </c>
    </row>
    <row r="49" spans="1:7" x14ac:dyDescent="0.25">
      <c r="A49" s="41" t="str">
        <f t="shared" si="0"/>
        <v>1877-12-31</v>
      </c>
      <c r="B49" s="40">
        <v>1877</v>
      </c>
      <c r="C49" s="42">
        <v>-0.15348837209302324</v>
      </c>
      <c r="D49" s="42">
        <f t="shared" si="3"/>
        <v>-0.16859638715342729</v>
      </c>
      <c r="E49" s="43">
        <f t="shared" si="4"/>
        <v>343.39622641509442</v>
      </c>
      <c r="F49" s="43">
        <f t="shared" si="5"/>
        <v>165.60959216363838</v>
      </c>
      <c r="G49" s="44">
        <v>1849291</v>
      </c>
    </row>
    <row r="50" spans="1:7" x14ac:dyDescent="0.25">
      <c r="A50" s="41" t="str">
        <f t="shared" si="0"/>
        <v>1878-12-31</v>
      </c>
      <c r="B50" s="40">
        <v>1878</v>
      </c>
      <c r="C50" s="42">
        <v>-7.6923076923076872E-2</v>
      </c>
      <c r="D50" s="42">
        <f t="shared" si="3"/>
        <v>-9.3590255512757015E-2</v>
      </c>
      <c r="E50" s="43">
        <f t="shared" si="4"/>
        <v>316.98113207547181</v>
      </c>
      <c r="F50" s="43">
        <f t="shared" si="5"/>
        <v>150.11014811767998</v>
      </c>
      <c r="G50" s="44">
        <v>1883296</v>
      </c>
    </row>
    <row r="51" spans="1:7" x14ac:dyDescent="0.25">
      <c r="A51" s="41" t="str">
        <f t="shared" si="0"/>
        <v>1879-12-31</v>
      </c>
      <c r="B51" s="40">
        <v>1879</v>
      </c>
      <c r="C51" s="42">
        <v>0</v>
      </c>
      <c r="D51" s="42">
        <f t="shared" si="3"/>
        <v>-1.7735869328811549E-2</v>
      </c>
      <c r="E51" s="43">
        <f t="shared" si="4"/>
        <v>316.98113207547181</v>
      </c>
      <c r="F51" s="43">
        <f t="shared" si="5"/>
        <v>147.44781414573626</v>
      </c>
      <c r="G51" s="44">
        <v>1917301</v>
      </c>
    </row>
    <row r="52" spans="1:7" x14ac:dyDescent="0.25">
      <c r="A52" s="41" t="str">
        <f t="shared" si="0"/>
        <v>1880-12-31</v>
      </c>
      <c r="B52" s="40">
        <v>1880</v>
      </c>
      <c r="C52" s="42">
        <v>0.24404761904761904</v>
      </c>
      <c r="D52" s="42">
        <f t="shared" si="3"/>
        <v>0.22174174747586672</v>
      </c>
      <c r="E52" s="43">
        <f t="shared" si="4"/>
        <v>394.33962264150955</v>
      </c>
      <c r="F52" s="43">
        <f t="shared" si="5"/>
        <v>180.14315011590864</v>
      </c>
      <c r="G52" s="44">
        <v>1952306</v>
      </c>
    </row>
    <row r="53" spans="1:7" x14ac:dyDescent="0.25">
      <c r="A53" s="41" t="str">
        <f t="shared" si="0"/>
        <v>1881-12-31</v>
      </c>
      <c r="B53" s="40">
        <v>1881</v>
      </c>
      <c r="C53" s="42">
        <v>0.17703349282296643</v>
      </c>
      <c r="D53" s="42">
        <f t="shared" si="3"/>
        <v>0.15688306123222162</v>
      </c>
      <c r="E53" s="43">
        <f t="shared" si="4"/>
        <v>464.15094339622652</v>
      </c>
      <c r="F53" s="43">
        <f t="shared" si="5"/>
        <v>208.40455896610803</v>
      </c>
      <c r="G53" s="44">
        <v>1986311</v>
      </c>
    </row>
    <row r="54" spans="1:7" x14ac:dyDescent="0.25">
      <c r="A54" s="41" t="str">
        <f t="shared" si="0"/>
        <v>1882-12-31</v>
      </c>
      <c r="B54" s="40">
        <v>1882</v>
      </c>
      <c r="C54" s="42">
        <v>0.18699186991869923</v>
      </c>
      <c r="D54" s="42">
        <f t="shared" si="3"/>
        <v>0.16759091104615687</v>
      </c>
      <c r="E54" s="43">
        <f t="shared" si="4"/>
        <v>550.94339622641519</v>
      </c>
      <c r="F54" s="43">
        <f t="shared" si="5"/>
        <v>243.33126886941059</v>
      </c>
      <c r="G54" s="44">
        <v>2019316</v>
      </c>
    </row>
    <row r="55" spans="1:7" x14ac:dyDescent="0.25">
      <c r="A55" s="41" t="str">
        <f t="shared" si="0"/>
        <v>1883-12-31</v>
      </c>
      <c r="B55" s="40">
        <v>1883</v>
      </c>
      <c r="C55" s="42">
        <v>-0.1404109589041096</v>
      </c>
      <c r="D55" s="42">
        <f t="shared" si="3"/>
        <v>-0.15423469130336365</v>
      </c>
      <c r="E55" s="43">
        <f t="shared" si="4"/>
        <v>473.58490566037744</v>
      </c>
      <c r="F55" s="43">
        <f t="shared" si="5"/>
        <v>205.80114573088127</v>
      </c>
      <c r="G55" s="44">
        <v>2052321</v>
      </c>
    </row>
    <row r="56" spans="1:7" x14ac:dyDescent="0.25">
      <c r="A56" s="41" t="str">
        <f t="shared" si="0"/>
        <v>1884-12-31</v>
      </c>
      <c r="B56" s="40">
        <v>1884</v>
      </c>
      <c r="C56" s="42">
        <v>4.3824701195219085E-2</v>
      </c>
      <c r="D56" s="42">
        <f t="shared" si="3"/>
        <v>2.8290029780108306E-2</v>
      </c>
      <c r="E56" s="43">
        <f t="shared" si="4"/>
        <v>494.33962264150949</v>
      </c>
      <c r="F56" s="43">
        <f t="shared" si="5"/>
        <v>211.62326627238832</v>
      </c>
      <c r="G56" s="44">
        <v>2083326</v>
      </c>
    </row>
    <row r="57" spans="1:7" x14ac:dyDescent="0.25">
      <c r="A57" s="41" t="str">
        <f t="shared" si="0"/>
        <v>1885-12-31</v>
      </c>
      <c r="B57" s="40">
        <v>1885</v>
      </c>
      <c r="C57" s="42">
        <v>7.2519083969465603E-2</v>
      </c>
      <c r="D57" s="42">
        <f t="shared" si="3"/>
        <v>5.7291495335927589E-2</v>
      </c>
      <c r="E57" s="43">
        <f t="shared" si="4"/>
        <v>530.18867924528308</v>
      </c>
      <c r="F57" s="43">
        <f t="shared" si="5"/>
        <v>223.74747964500662</v>
      </c>
      <c r="G57" s="44">
        <v>2113331</v>
      </c>
    </row>
    <row r="58" spans="1:7" x14ac:dyDescent="0.25">
      <c r="A58" s="41" t="str">
        <f t="shared" si="0"/>
        <v>1886-12-31</v>
      </c>
      <c r="B58" s="40">
        <v>1886</v>
      </c>
      <c r="C58" s="42">
        <v>-5.6939501779359469E-2</v>
      </c>
      <c r="D58" s="42">
        <f t="shared" si="3"/>
        <v>-6.4027068667891207E-2</v>
      </c>
      <c r="E58" s="43">
        <f t="shared" si="4"/>
        <v>500.00000000000006</v>
      </c>
      <c r="F58" s="43">
        <f t="shared" si="5"/>
        <v>209.4215844015082</v>
      </c>
      <c r="G58" s="44">
        <v>2129334</v>
      </c>
    </row>
    <row r="59" spans="1:7" x14ac:dyDescent="0.25">
      <c r="A59" s="41" t="str">
        <f t="shared" si="0"/>
        <v>1887-12-31</v>
      </c>
      <c r="B59" s="40">
        <v>1887</v>
      </c>
      <c r="C59" s="42">
        <v>0.10566037735849054</v>
      </c>
      <c r="D59" s="42">
        <f t="shared" si="3"/>
        <v>9.6390661532057109E-2</v>
      </c>
      <c r="E59" s="43">
        <f t="shared" si="4"/>
        <v>552.83018867924534</v>
      </c>
      <c r="F59" s="43">
        <f t="shared" si="5"/>
        <v>229.60786946106111</v>
      </c>
      <c r="G59" s="44">
        <v>2147337</v>
      </c>
    </row>
    <row r="60" spans="1:7" x14ac:dyDescent="0.25">
      <c r="A60" s="41" t="str">
        <f t="shared" si="0"/>
        <v>1888-12-31</v>
      </c>
      <c r="B60" s="40">
        <v>1888</v>
      </c>
      <c r="C60" s="42">
        <v>3.7542662116040848E-2</v>
      </c>
      <c r="D60" s="42">
        <f t="shared" si="3"/>
        <v>2.5128476129734345E-2</v>
      </c>
      <c r="E60" s="43">
        <f t="shared" si="4"/>
        <v>573.58490566037733</v>
      </c>
      <c r="F60" s="43">
        <f t="shared" si="5"/>
        <v>235.37756532801254</v>
      </c>
      <c r="G60" s="44">
        <v>2173341</v>
      </c>
    </row>
    <row r="61" spans="1:7" x14ac:dyDescent="0.25">
      <c r="A61" s="41" t="str">
        <f t="shared" si="0"/>
        <v>1889-12-31</v>
      </c>
      <c r="B61" s="40">
        <v>1889</v>
      </c>
      <c r="C61" s="42">
        <v>-2.960526315789469E-2</v>
      </c>
      <c r="D61" s="42">
        <f t="shared" si="3"/>
        <v>-4.0642543475587933E-2</v>
      </c>
      <c r="E61" s="43">
        <f t="shared" si="4"/>
        <v>556.60377358490564</v>
      </c>
      <c r="F61" s="43">
        <f t="shared" si="5"/>
        <v>225.81122239599074</v>
      </c>
      <c r="G61" s="44">
        <v>2198345</v>
      </c>
    </row>
    <row r="62" spans="1:7" x14ac:dyDescent="0.25">
      <c r="A62" s="41" t="str">
        <f t="shared" si="0"/>
        <v>1890-12-31</v>
      </c>
      <c r="B62" s="40">
        <v>1890</v>
      </c>
      <c r="C62" s="42">
        <v>6.7796610169491567E-2</v>
      </c>
      <c r="D62" s="42">
        <f t="shared" si="3"/>
        <v>5.5313414838701114E-2</v>
      </c>
      <c r="E62" s="43">
        <f t="shared" si="4"/>
        <v>594.33962264150944</v>
      </c>
      <c r="F62" s="43">
        <f t="shared" si="5"/>
        <v>238.30161221561437</v>
      </c>
      <c r="G62" s="44">
        <v>2224349</v>
      </c>
    </row>
    <row r="63" spans="1:7" x14ac:dyDescent="0.25">
      <c r="A63" s="41" t="str">
        <f t="shared" si="0"/>
        <v>1891-12-31</v>
      </c>
      <c r="B63" s="40">
        <v>1891</v>
      </c>
      <c r="C63" s="42">
        <v>-9.2063492063492069E-2</v>
      </c>
      <c r="D63" s="42">
        <f t="shared" si="3"/>
        <v>-0.10454515632931072</v>
      </c>
      <c r="E63" s="43">
        <f t="shared" si="4"/>
        <v>539.62264150943395</v>
      </c>
      <c r="F63" s="43">
        <f t="shared" si="5"/>
        <v>213.3883329130062</v>
      </c>
      <c r="G63" s="44">
        <v>2255354</v>
      </c>
    </row>
    <row r="64" spans="1:7" x14ac:dyDescent="0.25">
      <c r="A64" s="41" t="str">
        <f t="shared" si="0"/>
        <v>1892-12-31</v>
      </c>
      <c r="B64" s="40">
        <v>1892</v>
      </c>
      <c r="C64" s="42">
        <v>-0.13286713286713292</v>
      </c>
      <c r="D64" s="42">
        <f t="shared" si="3"/>
        <v>-0.14425191822397254</v>
      </c>
      <c r="E64" s="43">
        <f t="shared" si="4"/>
        <v>467.92452830188677</v>
      </c>
      <c r="F64" s="43">
        <f t="shared" si="5"/>
        <v>182.6066565636894</v>
      </c>
      <c r="G64" s="44">
        <v>2285359</v>
      </c>
    </row>
    <row r="65" spans="1:7" x14ac:dyDescent="0.25">
      <c r="A65" s="41" t="str">
        <f t="shared" si="0"/>
        <v>1893-12-31</v>
      </c>
      <c r="B65" s="40">
        <v>1893</v>
      </c>
      <c r="C65" s="42">
        <v>0.39919354838709675</v>
      </c>
      <c r="D65" s="42">
        <f t="shared" si="3"/>
        <v>0.38165801427449919</v>
      </c>
      <c r="E65" s="43">
        <f t="shared" si="4"/>
        <v>654.71698113207538</v>
      </c>
      <c r="F65" s="43">
        <f t="shared" si="5"/>
        <v>252.29995050109252</v>
      </c>
      <c r="G65" s="44">
        <v>2314364</v>
      </c>
    </row>
    <row r="66" spans="1:7" x14ac:dyDescent="0.25">
      <c r="A66" s="41" t="str">
        <f t="shared" si="0"/>
        <v>1894-12-31</v>
      </c>
      <c r="B66" s="40">
        <v>1894</v>
      </c>
      <c r="C66" s="42">
        <v>-0.13544668587896258</v>
      </c>
      <c r="D66" s="42">
        <f t="shared" si="3"/>
        <v>-0.14723938720532859</v>
      </c>
      <c r="E66" s="43">
        <f t="shared" si="4"/>
        <v>566.0377358490565</v>
      </c>
      <c r="F66" s="43">
        <f t="shared" si="5"/>
        <v>215.15146039737692</v>
      </c>
      <c r="G66" s="44">
        <v>2346369</v>
      </c>
    </row>
    <row r="67" spans="1:7" x14ac:dyDescent="0.25">
      <c r="A67" s="41" t="str">
        <f t="shared" ref="A67:A130" si="6">B67&amp;"-12-31"</f>
        <v>1895-12-31</v>
      </c>
      <c r="B67" s="40">
        <v>1895</v>
      </c>
      <c r="C67" s="42">
        <v>0.24666666666666656</v>
      </c>
      <c r="D67" s="42">
        <f t="shared" si="3"/>
        <v>0.23144398313697145</v>
      </c>
      <c r="E67" s="43">
        <f t="shared" ref="E67:E98" si="7">E66*(1+C67)</f>
        <v>705.66037735849045</v>
      </c>
      <c r="F67" s="43">
        <f t="shared" ref="F67:F98" si="8">F66*(1+(1+C67)/(1+G67/G66-1)-1)</f>
        <v>264.94697136948218</v>
      </c>
      <c r="G67" s="44">
        <v>2375374</v>
      </c>
    </row>
    <row r="68" spans="1:7" x14ac:dyDescent="0.25">
      <c r="A68" s="41" t="str">
        <f t="shared" si="6"/>
        <v>1896-12-31</v>
      </c>
      <c r="B68" s="40">
        <v>1896</v>
      </c>
      <c r="C68" s="42">
        <v>-0.17112299465240643</v>
      </c>
      <c r="D68" s="42">
        <f t="shared" ref="D68:D131" si="9">F68/F67-1</f>
        <v>-0.18248212274706965</v>
      </c>
      <c r="E68" s="43">
        <f t="shared" si="7"/>
        <v>584.90566037735834</v>
      </c>
      <c r="F68" s="43">
        <f t="shared" si="8"/>
        <v>216.59888561857198</v>
      </c>
      <c r="G68" s="44">
        <v>2408379</v>
      </c>
    </row>
    <row r="69" spans="1:7" x14ac:dyDescent="0.25">
      <c r="A69" s="41" t="str">
        <f t="shared" si="6"/>
        <v>1897-12-31</v>
      </c>
      <c r="B69" s="40">
        <v>1897</v>
      </c>
      <c r="C69" s="42">
        <v>-8.064516129032262E-2</v>
      </c>
      <c r="D69" s="42">
        <f t="shared" si="9"/>
        <v>-9.3445221104963672E-2</v>
      </c>
      <c r="E69" s="43">
        <f t="shared" si="7"/>
        <v>537.73584905660357</v>
      </c>
      <c r="F69" s="43">
        <f t="shared" si="8"/>
        <v>196.35875486085578</v>
      </c>
      <c r="G69" s="44">
        <v>2442384</v>
      </c>
    </row>
    <row r="70" spans="1:7" x14ac:dyDescent="0.25">
      <c r="A70" s="41" t="str">
        <f t="shared" si="6"/>
        <v>1898-12-31</v>
      </c>
      <c r="B70" s="40">
        <v>1898</v>
      </c>
      <c r="C70" s="42">
        <v>0.12982456140350873</v>
      </c>
      <c r="D70" s="42">
        <f t="shared" si="9"/>
        <v>0.11476031911709539</v>
      </c>
      <c r="E70" s="43">
        <f t="shared" si="7"/>
        <v>607.54716981132049</v>
      </c>
      <c r="F70" s="43">
        <f t="shared" si="8"/>
        <v>218.8929482301231</v>
      </c>
      <c r="G70" s="44">
        <v>2475389</v>
      </c>
    </row>
    <row r="71" spans="1:7" x14ac:dyDescent="0.25">
      <c r="A71" s="41" t="str">
        <f t="shared" si="6"/>
        <v>1899-12-31</v>
      </c>
      <c r="B71" s="40">
        <v>1899</v>
      </c>
      <c r="C71" s="42">
        <v>-3.1055900621117516E-3</v>
      </c>
      <c r="D71" s="42">
        <f t="shared" si="9"/>
        <v>-1.6614586421367594E-2</v>
      </c>
      <c r="E71" s="43">
        <f t="shared" si="7"/>
        <v>605.66037735849034</v>
      </c>
      <c r="F71" s="43">
        <f t="shared" si="8"/>
        <v>215.25613242472576</v>
      </c>
      <c r="G71" s="44">
        <v>2509394</v>
      </c>
    </row>
    <row r="72" spans="1:7" x14ac:dyDescent="0.25">
      <c r="A72" s="41" t="str">
        <f t="shared" si="6"/>
        <v>1900-12-31</v>
      </c>
      <c r="B72" s="40">
        <v>1900</v>
      </c>
      <c r="C72" s="42">
        <v>-3.4267912772585674E-2</v>
      </c>
      <c r="D72" s="42">
        <f t="shared" si="9"/>
        <v>-4.6804885741399849E-2</v>
      </c>
      <c r="E72" s="43">
        <f t="shared" si="7"/>
        <v>584.90566037735823</v>
      </c>
      <c r="F72" s="43">
        <f t="shared" si="8"/>
        <v>205.18109374145084</v>
      </c>
      <c r="G72" s="44">
        <v>2542399</v>
      </c>
    </row>
    <row r="73" spans="1:7" x14ac:dyDescent="0.25">
      <c r="A73" s="41" t="str">
        <f t="shared" si="6"/>
        <v>1901-12-31</v>
      </c>
      <c r="B73" s="40">
        <v>1901</v>
      </c>
      <c r="C73" s="42">
        <v>-1.6129032258064502E-2</v>
      </c>
      <c r="D73" s="42">
        <f t="shared" si="9"/>
        <v>-2.9114779935084378E-2</v>
      </c>
      <c r="E73" s="43">
        <f t="shared" si="7"/>
        <v>575.47169811320725</v>
      </c>
      <c r="F73" s="43">
        <f t="shared" si="8"/>
        <v>199.20729135032857</v>
      </c>
      <c r="G73" s="44">
        <v>2576404</v>
      </c>
    </row>
    <row r="74" spans="1:7" x14ac:dyDescent="0.25">
      <c r="A74" s="41" t="str">
        <f t="shared" si="6"/>
        <v>1902-12-31</v>
      </c>
      <c r="B74" s="40">
        <v>1902</v>
      </c>
      <c r="C74" s="42">
        <v>8.8524590163934422E-2</v>
      </c>
      <c r="D74" s="42">
        <f t="shared" si="9"/>
        <v>7.4756432662232086E-2</v>
      </c>
      <c r="E74" s="43">
        <f t="shared" si="7"/>
        <v>626.41509433962233</v>
      </c>
      <c r="F74" s="43">
        <f t="shared" si="8"/>
        <v>214.09931781198506</v>
      </c>
      <c r="G74" s="44">
        <v>2609409</v>
      </c>
    </row>
    <row r="75" spans="1:7" x14ac:dyDescent="0.25">
      <c r="A75" s="41" t="str">
        <f t="shared" si="6"/>
        <v>1903-12-31</v>
      </c>
      <c r="B75" s="40">
        <v>1903</v>
      </c>
      <c r="C75" s="42">
        <v>8.1325301204819164E-2</v>
      </c>
      <c r="D75" s="42">
        <f t="shared" si="9"/>
        <v>6.7415082499966417E-2</v>
      </c>
      <c r="E75" s="43">
        <f t="shared" si="7"/>
        <v>677.35849056603729</v>
      </c>
      <c r="F75" s="43">
        <f t="shared" si="8"/>
        <v>228.53284098546655</v>
      </c>
      <c r="G75" s="44">
        <v>2643414</v>
      </c>
    </row>
    <row r="76" spans="1:7" x14ac:dyDescent="0.25">
      <c r="A76" s="41" t="str">
        <f t="shared" si="6"/>
        <v>1904-12-31</v>
      </c>
      <c r="B76" s="40">
        <v>1904</v>
      </c>
      <c r="C76" s="42">
        <v>-2.5069637883008311E-2</v>
      </c>
      <c r="D76" s="42">
        <f t="shared" si="9"/>
        <v>-4.2103608228925671E-2</v>
      </c>
      <c r="E76" s="43">
        <f t="shared" si="7"/>
        <v>660.3773584905656</v>
      </c>
      <c r="F76" s="43">
        <f t="shared" si="8"/>
        <v>218.91078378117109</v>
      </c>
      <c r="G76" s="44">
        <v>2690421</v>
      </c>
    </row>
    <row r="77" spans="1:7" x14ac:dyDescent="0.25">
      <c r="A77" s="41" t="str">
        <f t="shared" si="6"/>
        <v>1905-12-31</v>
      </c>
      <c r="B77" s="40">
        <v>1905</v>
      </c>
      <c r="C77" s="42">
        <v>-1.1428571428571455E-2</v>
      </c>
      <c r="D77" s="42">
        <f t="shared" si="9"/>
        <v>-1.7273963196981601E-2</v>
      </c>
      <c r="E77" s="43">
        <f t="shared" si="7"/>
        <v>652.83018867924488</v>
      </c>
      <c r="F77" s="43">
        <f t="shared" si="8"/>
        <v>215.12932695871274</v>
      </c>
      <c r="G77" s="44">
        <v>2706424</v>
      </c>
    </row>
    <row r="78" spans="1:7" x14ac:dyDescent="0.25">
      <c r="A78" s="41" t="str">
        <f t="shared" si="6"/>
        <v>1906-12-31</v>
      </c>
      <c r="B78" s="40">
        <v>1906</v>
      </c>
      <c r="C78" s="42">
        <v>-6.6473988439306408E-2</v>
      </c>
      <c r="D78" s="42">
        <f t="shared" si="9"/>
        <v>-7.1278835626428005E-2</v>
      </c>
      <c r="E78" s="43">
        <f t="shared" si="7"/>
        <v>609.43396226415052</v>
      </c>
      <c r="F78" s="43">
        <f t="shared" si="8"/>
        <v>199.79515902399856</v>
      </c>
      <c r="G78" s="44">
        <v>2720426</v>
      </c>
    </row>
    <row r="79" spans="1:7" x14ac:dyDescent="0.25">
      <c r="A79" s="41" t="str">
        <f t="shared" si="6"/>
        <v>1907-12-31</v>
      </c>
      <c r="B79" s="40">
        <v>1907</v>
      </c>
      <c r="C79" s="42">
        <v>0</v>
      </c>
      <c r="D79" s="42">
        <f t="shared" si="9"/>
        <v>-7.6613328304324657E-3</v>
      </c>
      <c r="E79" s="43">
        <f t="shared" si="7"/>
        <v>609.43396226415052</v>
      </c>
      <c r="F79" s="43">
        <f t="shared" si="8"/>
        <v>198.26446181280653</v>
      </c>
      <c r="G79" s="44">
        <v>2741429</v>
      </c>
    </row>
    <row r="80" spans="1:7" x14ac:dyDescent="0.25">
      <c r="A80" s="41" t="str">
        <f t="shared" si="6"/>
        <v>1908-12-31</v>
      </c>
      <c r="B80" s="40">
        <v>1908</v>
      </c>
      <c r="C80" s="42">
        <v>6.8111455108359031E-2</v>
      </c>
      <c r="D80" s="42">
        <f t="shared" si="9"/>
        <v>6.0374370350692708E-2</v>
      </c>
      <c r="E80" s="43">
        <f t="shared" si="7"/>
        <v>650.94339622641462</v>
      </c>
      <c r="F80" s="43">
        <f t="shared" si="8"/>
        <v>210.23455385767369</v>
      </c>
      <c r="G80" s="44">
        <v>2761432</v>
      </c>
    </row>
    <row r="81" spans="1:7" x14ac:dyDescent="0.25">
      <c r="A81" s="41" t="str">
        <f t="shared" si="6"/>
        <v>1909-12-31</v>
      </c>
      <c r="B81" s="40">
        <v>1909</v>
      </c>
      <c r="C81" s="42">
        <v>3.4782608695652195E-2</v>
      </c>
      <c r="D81" s="42">
        <f t="shared" si="9"/>
        <v>2.7710343415923155E-2</v>
      </c>
      <c r="E81" s="43">
        <f t="shared" si="7"/>
        <v>673.58490566037688</v>
      </c>
      <c r="F81" s="43">
        <f t="shared" si="8"/>
        <v>216.06022554296322</v>
      </c>
      <c r="G81" s="44">
        <v>2780435</v>
      </c>
    </row>
    <row r="82" spans="1:7" x14ac:dyDescent="0.25">
      <c r="A82" s="41" t="str">
        <f t="shared" si="6"/>
        <v>1910-12-31</v>
      </c>
      <c r="B82" s="40">
        <v>1910</v>
      </c>
      <c r="C82" s="42">
        <v>3.3613445378151363E-2</v>
      </c>
      <c r="D82" s="42">
        <f t="shared" si="9"/>
        <v>2.4401172151666817E-2</v>
      </c>
      <c r="E82" s="43">
        <f t="shared" si="7"/>
        <v>696.22641509433925</v>
      </c>
      <c r="F82" s="43">
        <f t="shared" si="8"/>
        <v>221.33234830156502</v>
      </c>
      <c r="G82" s="44">
        <v>2805439</v>
      </c>
    </row>
    <row r="83" spans="1:7" x14ac:dyDescent="0.25">
      <c r="A83" s="41" t="str">
        <f t="shared" si="6"/>
        <v>1911-12-31</v>
      </c>
      <c r="B83" s="40">
        <v>1911</v>
      </c>
      <c r="C83" s="42">
        <v>7.046070460704601E-2</v>
      </c>
      <c r="D83" s="42">
        <f t="shared" si="9"/>
        <v>5.9506629403187183E-2</v>
      </c>
      <c r="E83" s="43">
        <f t="shared" si="7"/>
        <v>745.28301886792406</v>
      </c>
      <c r="F83" s="43">
        <f t="shared" si="8"/>
        <v>234.50309032688341</v>
      </c>
      <c r="G83" s="44">
        <v>2834444</v>
      </c>
    </row>
    <row r="84" spans="1:7" x14ac:dyDescent="0.25">
      <c r="A84" s="41" t="str">
        <f t="shared" si="6"/>
        <v>1912-12-31</v>
      </c>
      <c r="B84" s="40">
        <v>1912</v>
      </c>
      <c r="C84" s="42">
        <v>3.2911392405063244E-2</v>
      </c>
      <c r="D84" s="42">
        <f t="shared" si="9"/>
        <v>2.4954952335603409E-2</v>
      </c>
      <c r="E84" s="43">
        <f t="shared" si="7"/>
        <v>769.81132075471646</v>
      </c>
      <c r="F84" s="43">
        <f t="shared" si="8"/>
        <v>240.35510376854248</v>
      </c>
      <c r="G84" s="44">
        <v>2856447</v>
      </c>
    </row>
    <row r="85" spans="1:7" x14ac:dyDescent="0.25">
      <c r="A85" s="41" t="str">
        <f t="shared" si="6"/>
        <v>1913-12-31</v>
      </c>
      <c r="B85" s="40">
        <v>1913</v>
      </c>
      <c r="C85" s="42">
        <v>0.15441176470588225</v>
      </c>
      <c r="D85" s="42">
        <f t="shared" si="9"/>
        <v>0.14718155544845946</v>
      </c>
      <c r="E85" s="43">
        <f t="shared" si="7"/>
        <v>888.67924528301819</v>
      </c>
      <c r="F85" s="43">
        <f t="shared" si="8"/>
        <v>275.73094180117243</v>
      </c>
      <c r="G85" s="44">
        <v>2874450</v>
      </c>
    </row>
    <row r="86" spans="1:7" x14ac:dyDescent="0.25">
      <c r="A86" s="41" t="str">
        <f t="shared" si="6"/>
        <v>1914-12-31</v>
      </c>
      <c r="B86" s="40">
        <v>1914</v>
      </c>
      <c r="C86" s="42">
        <v>-0.12526539278131632</v>
      </c>
      <c r="D86" s="42">
        <f t="shared" si="9"/>
        <v>-0.13280883513939346</v>
      </c>
      <c r="E86" s="43">
        <f t="shared" si="7"/>
        <v>777.35849056603718</v>
      </c>
      <c r="F86" s="43">
        <f t="shared" si="8"/>
        <v>239.11143660867083</v>
      </c>
      <c r="G86" s="44">
        <v>2899454</v>
      </c>
    </row>
    <row r="87" spans="1:7" x14ac:dyDescent="0.25">
      <c r="A87" s="41" t="str">
        <f t="shared" si="6"/>
        <v>1915-12-31</v>
      </c>
      <c r="B87" s="40">
        <v>1915</v>
      </c>
      <c r="C87" s="42">
        <v>3.1553398058252524E-2</v>
      </c>
      <c r="D87" s="42">
        <f t="shared" si="9"/>
        <v>2.4836626413749396E-2</v>
      </c>
      <c r="E87" s="43">
        <f t="shared" si="7"/>
        <v>801.8867924528297</v>
      </c>
      <c r="F87" s="43">
        <f t="shared" si="8"/>
        <v>245.0501580309753</v>
      </c>
      <c r="G87" s="44">
        <v>2918457</v>
      </c>
    </row>
    <row r="88" spans="1:7" x14ac:dyDescent="0.25">
      <c r="A88" s="41" t="str">
        <f t="shared" si="6"/>
        <v>1916-12-31</v>
      </c>
      <c r="B88" s="40">
        <v>1916</v>
      </c>
      <c r="C88" s="42">
        <v>-5.6470588235294168E-2</v>
      </c>
      <c r="D88" s="42">
        <f t="shared" si="9"/>
        <v>-6.0014147161442266E-2</v>
      </c>
      <c r="E88" s="43">
        <f t="shared" si="7"/>
        <v>756.60377358490518</v>
      </c>
      <c r="F88" s="43">
        <f t="shared" si="8"/>
        <v>230.34368178496968</v>
      </c>
      <c r="G88" s="44">
        <v>2929459</v>
      </c>
    </row>
    <row r="89" spans="1:7" x14ac:dyDescent="0.25">
      <c r="A89" s="41" t="str">
        <f t="shared" si="6"/>
        <v>1917-12-31</v>
      </c>
      <c r="B89" s="40">
        <v>1917</v>
      </c>
      <c r="C89" s="42">
        <v>0.16708229426433907</v>
      </c>
      <c r="D89" s="42">
        <f t="shared" si="9"/>
        <v>0.16113602138840255</v>
      </c>
      <c r="E89" s="43">
        <f t="shared" si="7"/>
        <v>883.01886792452774</v>
      </c>
      <c r="F89" s="43">
        <f t="shared" si="8"/>
        <v>267.46034621975593</v>
      </c>
      <c r="G89" s="44">
        <v>2944461</v>
      </c>
    </row>
    <row r="90" spans="1:7" x14ac:dyDescent="0.25">
      <c r="A90" s="41" t="str">
        <f t="shared" si="6"/>
        <v>1918-12-31</v>
      </c>
      <c r="B90" s="40">
        <v>1918</v>
      </c>
      <c r="C90" s="42">
        <v>-8.5470085470085166E-3</v>
      </c>
      <c r="D90" s="42">
        <f t="shared" si="9"/>
        <v>-1.3239419703181543E-2</v>
      </c>
      <c r="E90" s="43">
        <f t="shared" si="7"/>
        <v>875.47169811320703</v>
      </c>
      <c r="F90" s="43">
        <f t="shared" si="8"/>
        <v>263.91932644219435</v>
      </c>
      <c r="G90" s="44">
        <v>2958463</v>
      </c>
    </row>
    <row r="91" spans="1:7" x14ac:dyDescent="0.25">
      <c r="A91" s="41" t="str">
        <f t="shared" si="6"/>
        <v>1919-12-31</v>
      </c>
      <c r="B91" s="40">
        <v>1919</v>
      </c>
      <c r="C91" s="42">
        <v>-6.4655172413793149E-2</v>
      </c>
      <c r="D91" s="42">
        <f t="shared" si="9"/>
        <v>-6.9374260448610725E-2</v>
      </c>
      <c r="E91" s="43">
        <f t="shared" si="7"/>
        <v>818.86792452830139</v>
      </c>
      <c r="F91" s="43">
        <f t="shared" si="8"/>
        <v>245.61011835217164</v>
      </c>
      <c r="G91" s="44">
        <v>2973465</v>
      </c>
    </row>
    <row r="92" spans="1:7" x14ac:dyDescent="0.25">
      <c r="A92" s="45" t="str">
        <f t="shared" si="6"/>
        <v>1920-12-31</v>
      </c>
      <c r="B92" s="40">
        <v>1920</v>
      </c>
      <c r="C92" s="42">
        <v>0.20046082949308761</v>
      </c>
      <c r="D92" s="42">
        <f t="shared" si="9"/>
        <v>0.1928375709844401</v>
      </c>
      <c r="E92" s="43">
        <f t="shared" si="7"/>
        <v>983.01886792452774</v>
      </c>
      <c r="F92" s="43">
        <f t="shared" si="8"/>
        <v>292.97297698440525</v>
      </c>
      <c r="G92" s="44">
        <v>2992468</v>
      </c>
    </row>
    <row r="93" spans="1:7" x14ac:dyDescent="0.25">
      <c r="A93" s="46" t="str">
        <f t="shared" si="6"/>
        <v>1921-12-31</v>
      </c>
      <c r="B93" s="40">
        <v>1921</v>
      </c>
      <c r="C93" s="42">
        <v>3.8102191702634736E-2</v>
      </c>
      <c r="D93" s="42">
        <f t="shared" si="9"/>
        <v>3.2699999999999729E-2</v>
      </c>
      <c r="E93" s="43">
        <f t="shared" si="7"/>
        <v>1020.4740412774951</v>
      </c>
      <c r="F93" s="43">
        <f t="shared" si="8"/>
        <v>302.55319333179523</v>
      </c>
      <c r="G93" s="44">
        <v>3008122</v>
      </c>
    </row>
    <row r="94" spans="1:7" x14ac:dyDescent="0.25">
      <c r="A94" s="46" t="str">
        <f t="shared" si="6"/>
        <v>1922-12-31</v>
      </c>
      <c r="B94" s="40">
        <v>1922</v>
      </c>
      <c r="C94" s="42">
        <v>4.1110852292075339E-2</v>
      </c>
      <c r="D94" s="42">
        <f t="shared" si="9"/>
        <v>3.5383773864626988E-2</v>
      </c>
      <c r="E94" s="43">
        <f t="shared" si="7"/>
        <v>1062.4265988563513</v>
      </c>
      <c r="F94" s="43">
        <f t="shared" si="8"/>
        <v>313.25866710666821</v>
      </c>
      <c r="G94" s="44">
        <v>3024761</v>
      </c>
    </row>
    <row r="95" spans="1:7" x14ac:dyDescent="0.25">
      <c r="A95" s="46" t="str">
        <f t="shared" si="6"/>
        <v>1923-12-31</v>
      </c>
      <c r="B95" s="40">
        <v>1923</v>
      </c>
      <c r="C95" s="42">
        <v>0.10207308086452072</v>
      </c>
      <c r="D95" s="42">
        <f t="shared" si="9"/>
        <v>9.3387464383021701E-2</v>
      </c>
      <c r="E95" s="43">
        <f t="shared" si="7"/>
        <v>1170.8717549940334</v>
      </c>
      <c r="F95" s="43">
        <f t="shared" si="8"/>
        <v>342.51309972376504</v>
      </c>
      <c r="G95" s="44">
        <v>3048789</v>
      </c>
    </row>
    <row r="96" spans="1:7" x14ac:dyDescent="0.25">
      <c r="A96" s="46" t="str">
        <f t="shared" si="6"/>
        <v>1924-12-31</v>
      </c>
      <c r="B96" s="40">
        <v>1924</v>
      </c>
      <c r="C96" s="42">
        <v>0.20651327004488951</v>
      </c>
      <c r="D96" s="42">
        <f t="shared" si="9"/>
        <v>0.1953932652184287</v>
      </c>
      <c r="E96" s="43">
        <f t="shared" si="7"/>
        <v>1412.6723099210499</v>
      </c>
      <c r="F96" s="43">
        <f t="shared" si="8"/>
        <v>409.43785265887675</v>
      </c>
      <c r="G96" s="44">
        <v>3077150</v>
      </c>
    </row>
    <row r="97" spans="1:7" x14ac:dyDescent="0.25">
      <c r="A97" s="46" t="str">
        <f t="shared" si="6"/>
        <v>1925-12-31</v>
      </c>
      <c r="B97" s="40">
        <v>1925</v>
      </c>
      <c r="C97" s="42">
        <v>0.24276154573843667</v>
      </c>
      <c r="D97" s="42">
        <f t="shared" si="9"/>
        <v>0.22788400411408016</v>
      </c>
      <c r="E97" s="43">
        <f t="shared" si="7"/>
        <v>1755.6148234993718</v>
      </c>
      <c r="F97" s="43">
        <f t="shared" si="8"/>
        <v>502.74218995865238</v>
      </c>
      <c r="G97" s="44">
        <v>3114434</v>
      </c>
    </row>
    <row r="98" spans="1:7" x14ac:dyDescent="0.25">
      <c r="A98" s="46" t="str">
        <f t="shared" si="6"/>
        <v>1926-12-31</v>
      </c>
      <c r="B98" s="40">
        <v>1926</v>
      </c>
      <c r="C98" s="42">
        <v>0.23083864903739681</v>
      </c>
      <c r="D98" s="42">
        <f t="shared" si="9"/>
        <v>0.216029674598329</v>
      </c>
      <c r="E98" s="43">
        <f t="shared" si="7"/>
        <v>2160.8785775859947</v>
      </c>
      <c r="F98" s="43">
        <f t="shared" si="8"/>
        <v>611.34942166227131</v>
      </c>
      <c r="G98" s="44">
        <v>3152362</v>
      </c>
    </row>
    <row r="99" spans="1:7" x14ac:dyDescent="0.25">
      <c r="A99" s="46" t="str">
        <f t="shared" si="6"/>
        <v>1927-12-31</v>
      </c>
      <c r="B99" s="40">
        <v>1927</v>
      </c>
      <c r="C99" s="42">
        <v>0.11929929993436583</v>
      </c>
      <c r="D99" s="42">
        <f t="shared" si="9"/>
        <v>0.10768783384343017</v>
      </c>
      <c r="E99" s="43">
        <f t="shared" ref="E99:E130" si="10">E98*(1+C99)</f>
        <v>2418.6698791351719</v>
      </c>
      <c r="F99" s="43">
        <f t="shared" ref="F99:F130" si="11">F98*(1+(1+C99)/(1+G99/G98-1)-1)</f>
        <v>677.18431660251508</v>
      </c>
      <c r="G99" s="44">
        <v>3185407</v>
      </c>
    </row>
    <row r="100" spans="1:7" x14ac:dyDescent="0.25">
      <c r="A100" s="46" t="str">
        <f t="shared" si="6"/>
        <v>1928-12-31</v>
      </c>
      <c r="B100" s="40">
        <v>1928</v>
      </c>
      <c r="C100" s="42">
        <v>0.24743745051791621</v>
      </c>
      <c r="D100" s="42">
        <f t="shared" si="9"/>
        <v>0.23374559247913806</v>
      </c>
      <c r="E100" s="43">
        <f t="shared" si="10"/>
        <v>3017.1393876728553</v>
      </c>
      <c r="F100" s="43">
        <f t="shared" si="11"/>
        <v>835.47316590435014</v>
      </c>
      <c r="G100" s="44">
        <v>3220758</v>
      </c>
    </row>
    <row r="101" spans="1:7" x14ac:dyDescent="0.25">
      <c r="A101" s="46" t="str">
        <f t="shared" si="6"/>
        <v>1929-12-31</v>
      </c>
      <c r="B101" s="40">
        <v>1929</v>
      </c>
      <c r="C101" s="42">
        <v>0.12139850252466799</v>
      </c>
      <c r="D101" s="42">
        <f t="shared" si="9"/>
        <v>0.10815265759864978</v>
      </c>
      <c r="E101" s="43">
        <f t="shared" si="10"/>
        <v>3383.4155912445335</v>
      </c>
      <c r="F101" s="43">
        <f t="shared" si="11"/>
        <v>925.83180914926322</v>
      </c>
      <c r="G101" s="44">
        <v>3259256</v>
      </c>
    </row>
    <row r="102" spans="1:7" x14ac:dyDescent="0.25">
      <c r="A102" s="46" t="str">
        <f t="shared" si="6"/>
        <v>1930-12-31</v>
      </c>
      <c r="B102" s="40">
        <v>1930</v>
      </c>
      <c r="C102" s="42">
        <v>-2.1467766642157327E-2</v>
      </c>
      <c r="D102" s="42">
        <f t="shared" si="9"/>
        <v>-3.3612046744559976E-2</v>
      </c>
      <c r="E102" s="43">
        <f t="shared" si="10"/>
        <v>3310.7812148782591</v>
      </c>
      <c r="F102" s="43">
        <f t="shared" si="11"/>
        <v>894.71270710253771</v>
      </c>
      <c r="G102" s="44">
        <v>3300214</v>
      </c>
    </row>
    <row r="103" spans="1:7" x14ac:dyDescent="0.25">
      <c r="A103" s="46" t="str">
        <f t="shared" si="6"/>
        <v>1931-12-31</v>
      </c>
      <c r="B103" s="40">
        <v>1931</v>
      </c>
      <c r="C103" s="42">
        <v>-4.0519574931275337E-2</v>
      </c>
      <c r="D103" s="42">
        <f t="shared" si="9"/>
        <v>-5.0736155580270781E-2</v>
      </c>
      <c r="E103" s="43">
        <f t="shared" si="10"/>
        <v>3176.6297673609406</v>
      </c>
      <c r="F103" s="43">
        <f t="shared" si="11"/>
        <v>849.31842399533809</v>
      </c>
      <c r="G103" s="44">
        <v>3335733</v>
      </c>
    </row>
    <row r="104" spans="1:7" x14ac:dyDescent="0.25">
      <c r="A104" s="46" t="str">
        <f t="shared" si="6"/>
        <v>1932-12-31</v>
      </c>
      <c r="B104" s="40">
        <v>1932</v>
      </c>
      <c r="C104" s="42">
        <v>-0.10797678588539483</v>
      </c>
      <c r="D104" s="42">
        <f t="shared" si="9"/>
        <v>-0.11663818500903878</v>
      </c>
      <c r="E104" s="43">
        <f t="shared" si="10"/>
        <v>2833.6274951334367</v>
      </c>
      <c r="F104" s="43">
        <f t="shared" si="11"/>
        <v>750.25546452578465</v>
      </c>
      <c r="G104" s="44">
        <v>3368440</v>
      </c>
    </row>
    <row r="105" spans="1:7" x14ac:dyDescent="0.25">
      <c r="A105" s="46" t="str">
        <f t="shared" si="6"/>
        <v>1933-12-31</v>
      </c>
      <c r="B105" s="40">
        <v>1933</v>
      </c>
      <c r="C105" s="42">
        <v>4.7855853087193756E-2</v>
      </c>
      <c r="D105" s="42">
        <f t="shared" si="9"/>
        <v>3.7950391424603325E-2</v>
      </c>
      <c r="E105" s="43">
        <f t="shared" si="10"/>
        <v>2969.2331562443751</v>
      </c>
      <c r="F105" s="43">
        <f t="shared" si="11"/>
        <v>778.72795307298577</v>
      </c>
      <c r="G105" s="44">
        <v>3400586</v>
      </c>
    </row>
    <row r="106" spans="1:7" x14ac:dyDescent="0.25">
      <c r="A106" s="46" t="str">
        <f t="shared" si="6"/>
        <v>1934-12-31</v>
      </c>
      <c r="B106" s="40">
        <v>1934</v>
      </c>
      <c r="C106" s="42">
        <v>0.11061798726772509</v>
      </c>
      <c r="D106" s="42">
        <f t="shared" si="9"/>
        <v>0.10083775811073803</v>
      </c>
      <c r="E106" s="43">
        <f t="shared" si="10"/>
        <v>3297.6837517167228</v>
      </c>
      <c r="F106" s="43">
        <f t="shared" si="11"/>
        <v>857.25313403902965</v>
      </c>
      <c r="G106" s="44">
        <v>3430798</v>
      </c>
    </row>
    <row r="107" spans="1:7" x14ac:dyDescent="0.25">
      <c r="A107" s="46" t="str">
        <f t="shared" si="6"/>
        <v>1935-12-31</v>
      </c>
      <c r="B107" s="40">
        <v>1935</v>
      </c>
      <c r="C107" s="42">
        <v>0.31847750645107986</v>
      </c>
      <c r="D107" s="42">
        <f t="shared" si="9"/>
        <v>0.30546583851030928</v>
      </c>
      <c r="E107" s="43">
        <f t="shared" si="10"/>
        <v>4347.9218500277066</v>
      </c>
      <c r="F107" s="43">
        <f t="shared" si="11"/>
        <v>1119.1146814438523</v>
      </c>
      <c r="G107" s="44">
        <v>3464993</v>
      </c>
    </row>
    <row r="108" spans="1:7" x14ac:dyDescent="0.25">
      <c r="A108" s="46" t="str">
        <f t="shared" si="6"/>
        <v>1936-12-31</v>
      </c>
      <c r="B108" s="40">
        <v>1936</v>
      </c>
      <c r="C108" s="42">
        <v>-4.0271124801938285E-3</v>
      </c>
      <c r="D108" s="42">
        <f t="shared" si="9"/>
        <v>-1.6690966525155559E-2</v>
      </c>
      <c r="E108" s="43">
        <f t="shared" si="10"/>
        <v>4330.4122796825523</v>
      </c>
      <c r="F108" s="43">
        <f t="shared" si="11"/>
        <v>1100.4355757580629</v>
      </c>
      <c r="G108" s="44">
        <v>3509618</v>
      </c>
    </row>
    <row r="109" spans="1:7" x14ac:dyDescent="0.25">
      <c r="A109" s="46" t="str">
        <f t="shared" si="6"/>
        <v>1937-12-31</v>
      </c>
      <c r="B109" s="40">
        <v>1937</v>
      </c>
      <c r="C109" s="42">
        <v>0.15221874400718804</v>
      </c>
      <c r="D109" s="42">
        <f t="shared" si="9"/>
        <v>0.1343146601682399</v>
      </c>
      <c r="E109" s="43">
        <f t="shared" si="10"/>
        <v>4989.5821979291341</v>
      </c>
      <c r="F109" s="43">
        <f t="shared" si="11"/>
        <v>1248.2402061530486</v>
      </c>
      <c r="G109" s="44">
        <v>3565014</v>
      </c>
    </row>
    <row r="110" spans="1:7" x14ac:dyDescent="0.25">
      <c r="A110" s="46" t="str">
        <f t="shared" si="6"/>
        <v>1938-12-31</v>
      </c>
      <c r="B110" s="40">
        <v>1938</v>
      </c>
      <c r="C110" s="42">
        <v>6.8993211531903853E-2</v>
      </c>
      <c r="D110" s="42">
        <f t="shared" si="9"/>
        <v>5.1796335225769319E-2</v>
      </c>
      <c r="E110" s="43">
        <f t="shared" si="10"/>
        <v>5333.8294979666807</v>
      </c>
      <c r="F110" s="43">
        <f t="shared" si="11"/>
        <v>1312.8944743132354</v>
      </c>
      <c r="G110" s="44">
        <v>3623302</v>
      </c>
    </row>
    <row r="111" spans="1:7" x14ac:dyDescent="0.25">
      <c r="A111" s="46" t="str">
        <f t="shared" si="6"/>
        <v>1939-12-31</v>
      </c>
      <c r="B111" s="40">
        <v>1939</v>
      </c>
      <c r="C111" s="42">
        <v>4.6470707673749834E-2</v>
      </c>
      <c r="D111" s="42">
        <f t="shared" si="9"/>
        <v>2.504362157978024E-2</v>
      </c>
      <c r="E111" s="43">
        <f t="shared" si="10"/>
        <v>5581.6963293483141</v>
      </c>
      <c r="F111" s="43">
        <f t="shared" si="11"/>
        <v>1345.7741067021207</v>
      </c>
      <c r="G111" s="44">
        <v>3699042</v>
      </c>
    </row>
    <row r="112" spans="1:7" x14ac:dyDescent="0.25">
      <c r="A112" s="46" t="str">
        <f t="shared" si="6"/>
        <v>1940-12-31</v>
      </c>
      <c r="B112" s="40">
        <v>1940</v>
      </c>
      <c r="C112" s="42">
        <v>-4.9600027643987965E-2</v>
      </c>
      <c r="D112" s="42">
        <f t="shared" si="9"/>
        <v>-7.0884297040597954E-2</v>
      </c>
      <c r="E112" s="43">
        <f t="shared" si="10"/>
        <v>5304.8440371122915</v>
      </c>
      <c r="F112" s="43">
        <f t="shared" si="11"/>
        <v>1250.3798551731022</v>
      </c>
      <c r="G112" s="44">
        <v>3783780</v>
      </c>
    </row>
    <row r="113" spans="1:7" x14ac:dyDescent="0.25">
      <c r="A113" s="46" t="str">
        <f t="shared" si="6"/>
        <v>1941-12-31</v>
      </c>
      <c r="B113" s="40">
        <v>1941</v>
      </c>
      <c r="C113" s="42">
        <v>9.1957721770287826E-2</v>
      </c>
      <c r="D113" s="42">
        <f t="shared" si="9"/>
        <v>7.1043420679752778E-2</v>
      </c>
      <c r="E113" s="43">
        <f t="shared" si="10"/>
        <v>5792.6654091118344</v>
      </c>
      <c r="F113" s="43">
        <f t="shared" si="11"/>
        <v>1339.2111172336533</v>
      </c>
      <c r="G113" s="44">
        <v>3857666</v>
      </c>
    </row>
    <row r="114" spans="1:7" x14ac:dyDescent="0.25">
      <c r="A114" s="46" t="str">
        <f t="shared" si="6"/>
        <v>1942-12-31</v>
      </c>
      <c r="B114" s="40">
        <v>1942</v>
      </c>
      <c r="C114" s="42">
        <v>-0.21011666576682908</v>
      </c>
      <c r="D114" s="42">
        <f t="shared" si="9"/>
        <v>-0.22552774940456699</v>
      </c>
      <c r="E114" s="43">
        <f t="shared" si="10"/>
        <v>4575.5298674464111</v>
      </c>
      <c r="F114" s="43">
        <f t="shared" si="11"/>
        <v>1037.1818479863718</v>
      </c>
      <c r="G114" s="44">
        <v>3934429</v>
      </c>
    </row>
    <row r="115" spans="1:7" x14ac:dyDescent="0.25">
      <c r="A115" s="46" t="str">
        <f t="shared" si="6"/>
        <v>1943-12-31</v>
      </c>
      <c r="B115" s="40">
        <v>1943</v>
      </c>
      <c r="C115" s="42">
        <v>9.3388914102622955E-2</v>
      </c>
      <c r="D115" s="42">
        <f t="shared" si="9"/>
        <v>7.0131460250214772E-2</v>
      </c>
      <c r="E115" s="43">
        <f t="shared" si="10"/>
        <v>5002.8336332113495</v>
      </c>
      <c r="F115" s="43">
        <f t="shared" si="11"/>
        <v>1109.9209255306723</v>
      </c>
      <c r="G115" s="44">
        <v>4019937</v>
      </c>
    </row>
    <row r="116" spans="1:7" x14ac:dyDescent="0.25">
      <c r="A116" s="46" t="str">
        <f t="shared" si="6"/>
        <v>1944-12-31</v>
      </c>
      <c r="B116" s="40">
        <v>1944</v>
      </c>
      <c r="C116" s="42">
        <v>0.32126954903755456</v>
      </c>
      <c r="D116" s="42">
        <f t="shared" si="9"/>
        <v>0.29105799727792814</v>
      </c>
      <c r="E116" s="43">
        <f t="shared" si="10"/>
        <v>6610.0917384630702</v>
      </c>
      <c r="F116" s="43">
        <f t="shared" si="11"/>
        <v>1432.9722872524942</v>
      </c>
      <c r="G116" s="44">
        <v>4114006</v>
      </c>
    </row>
    <row r="117" spans="1:7" x14ac:dyDescent="0.25">
      <c r="A117" s="46" t="str">
        <f t="shared" si="6"/>
        <v>1945-12-31</v>
      </c>
      <c r="B117" s="40">
        <v>1945</v>
      </c>
      <c r="C117" s="42">
        <v>0.21548929682726881</v>
      </c>
      <c r="D117" s="42">
        <f t="shared" si="9"/>
        <v>0.18411406168276168</v>
      </c>
      <c r="E117" s="43">
        <f t="shared" si="10"/>
        <v>8034.4957591482162</v>
      </c>
      <c r="F117" s="43">
        <f t="shared" si="11"/>
        <v>1696.802635337388</v>
      </c>
      <c r="G117" s="44">
        <v>4223014</v>
      </c>
    </row>
    <row r="118" spans="1:7" x14ac:dyDescent="0.25">
      <c r="A118" s="46" t="str">
        <f t="shared" si="6"/>
        <v>1946-12-31</v>
      </c>
      <c r="B118" s="40">
        <v>1946</v>
      </c>
      <c r="C118" s="42">
        <v>0.16535088333285541</v>
      </c>
      <c r="D118" s="42">
        <f t="shared" si="9"/>
        <v>0.13215053811952604</v>
      </c>
      <c r="E118" s="43">
        <f t="shared" si="10"/>
        <v>9363.0067300574538</v>
      </c>
      <c r="F118" s="43">
        <f t="shared" si="11"/>
        <v>1921.0360166798537</v>
      </c>
      <c r="G118" s="44">
        <v>4346854</v>
      </c>
    </row>
    <row r="119" spans="1:7" x14ac:dyDescent="0.25">
      <c r="A119" s="46" t="str">
        <f t="shared" si="6"/>
        <v>1947-12-31</v>
      </c>
      <c r="B119" s="40">
        <v>1947</v>
      </c>
      <c r="C119" s="42">
        <v>0.14329350754406045</v>
      </c>
      <c r="D119" s="42">
        <f t="shared" si="9"/>
        <v>0.10788411759411742</v>
      </c>
      <c r="E119" s="43">
        <f t="shared" si="10"/>
        <v>10704.66480556603</v>
      </c>
      <c r="F119" s="43">
        <f t="shared" si="11"/>
        <v>2128.2852922058778</v>
      </c>
      <c r="G119" s="44">
        <v>4485785</v>
      </c>
    </row>
    <row r="120" spans="1:7" x14ac:dyDescent="0.25">
      <c r="A120" s="46" t="str">
        <f t="shared" si="6"/>
        <v>1948-12-31</v>
      </c>
      <c r="B120" s="40">
        <v>1948</v>
      </c>
      <c r="C120" s="42">
        <v>0.11304382968580606</v>
      </c>
      <c r="D120" s="42">
        <f t="shared" si="9"/>
        <v>8.0191292646152768E-2</v>
      </c>
      <c r="E120" s="43">
        <f t="shared" si="10"/>
        <v>11914.761110690079</v>
      </c>
      <c r="F120" s="43">
        <f t="shared" si="11"/>
        <v>2298.9552409076623</v>
      </c>
      <c r="G120" s="44">
        <v>4622214</v>
      </c>
    </row>
    <row r="121" spans="1:7" x14ac:dyDescent="0.25">
      <c r="A121" s="46" t="str">
        <f t="shared" si="6"/>
        <v>1949-12-31</v>
      </c>
      <c r="B121" s="40">
        <v>1949</v>
      </c>
      <c r="C121" s="42">
        <v>1.7816858544790204E-2</v>
      </c>
      <c r="D121" s="42">
        <f t="shared" si="9"/>
        <v>-2.2270114563540333E-2</v>
      </c>
      <c r="E121" s="43">
        <f t="shared" si="10"/>
        <v>12127.044723994211</v>
      </c>
      <c r="F121" s="43">
        <f t="shared" si="11"/>
        <v>2247.7572443161971</v>
      </c>
      <c r="G121" s="44">
        <v>4811725</v>
      </c>
    </row>
    <row r="122" spans="1:7" x14ac:dyDescent="0.25">
      <c r="A122" s="47" t="str">
        <f t="shared" si="6"/>
        <v>1950-12-31</v>
      </c>
      <c r="B122" s="40">
        <v>1950</v>
      </c>
      <c r="C122" s="42">
        <v>-5.2353591060065874E-3</v>
      </c>
      <c r="D122" s="42">
        <f t="shared" si="9"/>
        <v>-4.4414422401240938E-2</v>
      </c>
      <c r="E122" s="43">
        <f t="shared" si="10"/>
        <v>12063.555289969499</v>
      </c>
      <c r="F122" s="43">
        <f t="shared" si="11"/>
        <v>2147.9244046116883</v>
      </c>
      <c r="G122" s="44">
        <v>5009006</v>
      </c>
    </row>
    <row r="123" spans="1:7" x14ac:dyDescent="0.25">
      <c r="A123" s="47" t="str">
        <f t="shared" si="6"/>
        <v>1951-12-31</v>
      </c>
      <c r="B123" s="40">
        <v>1951</v>
      </c>
      <c r="C123" s="42">
        <v>0.11668107173724999</v>
      </c>
      <c r="D123" s="42">
        <f t="shared" si="9"/>
        <v>7.2929216964176646E-2</v>
      </c>
      <c r="E123" s="43">
        <f t="shared" si="10"/>
        <v>13471.143850164712</v>
      </c>
      <c r="F123" s="43">
        <f t="shared" si="11"/>
        <v>2304.5708495382642</v>
      </c>
      <c r="G123" s="44">
        <v>5213263</v>
      </c>
    </row>
    <row r="124" spans="1:7" x14ac:dyDescent="0.25">
      <c r="A124" s="47" t="str">
        <f t="shared" si="6"/>
        <v>1952-12-31</v>
      </c>
      <c r="B124" s="40">
        <v>1952</v>
      </c>
      <c r="C124" s="42">
        <v>7.2825781030114098E-2</v>
      </c>
      <c r="D124" s="42">
        <f t="shared" si="9"/>
        <v>2.9675602554542824E-2</v>
      </c>
      <c r="E124" s="43">
        <f t="shared" si="10"/>
        <v>14452.190422421974</v>
      </c>
      <c r="F124" s="43">
        <f t="shared" si="11"/>
        <v>2372.9603781279466</v>
      </c>
      <c r="G124" s="44">
        <v>5431733</v>
      </c>
    </row>
    <row r="125" spans="1:7" x14ac:dyDescent="0.25">
      <c r="A125" s="47" t="str">
        <f t="shared" si="6"/>
        <v>1953-12-31</v>
      </c>
      <c r="B125" s="40">
        <v>1953</v>
      </c>
      <c r="C125" s="42">
        <v>6.1848232439167192E-2</v>
      </c>
      <c r="D125" s="42">
        <f t="shared" si="9"/>
        <v>1.8663371684565444E-2</v>
      </c>
      <c r="E125" s="43">
        <f t="shared" si="10"/>
        <v>15346.032854923034</v>
      </c>
      <c r="F125" s="43">
        <f t="shared" si="11"/>
        <v>2417.2478196576953</v>
      </c>
      <c r="G125" s="44">
        <v>5662004</v>
      </c>
    </row>
    <row r="126" spans="1:7" x14ac:dyDescent="0.25">
      <c r="A126" s="47" t="str">
        <f t="shared" si="6"/>
        <v>1954-12-31</v>
      </c>
      <c r="B126" s="40">
        <v>1954</v>
      </c>
      <c r="C126" s="42">
        <v>9.6294008647318297E-2</v>
      </c>
      <c r="D126" s="42">
        <f t="shared" si="9"/>
        <v>5.1774552119978168E-2</v>
      </c>
      <c r="E126" s="43">
        <f t="shared" si="10"/>
        <v>16823.763875357025</v>
      </c>
      <c r="F126" s="43">
        <f t="shared" si="11"/>
        <v>2542.3997428834664</v>
      </c>
      <c r="G126" s="44">
        <v>5901665</v>
      </c>
    </row>
    <row r="127" spans="1:7" x14ac:dyDescent="0.25">
      <c r="A127" s="47" t="str">
        <f t="shared" si="6"/>
        <v>1955-12-31</v>
      </c>
      <c r="B127" s="40">
        <v>1955</v>
      </c>
      <c r="C127" s="42">
        <v>8.8793734858301401E-2</v>
      </c>
      <c r="D127" s="42">
        <f t="shared" si="9"/>
        <v>4.5116982235995806E-2</v>
      </c>
      <c r="E127" s="43">
        <f t="shared" si="10"/>
        <v>18317.608704224145</v>
      </c>
      <c r="F127" s="43">
        <f t="shared" si="11"/>
        <v>2657.1051469199401</v>
      </c>
      <c r="G127" s="44">
        <v>6148303</v>
      </c>
    </row>
    <row r="128" spans="1:7" x14ac:dyDescent="0.25">
      <c r="A128" s="47" t="str">
        <f t="shared" si="6"/>
        <v>1956-12-31</v>
      </c>
      <c r="B128" s="40">
        <v>1956</v>
      </c>
      <c r="C128" s="42">
        <v>0.105614489003878</v>
      </c>
      <c r="D128" s="42">
        <f t="shared" si="9"/>
        <v>6.1548581380725498E-2</v>
      </c>
      <c r="E128" s="43">
        <f t="shared" si="10"/>
        <v>20252.213587293765</v>
      </c>
      <c r="F128" s="43">
        <f t="shared" si="11"/>
        <v>2820.6461992922868</v>
      </c>
      <c r="G128" s="44">
        <v>6403525</v>
      </c>
    </row>
    <row r="129" spans="1:7" x14ac:dyDescent="0.25">
      <c r="A129" s="47" t="str">
        <f t="shared" si="6"/>
        <v>1957-12-31</v>
      </c>
      <c r="B129" s="40">
        <v>1957</v>
      </c>
      <c r="C129" s="42">
        <v>0.11611906767762199</v>
      </c>
      <c r="D129" s="42">
        <f t="shared" si="9"/>
        <v>7.1698842867307988E-2</v>
      </c>
      <c r="E129" s="43">
        <f t="shared" si="10"/>
        <v>22603.881747458385</v>
      </c>
      <c r="F129" s="43">
        <f t="shared" si="11"/>
        <v>3022.8832679196139</v>
      </c>
      <c r="G129" s="44">
        <v>6668941</v>
      </c>
    </row>
    <row r="130" spans="1:7" x14ac:dyDescent="0.25">
      <c r="A130" s="47" t="str">
        <f t="shared" si="6"/>
        <v>1958-12-31</v>
      </c>
      <c r="B130" s="40">
        <v>1958</v>
      </c>
      <c r="C130" s="42">
        <v>1.3293076697278501E-2</v>
      </c>
      <c r="D130" s="42">
        <f t="shared" si="9"/>
        <v>-2.658334973760601E-2</v>
      </c>
      <c r="E130" s="43">
        <f t="shared" si="10"/>
        <v>22904.356881183565</v>
      </c>
      <c r="F130" s="43">
        <f t="shared" si="11"/>
        <v>2942.5249047925495</v>
      </c>
      <c r="G130" s="44">
        <v>6942137</v>
      </c>
    </row>
    <row r="131" spans="1:7" x14ac:dyDescent="0.25">
      <c r="A131" s="47" t="str">
        <f t="shared" ref="A131:A194" si="12">B131&amp;"-12-31"</f>
        <v>1959-12-31</v>
      </c>
      <c r="B131" s="40">
        <v>1959</v>
      </c>
      <c r="C131" s="42">
        <v>7.8670749875849197E-2</v>
      </c>
      <c r="D131" s="42">
        <f t="shared" si="9"/>
        <v>3.7057078872785532E-2</v>
      </c>
      <c r="E131" s="43">
        <f t="shared" ref="E131:E162" si="13">E130*(1+C131)</f>
        <v>24706.259812450342</v>
      </c>
      <c r="F131" s="43">
        <f t="shared" ref="F131:F162" si="14">F130*(1+(1+C131)/(1+G131/G130-1)-1)</f>
        <v>3051.5662822745826</v>
      </c>
      <c r="G131" s="44">
        <v>7220702</v>
      </c>
    </row>
    <row r="132" spans="1:7" x14ac:dyDescent="0.25">
      <c r="A132" s="47" t="str">
        <f t="shared" si="12"/>
        <v>1960-12-31</v>
      </c>
      <c r="B132" s="40">
        <v>1960</v>
      </c>
      <c r="C132" s="42">
        <v>3.9823518127755302E-2</v>
      </c>
      <c r="D132" s="42">
        <f t="shared" ref="D132:D197" si="15">F132/F131-1</f>
        <v>8.0426265606625691E-4</v>
      </c>
      <c r="E132" s="43">
        <f t="shared" si="13"/>
        <v>25690.149997960492</v>
      </c>
      <c r="F132" s="43">
        <f t="shared" si="14"/>
        <v>3054.020543077927</v>
      </c>
      <c r="G132" s="44">
        <v>7502222</v>
      </c>
    </row>
    <row r="133" spans="1:7" x14ac:dyDescent="0.25">
      <c r="A133" s="47" t="str">
        <f t="shared" si="12"/>
        <v>1961-12-31</v>
      </c>
      <c r="B133" s="40">
        <v>1961</v>
      </c>
      <c r="C133" s="42">
        <v>5.0621702394568292E-2</v>
      </c>
      <c r="D133" s="42">
        <f t="shared" si="15"/>
        <v>1.2346372259231408E-2</v>
      </c>
      <c r="E133" s="43">
        <f t="shared" si="13"/>
        <v>26990.629125629068</v>
      </c>
      <c r="F133" s="43">
        <f t="shared" si="14"/>
        <v>3091.7266175901073</v>
      </c>
      <c r="G133" s="44">
        <v>7785870</v>
      </c>
    </row>
    <row r="134" spans="1:7" x14ac:dyDescent="0.25">
      <c r="A134" s="47" t="str">
        <f t="shared" si="12"/>
        <v>1962-12-31</v>
      </c>
      <c r="B134" s="40">
        <v>1962</v>
      </c>
      <c r="C134" s="42">
        <v>9.0430201931520404E-2</v>
      </c>
      <c r="D134" s="42">
        <f t="shared" si="15"/>
        <v>5.1613846546247011E-2</v>
      </c>
      <c r="E134" s="43">
        <f t="shared" si="13"/>
        <v>29431.397167718482</v>
      </c>
      <c r="F134" s="43">
        <f t="shared" si="14"/>
        <v>3251.3025207933501</v>
      </c>
      <c r="G134" s="44">
        <v>8073256</v>
      </c>
    </row>
    <row r="135" spans="1:7" x14ac:dyDescent="0.25">
      <c r="A135" s="47" t="str">
        <f t="shared" si="12"/>
        <v>1963-12-31</v>
      </c>
      <c r="B135" s="40">
        <v>1963</v>
      </c>
      <c r="C135" s="42">
        <v>6.8502415458937496E-2</v>
      </c>
      <c r="D135" s="42">
        <f t="shared" si="15"/>
        <v>3.1160344234981707E-2</v>
      </c>
      <c r="E135" s="43">
        <f t="shared" si="13"/>
        <v>31447.518964038532</v>
      </c>
      <c r="F135" s="43">
        <f t="shared" si="14"/>
        <v>3352.6142265533349</v>
      </c>
      <c r="G135" s="44">
        <v>8365618</v>
      </c>
    </row>
    <row r="136" spans="1:7" x14ac:dyDescent="0.25">
      <c r="A136" s="47" t="str">
        <f t="shared" si="12"/>
        <v>1964-12-31</v>
      </c>
      <c r="B136" s="40">
        <v>1964</v>
      </c>
      <c r="C136" s="42">
        <v>9.7356602465560799E-2</v>
      </c>
      <c r="D136" s="42">
        <f t="shared" si="15"/>
        <v>5.9539962836122839E-2</v>
      </c>
      <c r="E136" s="43">
        <f t="shared" si="13"/>
        <v>34509.142566348615</v>
      </c>
      <c r="F136" s="43">
        <f t="shared" si="14"/>
        <v>3552.2287530061772</v>
      </c>
      <c r="G136" s="44">
        <v>8664200</v>
      </c>
    </row>
    <row r="137" spans="1:7" x14ac:dyDescent="0.25">
      <c r="A137" s="47" t="str">
        <f t="shared" si="12"/>
        <v>1965-12-31</v>
      </c>
      <c r="B137" s="40">
        <v>1965</v>
      </c>
      <c r="C137" s="42">
        <v>5.8670035982092202E-2</v>
      </c>
      <c r="D137" s="42">
        <f t="shared" si="15"/>
        <v>2.2551002337176662E-2</v>
      </c>
      <c r="E137" s="43">
        <f t="shared" si="13"/>
        <v>36533.795202427435</v>
      </c>
      <c r="F137" s="43">
        <f t="shared" si="14"/>
        <v>3632.3350719174055</v>
      </c>
      <c r="G137" s="44">
        <v>8970241</v>
      </c>
    </row>
    <row r="138" spans="1:7" x14ac:dyDescent="0.25">
      <c r="A138" s="47" t="str">
        <f t="shared" si="12"/>
        <v>1966-12-31</v>
      </c>
      <c r="B138" s="40">
        <v>1966</v>
      </c>
      <c r="C138" s="42">
        <v>2.3376488597151003E-2</v>
      </c>
      <c r="D138" s="42">
        <f t="shared" si="15"/>
        <v>-1.0735884570127641E-2</v>
      </c>
      <c r="E138" s="43">
        <f t="shared" si="13"/>
        <v>37387.827049387633</v>
      </c>
      <c r="F138" s="43">
        <f t="shared" si="14"/>
        <v>3593.3387418652737</v>
      </c>
      <c r="G138" s="44">
        <v>9279558</v>
      </c>
    </row>
    <row r="139" spans="1:7" x14ac:dyDescent="0.25">
      <c r="A139" s="47" t="str">
        <f t="shared" si="12"/>
        <v>1967-12-31</v>
      </c>
      <c r="B139" s="40">
        <v>1967</v>
      </c>
      <c r="C139" s="42">
        <v>4.0284960957308803E-2</v>
      </c>
      <c r="D139" s="42">
        <f t="shared" si="15"/>
        <v>6.4706017857059095E-3</v>
      </c>
      <c r="E139" s="43">
        <f t="shared" si="13"/>
        <v>38893.994202350827</v>
      </c>
      <c r="F139" s="43">
        <f t="shared" si="14"/>
        <v>3616.5898059450333</v>
      </c>
      <c r="G139" s="44">
        <v>9591323</v>
      </c>
    </row>
    <row r="140" spans="1:7" x14ac:dyDescent="0.25">
      <c r="A140" s="47" t="str">
        <f t="shared" si="12"/>
        <v>1968-12-31</v>
      </c>
      <c r="B140" s="40">
        <v>1968</v>
      </c>
      <c r="C140" s="42">
        <v>5.2006921258497298E-2</v>
      </c>
      <c r="D140" s="42">
        <f t="shared" si="15"/>
        <v>1.7991279498220436E-2</v>
      </c>
      <c r="E140" s="43">
        <f t="shared" si="13"/>
        <v>40916.751096260938</v>
      </c>
      <c r="F140" s="43">
        <f t="shared" si="14"/>
        <v>3681.6568839742054</v>
      </c>
      <c r="G140" s="44">
        <v>9911812</v>
      </c>
    </row>
    <row r="141" spans="1:7" x14ac:dyDescent="0.25">
      <c r="A141" s="47" t="str">
        <f t="shared" si="12"/>
        <v>1969-12-31</v>
      </c>
      <c r="B141" s="40">
        <v>1969</v>
      </c>
      <c r="C141" s="42">
        <v>4.1700808326874401E-2</v>
      </c>
      <c r="D141" s="42">
        <f t="shared" si="15"/>
        <v>7.5961033243583387E-3</v>
      </c>
      <c r="E141" s="43">
        <f t="shared" si="13"/>
        <v>42623.012691084543</v>
      </c>
      <c r="F141" s="43">
        <f t="shared" si="14"/>
        <v>3709.6231300697086</v>
      </c>
      <c r="G141" s="44">
        <v>10247303</v>
      </c>
    </row>
    <row r="142" spans="1:7" x14ac:dyDescent="0.25">
      <c r="A142" s="47" t="str">
        <f t="shared" si="12"/>
        <v>1970-12-31</v>
      </c>
      <c r="B142" s="40">
        <v>1970</v>
      </c>
      <c r="C142" s="42">
        <v>7.6448828606657804E-2</v>
      </c>
      <c r="D142" s="42">
        <f t="shared" si="15"/>
        <v>4.0232313677218023E-2</v>
      </c>
      <c r="E142" s="43">
        <f t="shared" si="13"/>
        <v>45881.492083004669</v>
      </c>
      <c r="F142" s="43">
        <f t="shared" si="14"/>
        <v>3858.8698514629364</v>
      </c>
      <c r="G142" s="44">
        <v>10604071</v>
      </c>
    </row>
    <row r="143" spans="1:7" x14ac:dyDescent="0.25">
      <c r="A143" s="47" t="str">
        <f t="shared" si="12"/>
        <v>1971-12-31</v>
      </c>
      <c r="B143" s="40">
        <v>1971</v>
      </c>
      <c r="C143" s="42">
        <v>3.0710589722322101E-2</v>
      </c>
      <c r="D143" s="42">
        <f t="shared" si="15"/>
        <v>-4.9585546406616388E-3</v>
      </c>
      <c r="E143" s="43">
        <f t="shared" si="13"/>
        <v>47290.539762213797</v>
      </c>
      <c r="F143" s="43">
        <f t="shared" si="14"/>
        <v>3839.7354344532555</v>
      </c>
      <c r="G143" s="44">
        <v>10984194</v>
      </c>
    </row>
    <row r="144" spans="1:7" x14ac:dyDescent="0.25">
      <c r="A144" s="47" t="str">
        <f t="shared" si="12"/>
        <v>1972-12-31</v>
      </c>
      <c r="B144" s="40">
        <v>1972</v>
      </c>
      <c r="C144" s="42">
        <v>3.2573914043187997E-2</v>
      </c>
      <c r="D144" s="42">
        <f t="shared" si="15"/>
        <v>-3.6453506311024952E-3</v>
      </c>
      <c r="E144" s="43">
        <f t="shared" si="13"/>
        <v>48830.977739484115</v>
      </c>
      <c r="F144" s="43">
        <f t="shared" si="14"/>
        <v>3825.7382524640047</v>
      </c>
      <c r="G144" s="44">
        <v>11383489</v>
      </c>
    </row>
    <row r="145" spans="1:7" x14ac:dyDescent="0.25">
      <c r="A145" s="47" t="str">
        <f t="shared" si="12"/>
        <v>1973-12-31</v>
      </c>
      <c r="B145" s="40">
        <v>1973</v>
      </c>
      <c r="C145" s="42">
        <v>6.2554510196887E-2</v>
      </c>
      <c r="D145" s="42">
        <f t="shared" si="15"/>
        <v>2.5149898551590777E-2</v>
      </c>
      <c r="E145" s="43">
        <f t="shared" si="13"/>
        <v>51885.575634412635</v>
      </c>
      <c r="F145" s="43">
        <f t="shared" si="14"/>
        <v>3921.9551813984144</v>
      </c>
      <c r="G145" s="44">
        <v>11798838</v>
      </c>
    </row>
    <row r="146" spans="1:7" x14ac:dyDescent="0.25">
      <c r="A146" s="47" t="str">
        <f t="shared" si="12"/>
        <v>1974-12-31</v>
      </c>
      <c r="B146" s="40">
        <v>1974</v>
      </c>
      <c r="C146" s="42">
        <v>6.0635696821515192E-2</v>
      </c>
      <c r="D146" s="42">
        <f t="shared" si="15"/>
        <v>2.3484076619000316E-2</v>
      </c>
      <c r="E146" s="43">
        <f t="shared" si="13"/>
        <v>55031.693667990672</v>
      </c>
      <c r="F146" s="43">
        <f t="shared" si="14"/>
        <v>4014.05867737466</v>
      </c>
      <c r="G146" s="44">
        <v>12227126</v>
      </c>
    </row>
    <row r="147" spans="1:7" x14ac:dyDescent="0.25">
      <c r="A147" s="47" t="str">
        <f t="shared" si="12"/>
        <v>1975-12-31</v>
      </c>
      <c r="B147" s="40">
        <v>1975</v>
      </c>
      <c r="C147" s="42">
        <v>6.0676414410854002E-2</v>
      </c>
      <c r="D147" s="42">
        <f t="shared" si="15"/>
        <v>2.3986066127452688E-2</v>
      </c>
      <c r="E147" s="43">
        <f t="shared" si="13"/>
        <v>58370.819518720848</v>
      </c>
      <c r="F147" s="43">
        <f t="shared" si="14"/>
        <v>4110.340154249644</v>
      </c>
      <c r="G147" s="44">
        <v>12665235</v>
      </c>
    </row>
    <row r="148" spans="1:7" x14ac:dyDescent="0.25">
      <c r="A148" s="47" t="str">
        <f t="shared" si="12"/>
        <v>1976-12-31</v>
      </c>
      <c r="B148" s="40">
        <v>1976</v>
      </c>
      <c r="C148" s="42">
        <v>8.7709766055544799E-2</v>
      </c>
      <c r="D148" s="42">
        <f t="shared" si="15"/>
        <v>5.0089484788981231E-2</v>
      </c>
      <c r="E148" s="43">
        <f t="shared" si="13"/>
        <v>63490.510443178282</v>
      </c>
      <c r="F148" s="43">
        <f t="shared" si="14"/>
        <v>4316.2249748834702</v>
      </c>
      <c r="G148" s="44">
        <v>13118977</v>
      </c>
    </row>
    <row r="149" spans="1:7" x14ac:dyDescent="0.25">
      <c r="A149" s="47" t="str">
        <f t="shared" si="12"/>
        <v>1977-12-31</v>
      </c>
      <c r="B149" s="40">
        <v>1977</v>
      </c>
      <c r="C149" s="42">
        <v>6.7221373827907299E-2</v>
      </c>
      <c r="D149" s="42">
        <f t="shared" si="15"/>
        <v>3.0199235547237357E-2</v>
      </c>
      <c r="E149" s="43">
        <f t="shared" si="13"/>
        <v>67758.42978020382</v>
      </c>
      <c r="F149" s="43">
        <f t="shared" si="14"/>
        <v>4446.5716695748451</v>
      </c>
      <c r="G149" s="44">
        <v>13590432</v>
      </c>
    </row>
    <row r="150" spans="1:7" x14ac:dyDescent="0.25">
      <c r="A150" s="47" t="str">
        <f t="shared" si="12"/>
        <v>1978-12-31</v>
      </c>
      <c r="B150" s="40">
        <v>1978</v>
      </c>
      <c r="C150" s="42">
        <v>2.13835805127249E-2</v>
      </c>
      <c r="D150" s="42">
        <f t="shared" si="15"/>
        <v>-1.3491402323471124E-2</v>
      </c>
      <c r="E150" s="43">
        <f t="shared" si="13"/>
        <v>69207.347618824628</v>
      </c>
      <c r="F150" s="43">
        <f t="shared" si="14"/>
        <v>4386.5811822204623</v>
      </c>
      <c r="G150" s="44">
        <v>14070880</v>
      </c>
    </row>
    <row r="151" spans="1:7" x14ac:dyDescent="0.25">
      <c r="A151" s="47" t="str">
        <f t="shared" si="12"/>
        <v>1979-12-31</v>
      </c>
      <c r="B151" s="40">
        <v>1979</v>
      </c>
      <c r="C151" s="42">
        <v>1.33549806221844E-2</v>
      </c>
      <c r="D151" s="42">
        <f t="shared" si="15"/>
        <v>-2.0121885567164211E-2</v>
      </c>
      <c r="E151" s="43">
        <f t="shared" si="13"/>
        <v>70131.610405186817</v>
      </c>
      <c r="F151" s="43">
        <f t="shared" si="14"/>
        <v>4298.3148976407465</v>
      </c>
      <c r="G151" s="44">
        <v>14551602</v>
      </c>
    </row>
    <row r="152" spans="1:7" x14ac:dyDescent="0.25">
      <c r="A152" s="47" t="str">
        <f t="shared" si="12"/>
        <v>1980-12-31</v>
      </c>
      <c r="B152" s="40">
        <v>1980</v>
      </c>
      <c r="C152" s="42">
        <v>-1.9884748565817002E-2</v>
      </c>
      <c r="D152" s="42">
        <f t="shared" si="15"/>
        <v>-5.0694823640752951E-2</v>
      </c>
      <c r="E152" s="43">
        <f t="shared" si="13"/>
        <v>68737.060965763842</v>
      </c>
      <c r="F152" s="43">
        <f t="shared" si="14"/>
        <v>4080.4125819524279</v>
      </c>
      <c r="G152" s="44">
        <v>15023880</v>
      </c>
    </row>
    <row r="153" spans="1:7" x14ac:dyDescent="0.25">
      <c r="A153" s="47" t="str">
        <f t="shared" si="12"/>
        <v>1981-12-31</v>
      </c>
      <c r="B153" s="40">
        <v>1981</v>
      </c>
      <c r="C153" s="42">
        <v>-3.01883807690773E-3</v>
      </c>
      <c r="D153" s="42">
        <f t="shared" si="15"/>
        <v>-3.2685948012464383E-2</v>
      </c>
      <c r="E153" s="43">
        <f t="shared" si="13"/>
        <v>68529.554908825667</v>
      </c>
      <c r="F153" s="43">
        <f t="shared" si="14"/>
        <v>3947.0404284293254</v>
      </c>
      <c r="G153" s="44">
        <v>15484656</v>
      </c>
    </row>
    <row r="154" spans="1:7" x14ac:dyDescent="0.25">
      <c r="A154" s="47" t="str">
        <f t="shared" si="12"/>
        <v>1982-12-31</v>
      </c>
      <c r="B154" s="40">
        <v>1982</v>
      </c>
      <c r="C154" s="42">
        <v>6.8228698365695502E-3</v>
      </c>
      <c r="D154" s="42">
        <f t="shared" si="15"/>
        <v>-2.1922325194971837E-2</v>
      </c>
      <c r="E154" s="43">
        <f t="shared" si="13"/>
        <v>68997.123141926626</v>
      </c>
      <c r="F154" s="43">
        <f t="shared" si="14"/>
        <v>3860.512124599597</v>
      </c>
      <c r="G154" s="44">
        <v>15939742</v>
      </c>
    </row>
    <row r="155" spans="1:7" x14ac:dyDescent="0.25">
      <c r="A155" s="47" t="str">
        <f t="shared" si="12"/>
        <v>1983-12-31</v>
      </c>
      <c r="B155" s="40">
        <v>1983</v>
      </c>
      <c r="C155" s="42">
        <v>-5.616988863206631E-2</v>
      </c>
      <c r="D155" s="42">
        <f t="shared" si="15"/>
        <v>-7.7656500194062561E-2</v>
      </c>
      <c r="E155" s="43">
        <f t="shared" si="13"/>
        <v>65121.562419111644</v>
      </c>
      <c r="F155" s="43">
        <f t="shared" si="14"/>
        <v>3560.7182640464475</v>
      </c>
      <c r="G155" s="44">
        <v>16311069</v>
      </c>
    </row>
    <row r="156" spans="1:7" x14ac:dyDescent="0.25">
      <c r="A156" s="47" t="str">
        <f t="shared" si="12"/>
        <v>1984-12-31</v>
      </c>
      <c r="B156" s="40">
        <v>1984</v>
      </c>
      <c r="C156" s="42">
        <v>-1.3538898242586099E-2</v>
      </c>
      <c r="D156" s="42">
        <f t="shared" si="15"/>
        <v>-3.725953999142706E-2</v>
      </c>
      <c r="E156" s="43">
        <f t="shared" si="13"/>
        <v>64239.88821212107</v>
      </c>
      <c r="F156" s="43">
        <f t="shared" si="14"/>
        <v>3428.0475394890041</v>
      </c>
      <c r="G156" s="44">
        <v>16712952</v>
      </c>
    </row>
    <row r="157" spans="1:7" x14ac:dyDescent="0.25">
      <c r="A157" s="47" t="str">
        <f t="shared" si="12"/>
        <v>1985-12-31</v>
      </c>
      <c r="B157" s="40">
        <v>1985</v>
      </c>
      <c r="C157" s="42">
        <v>1.9330019615673199E-3</v>
      </c>
      <c r="D157" s="42">
        <f t="shared" si="15"/>
        <v>-2.2893855582169831E-2</v>
      </c>
      <c r="E157" s="43">
        <f t="shared" si="13"/>
        <v>64364.064042045968</v>
      </c>
      <c r="F157" s="43">
        <f t="shared" si="14"/>
        <v>3349.56631419113</v>
      </c>
      <c r="G157" s="44">
        <v>17137604</v>
      </c>
    </row>
    <row r="158" spans="1:7" x14ac:dyDescent="0.25">
      <c r="A158" s="47" t="str">
        <f t="shared" si="12"/>
        <v>1986-12-31</v>
      </c>
      <c r="B158" s="40">
        <v>1986</v>
      </c>
      <c r="C158" s="42">
        <v>6.5103448931297603E-2</v>
      </c>
      <c r="D158" s="42">
        <f t="shared" si="15"/>
        <v>3.7683284873461176E-2</v>
      </c>
      <c r="E158" s="43">
        <f t="shared" si="13"/>
        <v>68554.386598418074</v>
      </c>
      <c r="F158" s="43">
        <f t="shared" si="14"/>
        <v>3475.7889758113438</v>
      </c>
      <c r="G158" s="44">
        <v>17590455</v>
      </c>
    </row>
    <row r="159" spans="1:7" x14ac:dyDescent="0.25">
      <c r="A159" s="47" t="str">
        <f t="shared" si="12"/>
        <v>1987-12-31</v>
      </c>
      <c r="B159" s="40">
        <v>1987</v>
      </c>
      <c r="C159" s="42">
        <v>3.5816500663640602E-2</v>
      </c>
      <c r="D159" s="42">
        <f t="shared" si="15"/>
        <v>8.8050253756586372E-3</v>
      </c>
      <c r="E159" s="43">
        <f t="shared" si="13"/>
        <v>71009.764831515786</v>
      </c>
      <c r="F159" s="43">
        <f t="shared" si="14"/>
        <v>3506.3933859437971</v>
      </c>
      <c r="G159" s="44">
        <v>18061452</v>
      </c>
    </row>
    <row r="160" spans="1:7" x14ac:dyDescent="0.25">
      <c r="A160" s="47" t="str">
        <f t="shared" si="12"/>
        <v>1988-12-31</v>
      </c>
      <c r="B160" s="40">
        <v>1988</v>
      </c>
      <c r="C160" s="42">
        <v>5.8213683478305099E-2</v>
      </c>
      <c r="D160" s="42">
        <f t="shared" si="15"/>
        <v>3.0763285361421033E-2</v>
      </c>
      <c r="E160" s="43">
        <f t="shared" si="13"/>
        <v>75143.504805286531</v>
      </c>
      <c r="F160" s="43">
        <f t="shared" si="14"/>
        <v>3614.2615662649855</v>
      </c>
      <c r="G160" s="44">
        <v>18542449</v>
      </c>
    </row>
    <row r="161" spans="1:7" x14ac:dyDescent="0.25">
      <c r="A161" s="47" t="str">
        <f t="shared" si="12"/>
        <v>1989-12-31</v>
      </c>
      <c r="B161" s="40">
        <v>1989</v>
      </c>
      <c r="C161" s="42">
        <v>-8.5698818817515482E-2</v>
      </c>
      <c r="D161" s="42">
        <f t="shared" si="15"/>
        <v>-0.10890310817665672</v>
      </c>
      <c r="E161" s="43">
        <f t="shared" si="13"/>
        <v>68703.795201665169</v>
      </c>
      <c r="F161" s="43">
        <f t="shared" si="14"/>
        <v>3220.6572479352972</v>
      </c>
      <c r="G161" s="44">
        <v>19025297</v>
      </c>
    </row>
    <row r="162" spans="1:7" x14ac:dyDescent="0.25">
      <c r="A162" s="47" t="str">
        <f t="shared" si="12"/>
        <v>1990-12-31</v>
      </c>
      <c r="B162" s="40">
        <v>1990</v>
      </c>
      <c r="C162" s="42">
        <v>6.4679407561735E-2</v>
      </c>
      <c r="D162" s="42">
        <f t="shared" si="15"/>
        <v>3.8662638534738392E-2</v>
      </c>
      <c r="E162" s="43">
        <f t="shared" si="13"/>
        <v>73147.515972551642</v>
      </c>
      <c r="F162" s="43">
        <f t="shared" si="14"/>
        <v>3345.1763549565048</v>
      </c>
      <c r="G162" s="44">
        <v>19501849</v>
      </c>
    </row>
    <row r="163" spans="1:7" x14ac:dyDescent="0.25">
      <c r="A163" s="47" t="str">
        <f t="shared" si="12"/>
        <v>1991-12-31</v>
      </c>
      <c r="B163" s="40">
        <v>1991</v>
      </c>
      <c r="C163" s="42">
        <v>9.7298879411273895E-2</v>
      </c>
      <c r="D163" s="42">
        <f t="shared" si="15"/>
        <v>7.1465815490740603E-2</v>
      </c>
      <c r="E163" s="43">
        <f t="shared" ref="E163:E197" si="16">E162*(1+C163)</f>
        <v>80264.687308399181</v>
      </c>
      <c r="F163" s="43">
        <f t="shared" ref="F163:F194" si="17">F162*(1+(1+C163)/(1+G163/G162-1)-1)</f>
        <v>3584.2421111238145</v>
      </c>
      <c r="G163" s="44">
        <v>19972039</v>
      </c>
    </row>
    <row r="164" spans="1:7" x14ac:dyDescent="0.25">
      <c r="A164" s="47" t="str">
        <f t="shared" si="12"/>
        <v>1992-12-31</v>
      </c>
      <c r="B164" s="40">
        <v>1992</v>
      </c>
      <c r="C164" s="42">
        <v>6.0604732690621409E-2</v>
      </c>
      <c r="D164" s="42">
        <f t="shared" si="15"/>
        <v>3.6257046146563887E-2</v>
      </c>
      <c r="E164" s="43">
        <f t="shared" si="16"/>
        <v>85129.107227221029</v>
      </c>
      <c r="F164" s="43">
        <f t="shared" si="17"/>
        <v>3714.1961427472884</v>
      </c>
      <c r="G164" s="44">
        <v>20441298</v>
      </c>
    </row>
    <row r="165" spans="1:7" x14ac:dyDescent="0.25">
      <c r="A165" s="47" t="str">
        <f t="shared" si="12"/>
        <v>1993-12-31</v>
      </c>
      <c r="B165" s="40">
        <v>1993</v>
      </c>
      <c r="C165" s="42">
        <v>2.7538806723565999E-3</v>
      </c>
      <c r="D165" s="42">
        <f t="shared" si="15"/>
        <v>-1.971025755237843E-2</v>
      </c>
      <c r="E165" s="43">
        <f t="shared" si="16"/>
        <v>85363.542630269047</v>
      </c>
      <c r="F165" s="43">
        <f t="shared" si="17"/>
        <v>3640.9883801736887</v>
      </c>
      <c r="G165" s="44">
        <v>20909727</v>
      </c>
    </row>
    <row r="166" spans="1:7" x14ac:dyDescent="0.25">
      <c r="A166" s="47" t="str">
        <f t="shared" si="12"/>
        <v>1994-12-31</v>
      </c>
      <c r="B166" s="40">
        <v>1994</v>
      </c>
      <c r="C166" s="42">
        <v>-2.3495078842425899E-2</v>
      </c>
      <c r="D166" s="42">
        <f t="shared" si="15"/>
        <v>-4.4859221331820187E-2</v>
      </c>
      <c r="E166" s="43">
        <f t="shared" si="16"/>
        <v>83357.919465902101</v>
      </c>
      <c r="F166" s="43">
        <f t="shared" si="17"/>
        <v>3477.6564765608919</v>
      </c>
      <c r="G166" s="44">
        <v>21377426</v>
      </c>
    </row>
    <row r="167" spans="1:7" x14ac:dyDescent="0.25">
      <c r="A167" s="47" t="str">
        <f t="shared" si="12"/>
        <v>1995-12-31</v>
      </c>
      <c r="B167" s="40">
        <v>1995</v>
      </c>
      <c r="C167" s="42">
        <v>3.9516627620911099E-2</v>
      </c>
      <c r="D167" s="42">
        <f t="shared" si="15"/>
        <v>1.7290112014284098E-2</v>
      </c>
      <c r="E167" s="43">
        <f t="shared" si="16"/>
        <v>86651.94332869006</v>
      </c>
      <c r="F167" s="43">
        <f t="shared" si="17"/>
        <v>3537.7855465878301</v>
      </c>
      <c r="G167" s="44">
        <v>21844496</v>
      </c>
    </row>
    <row r="168" spans="1:7" x14ac:dyDescent="0.25">
      <c r="A168" s="47" t="str">
        <f t="shared" si="12"/>
        <v>1996-12-31</v>
      </c>
      <c r="B168" s="40">
        <v>1996</v>
      </c>
      <c r="C168" s="42">
        <v>-1.9783737802820901E-3</v>
      </c>
      <c r="D168" s="42">
        <f t="shared" si="15"/>
        <v>-2.2850272520472448E-2</v>
      </c>
      <c r="E168" s="43">
        <f t="shared" si="16"/>
        <v>86480.513395998089</v>
      </c>
      <c r="F168" s="43">
        <f t="shared" si="17"/>
        <v>3456.9461827293098</v>
      </c>
      <c r="G168" s="44">
        <v>22311094</v>
      </c>
    </row>
    <row r="169" spans="1:7" x14ac:dyDescent="0.25">
      <c r="A169" s="47" t="str">
        <f t="shared" si="12"/>
        <v>1997-12-31</v>
      </c>
      <c r="B169" s="40">
        <v>1997</v>
      </c>
      <c r="C169" s="42">
        <v>6.3709315197362504E-2</v>
      </c>
      <c r="D169" s="42">
        <f t="shared" si="15"/>
        <v>4.1629761205228988E-2</v>
      </c>
      <c r="E169" s="43">
        <f t="shared" si="16"/>
        <v>91990.127682373452</v>
      </c>
      <c r="F169" s="43">
        <f t="shared" si="17"/>
        <v>3600.8580268156588</v>
      </c>
      <c r="G169" s="44">
        <v>22784025</v>
      </c>
    </row>
    <row r="170" spans="1:7" x14ac:dyDescent="0.25">
      <c r="A170" s="47" t="str">
        <f t="shared" si="12"/>
        <v>1998-12-31</v>
      </c>
      <c r="B170" s="40">
        <v>1998</v>
      </c>
      <c r="C170" s="42">
        <v>2.9405516051959095E-3</v>
      </c>
      <c r="D170" s="42">
        <f t="shared" si="15"/>
        <v>-1.7018980351171553E-2</v>
      </c>
      <c r="E170" s="43">
        <f t="shared" si="16"/>
        <v>92260.629399992031</v>
      </c>
      <c r="F170" s="43">
        <f t="shared" si="17"/>
        <v>3539.5750948099248</v>
      </c>
      <c r="G170" s="44">
        <v>23246657</v>
      </c>
    </row>
    <row r="171" spans="1:7" x14ac:dyDescent="0.25">
      <c r="A171" s="47" t="str">
        <f t="shared" si="12"/>
        <v>1999-12-31</v>
      </c>
      <c r="B171" s="40">
        <v>1999</v>
      </c>
      <c r="C171" s="42">
        <v>-5.9704581464099598E-4</v>
      </c>
      <c r="D171" s="42">
        <f t="shared" si="15"/>
        <v>-2.0160902956379623E-2</v>
      </c>
      <c r="E171" s="43">
        <f t="shared" si="16"/>
        <v>92205.545577352619</v>
      </c>
      <c r="F171" s="43">
        <f t="shared" si="17"/>
        <v>3468.2140648166437</v>
      </c>
      <c r="G171" s="44">
        <v>23710809</v>
      </c>
    </row>
    <row r="172" spans="1:7" x14ac:dyDescent="0.25">
      <c r="A172" s="47" t="str">
        <f t="shared" si="12"/>
        <v>2000-12-31</v>
      </c>
      <c r="B172" s="40">
        <v>2000</v>
      </c>
      <c r="C172" s="42">
        <v>3.6869441668768266E-2</v>
      </c>
      <c r="D172" s="42">
        <f t="shared" si="15"/>
        <v>1.1275491012129102E-2</v>
      </c>
      <c r="E172" s="43">
        <f t="shared" si="16"/>
        <v>95605.112561553775</v>
      </c>
      <c r="F172" s="43">
        <f t="shared" si="17"/>
        <v>3507.3198813326235</v>
      </c>
      <c r="G172" s="44">
        <v>24310896</v>
      </c>
    </row>
    <row r="173" spans="1:7" x14ac:dyDescent="0.25">
      <c r="A173" s="47" t="str">
        <f t="shared" si="12"/>
        <v>2001-12-31</v>
      </c>
      <c r="B173" s="40">
        <v>2001</v>
      </c>
      <c r="C173" s="42">
        <v>3.3942361077907046E-2</v>
      </c>
      <c r="D173" s="42">
        <f t="shared" si="15"/>
        <v>1.4959641373220478E-2</v>
      </c>
      <c r="E173" s="43">
        <f t="shared" si="16"/>
        <v>98850.175813011985</v>
      </c>
      <c r="F173" s="43">
        <f t="shared" si="17"/>
        <v>3559.7881289385259</v>
      </c>
      <c r="G173" s="44">
        <v>24765581</v>
      </c>
    </row>
    <row r="174" spans="1:7" x14ac:dyDescent="0.25">
      <c r="A174" s="47" t="str">
        <f t="shared" si="12"/>
        <v>2002-12-31</v>
      </c>
      <c r="B174" s="40">
        <v>2002</v>
      </c>
      <c r="C174" s="42">
        <v>-8.8556473528677918E-2</v>
      </c>
      <c r="D174" s="42">
        <f t="shared" si="15"/>
        <v>-0.104975851152872</v>
      </c>
      <c r="E174" s="43">
        <f t="shared" si="16"/>
        <v>90096.352835321828</v>
      </c>
      <c r="F174" s="43">
        <f t="shared" si="17"/>
        <v>3186.0963401793147</v>
      </c>
      <c r="G174" s="44">
        <v>25219910</v>
      </c>
    </row>
    <row r="175" spans="1:7" x14ac:dyDescent="0.25">
      <c r="A175" s="47" t="str">
        <f t="shared" si="12"/>
        <v>2003-12-31</v>
      </c>
      <c r="B175" s="40">
        <v>2003</v>
      </c>
      <c r="C175" s="42">
        <v>-7.7553000495988123E-2</v>
      </c>
      <c r="D175" s="42">
        <f t="shared" si="15"/>
        <v>-9.3852221166873084E-2</v>
      </c>
      <c r="E175" s="43">
        <f t="shared" si="16"/>
        <v>83109.110339197388</v>
      </c>
      <c r="F175" s="43">
        <f t="shared" si="17"/>
        <v>2887.0741218018406</v>
      </c>
      <c r="G175" s="44">
        <v>25673550</v>
      </c>
    </row>
    <row r="176" spans="1:7" x14ac:dyDescent="0.25">
      <c r="A176" s="47" t="str">
        <f t="shared" si="12"/>
        <v>2004-12-31</v>
      </c>
      <c r="B176" s="40">
        <v>2004</v>
      </c>
      <c r="C176" s="42">
        <v>0.18286606689124452</v>
      </c>
      <c r="D176" s="42">
        <f t="shared" si="15"/>
        <v>0.16232109070818979</v>
      </c>
      <c r="E176" s="43">
        <f t="shared" si="16"/>
        <v>98306.946469756876</v>
      </c>
      <c r="F176" s="43">
        <f t="shared" si="17"/>
        <v>3355.7071422081044</v>
      </c>
      <c r="G176" s="44">
        <v>26127351</v>
      </c>
    </row>
    <row r="177" spans="1:8" x14ac:dyDescent="0.25">
      <c r="A177" s="47" t="str">
        <f t="shared" si="12"/>
        <v>2005-12-31</v>
      </c>
      <c r="B177" s="40">
        <v>2005</v>
      </c>
      <c r="C177" s="42">
        <v>0.10317882978424976</v>
      </c>
      <c r="D177" s="42">
        <f t="shared" si="15"/>
        <v>8.4497187765057102E-2</v>
      </c>
      <c r="E177" s="43">
        <f t="shared" si="16"/>
        <v>108450.14216616927</v>
      </c>
      <c r="F177" s="43">
        <f t="shared" si="17"/>
        <v>3639.2549586878058</v>
      </c>
      <c r="G177" s="44">
        <v>26577423</v>
      </c>
    </row>
    <row r="178" spans="1:8" x14ac:dyDescent="0.25">
      <c r="A178" s="47" t="str">
        <f t="shared" si="12"/>
        <v>2006-12-31</v>
      </c>
      <c r="B178" s="40">
        <v>2006</v>
      </c>
      <c r="C178" s="42">
        <v>9.8722743854328096E-2</v>
      </c>
      <c r="D178" s="42">
        <f t="shared" si="15"/>
        <v>8.0300053507289082E-2</v>
      </c>
      <c r="E178" s="43">
        <f t="shared" si="16"/>
        <v>119156.63777220547</v>
      </c>
      <c r="F178" s="43">
        <f t="shared" si="17"/>
        <v>3931.4873265971037</v>
      </c>
      <c r="G178" s="44">
        <v>27030656</v>
      </c>
    </row>
    <row r="179" spans="1:8" x14ac:dyDescent="0.25">
      <c r="A179" s="47" t="str">
        <f t="shared" si="12"/>
        <v>2007-12-31</v>
      </c>
      <c r="B179" s="40">
        <v>2007</v>
      </c>
      <c r="C179" s="42">
        <v>8.753485195223476E-2</v>
      </c>
      <c r="D179" s="42">
        <f t="shared" si="15"/>
        <v>6.9626968988910853E-2</v>
      </c>
      <c r="E179" s="43">
        <f t="shared" si="16"/>
        <v>129586.99641872155</v>
      </c>
      <c r="F179" s="43">
        <f t="shared" si="17"/>
        <v>4205.2248727663764</v>
      </c>
      <c r="G179" s="44">
        <v>27483208</v>
      </c>
    </row>
    <row r="180" spans="1:8" x14ac:dyDescent="0.25">
      <c r="A180" s="47" t="str">
        <f t="shared" si="12"/>
        <v>2008-12-31</v>
      </c>
      <c r="B180" s="40">
        <v>2008</v>
      </c>
      <c r="C180" s="42">
        <v>3.2764083086196362E-2</v>
      </c>
      <c r="D180" s="42">
        <f t="shared" si="15"/>
        <v>1.6069110341298209E-2</v>
      </c>
      <c r="E180" s="43">
        <f t="shared" si="16"/>
        <v>133832.79553627517</v>
      </c>
      <c r="F180" s="43">
        <f t="shared" si="17"/>
        <v>4272.7990952568307</v>
      </c>
      <c r="G180" s="44">
        <v>27934783</v>
      </c>
    </row>
    <row r="181" spans="1:8" x14ac:dyDescent="0.25">
      <c r="A181" s="47" t="str">
        <f t="shared" si="12"/>
        <v>2009-12-31</v>
      </c>
      <c r="B181" s="40">
        <v>2009</v>
      </c>
      <c r="C181" s="42">
        <v>-4.0958586996542576E-2</v>
      </c>
      <c r="D181" s="42">
        <f t="shared" si="15"/>
        <v>-5.6141165061346365E-2</v>
      </c>
      <c r="E181" s="43">
        <f t="shared" si="16"/>
        <v>128351.19333731216</v>
      </c>
      <c r="F181" s="43">
        <f t="shared" si="17"/>
        <v>4032.9191759760456</v>
      </c>
      <c r="G181" s="44">
        <v>28384132</v>
      </c>
    </row>
    <row r="182" spans="1:8" x14ac:dyDescent="0.25">
      <c r="A182" s="47" t="str">
        <f t="shared" si="12"/>
        <v>2010-12-31</v>
      </c>
      <c r="B182" s="40">
        <v>2010</v>
      </c>
      <c r="C182" s="42">
        <v>-6.6200801322790423E-3</v>
      </c>
      <c r="D182" s="42">
        <f t="shared" si="15"/>
        <v>-2.2016902514404357E-2</v>
      </c>
      <c r="E182" s="43">
        <f t="shared" si="16"/>
        <v>127501.49815234552</v>
      </c>
      <c r="F182" s="43">
        <f t="shared" si="17"/>
        <v>3944.126787630109</v>
      </c>
      <c r="G182" s="44">
        <v>28830996</v>
      </c>
    </row>
    <row r="183" spans="1:8" x14ac:dyDescent="0.25">
      <c r="A183" s="47" t="str">
        <f t="shared" si="12"/>
        <v>2011-12-31</v>
      </c>
      <c r="B183" s="40">
        <v>2011</v>
      </c>
      <c r="C183" s="42">
        <v>2.7289428836952255E-2</v>
      </c>
      <c r="D183" s="42">
        <f t="shared" si="15"/>
        <v>1.1828811600912204E-2</v>
      </c>
      <c r="E183" s="43">
        <f t="shared" si="16"/>
        <v>130980.94121277875</v>
      </c>
      <c r="F183" s="43">
        <f t="shared" si="17"/>
        <v>3990.7811203310966</v>
      </c>
      <c r="G183" s="44">
        <v>29271530</v>
      </c>
    </row>
    <row r="184" spans="1:8" x14ac:dyDescent="0.25">
      <c r="A184" s="47" t="str">
        <f t="shared" si="12"/>
        <v>2012-12-31</v>
      </c>
      <c r="B184" s="40">
        <v>2012</v>
      </c>
      <c r="C184" s="42">
        <v>4.2433000303055905E-2</v>
      </c>
      <c r="D184" s="42">
        <f t="shared" si="15"/>
        <v>2.7059975745298281E-2</v>
      </c>
      <c r="E184" s="43">
        <f t="shared" si="16"/>
        <v>136538.85553095516</v>
      </c>
      <c r="F184" s="43">
        <f t="shared" si="17"/>
        <v>4098.7715606520505</v>
      </c>
      <c r="G184" s="44">
        <v>29709666</v>
      </c>
    </row>
    <row r="185" spans="1:8" x14ac:dyDescent="0.25">
      <c r="A185" s="47" t="str">
        <f t="shared" si="12"/>
        <v>2013-12-31</v>
      </c>
      <c r="B185" s="40">
        <v>2013</v>
      </c>
      <c r="C185" s="42">
        <v>7.7713313674450998E-4</v>
      </c>
      <c r="D185" s="42">
        <f t="shared" si="15"/>
        <v>-1.36183574219646E-2</v>
      </c>
      <c r="E185" s="43">
        <f t="shared" si="16"/>
        <v>136644.96440004144</v>
      </c>
      <c r="F185" s="43">
        <f t="shared" si="17"/>
        <v>4042.9530245481074</v>
      </c>
      <c r="G185" s="44">
        <v>30143256</v>
      </c>
      <c r="H185" s="51"/>
    </row>
    <row r="186" spans="1:8" x14ac:dyDescent="0.25">
      <c r="A186" s="47" t="str">
        <f t="shared" si="12"/>
        <v>2014-12-31</v>
      </c>
      <c r="B186" s="40">
        <v>2014</v>
      </c>
      <c r="C186" s="42">
        <v>-2.3058071825233811E-2</v>
      </c>
      <c r="D186" s="42">
        <f t="shared" si="15"/>
        <v>-2.290474862288927E-2</v>
      </c>
      <c r="E186" s="43">
        <f t="shared" si="16"/>
        <v>133494.19499634879</v>
      </c>
      <c r="F186" s="43">
        <f t="shared" si="17"/>
        <v>3950.3502018266831</v>
      </c>
      <c r="G186" s="44">
        <v>30138526</v>
      </c>
      <c r="H186" s="51"/>
    </row>
    <row r="187" spans="1:8" x14ac:dyDescent="0.25">
      <c r="A187" s="47" t="str">
        <f t="shared" si="12"/>
        <v>2015-12-31</v>
      </c>
      <c r="B187" s="40">
        <v>2015</v>
      </c>
      <c r="C187" s="42">
        <v>-3.8687209679475247E-2</v>
      </c>
      <c r="D187" s="42">
        <f t="shared" si="15"/>
        <v>-5.3061583256449163E-2</v>
      </c>
      <c r="E187" s="43">
        <f t="shared" si="16"/>
        <v>128329.67708353228</v>
      </c>
      <c r="F187" s="43">
        <f t="shared" si="17"/>
        <v>3740.7383657003256</v>
      </c>
      <c r="G187" s="44">
        <v>30596024</v>
      </c>
      <c r="H187" s="51"/>
    </row>
    <row r="188" spans="1:8" x14ac:dyDescent="0.25">
      <c r="A188" s="47" t="str">
        <f t="shared" si="12"/>
        <v>2016-12-31</v>
      </c>
      <c r="B188" s="40">
        <v>2016</v>
      </c>
      <c r="C188" s="42">
        <v>-0.16978017426907271</v>
      </c>
      <c r="D188" s="42">
        <f t="shared" si="15"/>
        <v>-0.17495452879590534</v>
      </c>
      <c r="E188" s="43">
        <f t="shared" si="16"/>
        <v>106541.84214439633</v>
      </c>
      <c r="F188" s="43">
        <f t="shared" si="17"/>
        <v>3086.2792475804599</v>
      </c>
      <c r="G188" s="44">
        <v>30787910</v>
      </c>
      <c r="H188" s="51"/>
    </row>
    <row r="189" spans="1:8" x14ac:dyDescent="0.25">
      <c r="A189" s="47" t="str">
        <f t="shared" si="12"/>
        <v>2017-12-31</v>
      </c>
      <c r="B189" s="40">
        <v>2017</v>
      </c>
      <c r="C189" s="42">
        <v>-0.14420107217382422</v>
      </c>
      <c r="D189" s="42">
        <f t="shared" si="15"/>
        <v>-0.13859042223204654</v>
      </c>
      <c r="E189" s="43">
        <f t="shared" si="16"/>
        <v>91178.394275800048</v>
      </c>
      <c r="F189" s="43">
        <f t="shared" si="17"/>
        <v>2658.5505035322813</v>
      </c>
      <c r="G189" s="44">
        <v>30587378</v>
      </c>
      <c r="H189" s="51"/>
    </row>
    <row r="190" spans="1:8" x14ac:dyDescent="0.25">
      <c r="A190" s="47" t="str">
        <f t="shared" si="12"/>
        <v>2018-12-31</v>
      </c>
      <c r="B190" s="40">
        <v>2018</v>
      </c>
      <c r="C190" s="42">
        <v>-0.21395868579631411</v>
      </c>
      <c r="D190" s="42">
        <f t="shared" si="15"/>
        <v>-0.19397671235970204</v>
      </c>
      <c r="E190" s="43">
        <f t="shared" si="16"/>
        <v>71669.984863531703</v>
      </c>
      <c r="F190" s="43">
        <f t="shared" si="17"/>
        <v>2142.8536172148588</v>
      </c>
      <c r="G190" s="44">
        <v>29829092</v>
      </c>
      <c r="H190" s="51"/>
    </row>
    <row r="191" spans="1:8" x14ac:dyDescent="0.25">
      <c r="A191" s="47" t="str">
        <f t="shared" si="12"/>
        <v>2019-12-31</v>
      </c>
      <c r="B191" s="40">
        <v>2019</v>
      </c>
      <c r="C191" s="42">
        <v>-0.28991458295234224</v>
      </c>
      <c r="D191" s="42">
        <f t="shared" si="15"/>
        <v>-0.26857879628262471</v>
      </c>
      <c r="E191" s="43">
        <f t="shared" si="16"/>
        <v>50891.811091620235</v>
      </c>
      <c r="F191" s="43">
        <f t="shared" si="17"/>
        <v>1567.3285720934236</v>
      </c>
      <c r="G191" s="44">
        <v>28958968</v>
      </c>
      <c r="H191" s="51"/>
    </row>
    <row r="192" spans="1:8" x14ac:dyDescent="0.25">
      <c r="A192" s="47" t="str">
        <f t="shared" si="12"/>
        <v>2020-12-31</v>
      </c>
      <c r="B192" s="40">
        <v>2020</v>
      </c>
      <c r="C192" s="42">
        <v>-0.33203812724028781</v>
      </c>
      <c r="D192" s="42">
        <f t="shared" si="15"/>
        <v>-0.32043696745136985</v>
      </c>
      <c r="E192" s="43">
        <f t="shared" si="16"/>
        <v>33993.789444892143</v>
      </c>
      <c r="F192" s="43">
        <f t="shared" si="17"/>
        <v>1065.0985574519214</v>
      </c>
      <c r="G192" s="44">
        <v>28464595</v>
      </c>
      <c r="H192" s="51"/>
    </row>
    <row r="193" spans="1:8" x14ac:dyDescent="0.25">
      <c r="A193" s="47" t="str">
        <f t="shared" si="12"/>
        <v>2021-12-31</v>
      </c>
      <c r="B193" s="40">
        <v>2021</v>
      </c>
      <c r="C193" s="42">
        <v>1.1106037379906581E-2</v>
      </c>
      <c r="D193" s="42">
        <f t="shared" si="15"/>
        <v>1.849108841203595E-2</v>
      </c>
      <c r="E193" s="43">
        <f t="shared" si="16"/>
        <v>34371.325741151792</v>
      </c>
      <c r="F193" s="43">
        <f t="shared" si="17"/>
        <v>1084.7933890452969</v>
      </c>
      <c r="G193" s="44">
        <v>28258199</v>
      </c>
      <c r="H193" s="51"/>
    </row>
    <row r="194" spans="1:8" x14ac:dyDescent="0.25">
      <c r="A194" s="48" t="str">
        <f t="shared" si="12"/>
        <v>2022-12-31</v>
      </c>
      <c r="B194" s="40">
        <v>2022</v>
      </c>
      <c r="C194" s="42">
        <v>0.15103109957123295</v>
      </c>
      <c r="D194" s="42">
        <f t="shared" si="15"/>
        <v>0.15204350295578362</v>
      </c>
      <c r="E194" s="43">
        <f t="shared" si="16"/>
        <v>39562.464861558969</v>
      </c>
      <c r="F194" s="43">
        <f t="shared" si="17"/>
        <v>1249.72917589902</v>
      </c>
      <c r="G194" s="44">
        <v>28233366</v>
      </c>
      <c r="H194" s="51"/>
    </row>
    <row r="195" spans="1:8" x14ac:dyDescent="0.25">
      <c r="A195" s="48" t="str">
        <f t="shared" ref="A195:A258" si="18">B195&amp;"-12-31"</f>
        <v>2023-12-31</v>
      </c>
      <c r="B195" s="40">
        <v>2023</v>
      </c>
      <c r="C195" s="42">
        <v>5.6900996367666323E-2</v>
      </c>
      <c r="D195" s="42">
        <f t="shared" si="15"/>
        <v>5.3620458946636695E-2</v>
      </c>
      <c r="E195" s="43">
        <f t="shared" si="16"/>
        <v>41813.60853094246</v>
      </c>
      <c r="F195" s="43">
        <f t="shared" ref="F195:F197" si="19">F194*(1+(1+C195)/(1+G195/G194-1)-1)</f>
        <v>1316.7402278697275</v>
      </c>
      <c r="G195" s="44">
        <v>28321273</v>
      </c>
      <c r="H195" s="51"/>
    </row>
    <row r="196" spans="1:8" x14ac:dyDescent="0.25">
      <c r="A196" s="48" t="str">
        <f t="shared" si="18"/>
        <v>2024-12-31</v>
      </c>
      <c r="B196" s="40">
        <v>2024</v>
      </c>
      <c r="C196" s="42">
        <v>8.8816165451235635E-2</v>
      </c>
      <c r="D196" s="42">
        <f t="shared" si="15"/>
        <v>8.5586002300945374E-2</v>
      </c>
      <c r="E196" s="43">
        <f t="shared" si="16"/>
        <v>45527.332904339841</v>
      </c>
      <c r="F196" s="43">
        <f t="shared" si="19"/>
        <v>1429.4347600419333</v>
      </c>
      <c r="G196" s="40">
        <v>28405543</v>
      </c>
      <c r="H196" s="51"/>
    </row>
    <row r="197" spans="1:8" x14ac:dyDescent="0.25">
      <c r="A197" s="50" t="str">
        <f t="shared" si="18"/>
        <v>2025-12-31</v>
      </c>
      <c r="B197" s="40">
        <v>2025</v>
      </c>
      <c r="C197" s="42">
        <v>9.0128629928888412E-2</v>
      </c>
      <c r="D197" s="42">
        <f t="shared" si="15"/>
        <v>8.5871887072706876E-2</v>
      </c>
      <c r="E197" s="43">
        <f t="shared" si="16"/>
        <v>49630.649043324389</v>
      </c>
      <c r="F197" s="43">
        <f t="shared" si="19"/>
        <v>1552.183020334056</v>
      </c>
      <c r="G197" s="40">
        <v>28516896</v>
      </c>
      <c r="H197" s="51"/>
    </row>
    <row r="198" spans="1:8" x14ac:dyDescent="0.25">
      <c r="A198" s="49" t="str">
        <f t="shared" si="18"/>
        <v>2026-12-31</v>
      </c>
      <c r="B198" s="40">
        <v>2026</v>
      </c>
      <c r="D198" s="42"/>
      <c r="F198" s="43"/>
    </row>
    <row r="199" spans="1:8" x14ac:dyDescent="0.25">
      <c r="A199" s="49" t="str">
        <f t="shared" si="18"/>
        <v>2027-12-31</v>
      </c>
      <c r="B199" s="40">
        <v>2027</v>
      </c>
      <c r="D199" s="42"/>
      <c r="F199" s="43"/>
    </row>
    <row r="200" spans="1:8" x14ac:dyDescent="0.25">
      <c r="A200" s="49" t="str">
        <f t="shared" si="18"/>
        <v>2028-12-31</v>
      </c>
      <c r="B200" s="40">
        <v>2028</v>
      </c>
      <c r="D200" s="42"/>
      <c r="F200" s="43"/>
    </row>
    <row r="201" spans="1:8" x14ac:dyDescent="0.25">
      <c r="A201" s="49" t="str">
        <f t="shared" si="18"/>
        <v>2029-12-31</v>
      </c>
      <c r="B201" s="40">
        <v>2029</v>
      </c>
      <c r="D201" s="42"/>
      <c r="F201" s="43"/>
    </row>
    <row r="202" spans="1:8" x14ac:dyDescent="0.25">
      <c r="A202" s="49" t="str">
        <f t="shared" si="18"/>
        <v>2030-12-31</v>
      </c>
      <c r="B202" s="40">
        <v>2030</v>
      </c>
      <c r="D202" s="42"/>
      <c r="F202" s="43"/>
    </row>
    <row r="203" spans="1:8" x14ac:dyDescent="0.25">
      <c r="A203" s="49" t="str">
        <f t="shared" si="18"/>
        <v>2031-12-31</v>
      </c>
      <c r="B203" s="40">
        <v>2031</v>
      </c>
      <c r="D203" s="42"/>
      <c r="F203" s="43"/>
    </row>
    <row r="204" spans="1:8" x14ac:dyDescent="0.25">
      <c r="A204" s="49" t="str">
        <f t="shared" si="18"/>
        <v>2032-12-31</v>
      </c>
      <c r="B204" s="40">
        <v>2032</v>
      </c>
      <c r="D204" s="42"/>
      <c r="F204" s="43"/>
    </row>
    <row r="205" spans="1:8" x14ac:dyDescent="0.25">
      <c r="A205" s="49" t="str">
        <f t="shared" si="18"/>
        <v>2033-12-31</v>
      </c>
      <c r="B205" s="40">
        <v>2033</v>
      </c>
      <c r="D205" s="42"/>
      <c r="F205" s="43"/>
    </row>
    <row r="206" spans="1:8" x14ac:dyDescent="0.25">
      <c r="A206" s="49" t="str">
        <f t="shared" si="18"/>
        <v>2034-12-31</v>
      </c>
      <c r="B206" s="40">
        <v>2034</v>
      </c>
      <c r="D206" s="42"/>
      <c r="F206" s="43"/>
    </row>
    <row r="207" spans="1:8" x14ac:dyDescent="0.25">
      <c r="A207" s="49" t="str">
        <f t="shared" si="18"/>
        <v>2035-12-31</v>
      </c>
      <c r="B207" s="40">
        <v>2035</v>
      </c>
      <c r="D207" s="42"/>
      <c r="F207" s="43"/>
    </row>
    <row r="208" spans="1:8" x14ac:dyDescent="0.25">
      <c r="A208" s="49" t="str">
        <f t="shared" si="18"/>
        <v>2036-12-31</v>
      </c>
      <c r="B208" s="40">
        <v>2036</v>
      </c>
      <c r="D208" s="42"/>
      <c r="F208" s="43"/>
    </row>
    <row r="209" spans="1:6" x14ac:dyDescent="0.25">
      <c r="A209" s="49" t="str">
        <f t="shared" si="18"/>
        <v>2037-12-31</v>
      </c>
      <c r="B209" s="40">
        <v>2037</v>
      </c>
      <c r="D209" s="42"/>
      <c r="F209" s="43"/>
    </row>
    <row r="210" spans="1:6" x14ac:dyDescent="0.25">
      <c r="A210" s="49" t="str">
        <f t="shared" si="18"/>
        <v>2038-12-31</v>
      </c>
      <c r="B210" s="40">
        <v>2038</v>
      </c>
      <c r="D210" s="42"/>
      <c r="F210" s="43"/>
    </row>
    <row r="211" spans="1:6" x14ac:dyDescent="0.25">
      <c r="A211" s="49" t="str">
        <f t="shared" si="18"/>
        <v>2039-12-31</v>
      </c>
      <c r="B211" s="40">
        <v>2039</v>
      </c>
      <c r="D211" s="42"/>
      <c r="F211" s="43"/>
    </row>
    <row r="212" spans="1:6" x14ac:dyDescent="0.25">
      <c r="A212" s="49" t="str">
        <f t="shared" si="18"/>
        <v>2040-12-31</v>
      </c>
      <c r="B212" s="40">
        <v>2040</v>
      </c>
      <c r="D212" s="42"/>
      <c r="F212" s="43"/>
    </row>
    <row r="213" spans="1:6" x14ac:dyDescent="0.25">
      <c r="A213" s="49" t="str">
        <f t="shared" si="18"/>
        <v>2041-12-31</v>
      </c>
      <c r="B213" s="40">
        <v>2041</v>
      </c>
      <c r="D213" s="42"/>
      <c r="F213" s="43"/>
    </row>
    <row r="214" spans="1:6" x14ac:dyDescent="0.25">
      <c r="A214" s="49" t="str">
        <f t="shared" si="18"/>
        <v>2042-12-31</v>
      </c>
      <c r="B214" s="40">
        <v>2042</v>
      </c>
      <c r="D214" s="42"/>
      <c r="F214" s="43"/>
    </row>
    <row r="215" spans="1:6" x14ac:dyDescent="0.25">
      <c r="A215" s="49" t="str">
        <f t="shared" si="18"/>
        <v>2043-12-31</v>
      </c>
      <c r="B215" s="40">
        <v>2043</v>
      </c>
      <c r="D215" s="42"/>
      <c r="F215" s="43"/>
    </row>
    <row r="216" spans="1:6" x14ac:dyDescent="0.25">
      <c r="A216" s="49" t="str">
        <f t="shared" si="18"/>
        <v>2044-12-31</v>
      </c>
      <c r="B216" s="40">
        <v>2044</v>
      </c>
      <c r="D216" s="42"/>
      <c r="F216" s="43"/>
    </row>
    <row r="217" spans="1:6" x14ac:dyDescent="0.25">
      <c r="A217" s="49" t="str">
        <f t="shared" si="18"/>
        <v>2045-12-31</v>
      </c>
      <c r="B217" s="40">
        <v>2045</v>
      </c>
      <c r="D217" s="42"/>
      <c r="F217" s="43"/>
    </row>
    <row r="218" spans="1:6" x14ac:dyDescent="0.25">
      <c r="A218" s="49" t="str">
        <f t="shared" si="18"/>
        <v>2046-12-31</v>
      </c>
      <c r="B218" s="40">
        <v>2046</v>
      </c>
      <c r="D218" s="42"/>
      <c r="F218" s="43"/>
    </row>
    <row r="219" spans="1:6" x14ac:dyDescent="0.25">
      <c r="A219" s="49" t="str">
        <f t="shared" si="18"/>
        <v>2047-12-31</v>
      </c>
      <c r="B219" s="40">
        <v>2047</v>
      </c>
      <c r="D219" s="42"/>
      <c r="F219" s="43"/>
    </row>
    <row r="220" spans="1:6" x14ac:dyDescent="0.25">
      <c r="A220" s="49" t="str">
        <f t="shared" si="18"/>
        <v>2048-12-31</v>
      </c>
      <c r="B220" s="40">
        <v>2048</v>
      </c>
      <c r="D220" s="42"/>
      <c r="F220" s="43"/>
    </row>
    <row r="221" spans="1:6" x14ac:dyDescent="0.25">
      <c r="A221" s="49" t="str">
        <f t="shared" si="18"/>
        <v>2049-12-31</v>
      </c>
      <c r="B221" s="40">
        <v>2049</v>
      </c>
      <c r="D221" s="42"/>
      <c r="F221" s="43"/>
    </row>
    <row r="222" spans="1:6" x14ac:dyDescent="0.25">
      <c r="A222" s="49" t="str">
        <f t="shared" si="18"/>
        <v>2050-12-31</v>
      </c>
      <c r="B222" s="40">
        <v>2050</v>
      </c>
      <c r="D222" s="42"/>
      <c r="F222" s="43"/>
    </row>
    <row r="223" spans="1:6" x14ac:dyDescent="0.25">
      <c r="A223" s="49" t="str">
        <f t="shared" si="18"/>
        <v>2051-12-31</v>
      </c>
      <c r="B223" s="40">
        <v>2051</v>
      </c>
      <c r="D223" s="42"/>
      <c r="F223" s="43"/>
    </row>
    <row r="224" spans="1:6" x14ac:dyDescent="0.25">
      <c r="A224" s="49" t="str">
        <f t="shared" si="18"/>
        <v>2052-12-31</v>
      </c>
      <c r="B224" s="40">
        <v>2052</v>
      </c>
      <c r="D224" s="42"/>
      <c r="F224" s="43"/>
    </row>
    <row r="225" spans="1:6" x14ac:dyDescent="0.25">
      <c r="A225" s="49" t="str">
        <f t="shared" si="18"/>
        <v>2053-12-31</v>
      </c>
      <c r="B225" s="40">
        <v>2053</v>
      </c>
      <c r="D225" s="42"/>
      <c r="F225" s="43"/>
    </row>
    <row r="226" spans="1:6" x14ac:dyDescent="0.25">
      <c r="A226" s="49" t="str">
        <f t="shared" si="18"/>
        <v>2054-12-31</v>
      </c>
      <c r="B226" s="40">
        <v>2054</v>
      </c>
      <c r="D226" s="42"/>
      <c r="F226" s="43"/>
    </row>
    <row r="227" spans="1:6" x14ac:dyDescent="0.25">
      <c r="A227" s="49" t="str">
        <f t="shared" si="18"/>
        <v>2055-12-31</v>
      </c>
      <c r="B227" s="40">
        <v>2055</v>
      </c>
      <c r="D227" s="42"/>
      <c r="F227" s="43"/>
    </row>
    <row r="228" spans="1:6" x14ac:dyDescent="0.25">
      <c r="A228" s="49" t="str">
        <f t="shared" si="18"/>
        <v>2056-12-31</v>
      </c>
      <c r="B228" s="40">
        <v>2056</v>
      </c>
      <c r="D228" s="42"/>
      <c r="F228" s="43"/>
    </row>
    <row r="229" spans="1:6" x14ac:dyDescent="0.25">
      <c r="A229" s="49" t="str">
        <f t="shared" si="18"/>
        <v>2057-12-31</v>
      </c>
      <c r="B229" s="40">
        <v>2057</v>
      </c>
      <c r="D229" s="42"/>
      <c r="F229" s="43"/>
    </row>
    <row r="230" spans="1:6" x14ac:dyDescent="0.25">
      <c r="A230" s="49" t="str">
        <f t="shared" si="18"/>
        <v>2058-12-31</v>
      </c>
      <c r="B230" s="40">
        <v>2058</v>
      </c>
      <c r="D230" s="42"/>
      <c r="F230" s="43"/>
    </row>
    <row r="231" spans="1:6" x14ac:dyDescent="0.25">
      <c r="A231" s="49" t="str">
        <f t="shared" si="18"/>
        <v>2059-12-31</v>
      </c>
      <c r="B231" s="40">
        <v>2059</v>
      </c>
      <c r="D231" s="42"/>
      <c r="F231" s="43"/>
    </row>
    <row r="232" spans="1:6" x14ac:dyDescent="0.25">
      <c r="A232" s="49" t="str">
        <f t="shared" si="18"/>
        <v>2060-12-31</v>
      </c>
      <c r="B232" s="40">
        <v>2060</v>
      </c>
      <c r="D232" s="42"/>
      <c r="F232" s="43"/>
    </row>
    <row r="233" spans="1:6" x14ac:dyDescent="0.25">
      <c r="A233" s="49" t="str">
        <f t="shared" si="18"/>
        <v>2061-12-31</v>
      </c>
      <c r="B233" s="40">
        <v>2061</v>
      </c>
      <c r="D233" s="42"/>
      <c r="F233" s="43"/>
    </row>
    <row r="234" spans="1:6" x14ac:dyDescent="0.25">
      <c r="A234" s="49" t="str">
        <f t="shared" si="18"/>
        <v>2062-12-31</v>
      </c>
      <c r="B234" s="40">
        <v>2062</v>
      </c>
      <c r="D234" s="42"/>
      <c r="F234" s="43"/>
    </row>
    <row r="235" spans="1:6" x14ac:dyDescent="0.25">
      <c r="A235" s="49" t="str">
        <f t="shared" si="18"/>
        <v>2063-12-31</v>
      </c>
      <c r="B235" s="40">
        <v>2063</v>
      </c>
      <c r="D235" s="42"/>
      <c r="F235" s="43"/>
    </row>
    <row r="236" spans="1:6" x14ac:dyDescent="0.25">
      <c r="A236" s="49" t="str">
        <f t="shared" si="18"/>
        <v>2064-12-31</v>
      </c>
      <c r="B236" s="40">
        <v>2064</v>
      </c>
      <c r="D236" s="42"/>
      <c r="F236" s="43"/>
    </row>
    <row r="237" spans="1:6" x14ac:dyDescent="0.25">
      <c r="A237" s="49" t="str">
        <f t="shared" si="18"/>
        <v>2065-12-31</v>
      </c>
      <c r="B237" s="40">
        <v>2065</v>
      </c>
      <c r="D237" s="42"/>
      <c r="F237" s="43"/>
    </row>
    <row r="238" spans="1:6" x14ac:dyDescent="0.25">
      <c r="A238" s="49" t="str">
        <f t="shared" si="18"/>
        <v>2066-12-31</v>
      </c>
      <c r="B238" s="40">
        <v>2066</v>
      </c>
      <c r="D238" s="42"/>
      <c r="F238" s="43"/>
    </row>
    <row r="239" spans="1:6" x14ac:dyDescent="0.25">
      <c r="A239" s="49" t="str">
        <f t="shared" si="18"/>
        <v>2067-12-31</v>
      </c>
      <c r="B239" s="40">
        <v>2067</v>
      </c>
      <c r="D239" s="42"/>
      <c r="F239" s="43"/>
    </row>
    <row r="240" spans="1:6" x14ac:dyDescent="0.25">
      <c r="A240" s="49" t="str">
        <f t="shared" si="18"/>
        <v>2068-12-31</v>
      </c>
      <c r="B240" s="40">
        <v>2068</v>
      </c>
      <c r="D240" s="42"/>
      <c r="F240" s="43"/>
    </row>
    <row r="241" spans="1:6" x14ac:dyDescent="0.25">
      <c r="A241" s="49" t="str">
        <f t="shared" si="18"/>
        <v>2069-12-31</v>
      </c>
      <c r="B241" s="40">
        <v>2069</v>
      </c>
      <c r="D241" s="42"/>
      <c r="F241" s="43"/>
    </row>
    <row r="242" spans="1:6" x14ac:dyDescent="0.25">
      <c r="A242" s="49" t="str">
        <f t="shared" si="18"/>
        <v>2070-12-31</v>
      </c>
      <c r="B242" s="40">
        <v>2070</v>
      </c>
      <c r="D242" s="42"/>
      <c r="F242" s="43"/>
    </row>
    <row r="243" spans="1:6" x14ac:dyDescent="0.25">
      <c r="A243" s="49" t="str">
        <f t="shared" si="18"/>
        <v>2071-12-31</v>
      </c>
      <c r="B243" s="40">
        <v>2071</v>
      </c>
      <c r="D243" s="42"/>
      <c r="F243" s="43"/>
    </row>
    <row r="244" spans="1:6" x14ac:dyDescent="0.25">
      <c r="A244" s="49" t="str">
        <f t="shared" si="18"/>
        <v>2072-12-31</v>
      </c>
      <c r="B244" s="40">
        <v>2072</v>
      </c>
      <c r="D244" s="42"/>
      <c r="F244" s="43"/>
    </row>
    <row r="245" spans="1:6" x14ac:dyDescent="0.25">
      <c r="A245" s="49" t="str">
        <f t="shared" si="18"/>
        <v>2073-12-31</v>
      </c>
      <c r="B245" s="40">
        <v>2073</v>
      </c>
      <c r="D245" s="42"/>
      <c r="F245" s="43"/>
    </row>
    <row r="246" spans="1:6" x14ac:dyDescent="0.25">
      <c r="A246" s="49" t="str">
        <f t="shared" si="18"/>
        <v>2074-12-31</v>
      </c>
      <c r="B246" s="40">
        <v>2074</v>
      </c>
      <c r="D246" s="42"/>
      <c r="F246" s="43"/>
    </row>
    <row r="247" spans="1:6" x14ac:dyDescent="0.25">
      <c r="A247" s="49" t="str">
        <f t="shared" si="18"/>
        <v>2075-12-31</v>
      </c>
      <c r="B247" s="40">
        <v>2075</v>
      </c>
      <c r="D247" s="42"/>
      <c r="F247" s="43"/>
    </row>
    <row r="248" spans="1:6" x14ac:dyDescent="0.25">
      <c r="A248" s="49" t="str">
        <f t="shared" si="18"/>
        <v>2076-12-31</v>
      </c>
      <c r="B248" s="40">
        <v>2076</v>
      </c>
      <c r="D248" s="42"/>
      <c r="F248" s="43"/>
    </row>
    <row r="249" spans="1:6" x14ac:dyDescent="0.25">
      <c r="A249" s="49" t="str">
        <f t="shared" si="18"/>
        <v>2077-12-31</v>
      </c>
      <c r="B249" s="40">
        <v>2077</v>
      </c>
      <c r="D249" s="42"/>
      <c r="F249" s="43"/>
    </row>
    <row r="250" spans="1:6" x14ac:dyDescent="0.25">
      <c r="A250" s="49" t="str">
        <f t="shared" si="18"/>
        <v>2078-12-31</v>
      </c>
      <c r="B250" s="40">
        <v>2078</v>
      </c>
      <c r="D250" s="42"/>
      <c r="F250" s="43"/>
    </row>
    <row r="251" spans="1:6" x14ac:dyDescent="0.25">
      <c r="A251" s="49" t="str">
        <f t="shared" si="18"/>
        <v>2079-12-31</v>
      </c>
      <c r="B251" s="40">
        <v>2079</v>
      </c>
      <c r="D251" s="42"/>
      <c r="F251" s="43"/>
    </row>
    <row r="252" spans="1:6" x14ac:dyDescent="0.25">
      <c r="A252" s="49" t="str">
        <f t="shared" si="18"/>
        <v>2080-12-31</v>
      </c>
      <c r="B252" s="40">
        <v>2080</v>
      </c>
      <c r="D252" s="42"/>
      <c r="F252" s="43"/>
    </row>
    <row r="253" spans="1:6" x14ac:dyDescent="0.25">
      <c r="A253" s="49" t="str">
        <f t="shared" si="18"/>
        <v>2081-12-31</v>
      </c>
      <c r="B253" s="40">
        <v>2081</v>
      </c>
      <c r="D253" s="42"/>
      <c r="F253" s="43"/>
    </row>
    <row r="254" spans="1:6" x14ac:dyDescent="0.25">
      <c r="A254" s="49" t="str">
        <f t="shared" si="18"/>
        <v>2082-12-31</v>
      </c>
      <c r="B254" s="40">
        <v>2082</v>
      </c>
      <c r="D254" s="42"/>
      <c r="F254" s="43"/>
    </row>
    <row r="255" spans="1:6" x14ac:dyDescent="0.25">
      <c r="A255" s="49" t="str">
        <f t="shared" si="18"/>
        <v>2083-12-31</v>
      </c>
      <c r="B255" s="40">
        <v>2083</v>
      </c>
      <c r="D255" s="42"/>
      <c r="F255" s="43"/>
    </row>
    <row r="256" spans="1:6" x14ac:dyDescent="0.25">
      <c r="A256" s="49" t="str">
        <f t="shared" si="18"/>
        <v>2084-12-31</v>
      </c>
      <c r="B256" s="40">
        <v>2084</v>
      </c>
      <c r="D256" s="42"/>
      <c r="F256" s="43"/>
    </row>
    <row r="257" spans="1:6" x14ac:dyDescent="0.25">
      <c r="A257" s="49" t="str">
        <f t="shared" si="18"/>
        <v>2085-12-31</v>
      </c>
      <c r="B257" s="40">
        <v>2085</v>
      </c>
      <c r="D257" s="42"/>
      <c r="F257" s="43"/>
    </row>
    <row r="258" spans="1:6" x14ac:dyDescent="0.25">
      <c r="A258" s="49" t="str">
        <f t="shared" si="18"/>
        <v>2086-12-31</v>
      </c>
      <c r="B258" s="40">
        <v>2086</v>
      </c>
      <c r="D258" s="42"/>
      <c r="F258" s="43"/>
    </row>
    <row r="259" spans="1:6" x14ac:dyDescent="0.25">
      <c r="A259" s="49" t="str">
        <f t="shared" ref="A259:A322" si="20">B259&amp;"-12-31"</f>
        <v>2087-12-31</v>
      </c>
      <c r="B259" s="40">
        <v>2087</v>
      </c>
      <c r="D259" s="42"/>
      <c r="F259" s="43"/>
    </row>
    <row r="260" spans="1:6" x14ac:dyDescent="0.25">
      <c r="A260" s="49" t="str">
        <f t="shared" si="20"/>
        <v>2088-12-31</v>
      </c>
      <c r="B260" s="40">
        <v>2088</v>
      </c>
      <c r="D260" s="42"/>
      <c r="F260" s="43"/>
    </row>
    <row r="261" spans="1:6" x14ac:dyDescent="0.25">
      <c r="A261" s="49" t="str">
        <f t="shared" si="20"/>
        <v>2089-12-31</v>
      </c>
      <c r="B261" s="40">
        <v>2089</v>
      </c>
      <c r="D261" s="42"/>
      <c r="F261" s="43"/>
    </row>
    <row r="262" spans="1:6" x14ac:dyDescent="0.25">
      <c r="A262" s="49" t="str">
        <f t="shared" si="20"/>
        <v>2090-12-31</v>
      </c>
      <c r="B262" s="40">
        <v>2090</v>
      </c>
      <c r="D262" s="42"/>
      <c r="F262" s="43"/>
    </row>
    <row r="263" spans="1:6" x14ac:dyDescent="0.25">
      <c r="A263" s="49" t="str">
        <f t="shared" si="20"/>
        <v>2091-12-31</v>
      </c>
      <c r="B263" s="40">
        <v>2091</v>
      </c>
      <c r="D263" s="42"/>
      <c r="F263" s="43"/>
    </row>
    <row r="264" spans="1:6" x14ac:dyDescent="0.25">
      <c r="A264" s="49" t="str">
        <f t="shared" si="20"/>
        <v>2092-12-31</v>
      </c>
      <c r="B264" s="40">
        <v>2092</v>
      </c>
      <c r="D264" s="42"/>
      <c r="F264" s="43"/>
    </row>
    <row r="265" spans="1:6" x14ac:dyDescent="0.25">
      <c r="A265" s="49" t="str">
        <f t="shared" si="20"/>
        <v>2093-12-31</v>
      </c>
      <c r="B265" s="40">
        <v>2093</v>
      </c>
      <c r="D265" s="42"/>
      <c r="F265" s="43"/>
    </row>
    <row r="266" spans="1:6" x14ac:dyDescent="0.25">
      <c r="A266" s="49" t="str">
        <f t="shared" si="20"/>
        <v>2094-12-31</v>
      </c>
      <c r="B266" s="40">
        <v>2094</v>
      </c>
      <c r="D266" s="42"/>
      <c r="F266" s="43"/>
    </row>
    <row r="267" spans="1:6" x14ac:dyDescent="0.25">
      <c r="A267" s="49" t="str">
        <f t="shared" si="20"/>
        <v>2095-12-31</v>
      </c>
      <c r="B267" s="40">
        <v>2095</v>
      </c>
      <c r="D267" s="42"/>
      <c r="F267" s="43"/>
    </row>
    <row r="268" spans="1:6" x14ac:dyDescent="0.25">
      <c r="A268" s="49" t="str">
        <f t="shared" si="20"/>
        <v>2096-12-31</v>
      </c>
      <c r="B268" s="40">
        <v>2096</v>
      </c>
      <c r="D268" s="42"/>
      <c r="F268" s="43"/>
    </row>
    <row r="269" spans="1:6" x14ac:dyDescent="0.25">
      <c r="A269" s="49" t="str">
        <f t="shared" si="20"/>
        <v>2097-12-31</v>
      </c>
      <c r="B269" s="40">
        <v>2097</v>
      </c>
      <c r="D269" s="42"/>
      <c r="F269" s="43"/>
    </row>
    <row r="270" spans="1:6" x14ac:dyDescent="0.25">
      <c r="A270" s="49" t="str">
        <f t="shared" si="20"/>
        <v>2098-12-31</v>
      </c>
      <c r="B270" s="40">
        <v>2098</v>
      </c>
      <c r="D270" s="42"/>
      <c r="F270" s="43"/>
    </row>
    <row r="271" spans="1:6" x14ac:dyDescent="0.25">
      <c r="A271" s="49" t="str">
        <f t="shared" si="20"/>
        <v>2099-12-31</v>
      </c>
      <c r="B271" s="40">
        <v>2099</v>
      </c>
      <c r="D271" s="42"/>
      <c r="F271" s="43"/>
    </row>
    <row r="272" spans="1:6" x14ac:dyDescent="0.25">
      <c r="A272" s="49" t="str">
        <f t="shared" si="20"/>
        <v>2100-12-31</v>
      </c>
      <c r="B272" s="40">
        <v>2100</v>
      </c>
      <c r="D272" s="42"/>
      <c r="F272" s="43"/>
    </row>
    <row r="273" spans="1:6" x14ac:dyDescent="0.25">
      <c r="A273" s="49" t="str">
        <f t="shared" si="20"/>
        <v>2101-12-31</v>
      </c>
      <c r="B273" s="40">
        <v>2101</v>
      </c>
      <c r="D273" s="42"/>
      <c r="F273" s="43"/>
    </row>
    <row r="274" spans="1:6" x14ac:dyDescent="0.25">
      <c r="A274" s="49" t="str">
        <f t="shared" si="20"/>
        <v>2102-12-31</v>
      </c>
      <c r="B274" s="40">
        <v>2102</v>
      </c>
      <c r="D274" s="42"/>
      <c r="F274" s="43"/>
    </row>
    <row r="275" spans="1:6" x14ac:dyDescent="0.25">
      <c r="A275" s="49" t="str">
        <f t="shared" si="20"/>
        <v>2103-12-31</v>
      </c>
      <c r="B275" s="40">
        <v>2103</v>
      </c>
      <c r="D275" s="42"/>
      <c r="F275" s="43"/>
    </row>
    <row r="276" spans="1:6" x14ac:dyDescent="0.25">
      <c r="A276" s="49" t="str">
        <f t="shared" si="20"/>
        <v>2104-12-31</v>
      </c>
      <c r="B276" s="40">
        <v>2104</v>
      </c>
      <c r="D276" s="42"/>
      <c r="F276" s="43"/>
    </row>
    <row r="277" spans="1:6" x14ac:dyDescent="0.25">
      <c r="A277" s="49" t="str">
        <f t="shared" si="20"/>
        <v>2105-12-31</v>
      </c>
      <c r="B277" s="40">
        <v>2105</v>
      </c>
      <c r="D277" s="42"/>
      <c r="F277" s="43"/>
    </row>
    <row r="278" spans="1:6" x14ac:dyDescent="0.25">
      <c r="A278" s="49" t="str">
        <f t="shared" si="20"/>
        <v>2106-12-31</v>
      </c>
      <c r="B278" s="40">
        <v>2106</v>
      </c>
      <c r="D278" s="42"/>
      <c r="F278" s="43"/>
    </row>
    <row r="279" spans="1:6" x14ac:dyDescent="0.25">
      <c r="A279" s="49" t="str">
        <f t="shared" si="20"/>
        <v>2107-12-31</v>
      </c>
      <c r="B279" s="40">
        <v>2107</v>
      </c>
      <c r="D279" s="42"/>
      <c r="F279" s="43"/>
    </row>
    <row r="280" spans="1:6" x14ac:dyDescent="0.25">
      <c r="A280" s="49" t="str">
        <f t="shared" si="20"/>
        <v>2108-12-31</v>
      </c>
      <c r="B280" s="40">
        <v>2108</v>
      </c>
      <c r="D280" s="42"/>
      <c r="F280" s="43"/>
    </row>
    <row r="281" spans="1:6" x14ac:dyDescent="0.25">
      <c r="A281" s="49" t="str">
        <f t="shared" si="20"/>
        <v>2109-12-31</v>
      </c>
      <c r="B281" s="40">
        <v>2109</v>
      </c>
      <c r="D281" s="42"/>
      <c r="F281" s="43"/>
    </row>
    <row r="282" spans="1:6" x14ac:dyDescent="0.25">
      <c r="A282" s="49" t="str">
        <f t="shared" si="20"/>
        <v>2110-12-31</v>
      </c>
      <c r="B282" s="40">
        <v>2110</v>
      </c>
      <c r="D282" s="42"/>
      <c r="F282" s="43"/>
    </row>
    <row r="283" spans="1:6" x14ac:dyDescent="0.25">
      <c r="A283" s="49" t="str">
        <f t="shared" si="20"/>
        <v>2111-12-31</v>
      </c>
      <c r="B283" s="40">
        <v>2111</v>
      </c>
      <c r="D283" s="42"/>
      <c r="F283" s="43"/>
    </row>
    <row r="284" spans="1:6" x14ac:dyDescent="0.25">
      <c r="A284" s="49" t="str">
        <f t="shared" si="20"/>
        <v>2112-12-31</v>
      </c>
      <c r="B284" s="40">
        <v>2112</v>
      </c>
      <c r="D284" s="42"/>
      <c r="F284" s="43"/>
    </row>
    <row r="285" spans="1:6" x14ac:dyDescent="0.25">
      <c r="A285" s="49" t="str">
        <f t="shared" si="20"/>
        <v>2113-12-31</v>
      </c>
      <c r="B285" s="40">
        <v>2113</v>
      </c>
      <c r="D285" s="42"/>
      <c r="F285" s="43"/>
    </row>
    <row r="286" spans="1:6" x14ac:dyDescent="0.25">
      <c r="A286" s="49" t="str">
        <f t="shared" si="20"/>
        <v>2114-12-31</v>
      </c>
      <c r="B286" s="40">
        <v>2114</v>
      </c>
      <c r="D286" s="42"/>
      <c r="F286" s="43"/>
    </row>
    <row r="287" spans="1:6" x14ac:dyDescent="0.25">
      <c r="A287" s="49" t="str">
        <f t="shared" si="20"/>
        <v>2115-12-31</v>
      </c>
      <c r="B287" s="40">
        <v>2115</v>
      </c>
      <c r="D287" s="42"/>
      <c r="F287" s="43"/>
    </row>
    <row r="288" spans="1:6" x14ac:dyDescent="0.25">
      <c r="A288" s="49" t="str">
        <f t="shared" si="20"/>
        <v>2116-12-31</v>
      </c>
      <c r="B288" s="40">
        <v>2116</v>
      </c>
      <c r="D288" s="42"/>
      <c r="F288" s="43"/>
    </row>
    <row r="289" spans="1:6" x14ac:dyDescent="0.25">
      <c r="A289" s="49" t="str">
        <f t="shared" si="20"/>
        <v>2117-12-31</v>
      </c>
      <c r="B289" s="40">
        <v>2117</v>
      </c>
      <c r="D289" s="42"/>
      <c r="F289" s="43"/>
    </row>
    <row r="290" spans="1:6" x14ac:dyDescent="0.25">
      <c r="A290" s="49" t="str">
        <f t="shared" si="20"/>
        <v>2118-12-31</v>
      </c>
      <c r="B290" s="40">
        <v>2118</v>
      </c>
      <c r="D290" s="42"/>
      <c r="F290" s="43"/>
    </row>
    <row r="291" spans="1:6" x14ac:dyDescent="0.25">
      <c r="A291" s="49" t="str">
        <f t="shared" si="20"/>
        <v>2119-12-31</v>
      </c>
      <c r="B291" s="40">
        <v>2119</v>
      </c>
      <c r="D291" s="42"/>
      <c r="F291" s="43"/>
    </row>
    <row r="292" spans="1:6" x14ac:dyDescent="0.25">
      <c r="A292" s="49" t="str">
        <f t="shared" si="20"/>
        <v>2120-12-31</v>
      </c>
      <c r="B292" s="40">
        <v>2120</v>
      </c>
      <c r="D292" s="42"/>
      <c r="F292" s="43"/>
    </row>
    <row r="293" spans="1:6" x14ac:dyDescent="0.25">
      <c r="A293" s="49" t="str">
        <f t="shared" si="20"/>
        <v>2121-12-31</v>
      </c>
      <c r="B293" s="40">
        <v>2121</v>
      </c>
      <c r="D293" s="42"/>
      <c r="F293" s="43"/>
    </row>
    <row r="294" spans="1:6" x14ac:dyDescent="0.25">
      <c r="A294" s="49" t="str">
        <f t="shared" si="20"/>
        <v>2122-12-31</v>
      </c>
      <c r="B294" s="40">
        <v>2122</v>
      </c>
      <c r="D294" s="42"/>
      <c r="F294" s="43"/>
    </row>
    <row r="295" spans="1:6" x14ac:dyDescent="0.25">
      <c r="A295" s="49" t="str">
        <f t="shared" si="20"/>
        <v>2123-12-31</v>
      </c>
      <c r="B295" s="40">
        <v>2123</v>
      </c>
      <c r="D295" s="42"/>
      <c r="F295" s="43"/>
    </row>
    <row r="296" spans="1:6" x14ac:dyDescent="0.25">
      <c r="A296" s="49" t="str">
        <f t="shared" si="20"/>
        <v>2124-12-31</v>
      </c>
      <c r="B296" s="40">
        <v>2124</v>
      </c>
      <c r="D296" s="42"/>
      <c r="F296" s="43"/>
    </row>
    <row r="297" spans="1:6" x14ac:dyDescent="0.25">
      <c r="A297" s="49" t="str">
        <f t="shared" si="20"/>
        <v>2125-12-31</v>
      </c>
      <c r="B297" s="40">
        <v>2125</v>
      </c>
      <c r="D297" s="42"/>
      <c r="F297" s="43"/>
    </row>
    <row r="298" spans="1:6" x14ac:dyDescent="0.25">
      <c r="A298" s="49" t="str">
        <f t="shared" si="20"/>
        <v>2126-12-31</v>
      </c>
      <c r="B298" s="40">
        <v>2126</v>
      </c>
      <c r="D298" s="42"/>
      <c r="F298" s="43"/>
    </row>
    <row r="299" spans="1:6" x14ac:dyDescent="0.25">
      <c r="A299" s="49" t="str">
        <f t="shared" si="20"/>
        <v>2127-12-31</v>
      </c>
      <c r="B299" s="40">
        <v>2127</v>
      </c>
      <c r="D299" s="42"/>
      <c r="F299" s="43"/>
    </row>
    <row r="300" spans="1:6" x14ac:dyDescent="0.25">
      <c r="A300" s="49" t="str">
        <f t="shared" si="20"/>
        <v>2128-12-31</v>
      </c>
      <c r="B300" s="40">
        <v>2128</v>
      </c>
      <c r="D300" s="42"/>
      <c r="F300" s="43"/>
    </row>
    <row r="301" spans="1:6" x14ac:dyDescent="0.25">
      <c r="A301" s="49" t="str">
        <f t="shared" si="20"/>
        <v>2129-12-31</v>
      </c>
      <c r="B301" s="40">
        <v>2129</v>
      </c>
      <c r="D301" s="42"/>
      <c r="F301" s="43"/>
    </row>
    <row r="302" spans="1:6" x14ac:dyDescent="0.25">
      <c r="A302" s="49" t="str">
        <f t="shared" si="20"/>
        <v>2130-12-31</v>
      </c>
      <c r="B302" s="40">
        <v>2130</v>
      </c>
      <c r="D302" s="42"/>
      <c r="F302" s="43"/>
    </row>
    <row r="303" spans="1:6" x14ac:dyDescent="0.25">
      <c r="A303" s="49" t="str">
        <f t="shared" si="20"/>
        <v>2131-12-31</v>
      </c>
      <c r="B303" s="40">
        <v>2131</v>
      </c>
      <c r="D303" s="42"/>
      <c r="F303" s="43"/>
    </row>
    <row r="304" spans="1:6" x14ac:dyDescent="0.25">
      <c r="A304" s="49" t="str">
        <f t="shared" si="20"/>
        <v>2132-12-31</v>
      </c>
      <c r="B304" s="40">
        <v>2132</v>
      </c>
      <c r="D304" s="42"/>
      <c r="F304" s="43"/>
    </row>
    <row r="305" spans="1:6" x14ac:dyDescent="0.25">
      <c r="A305" s="49" t="str">
        <f t="shared" si="20"/>
        <v>2133-12-31</v>
      </c>
      <c r="B305" s="40">
        <v>2133</v>
      </c>
      <c r="D305" s="42"/>
      <c r="F305" s="43"/>
    </row>
    <row r="306" spans="1:6" x14ac:dyDescent="0.25">
      <c r="A306" s="49" t="str">
        <f t="shared" si="20"/>
        <v>2134-12-31</v>
      </c>
      <c r="B306" s="40">
        <v>2134</v>
      </c>
      <c r="D306" s="42"/>
      <c r="F306" s="43"/>
    </row>
    <row r="307" spans="1:6" x14ac:dyDescent="0.25">
      <c r="A307" s="49" t="str">
        <f t="shared" si="20"/>
        <v>2135-12-31</v>
      </c>
      <c r="B307" s="40">
        <v>2135</v>
      </c>
      <c r="D307" s="42"/>
      <c r="F307" s="43"/>
    </row>
    <row r="308" spans="1:6" x14ac:dyDescent="0.25">
      <c r="A308" s="49" t="str">
        <f t="shared" si="20"/>
        <v>2136-12-31</v>
      </c>
      <c r="B308" s="40">
        <v>2136</v>
      </c>
      <c r="D308" s="42"/>
      <c r="F308" s="43"/>
    </row>
    <row r="309" spans="1:6" x14ac:dyDescent="0.25">
      <c r="A309" s="49" t="str">
        <f t="shared" si="20"/>
        <v>2137-12-31</v>
      </c>
      <c r="B309" s="40">
        <v>2137</v>
      </c>
      <c r="D309" s="42"/>
      <c r="F309" s="43"/>
    </row>
    <row r="310" spans="1:6" x14ac:dyDescent="0.25">
      <c r="A310" s="49" t="str">
        <f t="shared" si="20"/>
        <v>2138-12-31</v>
      </c>
      <c r="B310" s="40">
        <v>2138</v>
      </c>
      <c r="D310" s="42"/>
      <c r="F310" s="43"/>
    </row>
    <row r="311" spans="1:6" x14ac:dyDescent="0.25">
      <c r="A311" s="49" t="str">
        <f t="shared" si="20"/>
        <v>2139-12-31</v>
      </c>
      <c r="B311" s="40">
        <v>2139</v>
      </c>
      <c r="D311" s="42"/>
      <c r="F311" s="43"/>
    </row>
    <row r="312" spans="1:6" x14ac:dyDescent="0.25">
      <c r="A312" s="49" t="str">
        <f t="shared" si="20"/>
        <v>2140-12-31</v>
      </c>
      <c r="B312" s="40">
        <v>2140</v>
      </c>
      <c r="D312" s="42"/>
      <c r="F312" s="43"/>
    </row>
    <row r="313" spans="1:6" x14ac:dyDescent="0.25">
      <c r="A313" s="49" t="str">
        <f t="shared" si="20"/>
        <v>2141-12-31</v>
      </c>
      <c r="B313" s="40">
        <v>2141</v>
      </c>
      <c r="D313" s="42"/>
      <c r="F313" s="43"/>
    </row>
    <row r="314" spans="1:6" x14ac:dyDescent="0.25">
      <c r="A314" s="49" t="str">
        <f t="shared" si="20"/>
        <v>2142-12-31</v>
      </c>
      <c r="B314" s="40">
        <v>2142</v>
      </c>
      <c r="D314" s="42"/>
      <c r="F314" s="43"/>
    </row>
    <row r="315" spans="1:6" x14ac:dyDescent="0.25">
      <c r="A315" s="49" t="str">
        <f t="shared" si="20"/>
        <v>2143-12-31</v>
      </c>
      <c r="B315" s="40">
        <v>2143</v>
      </c>
      <c r="D315" s="42"/>
      <c r="F315" s="43"/>
    </row>
    <row r="316" spans="1:6" x14ac:dyDescent="0.25">
      <c r="A316" s="49" t="str">
        <f t="shared" si="20"/>
        <v>2144-12-31</v>
      </c>
      <c r="B316" s="40">
        <v>2144</v>
      </c>
      <c r="D316" s="42"/>
      <c r="F316" s="43"/>
    </row>
    <row r="317" spans="1:6" x14ac:dyDescent="0.25">
      <c r="A317" s="49" t="str">
        <f t="shared" si="20"/>
        <v>2145-12-31</v>
      </c>
      <c r="B317" s="40">
        <v>2145</v>
      </c>
      <c r="D317" s="42"/>
      <c r="F317" s="43"/>
    </row>
    <row r="318" spans="1:6" x14ac:dyDescent="0.25">
      <c r="A318" s="49" t="str">
        <f t="shared" si="20"/>
        <v>2146-12-31</v>
      </c>
      <c r="B318" s="40">
        <v>2146</v>
      </c>
      <c r="D318" s="42"/>
      <c r="F318" s="43"/>
    </row>
    <row r="319" spans="1:6" x14ac:dyDescent="0.25">
      <c r="A319" s="49" t="str">
        <f t="shared" si="20"/>
        <v>2147-12-31</v>
      </c>
      <c r="B319" s="40">
        <v>2147</v>
      </c>
      <c r="D319" s="42"/>
      <c r="F319" s="43"/>
    </row>
    <row r="320" spans="1:6" x14ac:dyDescent="0.25">
      <c r="A320" s="49" t="str">
        <f t="shared" si="20"/>
        <v>2148-12-31</v>
      </c>
      <c r="B320" s="40">
        <v>2148</v>
      </c>
      <c r="D320" s="42"/>
      <c r="F320" s="43"/>
    </row>
    <row r="321" spans="1:6" x14ac:dyDescent="0.25">
      <c r="A321" s="49" t="str">
        <f t="shared" si="20"/>
        <v>2149-12-31</v>
      </c>
      <c r="B321" s="40">
        <v>2149</v>
      </c>
      <c r="D321" s="42"/>
      <c r="F321" s="43"/>
    </row>
    <row r="322" spans="1:6" x14ac:dyDescent="0.25">
      <c r="A322" s="49" t="str">
        <f t="shared" si="20"/>
        <v>2150-12-31</v>
      </c>
      <c r="B322" s="40">
        <v>2150</v>
      </c>
      <c r="D322" s="42"/>
      <c r="F322" s="43"/>
    </row>
    <row r="323" spans="1:6" x14ac:dyDescent="0.25">
      <c r="A323" s="49" t="str">
        <f t="shared" ref="A323:A386" si="21">B323&amp;"-12-31"</f>
        <v>2151-12-31</v>
      </c>
      <c r="B323" s="40">
        <v>2151</v>
      </c>
      <c r="D323" s="42"/>
      <c r="F323" s="43"/>
    </row>
    <row r="324" spans="1:6" x14ac:dyDescent="0.25">
      <c r="A324" s="49" t="str">
        <f t="shared" si="21"/>
        <v>2152-12-31</v>
      </c>
      <c r="B324" s="40">
        <v>2152</v>
      </c>
      <c r="D324" s="42"/>
      <c r="F324" s="43"/>
    </row>
    <row r="325" spans="1:6" x14ac:dyDescent="0.25">
      <c r="A325" s="49" t="str">
        <f t="shared" si="21"/>
        <v>2153-12-31</v>
      </c>
      <c r="B325" s="40">
        <v>2153</v>
      </c>
      <c r="D325" s="42"/>
      <c r="F325" s="43"/>
    </row>
    <row r="326" spans="1:6" x14ac:dyDescent="0.25">
      <c r="A326" s="49" t="str">
        <f t="shared" si="21"/>
        <v>2154-12-31</v>
      </c>
      <c r="B326" s="40">
        <v>2154</v>
      </c>
      <c r="D326" s="42"/>
      <c r="F326" s="43"/>
    </row>
    <row r="327" spans="1:6" x14ac:dyDescent="0.25">
      <c r="A327" s="49" t="str">
        <f t="shared" si="21"/>
        <v>2155-12-31</v>
      </c>
      <c r="B327" s="40">
        <v>2155</v>
      </c>
      <c r="D327" s="42"/>
      <c r="F327" s="43"/>
    </row>
    <row r="328" spans="1:6" x14ac:dyDescent="0.25">
      <c r="A328" s="49" t="str">
        <f t="shared" si="21"/>
        <v>2156-12-31</v>
      </c>
      <c r="B328" s="40">
        <v>2156</v>
      </c>
      <c r="D328" s="42"/>
      <c r="F328" s="43"/>
    </row>
    <row r="329" spans="1:6" x14ac:dyDescent="0.25">
      <c r="A329" s="49" t="str">
        <f t="shared" si="21"/>
        <v>2157-12-31</v>
      </c>
      <c r="B329" s="40">
        <v>2157</v>
      </c>
      <c r="D329" s="42"/>
      <c r="F329" s="43"/>
    </row>
    <row r="330" spans="1:6" x14ac:dyDescent="0.25">
      <c r="A330" s="49" t="str">
        <f t="shared" si="21"/>
        <v>2158-12-31</v>
      </c>
      <c r="B330" s="40">
        <v>2158</v>
      </c>
      <c r="D330" s="42"/>
      <c r="F330" s="43"/>
    </row>
    <row r="331" spans="1:6" x14ac:dyDescent="0.25">
      <c r="A331" s="49" t="str">
        <f t="shared" si="21"/>
        <v>2159-12-31</v>
      </c>
      <c r="B331" s="40">
        <v>2159</v>
      </c>
      <c r="D331" s="42"/>
      <c r="F331" s="43"/>
    </row>
    <row r="332" spans="1:6" x14ac:dyDescent="0.25">
      <c r="A332" s="49" t="str">
        <f t="shared" si="21"/>
        <v>2160-12-31</v>
      </c>
      <c r="B332" s="40">
        <v>2160</v>
      </c>
      <c r="D332" s="42"/>
      <c r="F332" s="43"/>
    </row>
    <row r="333" spans="1:6" x14ac:dyDescent="0.25">
      <c r="A333" s="49" t="str">
        <f t="shared" si="21"/>
        <v>2161-12-31</v>
      </c>
      <c r="B333" s="40">
        <v>2161</v>
      </c>
      <c r="D333" s="42"/>
      <c r="F333" s="43"/>
    </row>
    <row r="334" spans="1:6" x14ac:dyDescent="0.25">
      <c r="A334" s="49" t="str">
        <f t="shared" si="21"/>
        <v>2162-12-31</v>
      </c>
      <c r="B334" s="40">
        <v>2162</v>
      </c>
      <c r="D334" s="42"/>
      <c r="F334" s="43"/>
    </row>
    <row r="335" spans="1:6" x14ac:dyDescent="0.25">
      <c r="A335" s="49" t="str">
        <f t="shared" si="21"/>
        <v>2163-12-31</v>
      </c>
      <c r="B335" s="40">
        <v>2163</v>
      </c>
      <c r="D335" s="42"/>
      <c r="F335" s="43"/>
    </row>
    <row r="336" spans="1:6" x14ac:dyDescent="0.25">
      <c r="A336" s="49" t="str">
        <f t="shared" si="21"/>
        <v>2164-12-31</v>
      </c>
      <c r="B336" s="40">
        <v>2164</v>
      </c>
      <c r="D336" s="42"/>
      <c r="F336" s="43"/>
    </row>
    <row r="337" spans="1:6" x14ac:dyDescent="0.25">
      <c r="A337" s="49" t="str">
        <f t="shared" si="21"/>
        <v>2165-12-31</v>
      </c>
      <c r="B337" s="40">
        <v>2165</v>
      </c>
      <c r="D337" s="42"/>
      <c r="F337" s="43"/>
    </row>
    <row r="338" spans="1:6" x14ac:dyDescent="0.25">
      <c r="A338" s="49" t="str">
        <f t="shared" si="21"/>
        <v>2166-12-31</v>
      </c>
      <c r="B338" s="40">
        <v>2166</v>
      </c>
      <c r="D338" s="42"/>
      <c r="F338" s="43"/>
    </row>
    <row r="339" spans="1:6" x14ac:dyDescent="0.25">
      <c r="A339" s="49" t="str">
        <f t="shared" si="21"/>
        <v>2167-12-31</v>
      </c>
      <c r="B339" s="40">
        <v>2167</v>
      </c>
      <c r="D339" s="42"/>
      <c r="F339" s="43"/>
    </row>
    <row r="340" spans="1:6" x14ac:dyDescent="0.25">
      <c r="A340" s="49" t="str">
        <f t="shared" si="21"/>
        <v>2168-12-31</v>
      </c>
      <c r="B340" s="40">
        <v>2168</v>
      </c>
      <c r="D340" s="42"/>
      <c r="F340" s="43"/>
    </row>
    <row r="341" spans="1:6" x14ac:dyDescent="0.25">
      <c r="A341" s="49" t="str">
        <f t="shared" si="21"/>
        <v>2169-12-31</v>
      </c>
      <c r="B341" s="40">
        <v>2169</v>
      </c>
      <c r="D341" s="42"/>
      <c r="F341" s="43"/>
    </row>
    <row r="342" spans="1:6" x14ac:dyDescent="0.25">
      <c r="A342" s="49" t="str">
        <f t="shared" si="21"/>
        <v>2170-12-31</v>
      </c>
      <c r="B342" s="40">
        <v>2170</v>
      </c>
      <c r="D342" s="42"/>
      <c r="F342" s="43"/>
    </row>
    <row r="343" spans="1:6" x14ac:dyDescent="0.25">
      <c r="A343" s="49" t="str">
        <f t="shared" si="21"/>
        <v>2171-12-31</v>
      </c>
      <c r="B343" s="40">
        <v>2171</v>
      </c>
      <c r="D343" s="42"/>
      <c r="F343" s="43"/>
    </row>
    <row r="344" spans="1:6" x14ac:dyDescent="0.25">
      <c r="A344" s="49" t="str">
        <f t="shared" si="21"/>
        <v>2172-12-31</v>
      </c>
      <c r="B344" s="40">
        <v>2172</v>
      </c>
      <c r="D344" s="42"/>
      <c r="F344" s="43"/>
    </row>
    <row r="345" spans="1:6" x14ac:dyDescent="0.25">
      <c r="A345" s="49" t="str">
        <f t="shared" si="21"/>
        <v>2173-12-31</v>
      </c>
      <c r="B345" s="40">
        <v>2173</v>
      </c>
      <c r="D345" s="42"/>
      <c r="F345" s="43"/>
    </row>
    <row r="346" spans="1:6" x14ac:dyDescent="0.25">
      <c r="A346" s="49" t="str">
        <f t="shared" si="21"/>
        <v>2174-12-31</v>
      </c>
      <c r="B346" s="40">
        <v>2174</v>
      </c>
      <c r="D346" s="42"/>
      <c r="F346" s="43"/>
    </row>
    <row r="347" spans="1:6" x14ac:dyDescent="0.25">
      <c r="A347" s="49" t="str">
        <f t="shared" si="21"/>
        <v>2175-12-31</v>
      </c>
      <c r="B347" s="40">
        <v>2175</v>
      </c>
      <c r="D347" s="42"/>
      <c r="F347" s="43"/>
    </row>
    <row r="348" spans="1:6" x14ac:dyDescent="0.25">
      <c r="A348" s="49" t="str">
        <f t="shared" si="21"/>
        <v>2176-12-31</v>
      </c>
      <c r="B348" s="40">
        <v>2176</v>
      </c>
      <c r="D348" s="42"/>
      <c r="F348" s="43"/>
    </row>
    <row r="349" spans="1:6" x14ac:dyDescent="0.25">
      <c r="A349" s="49" t="str">
        <f t="shared" si="21"/>
        <v>2177-12-31</v>
      </c>
      <c r="B349" s="40">
        <v>2177</v>
      </c>
      <c r="D349" s="42"/>
      <c r="F349" s="43"/>
    </row>
    <row r="350" spans="1:6" x14ac:dyDescent="0.25">
      <c r="A350" s="49" t="str">
        <f t="shared" si="21"/>
        <v>2178-12-31</v>
      </c>
      <c r="B350" s="40">
        <v>2178</v>
      </c>
      <c r="D350" s="42"/>
      <c r="F350" s="43"/>
    </row>
    <row r="351" spans="1:6" x14ac:dyDescent="0.25">
      <c r="A351" s="49" t="str">
        <f t="shared" si="21"/>
        <v>2179-12-31</v>
      </c>
      <c r="B351" s="40">
        <v>2179</v>
      </c>
      <c r="D351" s="42"/>
      <c r="F351" s="43"/>
    </row>
    <row r="352" spans="1:6" x14ac:dyDescent="0.25">
      <c r="A352" s="49" t="str">
        <f t="shared" si="21"/>
        <v>2180-12-31</v>
      </c>
      <c r="B352" s="40">
        <v>2180</v>
      </c>
      <c r="D352" s="42"/>
      <c r="F352" s="43"/>
    </row>
    <row r="353" spans="1:6" x14ac:dyDescent="0.25">
      <c r="A353" s="49" t="str">
        <f t="shared" si="21"/>
        <v>2181-12-31</v>
      </c>
      <c r="B353" s="40">
        <v>2181</v>
      </c>
      <c r="D353" s="42"/>
      <c r="F353" s="43"/>
    </row>
    <row r="354" spans="1:6" x14ac:dyDescent="0.25">
      <c r="A354" s="49" t="str">
        <f t="shared" si="21"/>
        <v>2182-12-31</v>
      </c>
      <c r="B354" s="40">
        <v>2182</v>
      </c>
      <c r="D354" s="42"/>
      <c r="F354" s="43"/>
    </row>
    <row r="355" spans="1:6" x14ac:dyDescent="0.25">
      <c r="A355" s="49" t="str">
        <f t="shared" si="21"/>
        <v>2183-12-31</v>
      </c>
      <c r="B355" s="40">
        <v>2183</v>
      </c>
      <c r="D355" s="42"/>
      <c r="F355" s="43"/>
    </row>
    <row r="356" spans="1:6" x14ac:dyDescent="0.25">
      <c r="A356" s="49" t="str">
        <f t="shared" si="21"/>
        <v>2184-12-31</v>
      </c>
      <c r="B356" s="40">
        <v>2184</v>
      </c>
      <c r="D356" s="42"/>
      <c r="F356" s="43"/>
    </row>
    <row r="357" spans="1:6" x14ac:dyDescent="0.25">
      <c r="A357" s="49" t="str">
        <f t="shared" si="21"/>
        <v>2185-12-31</v>
      </c>
      <c r="B357" s="40">
        <v>2185</v>
      </c>
      <c r="D357" s="42"/>
      <c r="F357" s="43"/>
    </row>
    <row r="358" spans="1:6" x14ac:dyDescent="0.25">
      <c r="A358" s="49" t="str">
        <f t="shared" si="21"/>
        <v>2186-12-31</v>
      </c>
      <c r="B358" s="40">
        <v>2186</v>
      </c>
      <c r="D358" s="42"/>
      <c r="F358" s="43"/>
    </row>
    <row r="359" spans="1:6" x14ac:dyDescent="0.25">
      <c r="A359" s="49" t="str">
        <f t="shared" si="21"/>
        <v>2187-12-31</v>
      </c>
      <c r="B359" s="40">
        <v>2187</v>
      </c>
      <c r="D359" s="42"/>
      <c r="F359" s="43"/>
    </row>
    <row r="360" spans="1:6" x14ac:dyDescent="0.25">
      <c r="A360" s="49" t="str">
        <f t="shared" si="21"/>
        <v>2188-12-31</v>
      </c>
      <c r="B360" s="40">
        <v>2188</v>
      </c>
      <c r="D360" s="42"/>
      <c r="F360" s="43"/>
    </row>
    <row r="361" spans="1:6" x14ac:dyDescent="0.25">
      <c r="A361" s="49" t="str">
        <f t="shared" si="21"/>
        <v>2189-12-31</v>
      </c>
      <c r="B361" s="40">
        <v>2189</v>
      </c>
      <c r="D361" s="42"/>
      <c r="F361" s="43"/>
    </row>
    <row r="362" spans="1:6" x14ac:dyDescent="0.25">
      <c r="A362" s="49" t="str">
        <f t="shared" si="21"/>
        <v>2190-12-31</v>
      </c>
      <c r="B362" s="40">
        <v>2190</v>
      </c>
      <c r="D362" s="42"/>
      <c r="F362" s="43"/>
    </row>
    <row r="363" spans="1:6" x14ac:dyDescent="0.25">
      <c r="A363" s="49" t="str">
        <f t="shared" si="21"/>
        <v>2191-12-31</v>
      </c>
      <c r="B363" s="40">
        <v>2191</v>
      </c>
      <c r="D363" s="42"/>
      <c r="F363" s="43"/>
    </row>
    <row r="364" spans="1:6" x14ac:dyDescent="0.25">
      <c r="A364" s="49" t="str">
        <f t="shared" si="21"/>
        <v>2192-12-31</v>
      </c>
      <c r="B364" s="40">
        <v>2192</v>
      </c>
      <c r="D364" s="42"/>
      <c r="F364" s="43"/>
    </row>
    <row r="365" spans="1:6" x14ac:dyDescent="0.25">
      <c r="A365" s="49" t="str">
        <f t="shared" si="21"/>
        <v>2193-12-31</v>
      </c>
      <c r="B365" s="40">
        <v>2193</v>
      </c>
      <c r="D365" s="42"/>
      <c r="F365" s="43"/>
    </row>
    <row r="366" spans="1:6" x14ac:dyDescent="0.25">
      <c r="A366" s="49" t="str">
        <f t="shared" si="21"/>
        <v>2194-12-31</v>
      </c>
      <c r="B366" s="40">
        <v>2194</v>
      </c>
      <c r="D366" s="42"/>
      <c r="F366" s="43"/>
    </row>
    <row r="367" spans="1:6" x14ac:dyDescent="0.25">
      <c r="A367" s="49" t="str">
        <f t="shared" si="21"/>
        <v>2195-12-31</v>
      </c>
      <c r="B367" s="40">
        <v>2195</v>
      </c>
      <c r="D367" s="42"/>
      <c r="F367" s="43"/>
    </row>
    <row r="368" spans="1:6" x14ac:dyDescent="0.25">
      <c r="A368" s="49" t="str">
        <f t="shared" si="21"/>
        <v>2196-12-31</v>
      </c>
      <c r="B368" s="40">
        <v>2196</v>
      </c>
      <c r="D368" s="42"/>
      <c r="F368" s="43"/>
    </row>
    <row r="369" spans="1:6" x14ac:dyDescent="0.25">
      <c r="A369" s="49" t="str">
        <f t="shared" si="21"/>
        <v>2197-12-31</v>
      </c>
      <c r="B369" s="40">
        <v>2197</v>
      </c>
      <c r="D369" s="42"/>
      <c r="F369" s="43"/>
    </row>
    <row r="370" spans="1:6" x14ac:dyDescent="0.25">
      <c r="A370" s="49" t="str">
        <f t="shared" si="21"/>
        <v>2198-12-31</v>
      </c>
      <c r="B370" s="40">
        <v>2198</v>
      </c>
      <c r="D370" s="42"/>
      <c r="F370" s="43"/>
    </row>
    <row r="371" spans="1:6" x14ac:dyDescent="0.25">
      <c r="A371" s="49" t="str">
        <f t="shared" si="21"/>
        <v>2199-12-31</v>
      </c>
      <c r="B371" s="40">
        <v>2199</v>
      </c>
      <c r="D371" s="42"/>
      <c r="F371" s="43"/>
    </row>
    <row r="372" spans="1:6" x14ac:dyDescent="0.25">
      <c r="A372" s="49" t="str">
        <f t="shared" si="21"/>
        <v>2200-12-31</v>
      </c>
      <c r="B372" s="40">
        <v>2200</v>
      </c>
      <c r="D372" s="42"/>
      <c r="F372" s="43"/>
    </row>
    <row r="373" spans="1:6" x14ac:dyDescent="0.25">
      <c r="A373" s="49" t="str">
        <f t="shared" si="21"/>
        <v>2201-12-31</v>
      </c>
      <c r="B373" s="40">
        <v>2201</v>
      </c>
      <c r="D373" s="42"/>
      <c r="F373" s="43"/>
    </row>
    <row r="374" spans="1:6" x14ac:dyDescent="0.25">
      <c r="A374" s="49" t="str">
        <f t="shared" si="21"/>
        <v>2202-12-31</v>
      </c>
      <c r="B374" s="40">
        <v>2202</v>
      </c>
      <c r="D374" s="42"/>
      <c r="F374" s="43"/>
    </row>
    <row r="375" spans="1:6" x14ac:dyDescent="0.25">
      <c r="A375" s="49" t="str">
        <f t="shared" si="21"/>
        <v>2203-12-31</v>
      </c>
      <c r="B375" s="40">
        <v>2203</v>
      </c>
      <c r="D375" s="42"/>
      <c r="F375" s="43"/>
    </row>
    <row r="376" spans="1:6" x14ac:dyDescent="0.25">
      <c r="A376" s="49" t="str">
        <f t="shared" si="21"/>
        <v>2204-12-31</v>
      </c>
      <c r="B376" s="40">
        <v>2204</v>
      </c>
      <c r="D376" s="42"/>
      <c r="F376" s="43"/>
    </row>
    <row r="377" spans="1:6" x14ac:dyDescent="0.25">
      <c r="A377" s="49" t="str">
        <f t="shared" si="21"/>
        <v>2205-12-31</v>
      </c>
      <c r="B377" s="40">
        <v>2205</v>
      </c>
      <c r="D377" s="42"/>
      <c r="F377" s="43"/>
    </row>
    <row r="378" spans="1:6" x14ac:dyDescent="0.25">
      <c r="A378" s="49" t="str">
        <f t="shared" si="21"/>
        <v>2206-12-31</v>
      </c>
      <c r="B378" s="40">
        <v>2206</v>
      </c>
      <c r="D378" s="42"/>
      <c r="F378" s="43"/>
    </row>
    <row r="379" spans="1:6" x14ac:dyDescent="0.25">
      <c r="A379" s="49" t="str">
        <f t="shared" si="21"/>
        <v>2207-12-31</v>
      </c>
      <c r="B379" s="40">
        <v>2207</v>
      </c>
      <c r="D379" s="42"/>
      <c r="F379" s="43"/>
    </row>
    <row r="380" spans="1:6" x14ac:dyDescent="0.25">
      <c r="A380" s="49" t="str">
        <f t="shared" si="21"/>
        <v>2208-12-31</v>
      </c>
      <c r="B380" s="40">
        <v>2208</v>
      </c>
      <c r="D380" s="42"/>
      <c r="F380" s="43"/>
    </row>
    <row r="381" spans="1:6" x14ac:dyDescent="0.25">
      <c r="A381" s="49" t="str">
        <f t="shared" si="21"/>
        <v>2209-12-31</v>
      </c>
      <c r="B381" s="40">
        <v>2209</v>
      </c>
      <c r="D381" s="42"/>
      <c r="F381" s="43"/>
    </row>
    <row r="382" spans="1:6" x14ac:dyDescent="0.25">
      <c r="A382" s="49" t="str">
        <f t="shared" si="21"/>
        <v>2210-12-31</v>
      </c>
      <c r="B382" s="40">
        <v>2210</v>
      </c>
      <c r="D382" s="42"/>
      <c r="F382" s="43"/>
    </row>
    <row r="383" spans="1:6" x14ac:dyDescent="0.25">
      <c r="A383" s="49" t="str">
        <f t="shared" si="21"/>
        <v>2211-12-31</v>
      </c>
      <c r="B383" s="40">
        <v>2211</v>
      </c>
      <c r="D383" s="42"/>
      <c r="F383" s="43"/>
    </row>
    <row r="384" spans="1:6" x14ac:dyDescent="0.25">
      <c r="A384" s="49" t="str">
        <f t="shared" si="21"/>
        <v>2212-12-31</v>
      </c>
      <c r="B384" s="40">
        <v>2212</v>
      </c>
      <c r="D384" s="42"/>
      <c r="F384" s="43"/>
    </row>
    <row r="385" spans="1:6" x14ac:dyDescent="0.25">
      <c r="A385" s="49" t="str">
        <f t="shared" si="21"/>
        <v>2213-12-31</v>
      </c>
      <c r="B385" s="40">
        <v>2213</v>
      </c>
      <c r="D385" s="42"/>
      <c r="F385" s="43"/>
    </row>
    <row r="386" spans="1:6" x14ac:dyDescent="0.25">
      <c r="A386" s="49" t="str">
        <f t="shared" si="21"/>
        <v>2214-12-31</v>
      </c>
      <c r="B386" s="40">
        <v>2214</v>
      </c>
      <c r="D386" s="42"/>
      <c r="F386" s="43"/>
    </row>
    <row r="387" spans="1:6" x14ac:dyDescent="0.25">
      <c r="A387" s="49" t="str">
        <f t="shared" ref="A387:A450" si="22">B387&amp;"-12-31"</f>
        <v>2215-12-31</v>
      </c>
      <c r="B387" s="40">
        <v>2215</v>
      </c>
      <c r="D387" s="42"/>
      <c r="F387" s="43"/>
    </row>
    <row r="388" spans="1:6" x14ac:dyDescent="0.25">
      <c r="A388" s="49" t="str">
        <f t="shared" si="22"/>
        <v>2216-12-31</v>
      </c>
      <c r="B388" s="40">
        <v>2216</v>
      </c>
      <c r="D388" s="42"/>
      <c r="F388" s="43"/>
    </row>
    <row r="389" spans="1:6" x14ac:dyDescent="0.25">
      <c r="A389" s="49" t="str">
        <f t="shared" si="22"/>
        <v>2217-12-31</v>
      </c>
      <c r="B389" s="40">
        <v>2217</v>
      </c>
      <c r="D389" s="42"/>
      <c r="F389" s="43"/>
    </row>
    <row r="390" spans="1:6" x14ac:dyDescent="0.25">
      <c r="A390" s="49" t="str">
        <f t="shared" si="22"/>
        <v>2218-12-31</v>
      </c>
      <c r="B390" s="40">
        <v>2218</v>
      </c>
      <c r="D390" s="42"/>
      <c r="F390" s="43"/>
    </row>
    <row r="391" spans="1:6" x14ac:dyDescent="0.25">
      <c r="A391" s="49" t="str">
        <f t="shared" si="22"/>
        <v>2219-12-31</v>
      </c>
      <c r="B391" s="40">
        <v>2219</v>
      </c>
      <c r="D391" s="42"/>
      <c r="F391" s="43"/>
    </row>
    <row r="392" spans="1:6" x14ac:dyDescent="0.25">
      <c r="A392" s="49" t="str">
        <f t="shared" si="22"/>
        <v>2220-12-31</v>
      </c>
      <c r="B392" s="40">
        <v>2220</v>
      </c>
      <c r="D392" s="42"/>
      <c r="F392" s="43"/>
    </row>
    <row r="393" spans="1:6" x14ac:dyDescent="0.25">
      <c r="A393" s="49" t="str">
        <f t="shared" si="22"/>
        <v>2221-12-31</v>
      </c>
      <c r="B393" s="40">
        <v>2221</v>
      </c>
      <c r="D393" s="42"/>
      <c r="F393" s="43"/>
    </row>
    <row r="394" spans="1:6" x14ac:dyDescent="0.25">
      <c r="A394" s="49" t="str">
        <f t="shared" si="22"/>
        <v>2222-12-31</v>
      </c>
      <c r="B394" s="40">
        <v>2222</v>
      </c>
      <c r="D394" s="42"/>
      <c r="F394" s="43"/>
    </row>
    <row r="395" spans="1:6" x14ac:dyDescent="0.25">
      <c r="A395" s="49" t="str">
        <f t="shared" si="22"/>
        <v>2223-12-31</v>
      </c>
      <c r="B395" s="40">
        <v>2223</v>
      </c>
      <c r="D395" s="42"/>
      <c r="F395" s="43"/>
    </row>
    <row r="396" spans="1:6" x14ac:dyDescent="0.25">
      <c r="A396" s="49" t="str">
        <f t="shared" si="22"/>
        <v>2224-12-31</v>
      </c>
      <c r="B396" s="40">
        <v>2224</v>
      </c>
      <c r="D396" s="42"/>
      <c r="F396" s="43"/>
    </row>
    <row r="397" spans="1:6" x14ac:dyDescent="0.25">
      <c r="A397" s="49" t="str">
        <f t="shared" si="22"/>
        <v>2225-12-31</v>
      </c>
      <c r="B397" s="40">
        <v>2225</v>
      </c>
      <c r="D397" s="42"/>
      <c r="F397" s="43"/>
    </row>
    <row r="398" spans="1:6" x14ac:dyDescent="0.25">
      <c r="A398" s="49" t="str">
        <f t="shared" si="22"/>
        <v>2226-12-31</v>
      </c>
      <c r="B398" s="40">
        <v>2226</v>
      </c>
      <c r="D398" s="42"/>
      <c r="F398" s="43"/>
    </row>
    <row r="399" spans="1:6" x14ac:dyDescent="0.25">
      <c r="A399" s="49" t="str">
        <f t="shared" si="22"/>
        <v>2227-12-31</v>
      </c>
      <c r="B399" s="40">
        <v>2227</v>
      </c>
      <c r="D399" s="42"/>
      <c r="F399" s="43"/>
    </row>
    <row r="400" spans="1:6" x14ac:dyDescent="0.25">
      <c r="A400" s="49" t="str">
        <f t="shared" si="22"/>
        <v>2228-12-31</v>
      </c>
      <c r="B400" s="40">
        <v>2228</v>
      </c>
      <c r="D400" s="42"/>
      <c r="F400" s="43"/>
    </row>
    <row r="401" spans="1:6" x14ac:dyDescent="0.25">
      <c r="A401" s="49" t="str">
        <f t="shared" si="22"/>
        <v>2229-12-31</v>
      </c>
      <c r="B401" s="40">
        <v>2229</v>
      </c>
      <c r="D401" s="42"/>
      <c r="F401" s="43"/>
    </row>
    <row r="402" spans="1:6" x14ac:dyDescent="0.25">
      <c r="A402" s="49" t="str">
        <f t="shared" si="22"/>
        <v>2230-12-31</v>
      </c>
      <c r="B402" s="40">
        <v>2230</v>
      </c>
      <c r="D402" s="42"/>
      <c r="F402" s="43"/>
    </row>
    <row r="403" spans="1:6" x14ac:dyDescent="0.25">
      <c r="A403" s="49" t="str">
        <f t="shared" si="22"/>
        <v>2231-12-31</v>
      </c>
      <c r="B403" s="40">
        <v>2231</v>
      </c>
      <c r="D403" s="42"/>
      <c r="F403" s="43"/>
    </row>
    <row r="404" spans="1:6" x14ac:dyDescent="0.25">
      <c r="A404" s="49" t="str">
        <f t="shared" si="22"/>
        <v>2232-12-31</v>
      </c>
      <c r="B404" s="40">
        <v>2232</v>
      </c>
      <c r="D404" s="42"/>
      <c r="F404" s="43"/>
    </row>
    <row r="405" spans="1:6" x14ac:dyDescent="0.25">
      <c r="A405" s="49" t="str">
        <f t="shared" si="22"/>
        <v>2233-12-31</v>
      </c>
      <c r="B405" s="40">
        <v>2233</v>
      </c>
      <c r="D405" s="42"/>
      <c r="F405" s="43"/>
    </row>
    <row r="406" spans="1:6" x14ac:dyDescent="0.25">
      <c r="A406" s="49" t="str">
        <f t="shared" si="22"/>
        <v>2234-12-31</v>
      </c>
      <c r="B406" s="40">
        <v>2234</v>
      </c>
      <c r="D406" s="42"/>
      <c r="F406" s="43"/>
    </row>
    <row r="407" spans="1:6" x14ac:dyDescent="0.25">
      <c r="A407" s="49" t="str">
        <f t="shared" si="22"/>
        <v>2235-12-31</v>
      </c>
      <c r="B407" s="40">
        <v>2235</v>
      </c>
      <c r="D407" s="42"/>
      <c r="F407" s="43"/>
    </row>
    <row r="408" spans="1:6" x14ac:dyDescent="0.25">
      <c r="A408" s="49" t="str">
        <f t="shared" si="22"/>
        <v>2236-12-31</v>
      </c>
      <c r="B408" s="40">
        <v>2236</v>
      </c>
      <c r="D408" s="42"/>
      <c r="F408" s="43"/>
    </row>
    <row r="409" spans="1:6" x14ac:dyDescent="0.25">
      <c r="A409" s="49" t="str">
        <f t="shared" si="22"/>
        <v>2237-12-31</v>
      </c>
      <c r="B409" s="40">
        <v>2237</v>
      </c>
      <c r="D409" s="42"/>
      <c r="F409" s="43"/>
    </row>
    <row r="410" spans="1:6" x14ac:dyDescent="0.25">
      <c r="A410" s="49" t="str">
        <f t="shared" si="22"/>
        <v>2238-12-31</v>
      </c>
      <c r="B410" s="40">
        <v>2238</v>
      </c>
      <c r="D410" s="42"/>
      <c r="F410" s="43"/>
    </row>
    <row r="411" spans="1:6" x14ac:dyDescent="0.25">
      <c r="A411" s="49" t="str">
        <f t="shared" si="22"/>
        <v>2239-12-31</v>
      </c>
      <c r="B411" s="40">
        <v>2239</v>
      </c>
      <c r="D411" s="42"/>
      <c r="F411" s="43"/>
    </row>
    <row r="412" spans="1:6" x14ac:dyDescent="0.25">
      <c r="A412" s="49" t="str">
        <f t="shared" si="22"/>
        <v>2240-12-31</v>
      </c>
      <c r="B412" s="40">
        <v>2240</v>
      </c>
      <c r="D412" s="42"/>
      <c r="F412" s="43"/>
    </row>
    <row r="413" spans="1:6" x14ac:dyDescent="0.25">
      <c r="A413" s="49" t="str">
        <f t="shared" si="22"/>
        <v>2241-12-31</v>
      </c>
      <c r="B413" s="40">
        <v>2241</v>
      </c>
      <c r="D413" s="42"/>
      <c r="F413" s="43"/>
    </row>
    <row r="414" spans="1:6" x14ac:dyDescent="0.25">
      <c r="A414" s="49" t="str">
        <f t="shared" si="22"/>
        <v>2242-12-31</v>
      </c>
      <c r="B414" s="40">
        <v>2242</v>
      </c>
      <c r="D414" s="42"/>
      <c r="F414" s="43"/>
    </row>
    <row r="415" spans="1:6" x14ac:dyDescent="0.25">
      <c r="A415" s="49" t="str">
        <f t="shared" si="22"/>
        <v>2243-12-31</v>
      </c>
      <c r="B415" s="40">
        <v>2243</v>
      </c>
      <c r="D415" s="42"/>
      <c r="F415" s="43"/>
    </row>
    <row r="416" spans="1:6" x14ac:dyDescent="0.25">
      <c r="A416" s="49" t="str">
        <f t="shared" si="22"/>
        <v>2244-12-31</v>
      </c>
      <c r="B416" s="40">
        <v>2244</v>
      </c>
      <c r="D416" s="42"/>
      <c r="F416" s="43"/>
    </row>
    <row r="417" spans="1:6" x14ac:dyDescent="0.25">
      <c r="A417" s="49" t="str">
        <f t="shared" si="22"/>
        <v>2245-12-31</v>
      </c>
      <c r="B417" s="40">
        <v>2245</v>
      </c>
      <c r="D417" s="42"/>
      <c r="F417" s="43"/>
    </row>
    <row r="418" spans="1:6" x14ac:dyDescent="0.25">
      <c r="A418" s="49" t="str">
        <f t="shared" si="22"/>
        <v>2246-12-31</v>
      </c>
      <c r="B418" s="40">
        <v>2246</v>
      </c>
      <c r="D418" s="42"/>
      <c r="F418" s="43"/>
    </row>
    <row r="419" spans="1:6" x14ac:dyDescent="0.25">
      <c r="A419" s="49" t="str">
        <f t="shared" si="22"/>
        <v>2247-12-31</v>
      </c>
      <c r="B419" s="40">
        <v>2247</v>
      </c>
      <c r="D419" s="42"/>
      <c r="F419" s="43"/>
    </row>
    <row r="420" spans="1:6" x14ac:dyDescent="0.25">
      <c r="A420" s="49" t="str">
        <f t="shared" si="22"/>
        <v>2248-12-31</v>
      </c>
      <c r="B420" s="40">
        <v>2248</v>
      </c>
      <c r="D420" s="42"/>
      <c r="F420" s="43"/>
    </row>
    <row r="421" spans="1:6" x14ac:dyDescent="0.25">
      <c r="A421" s="49" t="str">
        <f t="shared" si="22"/>
        <v>2249-12-31</v>
      </c>
      <c r="B421" s="40">
        <v>2249</v>
      </c>
      <c r="D421" s="42"/>
      <c r="F421" s="43"/>
    </row>
    <row r="422" spans="1:6" x14ac:dyDescent="0.25">
      <c r="A422" s="49" t="str">
        <f t="shared" si="22"/>
        <v>2250-12-31</v>
      </c>
      <c r="B422" s="40">
        <v>2250</v>
      </c>
      <c r="D422" s="42"/>
      <c r="F422" s="43"/>
    </row>
    <row r="423" spans="1:6" x14ac:dyDescent="0.25">
      <c r="A423" s="49" t="str">
        <f t="shared" si="22"/>
        <v>2251-12-31</v>
      </c>
      <c r="B423" s="40">
        <v>2251</v>
      </c>
      <c r="D423" s="42"/>
      <c r="F423" s="43"/>
    </row>
    <row r="424" spans="1:6" x14ac:dyDescent="0.25">
      <c r="A424" s="49" t="str">
        <f t="shared" si="22"/>
        <v>2252-12-31</v>
      </c>
      <c r="B424" s="40">
        <v>2252</v>
      </c>
      <c r="D424" s="42"/>
      <c r="F424" s="43"/>
    </row>
    <row r="425" spans="1:6" x14ac:dyDescent="0.25">
      <c r="A425" s="49" t="str">
        <f t="shared" si="22"/>
        <v>2253-12-31</v>
      </c>
      <c r="B425" s="40">
        <v>2253</v>
      </c>
      <c r="D425" s="42"/>
      <c r="F425" s="43"/>
    </row>
    <row r="426" spans="1:6" x14ac:dyDescent="0.25">
      <c r="A426" s="49" t="str">
        <f t="shared" si="22"/>
        <v>2254-12-31</v>
      </c>
      <c r="B426" s="40">
        <v>2254</v>
      </c>
      <c r="D426" s="42"/>
      <c r="F426" s="43"/>
    </row>
    <row r="427" spans="1:6" x14ac:dyDescent="0.25">
      <c r="A427" s="49" t="str">
        <f t="shared" si="22"/>
        <v>2255-12-31</v>
      </c>
      <c r="B427" s="40">
        <v>2255</v>
      </c>
      <c r="D427" s="42"/>
      <c r="F427" s="43"/>
    </row>
    <row r="428" spans="1:6" x14ac:dyDescent="0.25">
      <c r="A428" s="49" t="str">
        <f t="shared" si="22"/>
        <v>2256-12-31</v>
      </c>
      <c r="B428" s="40">
        <v>2256</v>
      </c>
      <c r="D428" s="42"/>
      <c r="F428" s="43"/>
    </row>
    <row r="429" spans="1:6" x14ac:dyDescent="0.25">
      <c r="A429" s="49" t="str">
        <f t="shared" si="22"/>
        <v>2257-12-31</v>
      </c>
      <c r="B429" s="40">
        <v>2257</v>
      </c>
      <c r="D429" s="42"/>
      <c r="F429" s="43"/>
    </row>
    <row r="430" spans="1:6" x14ac:dyDescent="0.25">
      <c r="A430" s="49" t="str">
        <f t="shared" si="22"/>
        <v>2258-12-31</v>
      </c>
      <c r="B430" s="40">
        <v>2258</v>
      </c>
      <c r="D430" s="42"/>
      <c r="F430" s="43"/>
    </row>
    <row r="431" spans="1:6" x14ac:dyDescent="0.25">
      <c r="A431" s="49" t="str">
        <f t="shared" si="22"/>
        <v>2259-12-31</v>
      </c>
      <c r="B431" s="40">
        <v>2259</v>
      </c>
      <c r="D431" s="42"/>
      <c r="F431" s="43"/>
    </row>
    <row r="432" spans="1:6" x14ac:dyDescent="0.25">
      <c r="A432" s="49" t="str">
        <f t="shared" si="22"/>
        <v>2260-12-31</v>
      </c>
      <c r="B432" s="40">
        <v>2260</v>
      </c>
      <c r="D432" s="42"/>
      <c r="F432" s="43"/>
    </row>
    <row r="433" spans="1:6" x14ac:dyDescent="0.25">
      <c r="A433" s="49" t="str">
        <f t="shared" si="22"/>
        <v>2261-12-31</v>
      </c>
      <c r="B433" s="40">
        <v>2261</v>
      </c>
      <c r="D433" s="42"/>
      <c r="F433" s="43"/>
    </row>
    <row r="434" spans="1:6" x14ac:dyDescent="0.25">
      <c r="A434" s="49" t="str">
        <f t="shared" si="22"/>
        <v>2262-12-31</v>
      </c>
      <c r="B434" s="40">
        <v>2262</v>
      </c>
      <c r="D434" s="42"/>
      <c r="F434" s="43"/>
    </row>
    <row r="435" spans="1:6" x14ac:dyDescent="0.25">
      <c r="A435" s="49" t="str">
        <f t="shared" si="22"/>
        <v>2263-12-31</v>
      </c>
      <c r="B435" s="40">
        <v>2263</v>
      </c>
      <c r="D435" s="42"/>
      <c r="F435" s="43"/>
    </row>
    <row r="436" spans="1:6" x14ac:dyDescent="0.25">
      <c r="A436" s="49" t="str">
        <f t="shared" si="22"/>
        <v>2264-12-31</v>
      </c>
      <c r="B436" s="40">
        <v>2264</v>
      </c>
      <c r="D436" s="42"/>
      <c r="F436" s="43"/>
    </row>
    <row r="437" spans="1:6" x14ac:dyDescent="0.25">
      <c r="A437" s="49" t="str">
        <f t="shared" si="22"/>
        <v>2265-12-31</v>
      </c>
      <c r="B437" s="40">
        <v>2265</v>
      </c>
      <c r="D437" s="42"/>
      <c r="F437" s="43"/>
    </row>
    <row r="438" spans="1:6" x14ac:dyDescent="0.25">
      <c r="A438" s="49" t="str">
        <f t="shared" si="22"/>
        <v>2266-12-31</v>
      </c>
      <c r="B438" s="40">
        <v>2266</v>
      </c>
      <c r="D438" s="42"/>
      <c r="F438" s="43"/>
    </row>
    <row r="439" spans="1:6" x14ac:dyDescent="0.25">
      <c r="A439" s="49" t="str">
        <f t="shared" si="22"/>
        <v>2267-12-31</v>
      </c>
      <c r="B439" s="40">
        <v>2267</v>
      </c>
      <c r="D439" s="42"/>
      <c r="F439" s="43"/>
    </row>
    <row r="440" spans="1:6" x14ac:dyDescent="0.25">
      <c r="A440" s="49" t="str">
        <f t="shared" si="22"/>
        <v>2268-12-31</v>
      </c>
      <c r="B440" s="40">
        <v>2268</v>
      </c>
      <c r="D440" s="42"/>
      <c r="F440" s="43"/>
    </row>
    <row r="441" spans="1:6" x14ac:dyDescent="0.25">
      <c r="A441" s="49" t="str">
        <f t="shared" si="22"/>
        <v>2269-12-31</v>
      </c>
      <c r="B441" s="40">
        <v>2269</v>
      </c>
      <c r="D441" s="42"/>
      <c r="F441" s="43"/>
    </row>
    <row r="442" spans="1:6" x14ac:dyDescent="0.25">
      <c r="A442" s="49" t="str">
        <f t="shared" si="22"/>
        <v>2270-12-31</v>
      </c>
      <c r="B442" s="40">
        <v>2270</v>
      </c>
      <c r="D442" s="42"/>
      <c r="F442" s="43"/>
    </row>
    <row r="443" spans="1:6" x14ac:dyDescent="0.25">
      <c r="A443" s="49" t="str">
        <f t="shared" si="22"/>
        <v>2271-12-31</v>
      </c>
      <c r="B443" s="40">
        <v>2271</v>
      </c>
      <c r="D443" s="42"/>
      <c r="F443" s="43"/>
    </row>
    <row r="444" spans="1:6" x14ac:dyDescent="0.25">
      <c r="A444" s="49" t="str">
        <f t="shared" si="22"/>
        <v>2272-12-31</v>
      </c>
      <c r="B444" s="40">
        <v>2272</v>
      </c>
      <c r="D444" s="42"/>
      <c r="F444" s="43"/>
    </row>
    <row r="445" spans="1:6" x14ac:dyDescent="0.25">
      <c r="A445" s="49" t="str">
        <f t="shared" si="22"/>
        <v>2273-12-31</v>
      </c>
      <c r="B445" s="40">
        <v>2273</v>
      </c>
      <c r="D445" s="42"/>
      <c r="F445" s="43"/>
    </row>
    <row r="446" spans="1:6" x14ac:dyDescent="0.25">
      <c r="A446" s="49" t="str">
        <f t="shared" si="22"/>
        <v>2274-12-31</v>
      </c>
      <c r="B446" s="40">
        <v>2274</v>
      </c>
      <c r="D446" s="42"/>
      <c r="F446" s="43"/>
    </row>
    <row r="447" spans="1:6" x14ac:dyDescent="0.25">
      <c r="A447" s="49" t="str">
        <f t="shared" si="22"/>
        <v>2275-12-31</v>
      </c>
      <c r="B447" s="40">
        <v>2275</v>
      </c>
      <c r="D447" s="42"/>
      <c r="F447" s="43"/>
    </row>
    <row r="448" spans="1:6" x14ac:dyDescent="0.25">
      <c r="A448" s="49" t="str">
        <f t="shared" si="22"/>
        <v>2276-12-31</v>
      </c>
      <c r="B448" s="40">
        <v>2276</v>
      </c>
      <c r="D448" s="42"/>
      <c r="F448" s="43"/>
    </row>
    <row r="449" spans="1:6" x14ac:dyDescent="0.25">
      <c r="A449" s="49" t="str">
        <f t="shared" si="22"/>
        <v>2277-12-31</v>
      </c>
      <c r="B449" s="40">
        <v>2277</v>
      </c>
      <c r="D449" s="42"/>
      <c r="F449" s="43"/>
    </row>
    <row r="450" spans="1:6" x14ac:dyDescent="0.25">
      <c r="A450" s="49" t="str">
        <f t="shared" si="22"/>
        <v>2278-12-31</v>
      </c>
      <c r="B450" s="40">
        <v>2278</v>
      </c>
      <c r="D450" s="42"/>
      <c r="F450" s="43"/>
    </row>
    <row r="451" spans="1:6" x14ac:dyDescent="0.25">
      <c r="A451" s="49" t="str">
        <f t="shared" ref="A451:A514" si="23">B451&amp;"-12-31"</f>
        <v>2279-12-31</v>
      </c>
      <c r="B451" s="40">
        <v>2279</v>
      </c>
      <c r="D451" s="42"/>
      <c r="F451" s="43"/>
    </row>
    <row r="452" spans="1:6" x14ac:dyDescent="0.25">
      <c r="A452" s="49" t="str">
        <f t="shared" si="23"/>
        <v>2280-12-31</v>
      </c>
      <c r="B452" s="40">
        <v>2280</v>
      </c>
      <c r="D452" s="42"/>
      <c r="F452" s="43"/>
    </row>
    <row r="453" spans="1:6" x14ac:dyDescent="0.25">
      <c r="A453" s="49" t="str">
        <f t="shared" si="23"/>
        <v>2281-12-31</v>
      </c>
      <c r="B453" s="40">
        <v>2281</v>
      </c>
      <c r="D453" s="42"/>
      <c r="F453" s="43"/>
    </row>
    <row r="454" spans="1:6" x14ac:dyDescent="0.25">
      <c r="A454" s="49" t="str">
        <f t="shared" si="23"/>
        <v>2282-12-31</v>
      </c>
      <c r="B454" s="40">
        <v>2282</v>
      </c>
      <c r="D454" s="42"/>
      <c r="F454" s="43"/>
    </row>
    <row r="455" spans="1:6" x14ac:dyDescent="0.25">
      <c r="A455" s="49" t="str">
        <f t="shared" si="23"/>
        <v>2283-12-31</v>
      </c>
      <c r="B455" s="40">
        <v>2283</v>
      </c>
      <c r="D455" s="42"/>
      <c r="F455" s="43"/>
    </row>
    <row r="456" spans="1:6" x14ac:dyDescent="0.25">
      <c r="A456" s="49" t="str">
        <f t="shared" si="23"/>
        <v>2284-12-31</v>
      </c>
      <c r="B456" s="40">
        <v>2284</v>
      </c>
      <c r="D456" s="42"/>
      <c r="F456" s="43"/>
    </row>
    <row r="457" spans="1:6" x14ac:dyDescent="0.25">
      <c r="A457" s="49" t="str">
        <f t="shared" si="23"/>
        <v>2285-12-31</v>
      </c>
      <c r="B457" s="40">
        <v>2285</v>
      </c>
      <c r="D457" s="42"/>
      <c r="F457" s="43"/>
    </row>
    <row r="458" spans="1:6" x14ac:dyDescent="0.25">
      <c r="A458" s="49" t="str">
        <f t="shared" si="23"/>
        <v>2286-12-31</v>
      </c>
      <c r="B458" s="40">
        <v>2286</v>
      </c>
      <c r="D458" s="42"/>
      <c r="F458" s="43"/>
    </row>
    <row r="459" spans="1:6" x14ac:dyDescent="0.25">
      <c r="A459" s="49" t="str">
        <f t="shared" si="23"/>
        <v>2287-12-31</v>
      </c>
      <c r="B459" s="40">
        <v>2287</v>
      </c>
      <c r="D459" s="42"/>
      <c r="F459" s="43"/>
    </row>
    <row r="460" spans="1:6" x14ac:dyDescent="0.25">
      <c r="A460" s="49" t="str">
        <f t="shared" si="23"/>
        <v>2288-12-31</v>
      </c>
      <c r="B460" s="40">
        <v>2288</v>
      </c>
      <c r="D460" s="42"/>
      <c r="F460" s="43"/>
    </row>
    <row r="461" spans="1:6" x14ac:dyDescent="0.25">
      <c r="A461" s="49" t="str">
        <f t="shared" si="23"/>
        <v>2289-12-31</v>
      </c>
      <c r="B461" s="40">
        <v>2289</v>
      </c>
      <c r="D461" s="42"/>
      <c r="F461" s="43"/>
    </row>
    <row r="462" spans="1:6" x14ac:dyDescent="0.25">
      <c r="A462" s="49" t="str">
        <f t="shared" si="23"/>
        <v>2290-12-31</v>
      </c>
      <c r="B462" s="40">
        <v>2290</v>
      </c>
      <c r="D462" s="42"/>
      <c r="F462" s="43"/>
    </row>
    <row r="463" spans="1:6" x14ac:dyDescent="0.25">
      <c r="A463" s="49" t="str">
        <f t="shared" si="23"/>
        <v>2291-12-31</v>
      </c>
      <c r="B463" s="40">
        <v>2291</v>
      </c>
      <c r="D463" s="42"/>
      <c r="F463" s="43"/>
    </row>
    <row r="464" spans="1:6" x14ac:dyDescent="0.25">
      <c r="A464" s="49" t="str">
        <f t="shared" si="23"/>
        <v>2292-12-31</v>
      </c>
      <c r="B464" s="40">
        <v>2292</v>
      </c>
      <c r="D464" s="42"/>
      <c r="F464" s="43"/>
    </row>
    <row r="465" spans="1:6" x14ac:dyDescent="0.25">
      <c r="A465" s="49" t="str">
        <f t="shared" si="23"/>
        <v>2293-12-31</v>
      </c>
      <c r="B465" s="40">
        <v>2293</v>
      </c>
      <c r="D465" s="42"/>
      <c r="F465" s="43"/>
    </row>
    <row r="466" spans="1:6" x14ac:dyDescent="0.25">
      <c r="A466" s="49" t="str">
        <f t="shared" si="23"/>
        <v>2294-12-31</v>
      </c>
      <c r="B466" s="40">
        <v>2294</v>
      </c>
      <c r="D466" s="42"/>
      <c r="F466" s="43"/>
    </row>
    <row r="467" spans="1:6" x14ac:dyDescent="0.25">
      <c r="A467" s="49" t="str">
        <f t="shared" si="23"/>
        <v>2295-12-31</v>
      </c>
      <c r="B467" s="40">
        <v>2295</v>
      </c>
      <c r="D467" s="42"/>
      <c r="F467" s="43"/>
    </row>
    <row r="468" spans="1:6" x14ac:dyDescent="0.25">
      <c r="A468" s="49" t="str">
        <f t="shared" si="23"/>
        <v>2296-12-31</v>
      </c>
      <c r="B468" s="40">
        <v>2296</v>
      </c>
      <c r="D468" s="42"/>
      <c r="F468" s="43"/>
    </row>
    <row r="469" spans="1:6" x14ac:dyDescent="0.25">
      <c r="A469" s="49" t="str">
        <f t="shared" si="23"/>
        <v>2297-12-31</v>
      </c>
      <c r="B469" s="40">
        <v>2297</v>
      </c>
      <c r="D469" s="42"/>
      <c r="F469" s="43"/>
    </row>
    <row r="470" spans="1:6" x14ac:dyDescent="0.25">
      <c r="A470" s="49" t="str">
        <f t="shared" si="23"/>
        <v>2298-12-31</v>
      </c>
      <c r="B470" s="40">
        <v>2298</v>
      </c>
      <c r="D470" s="42"/>
      <c r="F470" s="43"/>
    </row>
    <row r="471" spans="1:6" x14ac:dyDescent="0.25">
      <c r="A471" s="49" t="str">
        <f t="shared" si="23"/>
        <v>2299-12-31</v>
      </c>
      <c r="B471" s="40">
        <v>2299</v>
      </c>
      <c r="D471" s="42"/>
      <c r="F471" s="43"/>
    </row>
    <row r="472" spans="1:6" x14ac:dyDescent="0.25">
      <c r="A472" s="49" t="str">
        <f t="shared" si="23"/>
        <v>2300-12-31</v>
      </c>
      <c r="B472" s="40">
        <v>2300</v>
      </c>
      <c r="D472" s="42"/>
      <c r="F472" s="43"/>
    </row>
    <row r="473" spans="1:6" x14ac:dyDescent="0.25">
      <c r="A473" s="49" t="str">
        <f t="shared" si="23"/>
        <v>2301-12-31</v>
      </c>
      <c r="B473" s="40">
        <v>2301</v>
      </c>
      <c r="D473" s="42"/>
      <c r="F473" s="43"/>
    </row>
    <row r="474" spans="1:6" x14ac:dyDescent="0.25">
      <c r="A474" s="49" t="str">
        <f t="shared" si="23"/>
        <v>2302-12-31</v>
      </c>
      <c r="B474" s="40">
        <v>2302</v>
      </c>
      <c r="D474" s="42"/>
      <c r="F474" s="43"/>
    </row>
    <row r="475" spans="1:6" x14ac:dyDescent="0.25">
      <c r="A475" s="49" t="str">
        <f t="shared" si="23"/>
        <v>2303-12-31</v>
      </c>
      <c r="B475" s="40">
        <v>2303</v>
      </c>
      <c r="D475" s="42"/>
      <c r="F475" s="43"/>
    </row>
    <row r="476" spans="1:6" x14ac:dyDescent="0.25">
      <c r="A476" s="49" t="str">
        <f t="shared" si="23"/>
        <v>2304-12-31</v>
      </c>
      <c r="B476" s="40">
        <v>2304</v>
      </c>
      <c r="D476" s="42"/>
      <c r="F476" s="43"/>
    </row>
    <row r="477" spans="1:6" x14ac:dyDescent="0.25">
      <c r="A477" s="49" t="str">
        <f t="shared" si="23"/>
        <v>2305-12-31</v>
      </c>
      <c r="B477" s="40">
        <v>2305</v>
      </c>
      <c r="D477" s="42"/>
      <c r="F477" s="43"/>
    </row>
    <row r="478" spans="1:6" x14ac:dyDescent="0.25">
      <c r="A478" s="49" t="str">
        <f t="shared" si="23"/>
        <v>2306-12-31</v>
      </c>
      <c r="B478" s="40">
        <v>2306</v>
      </c>
      <c r="D478" s="42"/>
      <c r="F478" s="43"/>
    </row>
    <row r="479" spans="1:6" x14ac:dyDescent="0.25">
      <c r="A479" s="49" t="str">
        <f t="shared" si="23"/>
        <v>2307-12-31</v>
      </c>
      <c r="B479" s="40">
        <v>2307</v>
      </c>
      <c r="D479" s="42"/>
      <c r="F479" s="43"/>
    </row>
    <row r="480" spans="1:6" x14ac:dyDescent="0.25">
      <c r="A480" s="49" t="str">
        <f t="shared" si="23"/>
        <v>2308-12-31</v>
      </c>
      <c r="B480" s="40">
        <v>2308</v>
      </c>
      <c r="D480" s="42"/>
      <c r="F480" s="43"/>
    </row>
    <row r="481" spans="1:6" x14ac:dyDescent="0.25">
      <c r="A481" s="49" t="str">
        <f t="shared" si="23"/>
        <v>2309-12-31</v>
      </c>
      <c r="B481" s="40">
        <v>2309</v>
      </c>
      <c r="D481" s="42"/>
      <c r="F481" s="43"/>
    </row>
    <row r="482" spans="1:6" x14ac:dyDescent="0.25">
      <c r="A482" s="49" t="str">
        <f t="shared" si="23"/>
        <v>2310-12-31</v>
      </c>
      <c r="B482" s="40">
        <v>2310</v>
      </c>
      <c r="D482" s="42"/>
      <c r="F482" s="43"/>
    </row>
    <row r="483" spans="1:6" x14ac:dyDescent="0.25">
      <c r="A483" s="49" t="str">
        <f t="shared" si="23"/>
        <v>2311-12-31</v>
      </c>
      <c r="B483" s="40">
        <v>2311</v>
      </c>
      <c r="D483" s="42"/>
      <c r="F483" s="43"/>
    </row>
    <row r="484" spans="1:6" x14ac:dyDescent="0.25">
      <c r="A484" s="49" t="str">
        <f t="shared" si="23"/>
        <v>2312-12-31</v>
      </c>
      <c r="B484" s="40">
        <v>2312</v>
      </c>
      <c r="D484" s="42"/>
      <c r="F484" s="43"/>
    </row>
    <row r="485" spans="1:6" x14ac:dyDescent="0.25">
      <c r="A485" s="49" t="str">
        <f t="shared" si="23"/>
        <v>2313-12-31</v>
      </c>
      <c r="B485" s="40">
        <v>2313</v>
      </c>
      <c r="D485" s="42"/>
      <c r="F485" s="43"/>
    </row>
    <row r="486" spans="1:6" x14ac:dyDescent="0.25">
      <c r="A486" s="49" t="str">
        <f t="shared" si="23"/>
        <v>2314-12-31</v>
      </c>
      <c r="B486" s="40">
        <v>2314</v>
      </c>
      <c r="D486" s="42"/>
      <c r="F486" s="43"/>
    </row>
    <row r="487" spans="1:6" x14ac:dyDescent="0.25">
      <c r="A487" s="49" t="str">
        <f t="shared" si="23"/>
        <v>2315-12-31</v>
      </c>
      <c r="B487" s="40">
        <v>2315</v>
      </c>
      <c r="D487" s="42"/>
      <c r="F487" s="43"/>
    </row>
    <row r="488" spans="1:6" x14ac:dyDescent="0.25">
      <c r="A488" s="49" t="str">
        <f t="shared" si="23"/>
        <v>2316-12-31</v>
      </c>
      <c r="B488" s="40">
        <v>2316</v>
      </c>
      <c r="D488" s="42"/>
      <c r="F488" s="43"/>
    </row>
    <row r="489" spans="1:6" x14ac:dyDescent="0.25">
      <c r="A489" s="49" t="str">
        <f t="shared" si="23"/>
        <v>2317-12-31</v>
      </c>
      <c r="B489" s="40">
        <v>2317</v>
      </c>
      <c r="D489" s="42"/>
      <c r="F489" s="43"/>
    </row>
    <row r="490" spans="1:6" x14ac:dyDescent="0.25">
      <c r="A490" s="49" t="str">
        <f t="shared" si="23"/>
        <v>2318-12-31</v>
      </c>
      <c r="B490" s="40">
        <v>2318</v>
      </c>
      <c r="D490" s="42"/>
      <c r="F490" s="43"/>
    </row>
    <row r="491" spans="1:6" x14ac:dyDescent="0.25">
      <c r="A491" s="49" t="str">
        <f t="shared" si="23"/>
        <v>2319-12-31</v>
      </c>
      <c r="B491" s="40">
        <v>2319</v>
      </c>
      <c r="D491" s="42"/>
      <c r="F491" s="43"/>
    </row>
    <row r="492" spans="1:6" x14ac:dyDescent="0.25">
      <c r="A492" s="49" t="str">
        <f t="shared" si="23"/>
        <v>2320-12-31</v>
      </c>
      <c r="B492" s="40">
        <v>2320</v>
      </c>
      <c r="D492" s="42"/>
      <c r="F492" s="43"/>
    </row>
    <row r="493" spans="1:6" x14ac:dyDescent="0.25">
      <c r="A493" s="49" t="str">
        <f t="shared" si="23"/>
        <v>2321-12-31</v>
      </c>
      <c r="B493" s="40">
        <v>2321</v>
      </c>
      <c r="D493" s="42"/>
      <c r="F493" s="43"/>
    </row>
    <row r="494" spans="1:6" x14ac:dyDescent="0.25">
      <c r="A494" s="49" t="str">
        <f t="shared" si="23"/>
        <v>2322-12-31</v>
      </c>
      <c r="B494" s="40">
        <v>2322</v>
      </c>
      <c r="D494" s="42"/>
      <c r="F494" s="43"/>
    </row>
    <row r="495" spans="1:6" x14ac:dyDescent="0.25">
      <c r="A495" s="49" t="str">
        <f t="shared" si="23"/>
        <v>2323-12-31</v>
      </c>
      <c r="B495" s="40">
        <v>2323</v>
      </c>
      <c r="D495" s="42"/>
      <c r="F495" s="43"/>
    </row>
    <row r="496" spans="1:6" x14ac:dyDescent="0.25">
      <c r="A496" s="49" t="str">
        <f t="shared" si="23"/>
        <v>2324-12-31</v>
      </c>
      <c r="B496" s="40">
        <v>2324</v>
      </c>
      <c r="D496" s="42"/>
      <c r="F496" s="43"/>
    </row>
    <row r="497" spans="1:6" x14ac:dyDescent="0.25">
      <c r="A497" s="49" t="str">
        <f t="shared" si="23"/>
        <v>2325-12-31</v>
      </c>
      <c r="B497" s="40">
        <v>2325</v>
      </c>
      <c r="D497" s="42"/>
      <c r="F497" s="43"/>
    </row>
    <row r="498" spans="1:6" x14ac:dyDescent="0.25">
      <c r="A498" s="49" t="str">
        <f t="shared" si="23"/>
        <v>2326-12-31</v>
      </c>
      <c r="B498" s="40">
        <v>2326</v>
      </c>
      <c r="D498" s="42"/>
      <c r="F498" s="43"/>
    </row>
    <row r="499" spans="1:6" x14ac:dyDescent="0.25">
      <c r="A499" s="49" t="str">
        <f t="shared" si="23"/>
        <v>2327-12-31</v>
      </c>
      <c r="B499" s="40">
        <v>2327</v>
      </c>
      <c r="D499" s="42"/>
      <c r="F499" s="43"/>
    </row>
    <row r="500" spans="1:6" x14ac:dyDescent="0.25">
      <c r="A500" s="49" t="str">
        <f t="shared" si="23"/>
        <v>2328-12-31</v>
      </c>
      <c r="B500" s="40">
        <v>2328</v>
      </c>
      <c r="D500" s="42"/>
      <c r="F500" s="43"/>
    </row>
    <row r="501" spans="1:6" x14ac:dyDescent="0.25">
      <c r="A501" s="49" t="str">
        <f t="shared" si="23"/>
        <v>2329-12-31</v>
      </c>
      <c r="B501" s="40">
        <v>2329</v>
      </c>
      <c r="D501" s="42"/>
      <c r="F501" s="43"/>
    </row>
    <row r="502" spans="1:6" x14ac:dyDescent="0.25">
      <c r="A502" s="49" t="str">
        <f t="shared" si="23"/>
        <v>2330-12-31</v>
      </c>
      <c r="B502" s="40">
        <v>2330</v>
      </c>
      <c r="D502" s="42"/>
      <c r="F502" s="43"/>
    </row>
    <row r="503" spans="1:6" x14ac:dyDescent="0.25">
      <c r="A503" s="49" t="str">
        <f t="shared" si="23"/>
        <v>2331-12-31</v>
      </c>
      <c r="B503" s="40">
        <v>2331</v>
      </c>
      <c r="D503" s="42"/>
    </row>
    <row r="504" spans="1:6" x14ac:dyDescent="0.25">
      <c r="A504" s="49" t="str">
        <f t="shared" si="23"/>
        <v>2332-12-31</v>
      </c>
      <c r="B504" s="40">
        <v>2332</v>
      </c>
      <c r="D504" s="42"/>
    </row>
    <row r="505" spans="1:6" x14ac:dyDescent="0.25">
      <c r="A505" s="49" t="str">
        <f t="shared" si="23"/>
        <v>2333-12-31</v>
      </c>
      <c r="B505" s="40">
        <v>2333</v>
      </c>
      <c r="D505" s="42"/>
    </row>
    <row r="506" spans="1:6" x14ac:dyDescent="0.25">
      <c r="A506" s="49" t="str">
        <f t="shared" si="23"/>
        <v>2334-12-31</v>
      </c>
      <c r="B506" s="40">
        <v>2334</v>
      </c>
      <c r="D506" s="42"/>
    </row>
    <row r="507" spans="1:6" x14ac:dyDescent="0.25">
      <c r="A507" s="49" t="str">
        <f t="shared" si="23"/>
        <v>2335-12-31</v>
      </c>
      <c r="B507" s="40">
        <v>2335</v>
      </c>
      <c r="D507" s="42"/>
    </row>
    <row r="508" spans="1:6" x14ac:dyDescent="0.25">
      <c r="A508" s="49" t="str">
        <f t="shared" si="23"/>
        <v>2336-12-31</v>
      </c>
      <c r="B508" s="40">
        <v>2336</v>
      </c>
      <c r="D508" s="42"/>
    </row>
    <row r="509" spans="1:6" x14ac:dyDescent="0.25">
      <c r="A509" s="49" t="str">
        <f t="shared" si="23"/>
        <v>2337-12-31</v>
      </c>
      <c r="B509" s="40">
        <v>2337</v>
      </c>
      <c r="D509" s="42"/>
    </row>
    <row r="510" spans="1:6" x14ac:dyDescent="0.25">
      <c r="A510" s="49" t="str">
        <f t="shared" si="23"/>
        <v>2338-12-31</v>
      </c>
      <c r="B510" s="40">
        <v>2338</v>
      </c>
      <c r="D510" s="42"/>
    </row>
    <row r="511" spans="1:6" x14ac:dyDescent="0.25">
      <c r="A511" s="49" t="str">
        <f t="shared" si="23"/>
        <v>2339-12-31</v>
      </c>
      <c r="B511" s="40">
        <v>2339</v>
      </c>
      <c r="D511" s="42"/>
    </row>
    <row r="512" spans="1:6" x14ac:dyDescent="0.25">
      <c r="A512" s="49" t="str">
        <f t="shared" si="23"/>
        <v>2340-12-31</v>
      </c>
      <c r="B512" s="40">
        <v>2340</v>
      </c>
      <c r="D512" s="42"/>
    </row>
    <row r="513" spans="1:4" x14ac:dyDescent="0.25">
      <c r="A513" s="49" t="str">
        <f t="shared" si="23"/>
        <v>2341-12-31</v>
      </c>
      <c r="B513" s="40">
        <v>2341</v>
      </c>
      <c r="D513" s="42"/>
    </row>
    <row r="514" spans="1:4" x14ac:dyDescent="0.25">
      <c r="A514" s="49" t="str">
        <f t="shared" si="23"/>
        <v>2342-12-31</v>
      </c>
      <c r="B514" s="40">
        <v>2342</v>
      </c>
      <c r="D514" s="42"/>
    </row>
    <row r="515" spans="1:4" x14ac:dyDescent="0.25">
      <c r="A515" s="49" t="str">
        <f t="shared" ref="A515:A522" si="24">B515&amp;"-12-31"</f>
        <v>2343-12-31</v>
      </c>
      <c r="B515" s="40">
        <v>2343</v>
      </c>
      <c r="D515" s="42"/>
    </row>
    <row r="516" spans="1:4" x14ac:dyDescent="0.25">
      <c r="A516" s="49" t="str">
        <f t="shared" si="24"/>
        <v>2344-12-31</v>
      </c>
      <c r="B516" s="40">
        <v>2344</v>
      </c>
      <c r="D516" s="42"/>
    </row>
    <row r="517" spans="1:4" x14ac:dyDescent="0.25">
      <c r="A517" s="49" t="str">
        <f t="shared" si="24"/>
        <v>2345-12-31</v>
      </c>
      <c r="B517" s="40">
        <v>2345</v>
      </c>
      <c r="D517" s="42"/>
    </row>
    <row r="518" spans="1:4" x14ac:dyDescent="0.25">
      <c r="A518" s="49" t="str">
        <f t="shared" si="24"/>
        <v>2346-12-31</v>
      </c>
      <c r="B518" s="40">
        <v>2346</v>
      </c>
      <c r="D518" s="42"/>
    </row>
    <row r="519" spans="1:4" x14ac:dyDescent="0.25">
      <c r="A519" s="49" t="str">
        <f t="shared" si="24"/>
        <v>2347-12-31</v>
      </c>
      <c r="B519" s="40">
        <v>2347</v>
      </c>
      <c r="D519" s="42"/>
    </row>
    <row r="520" spans="1:4" x14ac:dyDescent="0.25">
      <c r="A520" s="49" t="str">
        <f t="shared" si="24"/>
        <v>2348-12-31</v>
      </c>
      <c r="B520" s="40">
        <v>2348</v>
      </c>
      <c r="D520" s="42"/>
    </row>
    <row r="521" spans="1:4" x14ac:dyDescent="0.25">
      <c r="A521" s="49" t="str">
        <f t="shared" si="24"/>
        <v>2349-12-31</v>
      </c>
      <c r="B521" s="40">
        <v>2349</v>
      </c>
      <c r="D521" s="42"/>
    </row>
    <row r="522" spans="1:4" x14ac:dyDescent="0.25">
      <c r="A522" s="49" t="str">
        <f t="shared" si="24"/>
        <v>2350-12-31</v>
      </c>
      <c r="B522" s="40">
        <v>2350</v>
      </c>
      <c r="D522" s="4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E82C-ABD6-4E00-918F-7D9A7C9DFAEB}">
  <dimension ref="A1:N195"/>
  <sheetViews>
    <sheetView workbookViewId="0">
      <pane xSplit="2" ySplit="1" topLeftCell="C202" activePane="bottomRight" state="frozen"/>
      <selection pane="topRight" activeCell="C1" sqref="C1"/>
      <selection pane="bottomLeft" activeCell="A2" sqref="A2"/>
      <selection pane="bottomRight" activeCell="J195" sqref="J2:J195"/>
    </sheetView>
  </sheetViews>
  <sheetFormatPr defaultColWidth="11.42578125" defaultRowHeight="15" x14ac:dyDescent="0.25"/>
  <cols>
    <col min="4" max="4" width="20.42578125" bestFit="1" customWidth="1"/>
    <col min="5" max="5" width="23.85546875" bestFit="1" customWidth="1"/>
    <col min="6" max="7" width="23.85546875" customWidth="1"/>
    <col min="8" max="9" width="26.7109375" customWidth="1"/>
    <col min="12" max="12" width="34.85546875" customWidth="1"/>
  </cols>
  <sheetData>
    <row r="1" spans="1:12" x14ac:dyDescent="0.25">
      <c r="A1" s="27" t="s">
        <v>0</v>
      </c>
      <c r="B1" s="27" t="s">
        <v>1</v>
      </c>
      <c r="C1" s="27" t="s">
        <v>118</v>
      </c>
      <c r="D1" s="27" t="s">
        <v>115</v>
      </c>
      <c r="E1" s="27" t="s">
        <v>116</v>
      </c>
      <c r="F1" s="27"/>
      <c r="G1" s="27"/>
      <c r="J1" s="27" t="s">
        <v>119</v>
      </c>
      <c r="K1" s="27"/>
      <c r="L1" s="27"/>
    </row>
    <row r="2" spans="1:12" x14ac:dyDescent="0.25">
      <c r="A2" s="34" t="s">
        <v>6</v>
      </c>
      <c r="B2" s="27">
        <v>1830</v>
      </c>
      <c r="C2" s="27"/>
      <c r="D2" s="27">
        <v>0</v>
      </c>
      <c r="E2" s="29">
        <v>893324</v>
      </c>
      <c r="F2" s="29"/>
      <c r="G2" s="29"/>
      <c r="J2">
        <v>891857</v>
      </c>
    </row>
    <row r="3" spans="1:12" x14ac:dyDescent="0.25">
      <c r="A3" s="34" t="s">
        <v>7</v>
      </c>
      <c r="B3" s="27">
        <v>1831</v>
      </c>
      <c r="C3" s="27"/>
      <c r="D3" s="27">
        <v>0</v>
      </c>
      <c r="E3" s="29">
        <v>918421</v>
      </c>
      <c r="F3" s="29"/>
      <c r="G3" s="29"/>
      <c r="H3" s="28">
        <f>E3/E2-1</f>
        <v>2.8093950235301035E-2</v>
      </c>
      <c r="I3" s="28"/>
      <c r="J3">
        <v>916913</v>
      </c>
    </row>
    <row r="4" spans="1:12" x14ac:dyDescent="0.25">
      <c r="A4" s="34" t="s">
        <v>8</v>
      </c>
      <c r="B4" s="27">
        <v>1832</v>
      </c>
      <c r="C4" s="27"/>
      <c r="D4" s="27">
        <v>0</v>
      </c>
      <c r="E4" s="29">
        <v>946190</v>
      </c>
      <c r="F4" s="29"/>
      <c r="G4" s="29"/>
      <c r="H4" s="28">
        <f t="shared" ref="H4:H13" si="0">E4/E3-1</f>
        <v>3.0235589125248596E-2</v>
      </c>
      <c r="I4" s="28"/>
      <c r="J4">
        <v>944636</v>
      </c>
      <c r="K4" s="24">
        <f>J4/J3-1</f>
        <v>3.02351477184859E-2</v>
      </c>
    </row>
    <row r="5" spans="1:12" x14ac:dyDescent="0.25">
      <c r="A5" s="34" t="s">
        <v>9</v>
      </c>
      <c r="B5" s="27">
        <v>1833</v>
      </c>
      <c r="C5" s="27"/>
      <c r="D5" s="27">
        <v>0</v>
      </c>
      <c r="E5" s="29">
        <v>976757</v>
      </c>
      <c r="F5" s="29"/>
      <c r="G5" s="29"/>
      <c r="H5" s="28">
        <f t="shared" si="0"/>
        <v>3.2305350933744759E-2</v>
      </c>
      <c r="I5" s="28"/>
      <c r="J5">
        <v>975153</v>
      </c>
    </row>
    <row r="6" spans="1:12" x14ac:dyDescent="0.25">
      <c r="A6" s="34" t="s">
        <v>10</v>
      </c>
      <c r="B6" s="27">
        <v>1834</v>
      </c>
      <c r="C6" s="27"/>
      <c r="D6" s="27">
        <v>0</v>
      </c>
      <c r="E6" s="29">
        <v>1008311</v>
      </c>
      <c r="F6" s="29"/>
      <c r="G6" s="29"/>
      <c r="H6" s="28">
        <f t="shared" si="0"/>
        <v>3.2304861905264159E-2</v>
      </c>
      <c r="I6" s="28"/>
      <c r="J6">
        <v>1006655</v>
      </c>
    </row>
    <row r="7" spans="1:12" x14ac:dyDescent="0.25">
      <c r="A7" s="34" t="s">
        <v>11</v>
      </c>
      <c r="B7" s="27">
        <v>1835</v>
      </c>
      <c r="C7" s="27"/>
      <c r="D7" s="27">
        <v>0</v>
      </c>
      <c r="E7" s="29">
        <v>1040885</v>
      </c>
      <c r="F7" s="29"/>
      <c r="G7" s="29"/>
      <c r="H7" s="28">
        <f t="shared" si="0"/>
        <v>3.2305508915404069E-2</v>
      </c>
      <c r="I7" s="28"/>
      <c r="J7">
        <v>1039176</v>
      </c>
    </row>
    <row r="8" spans="1:12" x14ac:dyDescent="0.25">
      <c r="A8" s="34" t="s">
        <v>12</v>
      </c>
      <c r="B8" s="27">
        <v>1836</v>
      </c>
      <c r="C8" s="27"/>
      <c r="D8" s="27">
        <v>0</v>
      </c>
      <c r="E8" s="29">
        <v>1074510</v>
      </c>
      <c r="F8" s="29"/>
      <c r="G8" s="29"/>
      <c r="H8" s="28">
        <f t="shared" si="0"/>
        <v>3.230424110252339E-2</v>
      </c>
      <c r="I8" s="28"/>
      <c r="J8">
        <v>1072746</v>
      </c>
    </row>
    <row r="9" spans="1:12" x14ac:dyDescent="0.25">
      <c r="A9" s="34" t="s">
        <v>13</v>
      </c>
      <c r="B9" s="27">
        <v>1837</v>
      </c>
      <c r="C9" s="27"/>
      <c r="D9" s="27">
        <v>0</v>
      </c>
      <c r="E9" s="29">
        <v>1109222</v>
      </c>
      <c r="F9" s="29"/>
      <c r="G9" s="29"/>
      <c r="H9" s="28">
        <f t="shared" si="0"/>
        <v>3.2304957608584317E-2</v>
      </c>
      <c r="I9" s="28"/>
      <c r="J9">
        <v>1107401</v>
      </c>
    </row>
    <row r="10" spans="1:12" x14ac:dyDescent="0.25">
      <c r="A10" s="34" t="s">
        <v>14</v>
      </c>
      <c r="B10" s="27">
        <v>1838</v>
      </c>
      <c r="C10" s="27"/>
      <c r="D10" s="27">
        <v>0</v>
      </c>
      <c r="E10" s="29">
        <v>1145056</v>
      </c>
      <c r="F10" s="29"/>
      <c r="G10" s="29"/>
      <c r="H10" s="28">
        <f t="shared" si="0"/>
        <v>3.2305525855058859E-2</v>
      </c>
      <c r="I10" s="28"/>
      <c r="J10">
        <v>1143176</v>
      </c>
    </row>
    <row r="11" spans="1:12" x14ac:dyDescent="0.25">
      <c r="A11" s="34" t="s">
        <v>15</v>
      </c>
      <c r="B11" s="27">
        <v>1839</v>
      </c>
      <c r="C11" s="27"/>
      <c r="D11" s="27">
        <v>0</v>
      </c>
      <c r="E11" s="29">
        <v>1176193</v>
      </c>
      <c r="F11" s="29"/>
      <c r="G11" s="29"/>
      <c r="H11" s="28">
        <f t="shared" si="0"/>
        <v>2.7192556521253186E-2</v>
      </c>
      <c r="I11" s="28"/>
      <c r="J11">
        <v>1174262</v>
      </c>
    </row>
    <row r="12" spans="1:12" x14ac:dyDescent="0.25">
      <c r="A12" s="34" t="s">
        <v>16</v>
      </c>
      <c r="B12" s="27">
        <v>1840</v>
      </c>
      <c r="C12" s="27"/>
      <c r="D12" s="27">
        <v>0</v>
      </c>
      <c r="E12" s="29">
        <v>1202435</v>
      </c>
      <c r="F12" s="29"/>
      <c r="G12" s="29"/>
      <c r="H12" s="28">
        <f t="shared" si="0"/>
        <v>2.2310964272020062E-2</v>
      </c>
      <c r="I12" s="28"/>
      <c r="J12">
        <v>1200461</v>
      </c>
    </row>
    <row r="13" spans="1:12" x14ac:dyDescent="0.25">
      <c r="A13" s="34" t="s">
        <v>17</v>
      </c>
      <c r="B13" s="27">
        <v>1841</v>
      </c>
      <c r="C13" s="27"/>
      <c r="D13" s="27">
        <v>0</v>
      </c>
      <c r="E13" s="29">
        <v>1223574</v>
      </c>
      <c r="F13" s="29"/>
      <c r="G13" s="29"/>
      <c r="H13" s="28">
        <f t="shared" si="0"/>
        <v>1.7580160258142907E-2</v>
      </c>
      <c r="I13" s="28"/>
      <c r="J13">
        <v>1221565</v>
      </c>
    </row>
    <row r="14" spans="1:12" x14ac:dyDescent="0.25">
      <c r="A14" s="34" t="s">
        <v>18</v>
      </c>
      <c r="B14" s="27">
        <v>1842</v>
      </c>
      <c r="C14" s="27"/>
      <c r="D14" s="27">
        <v>0</v>
      </c>
      <c r="E14" s="29">
        <v>1239396</v>
      </c>
      <c r="F14" s="28"/>
      <c r="G14" s="28"/>
      <c r="H14" s="28">
        <f t="shared" ref="H14:H77" si="1">E14/E13-1</f>
        <v>1.2930971073265685E-2</v>
      </c>
      <c r="I14" s="28"/>
      <c r="J14">
        <v>1237361</v>
      </c>
    </row>
    <row r="15" spans="1:12" x14ac:dyDescent="0.25">
      <c r="A15" s="34" t="s">
        <v>19</v>
      </c>
      <c r="B15" s="27">
        <v>1843</v>
      </c>
      <c r="C15" s="27"/>
      <c r="D15" s="27">
        <v>0</v>
      </c>
      <c r="E15" s="29">
        <v>1249679</v>
      </c>
      <c r="F15" s="28"/>
      <c r="G15" s="28"/>
      <c r="H15" s="28">
        <f t="shared" si="1"/>
        <v>8.2967832718516821E-3</v>
      </c>
      <c r="I15" s="28"/>
      <c r="J15">
        <v>1247627</v>
      </c>
    </row>
    <row r="16" spans="1:12" x14ac:dyDescent="0.25">
      <c r="A16" s="34" t="s">
        <v>20</v>
      </c>
      <c r="B16" s="27">
        <v>1844</v>
      </c>
      <c r="C16" s="27"/>
      <c r="D16" s="27">
        <v>0</v>
      </c>
      <c r="E16" s="29">
        <v>1260048</v>
      </c>
      <c r="F16" s="28"/>
      <c r="G16" s="28"/>
      <c r="H16" s="28">
        <f t="shared" si="1"/>
        <v>8.2973307545377573E-3</v>
      </c>
      <c r="I16" s="28"/>
      <c r="J16">
        <v>1257979</v>
      </c>
    </row>
    <row r="17" spans="1:14" x14ac:dyDescent="0.25">
      <c r="A17" s="34" t="s">
        <v>21</v>
      </c>
      <c r="B17" s="27">
        <v>1845</v>
      </c>
      <c r="C17" s="27"/>
      <c r="D17" s="27">
        <v>0</v>
      </c>
      <c r="E17" s="29">
        <v>1270502</v>
      </c>
      <c r="F17" s="28"/>
      <c r="G17" s="28"/>
      <c r="H17" s="28">
        <f t="shared" si="1"/>
        <v>8.2965093393267964E-3</v>
      </c>
      <c r="I17" s="28"/>
      <c r="J17">
        <v>1268416</v>
      </c>
    </row>
    <row r="18" spans="1:14" x14ac:dyDescent="0.25">
      <c r="A18" s="34" t="s">
        <v>22</v>
      </c>
      <c r="B18" s="27">
        <v>1846</v>
      </c>
      <c r="C18" s="27"/>
      <c r="D18" s="27">
        <v>0</v>
      </c>
      <c r="E18" s="29">
        <v>1281044</v>
      </c>
      <c r="F18" s="28"/>
      <c r="G18" s="28"/>
      <c r="H18" s="28">
        <f t="shared" si="1"/>
        <v>8.2975075993583225E-3</v>
      </c>
      <c r="I18" s="28"/>
      <c r="J18">
        <v>1278941</v>
      </c>
    </row>
    <row r="19" spans="1:14" x14ac:dyDescent="0.25">
      <c r="A19" s="34" t="s">
        <v>23</v>
      </c>
      <c r="B19" s="27">
        <v>1847</v>
      </c>
      <c r="C19" s="27"/>
      <c r="D19" s="27">
        <v>0</v>
      </c>
      <c r="E19" s="29">
        <v>1291672</v>
      </c>
      <c r="F19" s="28"/>
      <c r="G19" s="28"/>
      <c r="H19" s="28">
        <f t="shared" si="1"/>
        <v>8.2963582827755289E-3</v>
      </c>
      <c r="I19" s="28"/>
      <c r="J19">
        <v>1289552</v>
      </c>
    </row>
    <row r="20" spans="1:14" x14ac:dyDescent="0.25">
      <c r="A20" s="34" t="s">
        <v>24</v>
      </c>
      <c r="B20" s="27">
        <v>1848</v>
      </c>
      <c r="C20" s="27"/>
      <c r="D20" s="27">
        <v>0</v>
      </c>
      <c r="E20" s="29">
        <v>1302389</v>
      </c>
      <c r="F20" s="28"/>
      <c r="G20" s="28"/>
      <c r="H20" s="28">
        <f t="shared" si="1"/>
        <v>8.2969979994922394E-3</v>
      </c>
      <c r="I20" s="28"/>
      <c r="J20">
        <v>1300251</v>
      </c>
    </row>
    <row r="21" spans="1:14" x14ac:dyDescent="0.25">
      <c r="A21" s="34" t="s">
        <v>25</v>
      </c>
      <c r="B21" s="27">
        <v>1849</v>
      </c>
      <c r="C21" s="27"/>
      <c r="D21" s="27">
        <v>0</v>
      </c>
      <c r="E21" s="29">
        <v>1313953</v>
      </c>
      <c r="F21" s="28"/>
      <c r="G21" s="28"/>
      <c r="H21" s="28">
        <f t="shared" si="1"/>
        <v>8.8790676211178976E-3</v>
      </c>
      <c r="I21" s="28"/>
      <c r="J21">
        <v>1311796</v>
      </c>
    </row>
    <row r="22" spans="1:14" x14ac:dyDescent="0.25">
      <c r="A22" s="34" t="s">
        <v>26</v>
      </c>
      <c r="B22" s="27">
        <v>1850</v>
      </c>
      <c r="C22" s="27"/>
      <c r="D22" s="27">
        <v>1324000</v>
      </c>
      <c r="E22" s="29">
        <v>1326378</v>
      </c>
      <c r="F22" s="28"/>
      <c r="G22" s="28"/>
      <c r="H22" s="28">
        <f>E22/E21-1</f>
        <v>9.4561982049585769E-3</v>
      </c>
      <c r="I22" s="28">
        <f>H22</f>
        <v>9.4561982049585769E-3</v>
      </c>
      <c r="J22">
        <v>1324201</v>
      </c>
      <c r="M22" s="24"/>
      <c r="N22" s="24"/>
    </row>
    <row r="23" spans="1:14" x14ac:dyDescent="0.25">
      <c r="A23" s="34" t="s">
        <v>27</v>
      </c>
      <c r="B23" s="27">
        <v>1851</v>
      </c>
      <c r="C23" s="27"/>
      <c r="D23" s="27">
        <v>0</v>
      </c>
      <c r="E23" s="29">
        <v>1341399</v>
      </c>
      <c r="F23" s="28"/>
      <c r="G23" s="28"/>
      <c r="H23" s="28">
        <f t="shared" si="1"/>
        <v>1.1324825954592166E-2</v>
      </c>
      <c r="I23" s="28">
        <f>H23</f>
        <v>1.1324825954592166E-2</v>
      </c>
      <c r="J23">
        <v>1339197</v>
      </c>
    </row>
    <row r="24" spans="1:14" x14ac:dyDescent="0.25">
      <c r="A24" s="34" t="s">
        <v>28</v>
      </c>
      <c r="B24" s="27">
        <v>1852</v>
      </c>
      <c r="C24" s="27"/>
      <c r="D24" s="27">
        <v>0</v>
      </c>
      <c r="E24" s="29">
        <v>1357350</v>
      </c>
      <c r="F24" s="28"/>
      <c r="G24" s="28"/>
      <c r="H24" s="28">
        <f t="shared" si="1"/>
        <v>1.1891316453940926E-2</v>
      </c>
      <c r="I24" s="28">
        <f>H24</f>
        <v>1.1891316453940926E-2</v>
      </c>
      <c r="J24">
        <v>1355122</v>
      </c>
    </row>
    <row r="25" spans="1:14" x14ac:dyDescent="0.25">
      <c r="A25" s="34" t="s">
        <v>29</v>
      </c>
      <c r="B25" s="27">
        <v>1853</v>
      </c>
      <c r="C25" s="27"/>
      <c r="D25" s="27">
        <v>0</v>
      </c>
      <c r="E25" s="29">
        <v>1374250</v>
      </c>
      <c r="F25" s="28"/>
      <c r="G25" s="28"/>
      <c r="H25" s="37">
        <f t="shared" si="1"/>
        <v>1.2450731204184606E-2</v>
      </c>
      <c r="I25" s="37">
        <f>H25+$M$25</f>
        <v>1.0742385786385776E-2</v>
      </c>
      <c r="J25">
        <v>1369679</v>
      </c>
      <c r="M25" s="38">
        <v>-1.7083454177988303E-3</v>
      </c>
    </row>
    <row r="26" spans="1:14" x14ac:dyDescent="0.25">
      <c r="A26" s="34" t="s">
        <v>30</v>
      </c>
      <c r="B26" s="27">
        <v>1854</v>
      </c>
      <c r="C26" s="27"/>
      <c r="D26" s="27">
        <v>0</v>
      </c>
      <c r="E26" s="29">
        <v>1391359</v>
      </c>
      <c r="F26" s="28"/>
      <c r="G26" s="28"/>
      <c r="H26" s="37">
        <f t="shared" si="1"/>
        <v>1.2449699836274419E-2</v>
      </c>
      <c r="I26" s="37">
        <f t="shared" ref="I26:I40" si="2">H26+$M$25</f>
        <v>1.0741354418475589E-2</v>
      </c>
      <c r="J26">
        <v>1384391</v>
      </c>
    </row>
    <row r="27" spans="1:14" x14ac:dyDescent="0.25">
      <c r="A27" s="34" t="s">
        <v>31</v>
      </c>
      <c r="B27" s="27">
        <v>1855</v>
      </c>
      <c r="C27" s="27"/>
      <c r="D27" s="27">
        <v>0</v>
      </c>
      <c r="E27" s="29">
        <v>1408679</v>
      </c>
      <c r="F27" s="28"/>
      <c r="G27" s="28"/>
      <c r="H27" s="37">
        <f t="shared" si="1"/>
        <v>1.2448261016746898E-2</v>
      </c>
      <c r="I27" s="37">
        <f t="shared" si="2"/>
        <v>1.0739915598948067E-2</v>
      </c>
      <c r="J27">
        <v>1399259</v>
      </c>
    </row>
    <row r="28" spans="1:14" x14ac:dyDescent="0.25">
      <c r="A28" s="34" t="s">
        <v>32</v>
      </c>
      <c r="B28" s="27">
        <v>1856</v>
      </c>
      <c r="C28" s="27"/>
      <c r="D28" s="27">
        <v>0</v>
      </c>
      <c r="E28" s="29">
        <v>1426211</v>
      </c>
      <c r="F28" s="28"/>
      <c r="G28" s="28"/>
      <c r="H28" s="37">
        <f t="shared" si="1"/>
        <v>1.2445702676053161E-2</v>
      </c>
      <c r="I28" s="37">
        <f t="shared" si="2"/>
        <v>1.0737357258254331E-2</v>
      </c>
      <c r="J28">
        <v>1414283</v>
      </c>
    </row>
    <row r="29" spans="1:14" x14ac:dyDescent="0.25">
      <c r="A29" s="34" t="s">
        <v>33</v>
      </c>
      <c r="B29" s="27">
        <v>1857</v>
      </c>
      <c r="C29" s="27"/>
      <c r="D29" s="27">
        <v>0</v>
      </c>
      <c r="E29" s="29">
        <v>1443960</v>
      </c>
      <c r="F29" s="28"/>
      <c r="G29" s="28"/>
      <c r="H29" s="37">
        <f t="shared" si="1"/>
        <v>1.244486264655098E-2</v>
      </c>
      <c r="I29" s="37">
        <f t="shared" si="2"/>
        <v>1.073651722875215E-2</v>
      </c>
      <c r="J29">
        <v>1429467</v>
      </c>
    </row>
    <row r="30" spans="1:14" x14ac:dyDescent="0.25">
      <c r="A30" s="34" t="s">
        <v>34</v>
      </c>
      <c r="B30" s="27">
        <v>1858</v>
      </c>
      <c r="C30" s="27"/>
      <c r="D30" s="27">
        <v>0</v>
      </c>
      <c r="E30" s="29">
        <v>1461927</v>
      </c>
      <c r="F30" s="28"/>
      <c r="G30" s="28"/>
      <c r="H30" s="37">
        <f t="shared" si="1"/>
        <v>1.2442865453336616E-2</v>
      </c>
      <c r="I30" s="37">
        <f t="shared" si="2"/>
        <v>1.0734520035537785E-2</v>
      </c>
      <c r="J30">
        <v>1444812</v>
      </c>
    </row>
    <row r="31" spans="1:14" x14ac:dyDescent="0.25">
      <c r="A31" s="34" t="s">
        <v>35</v>
      </c>
      <c r="B31" s="27">
        <v>1859</v>
      </c>
      <c r="C31" s="27"/>
      <c r="D31" s="27">
        <v>0</v>
      </c>
      <c r="E31" s="29">
        <v>1480115</v>
      </c>
      <c r="F31" s="28"/>
      <c r="G31" s="28"/>
      <c r="H31" s="37">
        <f t="shared" si="1"/>
        <v>1.2441113680778937E-2</v>
      </c>
      <c r="I31" s="37">
        <f t="shared" si="2"/>
        <v>1.0732768262980107E-2</v>
      </c>
      <c r="J31">
        <v>1460319</v>
      </c>
    </row>
    <row r="32" spans="1:14" x14ac:dyDescent="0.25">
      <c r="A32" s="34" t="s">
        <v>36</v>
      </c>
      <c r="B32" s="27">
        <v>1860</v>
      </c>
      <c r="C32" s="27"/>
      <c r="D32" s="27">
        <v>0</v>
      </c>
      <c r="E32" s="29">
        <v>1498528</v>
      </c>
      <c r="F32" s="28"/>
      <c r="G32" s="28"/>
      <c r="H32" s="37">
        <f t="shared" si="1"/>
        <v>1.2440249575201845E-2</v>
      </c>
      <c r="I32" s="37">
        <f t="shared" si="2"/>
        <v>1.0731904157403015E-2</v>
      </c>
      <c r="J32">
        <v>1475991</v>
      </c>
    </row>
    <row r="33" spans="1:14" x14ac:dyDescent="0.25">
      <c r="A33" s="34" t="s">
        <v>37</v>
      </c>
      <c r="B33" s="27">
        <v>1861</v>
      </c>
      <c r="C33" s="27"/>
      <c r="D33" s="27">
        <v>0</v>
      </c>
      <c r="E33" s="29">
        <v>1517166</v>
      </c>
      <c r="F33" s="28"/>
      <c r="G33" s="28"/>
      <c r="H33" s="37">
        <f t="shared" si="1"/>
        <v>1.2437538704648921E-2</v>
      </c>
      <c r="I33" s="37">
        <f t="shared" si="2"/>
        <v>1.072919328685009E-2</v>
      </c>
      <c r="J33">
        <v>1491827</v>
      </c>
    </row>
    <row r="34" spans="1:14" x14ac:dyDescent="0.25">
      <c r="A34" s="34" t="s">
        <v>38</v>
      </c>
      <c r="B34" s="27">
        <v>1862</v>
      </c>
      <c r="C34" s="27"/>
      <c r="D34" s="27">
        <v>0</v>
      </c>
      <c r="E34" s="29">
        <v>1536035</v>
      </c>
      <c r="F34" s="28"/>
      <c r="G34" s="28"/>
      <c r="H34" s="37">
        <f t="shared" si="1"/>
        <v>1.2437004256620643E-2</v>
      </c>
      <c r="I34" s="37">
        <f t="shared" si="2"/>
        <v>1.0728658838821813E-2</v>
      </c>
      <c r="J34">
        <v>1507832</v>
      </c>
    </row>
    <row r="35" spans="1:14" x14ac:dyDescent="0.25">
      <c r="A35" s="34" t="s">
        <v>39</v>
      </c>
      <c r="B35" s="27">
        <v>1863</v>
      </c>
      <c r="C35" s="27"/>
      <c r="D35" s="27">
        <v>0</v>
      </c>
      <c r="E35" s="29">
        <v>1555135</v>
      </c>
      <c r="F35" s="28"/>
      <c r="G35" s="28"/>
      <c r="H35" s="37">
        <f t="shared" si="1"/>
        <v>1.2434612492553843E-2</v>
      </c>
      <c r="I35" s="37">
        <f t="shared" si="2"/>
        <v>1.0726267074755012E-2</v>
      </c>
      <c r="J35">
        <v>1524005</v>
      </c>
    </row>
    <row r="36" spans="1:14" x14ac:dyDescent="0.25">
      <c r="A36" s="34" t="s">
        <v>40</v>
      </c>
      <c r="B36" s="27">
        <v>1864</v>
      </c>
      <c r="C36" s="27"/>
      <c r="D36" s="27">
        <v>0</v>
      </c>
      <c r="E36" s="29">
        <v>1574470</v>
      </c>
      <c r="F36" s="28"/>
      <c r="G36" s="28"/>
      <c r="H36" s="37">
        <f t="shared" si="1"/>
        <v>1.2433004208637799E-2</v>
      </c>
      <c r="I36" s="37">
        <f t="shared" si="2"/>
        <v>1.0724658790838969E-2</v>
      </c>
      <c r="J36">
        <v>1540349</v>
      </c>
    </row>
    <row r="37" spans="1:14" x14ac:dyDescent="0.25">
      <c r="A37" s="34" t="s">
        <v>41</v>
      </c>
      <c r="B37" s="27">
        <v>1865</v>
      </c>
      <c r="C37" s="27"/>
      <c r="D37" s="27">
        <v>0</v>
      </c>
      <c r="E37" s="29">
        <v>1594044</v>
      </c>
      <c r="F37" s="28"/>
      <c r="G37" s="28"/>
      <c r="H37" s="37">
        <f t="shared" si="1"/>
        <v>1.2432120014989279E-2</v>
      </c>
      <c r="I37" s="37">
        <f t="shared" si="2"/>
        <v>1.0723774597190448E-2</v>
      </c>
      <c r="J37">
        <v>1556867</v>
      </c>
    </row>
    <row r="38" spans="1:14" x14ac:dyDescent="0.25">
      <c r="A38" s="34" t="s">
        <v>42</v>
      </c>
      <c r="B38" s="27">
        <v>1866</v>
      </c>
      <c r="C38" s="27"/>
      <c r="D38" s="27">
        <v>0</v>
      </c>
      <c r="E38" s="29">
        <v>1613858</v>
      </c>
      <c r="F38" s="28"/>
      <c r="G38" s="28"/>
      <c r="H38" s="37">
        <f t="shared" si="1"/>
        <v>1.2430020752250304E-2</v>
      </c>
      <c r="I38" s="37">
        <f t="shared" si="2"/>
        <v>1.0721675334451473E-2</v>
      </c>
      <c r="J38">
        <v>1573559</v>
      </c>
    </row>
    <row r="39" spans="1:14" x14ac:dyDescent="0.25">
      <c r="A39" s="34" t="s">
        <v>43</v>
      </c>
      <c r="B39" s="27">
        <v>1867</v>
      </c>
      <c r="C39" s="27"/>
      <c r="D39" s="27">
        <v>0</v>
      </c>
      <c r="E39" s="29">
        <v>1633915</v>
      </c>
      <c r="F39" s="28"/>
      <c r="G39" s="28"/>
      <c r="H39" s="37">
        <f t="shared" si="1"/>
        <v>1.2427983131105602E-2</v>
      </c>
      <c r="I39" s="37">
        <f t="shared" si="2"/>
        <v>1.0719637713306772E-2</v>
      </c>
      <c r="J39">
        <v>1590427</v>
      </c>
    </row>
    <row r="40" spans="1:14" x14ac:dyDescent="0.25">
      <c r="A40" s="34" t="s">
        <v>44</v>
      </c>
      <c r="B40" s="27">
        <v>1868</v>
      </c>
      <c r="C40" s="27"/>
      <c r="D40" s="27">
        <v>0</v>
      </c>
      <c r="E40" s="29">
        <v>1654220</v>
      </c>
      <c r="F40" s="28"/>
      <c r="G40" s="28"/>
      <c r="H40" s="37">
        <f t="shared" si="1"/>
        <v>1.2427207045654143E-2</v>
      </c>
      <c r="I40" s="37">
        <f t="shared" si="2"/>
        <v>1.0718861627855313E-2</v>
      </c>
      <c r="J40">
        <v>1607475</v>
      </c>
    </row>
    <row r="41" spans="1:14" x14ac:dyDescent="0.25">
      <c r="A41" s="34" t="s">
        <v>45</v>
      </c>
      <c r="B41" s="27">
        <v>1869</v>
      </c>
      <c r="C41" s="27"/>
      <c r="D41" s="27">
        <v>0</v>
      </c>
      <c r="E41" s="29">
        <v>1676673</v>
      </c>
      <c r="F41" s="28"/>
      <c r="G41" s="28"/>
      <c r="H41" s="36">
        <f t="shared" si="1"/>
        <v>1.3573164391676995E-2</v>
      </c>
      <c r="I41" s="36">
        <f>H41</f>
        <v>1.3573164391676995E-2</v>
      </c>
      <c r="J41">
        <v>1629294</v>
      </c>
    </row>
    <row r="42" spans="1:14" x14ac:dyDescent="0.25">
      <c r="A42" s="34" t="s">
        <v>46</v>
      </c>
      <c r="B42" s="27">
        <v>1870</v>
      </c>
      <c r="C42" s="27"/>
      <c r="D42" s="27">
        <v>1653000</v>
      </c>
      <c r="E42" s="29">
        <v>1701337</v>
      </c>
      <c r="F42" s="28"/>
      <c r="G42" s="28"/>
      <c r="H42" s="36">
        <f t="shared" si="1"/>
        <v>1.4710083600081747E-2</v>
      </c>
      <c r="I42" s="36">
        <f>H42</f>
        <v>1.4710083600081747E-2</v>
      </c>
      <c r="J42">
        <v>1653261</v>
      </c>
      <c r="L42" s="39">
        <f>D42/D22-1</f>
        <v>0.24848942598187307</v>
      </c>
      <c r="M42" s="35">
        <f>E42/E22-1</f>
        <v>0.28269392284853945</v>
      </c>
      <c r="N42" s="24">
        <f>J42/J22-1</f>
        <v>0.2484970182019195</v>
      </c>
    </row>
    <row r="43" spans="1:14" x14ac:dyDescent="0.25">
      <c r="A43" s="34" t="s">
        <v>47</v>
      </c>
      <c r="B43" s="27">
        <v>1871</v>
      </c>
      <c r="C43" s="27"/>
      <c r="D43" s="27">
        <v>1675000</v>
      </c>
      <c r="E43" s="29">
        <v>1728278</v>
      </c>
      <c r="F43" s="28"/>
      <c r="G43" s="28">
        <f t="shared" ref="G43:G77" si="3">D43/D42-1</f>
        <v>1.330913490623109E-2</v>
      </c>
      <c r="H43" s="28">
        <f t="shared" si="1"/>
        <v>1.5835193145155912E-2</v>
      </c>
      <c r="I43" s="28"/>
      <c r="J43">
        <v>1675264</v>
      </c>
    </row>
    <row r="44" spans="1:14" x14ac:dyDescent="0.25">
      <c r="A44" s="34" t="s">
        <v>48</v>
      </c>
      <c r="B44" s="27">
        <v>1872</v>
      </c>
      <c r="C44" s="27"/>
      <c r="D44" s="27">
        <v>1699000</v>
      </c>
      <c r="E44" s="29">
        <v>1757561</v>
      </c>
      <c r="F44" s="28"/>
      <c r="G44" s="28">
        <f t="shared" si="3"/>
        <v>1.4328358208955283E-2</v>
      </c>
      <c r="H44" s="28">
        <f t="shared" si="1"/>
        <v>1.6943454698838956E-2</v>
      </c>
      <c r="I44" s="28"/>
      <c r="J44">
        <v>1699268</v>
      </c>
      <c r="L44">
        <v>0.24848942598187307</v>
      </c>
    </row>
    <row r="45" spans="1:14" x14ac:dyDescent="0.25">
      <c r="A45" s="34" t="s">
        <v>49</v>
      </c>
      <c r="B45" s="27">
        <v>1873</v>
      </c>
      <c r="C45" s="27"/>
      <c r="D45" s="27">
        <v>1725000</v>
      </c>
      <c r="E45" s="29">
        <v>1789255</v>
      </c>
      <c r="F45" s="28"/>
      <c r="G45" s="28">
        <f t="shared" si="3"/>
        <v>1.5303119482048322E-2</v>
      </c>
      <c r="H45" s="28">
        <f t="shared" si="1"/>
        <v>1.8032944517999638E-2</v>
      </c>
      <c r="I45" s="28"/>
      <c r="J45">
        <v>1725272</v>
      </c>
    </row>
    <row r="46" spans="1:14" x14ac:dyDescent="0.25">
      <c r="A46" s="34" t="s">
        <v>50</v>
      </c>
      <c r="B46" s="27">
        <v>1874</v>
      </c>
      <c r="C46" s="27"/>
      <c r="D46" s="27">
        <v>1753000</v>
      </c>
      <c r="E46" s="29">
        <v>1821517</v>
      </c>
      <c r="F46" s="28"/>
      <c r="G46" s="28">
        <f t="shared" si="3"/>
        <v>1.6231884057970936E-2</v>
      </c>
      <c r="H46" s="28">
        <f t="shared" si="1"/>
        <v>1.8030968196260488E-2</v>
      </c>
      <c r="I46" s="28"/>
      <c r="J46">
        <v>1753276</v>
      </c>
    </row>
    <row r="47" spans="1:14" x14ac:dyDescent="0.25">
      <c r="A47" s="34" t="s">
        <v>51</v>
      </c>
      <c r="B47" s="27">
        <v>1875</v>
      </c>
      <c r="C47" s="27"/>
      <c r="D47" s="27">
        <v>1784000</v>
      </c>
      <c r="E47" s="29">
        <v>1854358</v>
      </c>
      <c r="F47" s="28"/>
      <c r="G47" s="28">
        <f t="shared" si="3"/>
        <v>1.768397033656588E-2</v>
      </c>
      <c r="H47" s="28">
        <f t="shared" si="1"/>
        <v>1.8029477627713675E-2</v>
      </c>
      <c r="I47" s="28"/>
      <c r="J47">
        <v>1784281</v>
      </c>
    </row>
    <row r="48" spans="1:14" x14ac:dyDescent="0.25">
      <c r="A48" s="34" t="s">
        <v>52</v>
      </c>
      <c r="B48" s="27">
        <v>1876</v>
      </c>
      <c r="C48" s="27"/>
      <c r="D48" s="27">
        <v>1816000</v>
      </c>
      <c r="E48" s="29">
        <v>1887789</v>
      </c>
      <c r="F48" s="28"/>
      <c r="G48" s="28">
        <f t="shared" si="3"/>
        <v>1.7937219730941756E-2</v>
      </c>
      <c r="H48" s="28">
        <f t="shared" si="1"/>
        <v>1.8028341884360977E-2</v>
      </c>
      <c r="I48" s="28"/>
      <c r="J48">
        <v>1816286</v>
      </c>
    </row>
    <row r="49" spans="1:10" x14ac:dyDescent="0.25">
      <c r="A49" s="34" t="s">
        <v>53</v>
      </c>
      <c r="B49" s="27">
        <v>1877</v>
      </c>
      <c r="C49" s="27"/>
      <c r="D49" s="27">
        <v>1849000</v>
      </c>
      <c r="E49" s="29">
        <v>1921819</v>
      </c>
      <c r="F49" s="28"/>
      <c r="G49" s="28">
        <f t="shared" si="3"/>
        <v>1.8171806167400772E-2</v>
      </c>
      <c r="H49" s="28">
        <f t="shared" si="1"/>
        <v>1.8026379007399562E-2</v>
      </c>
      <c r="I49" s="28"/>
      <c r="J49">
        <v>1849291</v>
      </c>
    </row>
    <row r="50" spans="1:10" x14ac:dyDescent="0.25">
      <c r="A50" s="34" t="s">
        <v>54</v>
      </c>
      <c r="B50" s="27">
        <v>1878</v>
      </c>
      <c r="C50" s="27"/>
      <c r="D50" s="27">
        <v>1883000</v>
      </c>
      <c r="E50" s="29">
        <v>1956459</v>
      </c>
      <c r="F50" s="28"/>
      <c r="G50" s="28">
        <f t="shared" si="3"/>
        <v>1.8388318009735061E-2</v>
      </c>
      <c r="H50" s="28">
        <f t="shared" si="1"/>
        <v>1.8024590244970939E-2</v>
      </c>
      <c r="I50" s="28"/>
      <c r="J50">
        <v>1883296</v>
      </c>
    </row>
    <row r="51" spans="1:10" x14ac:dyDescent="0.25">
      <c r="A51" s="34" t="s">
        <v>55</v>
      </c>
      <c r="B51" s="27">
        <v>1879</v>
      </c>
      <c r="C51" s="27"/>
      <c r="D51" s="27">
        <v>1917000</v>
      </c>
      <c r="E51" s="29">
        <v>1990249</v>
      </c>
      <c r="F51" s="28"/>
      <c r="G51" s="28">
        <f t="shared" si="3"/>
        <v>1.8056293149229852E-2</v>
      </c>
      <c r="H51" s="28">
        <f t="shared" si="1"/>
        <v>1.7270998267788995E-2</v>
      </c>
      <c r="I51" s="28"/>
      <c r="J51">
        <v>1917301</v>
      </c>
    </row>
    <row r="52" spans="1:10" x14ac:dyDescent="0.25">
      <c r="A52" s="34" t="s">
        <v>56</v>
      </c>
      <c r="B52" s="27">
        <v>1880</v>
      </c>
      <c r="C52" s="27"/>
      <c r="D52" s="27">
        <v>1952000</v>
      </c>
      <c r="E52" s="29">
        <v>2023151</v>
      </c>
      <c r="F52" s="28"/>
      <c r="G52" s="28">
        <f t="shared" si="3"/>
        <v>1.8257694314032236E-2</v>
      </c>
      <c r="H52" s="28">
        <f t="shared" si="1"/>
        <v>1.6531599814897602E-2</v>
      </c>
      <c r="I52" s="28"/>
      <c r="J52">
        <v>1952306</v>
      </c>
    </row>
    <row r="53" spans="1:10" x14ac:dyDescent="0.25">
      <c r="A53" s="34" t="s">
        <v>57</v>
      </c>
      <c r="B53" s="27">
        <v>1881</v>
      </c>
      <c r="C53" s="27"/>
      <c r="D53" s="27">
        <v>1986000</v>
      </c>
      <c r="E53" s="29">
        <v>2055124</v>
      </c>
      <c r="F53" s="28"/>
      <c r="G53" s="28">
        <f t="shared" si="3"/>
        <v>1.741803278688514E-2</v>
      </c>
      <c r="H53" s="28">
        <f t="shared" si="1"/>
        <v>1.5803565823806487E-2</v>
      </c>
      <c r="I53" s="28"/>
      <c r="J53">
        <v>1986311</v>
      </c>
    </row>
    <row r="54" spans="1:10" x14ac:dyDescent="0.25">
      <c r="A54" s="34" t="s">
        <v>58</v>
      </c>
      <c r="B54" s="27">
        <v>1882</v>
      </c>
      <c r="C54" s="27"/>
      <c r="D54" s="27">
        <v>2019000</v>
      </c>
      <c r="E54" s="29">
        <v>2086129</v>
      </c>
      <c r="F54" s="28"/>
      <c r="G54" s="28">
        <f t="shared" si="3"/>
        <v>1.6616314199395799E-2</v>
      </c>
      <c r="H54" s="28">
        <f t="shared" si="1"/>
        <v>1.50866809010064E-2</v>
      </c>
      <c r="I54" s="28"/>
      <c r="J54">
        <v>2019316</v>
      </c>
    </row>
    <row r="55" spans="1:10" x14ac:dyDescent="0.25">
      <c r="A55" s="34" t="s">
        <v>59</v>
      </c>
      <c r="B55" s="27">
        <v>1883</v>
      </c>
      <c r="C55" s="27"/>
      <c r="D55" s="27">
        <v>2052000</v>
      </c>
      <c r="E55" s="29">
        <v>2116123</v>
      </c>
      <c r="F55" s="28"/>
      <c r="G55" s="28">
        <f t="shared" si="3"/>
        <v>1.634472511144125E-2</v>
      </c>
      <c r="H55" s="28">
        <f t="shared" si="1"/>
        <v>1.4377826107589753E-2</v>
      </c>
      <c r="I55" s="28"/>
      <c r="J55">
        <v>2052321</v>
      </c>
    </row>
    <row r="56" spans="1:10" x14ac:dyDescent="0.25">
      <c r="A56" s="34" t="s">
        <v>60</v>
      </c>
      <c r="B56" s="27">
        <v>1884</v>
      </c>
      <c r="C56" s="27"/>
      <c r="D56" s="27">
        <v>2083000</v>
      </c>
      <c r="E56" s="29">
        <v>2146546</v>
      </c>
      <c r="F56" s="28"/>
      <c r="G56" s="28">
        <f t="shared" si="3"/>
        <v>1.5107212475633514E-2</v>
      </c>
      <c r="H56" s="28">
        <f t="shared" si="1"/>
        <v>1.4376763543518134E-2</v>
      </c>
      <c r="I56" s="28"/>
      <c r="J56">
        <v>2083326</v>
      </c>
    </row>
    <row r="57" spans="1:10" x14ac:dyDescent="0.25">
      <c r="A57" s="34" t="s">
        <v>61</v>
      </c>
      <c r="B57" s="27">
        <v>1885</v>
      </c>
      <c r="C57" s="27"/>
      <c r="D57" s="27">
        <v>2113000</v>
      </c>
      <c r="E57" s="29">
        <v>2177402</v>
      </c>
      <c r="F57" s="28"/>
      <c r="G57" s="28">
        <f t="shared" si="3"/>
        <v>1.4402304368698937E-2</v>
      </c>
      <c r="H57" s="28">
        <f t="shared" si="1"/>
        <v>1.4374721063513229E-2</v>
      </c>
      <c r="I57" s="28"/>
      <c r="J57">
        <v>2113331</v>
      </c>
    </row>
    <row r="58" spans="1:10" x14ac:dyDescent="0.25">
      <c r="A58" s="34" t="s">
        <v>62</v>
      </c>
      <c r="B58" s="27">
        <v>1886</v>
      </c>
      <c r="C58" s="27"/>
      <c r="D58" s="27">
        <v>2129000</v>
      </c>
      <c r="E58" s="29">
        <v>2208699</v>
      </c>
      <c r="F58" s="28"/>
      <c r="G58" s="28">
        <f t="shared" si="3"/>
        <v>7.5721722669190861E-3</v>
      </c>
      <c r="H58" s="28">
        <f t="shared" si="1"/>
        <v>1.4373551599566881E-2</v>
      </c>
      <c r="I58" s="28"/>
      <c r="J58">
        <v>2129334</v>
      </c>
    </row>
    <row r="59" spans="1:10" x14ac:dyDescent="0.25">
      <c r="A59" s="34" t="s">
        <v>63</v>
      </c>
      <c r="B59" s="27">
        <v>1887</v>
      </c>
      <c r="C59" s="27"/>
      <c r="D59" s="27">
        <v>2147000</v>
      </c>
      <c r="E59" s="29">
        <v>2240443</v>
      </c>
      <c r="F59" s="28"/>
      <c r="G59" s="28">
        <f t="shared" si="3"/>
        <v>8.4546735556598751E-3</v>
      </c>
      <c r="H59" s="28">
        <f t="shared" si="1"/>
        <v>1.4372261679839626E-2</v>
      </c>
      <c r="I59" s="28"/>
      <c r="J59">
        <v>2147337</v>
      </c>
    </row>
    <row r="60" spans="1:10" x14ac:dyDescent="0.25">
      <c r="A60" s="34" t="s">
        <v>64</v>
      </c>
      <c r="B60" s="27">
        <v>1888</v>
      </c>
      <c r="C60" s="27"/>
      <c r="D60" s="27">
        <v>2173000</v>
      </c>
      <c r="E60" s="29">
        <v>2272639</v>
      </c>
      <c r="F60" s="28"/>
      <c r="G60" s="28">
        <f t="shared" si="3"/>
        <v>1.2109920819748377E-2</v>
      </c>
      <c r="H60" s="28">
        <f t="shared" si="1"/>
        <v>1.4370372287980437E-2</v>
      </c>
      <c r="I60" s="28"/>
      <c r="J60">
        <v>2173341</v>
      </c>
    </row>
    <row r="61" spans="1:10" x14ac:dyDescent="0.25">
      <c r="A61" s="34" t="s">
        <v>65</v>
      </c>
      <c r="B61" s="27">
        <v>1889</v>
      </c>
      <c r="C61" s="27"/>
      <c r="D61" s="27">
        <v>2198000</v>
      </c>
      <c r="E61" s="29">
        <v>2305445</v>
      </c>
      <c r="F61" s="28"/>
      <c r="G61" s="28">
        <f t="shared" si="3"/>
        <v>1.1504832029452405E-2</v>
      </c>
      <c r="H61" s="28">
        <f t="shared" si="1"/>
        <v>1.4435200663193815E-2</v>
      </c>
      <c r="I61" s="28"/>
      <c r="J61">
        <v>2198345</v>
      </c>
    </row>
    <row r="62" spans="1:10" x14ac:dyDescent="0.25">
      <c r="A62" s="34" t="s">
        <v>66</v>
      </c>
      <c r="B62" s="27">
        <v>1890</v>
      </c>
      <c r="C62" s="27"/>
      <c r="D62" s="27">
        <v>2224000</v>
      </c>
      <c r="E62" s="29">
        <v>2338873</v>
      </c>
      <c r="F62" s="28"/>
      <c r="G62" s="28">
        <f t="shared" si="3"/>
        <v>1.1828935395814311E-2</v>
      </c>
      <c r="H62" s="28">
        <f t="shared" si="1"/>
        <v>1.4499586847658508E-2</v>
      </c>
      <c r="I62" s="28"/>
      <c r="J62">
        <v>2224349</v>
      </c>
    </row>
    <row r="63" spans="1:10" x14ac:dyDescent="0.25">
      <c r="A63" s="34" t="s">
        <v>67</v>
      </c>
      <c r="B63" s="27">
        <v>1891</v>
      </c>
      <c r="C63" s="27"/>
      <c r="D63" s="27">
        <v>2255000</v>
      </c>
      <c r="E63" s="29">
        <v>2372933</v>
      </c>
      <c r="F63" s="28"/>
      <c r="G63" s="28">
        <f t="shared" si="3"/>
        <v>1.3938848920863389E-2</v>
      </c>
      <c r="H63" s="28">
        <f t="shared" si="1"/>
        <v>1.4562569237406287E-2</v>
      </c>
      <c r="I63" s="28"/>
      <c r="J63">
        <v>2255354</v>
      </c>
    </row>
    <row r="64" spans="1:10" x14ac:dyDescent="0.25">
      <c r="A64" s="34" t="s">
        <v>68</v>
      </c>
      <c r="B64" s="27">
        <v>1892</v>
      </c>
      <c r="C64" s="27"/>
      <c r="D64" s="27">
        <v>2285000</v>
      </c>
      <c r="E64" s="29">
        <v>2407638</v>
      </c>
      <c r="F64" s="28"/>
      <c r="G64" s="28">
        <f t="shared" si="3"/>
        <v>1.3303769401330268E-2</v>
      </c>
      <c r="H64" s="28">
        <f t="shared" si="1"/>
        <v>1.4625360260909215E-2</v>
      </c>
      <c r="I64" s="28"/>
      <c r="J64">
        <v>2285359</v>
      </c>
    </row>
    <row r="65" spans="1:10" x14ac:dyDescent="0.25">
      <c r="A65" s="34" t="s">
        <v>69</v>
      </c>
      <c r="B65" s="27">
        <v>1893</v>
      </c>
      <c r="C65" s="27"/>
      <c r="D65" s="27">
        <v>2314000</v>
      </c>
      <c r="E65" s="29">
        <v>2442998</v>
      </c>
      <c r="F65" s="28"/>
      <c r="G65" s="28">
        <f t="shared" si="3"/>
        <v>1.2691466083150971E-2</v>
      </c>
      <c r="H65" s="28">
        <f t="shared" si="1"/>
        <v>1.4686593250314184E-2</v>
      </c>
      <c r="I65" s="28"/>
      <c r="J65">
        <v>2314364</v>
      </c>
    </row>
    <row r="66" spans="1:10" x14ac:dyDescent="0.25">
      <c r="A66" s="34" t="s">
        <v>70</v>
      </c>
      <c r="B66" s="27">
        <v>1894</v>
      </c>
      <c r="C66" s="27"/>
      <c r="D66" s="27">
        <v>2346000</v>
      </c>
      <c r="E66" s="29">
        <v>2478874</v>
      </c>
      <c r="F66" s="28"/>
      <c r="G66" s="28">
        <f t="shared" si="3"/>
        <v>1.3828867761451979E-2</v>
      </c>
      <c r="H66" s="28">
        <f t="shared" si="1"/>
        <v>1.4685235108665706E-2</v>
      </c>
      <c r="I66" s="28"/>
      <c r="J66">
        <v>2346369</v>
      </c>
    </row>
    <row r="67" spans="1:10" x14ac:dyDescent="0.25">
      <c r="A67" s="34" t="s">
        <v>71</v>
      </c>
      <c r="B67" s="27">
        <v>1895</v>
      </c>
      <c r="C67" s="27"/>
      <c r="D67" s="27">
        <v>2375000</v>
      </c>
      <c r="E67" s="29">
        <v>2515273</v>
      </c>
      <c r="F67" s="28"/>
      <c r="G67" s="28">
        <f t="shared" si="3"/>
        <v>1.2361466325660597E-2</v>
      </c>
      <c r="H67" s="28">
        <f t="shared" si="1"/>
        <v>1.4683682994779179E-2</v>
      </c>
      <c r="I67" s="28"/>
      <c r="J67">
        <v>2375374</v>
      </c>
    </row>
    <row r="68" spans="1:10" x14ac:dyDescent="0.25">
      <c r="A68" s="34" t="s">
        <v>72</v>
      </c>
      <c r="B68" s="27">
        <v>1896</v>
      </c>
      <c r="C68" s="27"/>
      <c r="D68" s="27">
        <v>2408000</v>
      </c>
      <c r="E68" s="29">
        <v>2552202</v>
      </c>
      <c r="F68" s="28"/>
      <c r="G68" s="28">
        <f t="shared" si="3"/>
        <v>1.3894736842105182E-2</v>
      </c>
      <c r="H68" s="28">
        <f t="shared" si="1"/>
        <v>1.4681905304116061E-2</v>
      </c>
      <c r="I68" s="28"/>
      <c r="J68">
        <v>2408379</v>
      </c>
    </row>
    <row r="69" spans="1:10" x14ac:dyDescent="0.25">
      <c r="A69" s="34" t="s">
        <v>73</v>
      </c>
      <c r="B69" s="27">
        <v>1897</v>
      </c>
      <c r="C69" s="27"/>
      <c r="D69" s="27">
        <v>2442000</v>
      </c>
      <c r="E69" s="29">
        <v>2589670</v>
      </c>
      <c r="F69" s="28"/>
      <c r="G69" s="28">
        <f t="shared" si="3"/>
        <v>1.4119601328903553E-2</v>
      </c>
      <c r="H69" s="28">
        <f t="shared" si="1"/>
        <v>1.4680656154959504E-2</v>
      </c>
      <c r="I69" s="28"/>
      <c r="J69">
        <v>2442384</v>
      </c>
    </row>
    <row r="70" spans="1:10" x14ac:dyDescent="0.25">
      <c r="A70" s="34" t="s">
        <v>74</v>
      </c>
      <c r="B70" s="27">
        <v>1898</v>
      </c>
      <c r="C70" s="27"/>
      <c r="D70" s="27">
        <v>2475000</v>
      </c>
      <c r="E70" s="29">
        <v>2627685</v>
      </c>
      <c r="F70" s="28"/>
      <c r="G70" s="28">
        <f t="shared" si="3"/>
        <v>1.3513513513513598E-2</v>
      </c>
      <c r="H70" s="28">
        <f t="shared" si="1"/>
        <v>1.4679476535620406E-2</v>
      </c>
      <c r="I70" s="28"/>
      <c r="J70">
        <v>2475389</v>
      </c>
    </row>
    <row r="71" spans="1:10" x14ac:dyDescent="0.25">
      <c r="A71" s="34" t="s">
        <v>75</v>
      </c>
      <c r="B71" s="27">
        <v>1899</v>
      </c>
      <c r="C71" s="27"/>
      <c r="D71" s="27">
        <v>2509000</v>
      </c>
      <c r="E71" s="29">
        <v>2664329</v>
      </c>
      <c r="F71" s="28"/>
      <c r="G71" s="28">
        <f t="shared" si="3"/>
        <v>1.3737373737373826E-2</v>
      </c>
      <c r="H71" s="28">
        <f t="shared" si="1"/>
        <v>1.3945354941707233E-2</v>
      </c>
      <c r="I71" s="28"/>
      <c r="J71">
        <v>2509394</v>
      </c>
    </row>
    <row r="72" spans="1:10" x14ac:dyDescent="0.25">
      <c r="A72" s="34" t="s">
        <v>76</v>
      </c>
      <c r="B72" s="27">
        <v>1900</v>
      </c>
      <c r="C72" s="27"/>
      <c r="D72" s="27">
        <v>2542000</v>
      </c>
      <c r="E72" s="29">
        <v>2699561</v>
      </c>
      <c r="F72" s="28"/>
      <c r="G72" s="28">
        <f t="shared" si="3"/>
        <v>1.3152650458349902E-2</v>
      </c>
      <c r="H72" s="28">
        <f t="shared" si="1"/>
        <v>1.32235921314523E-2</v>
      </c>
      <c r="I72" s="28"/>
      <c r="J72">
        <v>2542399</v>
      </c>
    </row>
    <row r="73" spans="1:10" x14ac:dyDescent="0.25">
      <c r="A73" s="34" t="s">
        <v>77</v>
      </c>
      <c r="B73" s="27">
        <v>1901</v>
      </c>
      <c r="C73" s="27"/>
      <c r="D73" s="27">
        <v>2576000</v>
      </c>
      <c r="E73" s="29">
        <v>2733334</v>
      </c>
      <c r="F73" s="28"/>
      <c r="G73" s="28">
        <f t="shared" si="3"/>
        <v>1.3375295043273061E-2</v>
      </c>
      <c r="H73" s="28">
        <f t="shared" si="1"/>
        <v>1.2510552641707307E-2</v>
      </c>
      <c r="I73" s="28"/>
      <c r="J73">
        <v>2576404</v>
      </c>
    </row>
    <row r="74" spans="1:10" x14ac:dyDescent="0.25">
      <c r="A74" s="34" t="s">
        <v>78</v>
      </c>
      <c r="B74" s="27">
        <v>1902</v>
      </c>
      <c r="C74" s="27"/>
      <c r="D74" s="27">
        <v>2609000</v>
      </c>
      <c r="E74" s="29">
        <v>2765603</v>
      </c>
      <c r="F74" s="28"/>
      <c r="G74" s="28">
        <f t="shared" si="3"/>
        <v>1.2810559006211086E-2</v>
      </c>
      <c r="H74" s="28">
        <f t="shared" si="1"/>
        <v>1.1805728827871009E-2</v>
      </c>
      <c r="I74" s="28"/>
      <c r="J74">
        <v>2609409</v>
      </c>
    </row>
    <row r="75" spans="1:10" x14ac:dyDescent="0.25">
      <c r="A75" s="34" t="s">
        <v>79</v>
      </c>
      <c r="B75" s="27">
        <v>1903</v>
      </c>
      <c r="C75" s="27"/>
      <c r="D75" s="27">
        <v>2643000</v>
      </c>
      <c r="E75" s="29">
        <v>2796321</v>
      </c>
      <c r="F75" s="28"/>
      <c r="G75" s="28">
        <f t="shared" si="3"/>
        <v>1.3031812955155209E-2</v>
      </c>
      <c r="H75" s="28">
        <f t="shared" si="1"/>
        <v>1.1107161801603427E-2</v>
      </c>
      <c r="I75" s="28"/>
      <c r="J75">
        <v>2643414</v>
      </c>
    </row>
    <row r="76" spans="1:10" x14ac:dyDescent="0.25">
      <c r="A76" s="34" t="s">
        <v>80</v>
      </c>
      <c r="B76" s="27">
        <v>1904</v>
      </c>
      <c r="C76" s="27"/>
      <c r="D76" s="27">
        <v>2690000</v>
      </c>
      <c r="E76" s="29">
        <v>2827377</v>
      </c>
      <c r="F76" s="28"/>
      <c r="G76" s="28">
        <f t="shared" si="3"/>
        <v>1.7782822550132416E-2</v>
      </c>
      <c r="H76" s="28">
        <f t="shared" si="1"/>
        <v>1.1106021089853479E-2</v>
      </c>
      <c r="I76" s="28"/>
      <c r="J76">
        <v>2690421</v>
      </c>
    </row>
    <row r="77" spans="1:10" x14ac:dyDescent="0.25">
      <c r="A77" s="34" t="s">
        <v>81</v>
      </c>
      <c r="B77" s="27">
        <v>1905</v>
      </c>
      <c r="C77" s="27"/>
      <c r="D77" s="27">
        <v>2706000</v>
      </c>
      <c r="E77" s="29">
        <v>2858773</v>
      </c>
      <c r="F77" s="28"/>
      <c r="G77" s="28">
        <f t="shared" si="3"/>
        <v>5.9479553903345472E-3</v>
      </c>
      <c r="H77" s="28">
        <f t="shared" si="1"/>
        <v>1.1104284996305669E-2</v>
      </c>
      <c r="I77" s="28"/>
      <c r="J77">
        <v>2706424</v>
      </c>
    </row>
    <row r="78" spans="1:10" x14ac:dyDescent="0.25">
      <c r="A78" s="34" t="s">
        <v>82</v>
      </c>
      <c r="B78" s="27">
        <v>1906</v>
      </c>
      <c r="C78" s="27"/>
      <c r="D78" s="27">
        <v>2720000</v>
      </c>
      <c r="E78" s="29">
        <v>2890514</v>
      </c>
      <c r="F78" s="28"/>
      <c r="G78" s="28">
        <f t="shared" ref="G78:G91" si="4">D78/D77-1</f>
        <v>5.1736881005173263E-3</v>
      </c>
      <c r="H78" s="28">
        <f t="shared" ref="H78:H91" si="5">E78/E77-1</f>
        <v>1.1103015174692032E-2</v>
      </c>
      <c r="I78" s="28"/>
      <c r="J78">
        <v>2720426</v>
      </c>
    </row>
    <row r="79" spans="1:10" x14ac:dyDescent="0.25">
      <c r="A79" s="34" t="s">
        <v>83</v>
      </c>
      <c r="B79" s="27">
        <v>1907</v>
      </c>
      <c r="C79" s="27"/>
      <c r="D79" s="27">
        <v>2741000</v>
      </c>
      <c r="E79" s="29">
        <v>2922603</v>
      </c>
      <c r="F79" s="28"/>
      <c r="G79" s="28">
        <f t="shared" si="4"/>
        <v>7.7205882352942012E-3</v>
      </c>
      <c r="H79" s="28">
        <f t="shared" si="5"/>
        <v>1.1101485756512597E-2</v>
      </c>
      <c r="I79" s="28"/>
      <c r="J79">
        <v>2741429</v>
      </c>
    </row>
    <row r="80" spans="1:10" x14ac:dyDescent="0.25">
      <c r="A80" s="34" t="s">
        <v>84</v>
      </c>
      <c r="B80" s="27">
        <v>1908</v>
      </c>
      <c r="C80" s="27"/>
      <c r="D80" s="27">
        <v>2761000</v>
      </c>
      <c r="E80" s="29">
        <v>2955044</v>
      </c>
      <c r="F80" s="28"/>
      <c r="G80" s="28">
        <f t="shared" si="4"/>
        <v>7.2966070777089609E-3</v>
      </c>
      <c r="H80" s="28">
        <f t="shared" si="5"/>
        <v>1.1100036508550737E-2</v>
      </c>
      <c r="I80" s="28"/>
      <c r="J80">
        <v>2761432</v>
      </c>
    </row>
    <row r="81" spans="1:11" x14ac:dyDescent="0.25">
      <c r="A81" s="34" t="s">
        <v>85</v>
      </c>
      <c r="B81" s="27">
        <v>1909</v>
      </c>
      <c r="C81" s="27"/>
      <c r="D81" s="27">
        <v>2780000</v>
      </c>
      <c r="E81" s="29">
        <v>2985778</v>
      </c>
      <c r="F81" s="28"/>
      <c r="G81" s="28">
        <f t="shared" si="4"/>
        <v>6.8815646504889472E-3</v>
      </c>
      <c r="H81" s="28">
        <f t="shared" si="5"/>
        <v>1.0400521955002962E-2</v>
      </c>
      <c r="I81" s="28"/>
      <c r="J81">
        <v>2780435</v>
      </c>
    </row>
    <row r="82" spans="1:11" x14ac:dyDescent="0.25">
      <c r="A82" s="34" t="s">
        <v>86</v>
      </c>
      <c r="B82" s="27">
        <v>1910</v>
      </c>
      <c r="C82" s="27"/>
      <c r="D82" s="27">
        <v>2805000</v>
      </c>
      <c r="E82" s="29">
        <v>3014767</v>
      </c>
      <c r="F82" s="28"/>
      <c r="G82" s="28">
        <f t="shared" si="4"/>
        <v>8.9928057553956275E-3</v>
      </c>
      <c r="H82" s="28">
        <f t="shared" si="5"/>
        <v>9.7090272619062556E-3</v>
      </c>
      <c r="I82" s="28"/>
      <c r="J82">
        <v>2805439</v>
      </c>
    </row>
    <row r="83" spans="1:11" x14ac:dyDescent="0.25">
      <c r="A83" s="34" t="s">
        <v>87</v>
      </c>
      <c r="B83" s="27">
        <v>1911</v>
      </c>
      <c r="C83" s="27"/>
      <c r="D83" s="27">
        <v>2834000</v>
      </c>
      <c r="E83" s="29">
        <v>3041974</v>
      </c>
      <c r="F83" s="28"/>
      <c r="G83" s="28">
        <f t="shared" si="4"/>
        <v>1.0338680926916144E-2</v>
      </c>
      <c r="H83" s="28">
        <f t="shared" si="5"/>
        <v>9.0245780187987457E-3</v>
      </c>
      <c r="I83" s="28"/>
      <c r="J83">
        <v>2834444</v>
      </c>
    </row>
    <row r="84" spans="1:11" x14ac:dyDescent="0.25">
      <c r="A84" s="34" t="s">
        <v>88</v>
      </c>
      <c r="B84" s="27">
        <v>1912</v>
      </c>
      <c r="C84" s="27"/>
      <c r="D84" s="27">
        <v>2856000</v>
      </c>
      <c r="E84" s="29">
        <v>3067360</v>
      </c>
      <c r="F84" s="28"/>
      <c r="G84" s="28">
        <f t="shared" si="4"/>
        <v>7.762879322512406E-3</v>
      </c>
      <c r="H84" s="28">
        <f t="shared" si="5"/>
        <v>8.3452389796887516E-3</v>
      </c>
      <c r="I84" s="28"/>
      <c r="J84">
        <v>2856447</v>
      </c>
    </row>
    <row r="85" spans="1:11" x14ac:dyDescent="0.25">
      <c r="A85" s="34" t="s">
        <v>89</v>
      </c>
      <c r="B85" s="27">
        <v>1913</v>
      </c>
      <c r="C85" s="27"/>
      <c r="D85" s="27">
        <v>2874000</v>
      </c>
      <c r="E85" s="29">
        <v>3090886</v>
      </c>
      <c r="F85" s="28"/>
      <c r="G85" s="28">
        <f t="shared" si="4"/>
        <v>6.302521008403339E-3</v>
      </c>
      <c r="H85" s="28">
        <f t="shared" si="5"/>
        <v>7.669787700172126E-3</v>
      </c>
      <c r="I85" s="28"/>
      <c r="J85">
        <v>2874450</v>
      </c>
    </row>
    <row r="86" spans="1:11" x14ac:dyDescent="0.25">
      <c r="A86" s="34" t="s">
        <v>90</v>
      </c>
      <c r="B86" s="27">
        <v>1914</v>
      </c>
      <c r="C86" s="27"/>
      <c r="D86" s="27">
        <v>2899000</v>
      </c>
      <c r="E86" s="29">
        <v>3114587</v>
      </c>
      <c r="F86" s="28"/>
      <c r="G86" s="28">
        <f t="shared" si="4"/>
        <v>8.6986778009743304E-3</v>
      </c>
      <c r="H86" s="28">
        <f t="shared" si="5"/>
        <v>7.6680278729142071E-3</v>
      </c>
      <c r="I86" s="28"/>
      <c r="J86">
        <v>2899454</v>
      </c>
    </row>
    <row r="87" spans="1:11" x14ac:dyDescent="0.25">
      <c r="A87" s="34" t="s">
        <v>91</v>
      </c>
      <c r="B87" s="27">
        <v>1915</v>
      </c>
      <c r="C87" s="27"/>
      <c r="D87" s="27">
        <v>2918000</v>
      </c>
      <c r="E87" s="29">
        <v>3138467</v>
      </c>
      <c r="F87" s="28"/>
      <c r="G87" s="28">
        <f t="shared" si="4"/>
        <v>6.553984132459556E-3</v>
      </c>
      <c r="H87" s="28">
        <f t="shared" si="5"/>
        <v>7.6671481644274841E-3</v>
      </c>
      <c r="I87" s="28"/>
      <c r="J87">
        <v>2918457</v>
      </c>
    </row>
    <row r="88" spans="1:11" x14ac:dyDescent="0.25">
      <c r="A88" s="34" t="s">
        <v>92</v>
      </c>
      <c r="B88" s="27">
        <v>1916</v>
      </c>
      <c r="C88" s="27"/>
      <c r="D88" s="27">
        <v>2929000</v>
      </c>
      <c r="E88" s="29">
        <v>3162525</v>
      </c>
      <c r="F88" s="28"/>
      <c r="G88" s="28">
        <f t="shared" si="4"/>
        <v>3.7697052775873541E-3</v>
      </c>
      <c r="H88" s="28">
        <f t="shared" si="5"/>
        <v>7.6655258761681999E-3</v>
      </c>
      <c r="I88" s="28"/>
      <c r="J88">
        <v>2929459</v>
      </c>
    </row>
    <row r="89" spans="1:11" x14ac:dyDescent="0.25">
      <c r="A89" s="34" t="s">
        <v>93</v>
      </c>
      <c r="B89" s="27">
        <v>1917</v>
      </c>
      <c r="C89" s="27"/>
      <c r="D89" s="27">
        <v>2944000</v>
      </c>
      <c r="E89" s="29">
        <v>3186762</v>
      </c>
      <c r="F89" s="28"/>
      <c r="G89" s="28">
        <f t="shared" si="4"/>
        <v>5.1212017753499151E-3</v>
      </c>
      <c r="H89" s="28">
        <f t="shared" si="5"/>
        <v>7.6638129342851968E-3</v>
      </c>
      <c r="I89" s="28"/>
      <c r="J89">
        <v>2944461</v>
      </c>
    </row>
    <row r="90" spans="1:11" x14ac:dyDescent="0.25">
      <c r="A90" s="34" t="s">
        <v>94</v>
      </c>
      <c r="B90" s="27">
        <v>1918</v>
      </c>
      <c r="C90" s="27"/>
      <c r="D90" s="27">
        <v>2958000</v>
      </c>
      <c r="E90" s="29">
        <v>3207396</v>
      </c>
      <c r="F90" s="28"/>
      <c r="G90" s="28">
        <f t="shared" si="4"/>
        <v>4.7554347826086474E-3</v>
      </c>
      <c r="H90" s="28">
        <f t="shared" si="5"/>
        <v>6.4749108970170166E-3</v>
      </c>
      <c r="I90" s="28"/>
      <c r="J90">
        <v>2958463</v>
      </c>
    </row>
    <row r="91" spans="1:11" x14ac:dyDescent="0.25">
      <c r="A91" s="34" t="s">
        <v>95</v>
      </c>
      <c r="B91" s="27">
        <v>1919</v>
      </c>
      <c r="C91" s="27"/>
      <c r="D91" s="27">
        <v>2973000</v>
      </c>
      <c r="E91" s="29">
        <v>3230354</v>
      </c>
      <c r="F91" s="28"/>
      <c r="G91" s="28">
        <f t="shared" si="4"/>
        <v>5.0709939148072536E-3</v>
      </c>
      <c r="H91" s="28">
        <f t="shared" si="5"/>
        <v>7.1578314620333039E-3</v>
      </c>
      <c r="I91" s="28"/>
      <c r="J91">
        <v>2973465</v>
      </c>
    </row>
    <row r="92" spans="1:11" x14ac:dyDescent="0.25">
      <c r="A92" s="32" t="s">
        <v>96</v>
      </c>
      <c r="B92" s="27">
        <v>1920</v>
      </c>
      <c r="C92" s="27">
        <v>2992468</v>
      </c>
      <c r="D92" s="27">
        <v>2992000</v>
      </c>
      <c r="E92" s="29">
        <v>3255672</v>
      </c>
      <c r="F92" s="28"/>
      <c r="G92" s="28">
        <f t="shared" ref="G92:H107" si="6">D92/D91-1</f>
        <v>6.3908509922636636E-3</v>
      </c>
      <c r="H92" s="28">
        <f t="shared" si="6"/>
        <v>7.8375311188805252E-3</v>
      </c>
      <c r="I92" s="28"/>
      <c r="J92">
        <v>2992468</v>
      </c>
      <c r="K92" s="24"/>
    </row>
    <row r="93" spans="1:11" x14ac:dyDescent="0.25">
      <c r="A93" s="33">
        <v>8035</v>
      </c>
      <c r="B93" s="27">
        <v>1921</v>
      </c>
      <c r="C93" s="27">
        <v>3008122</v>
      </c>
      <c r="D93" s="27">
        <v>3008000</v>
      </c>
      <c r="E93" s="29">
        <v>3283389</v>
      </c>
      <c r="F93" s="28">
        <f t="shared" ref="F93:F156" si="7">C93/C92-1</f>
        <v>5.2311336328407787E-3</v>
      </c>
      <c r="G93" s="28">
        <f t="shared" si="6"/>
        <v>5.3475935828877219E-3</v>
      </c>
      <c r="H93" s="28">
        <f t="shared" si="6"/>
        <v>8.5134497578380763E-3</v>
      </c>
      <c r="I93" s="28"/>
      <c r="J93">
        <v>3008122</v>
      </c>
    </row>
    <row r="94" spans="1:11" x14ac:dyDescent="0.25">
      <c r="A94" s="33">
        <v>8400</v>
      </c>
      <c r="B94" s="27">
        <v>1922</v>
      </c>
      <c r="C94" s="27">
        <v>3024761</v>
      </c>
      <c r="D94" s="27">
        <v>3025000</v>
      </c>
      <c r="E94" s="29">
        <v>3313541</v>
      </c>
      <c r="F94" s="28">
        <f t="shared" si="7"/>
        <v>5.5313581031619652E-3</v>
      </c>
      <c r="G94" s="28">
        <f t="shared" si="6"/>
        <v>5.6515957446807707E-3</v>
      </c>
      <c r="H94" s="28">
        <f t="shared" si="6"/>
        <v>9.1831945590363784E-3</v>
      </c>
      <c r="I94" s="28"/>
      <c r="J94">
        <v>3024761</v>
      </c>
    </row>
    <row r="95" spans="1:11" x14ac:dyDescent="0.25">
      <c r="A95" s="33">
        <v>8765</v>
      </c>
      <c r="B95" s="27">
        <v>1923</v>
      </c>
      <c r="C95" s="27">
        <v>3048789</v>
      </c>
      <c r="D95" s="27">
        <v>3049000</v>
      </c>
      <c r="E95" s="29">
        <v>3346167</v>
      </c>
      <c r="F95" s="28">
        <f t="shared" si="7"/>
        <v>7.9437681192000564E-3</v>
      </c>
      <c r="G95" s="28">
        <f t="shared" si="6"/>
        <v>7.9338842975207324E-3</v>
      </c>
      <c r="H95" s="28">
        <f t="shared" si="6"/>
        <v>9.8462641627190539E-3</v>
      </c>
      <c r="I95" s="28"/>
      <c r="J95">
        <v>3048789</v>
      </c>
    </row>
    <row r="96" spans="1:11" x14ac:dyDescent="0.25">
      <c r="A96" s="33">
        <v>9131</v>
      </c>
      <c r="B96" s="27">
        <v>1924</v>
      </c>
      <c r="C96" s="27">
        <v>3077150</v>
      </c>
      <c r="D96" s="27">
        <v>3077000</v>
      </c>
      <c r="E96" s="29">
        <v>3379114</v>
      </c>
      <c r="F96" s="28">
        <f t="shared" si="7"/>
        <v>9.3023820277493563E-3</v>
      </c>
      <c r="G96" s="28">
        <f t="shared" si="6"/>
        <v>9.183338799606533E-3</v>
      </c>
      <c r="H96" s="28">
        <f t="shared" si="6"/>
        <v>9.84619117934038E-3</v>
      </c>
      <c r="I96" s="28"/>
      <c r="J96">
        <v>3077150</v>
      </c>
    </row>
    <row r="97" spans="1:10" x14ac:dyDescent="0.25">
      <c r="A97" s="33">
        <v>9496</v>
      </c>
      <c r="B97" s="27">
        <v>1925</v>
      </c>
      <c r="C97" s="27">
        <v>3114434</v>
      </c>
      <c r="D97" s="27">
        <v>3114000</v>
      </c>
      <c r="E97" s="29">
        <v>3412385</v>
      </c>
      <c r="F97" s="28">
        <f t="shared" si="7"/>
        <v>1.2116406415026981E-2</v>
      </c>
      <c r="G97" s="28">
        <f t="shared" si="6"/>
        <v>1.2024699382515491E-2</v>
      </c>
      <c r="H97" s="28">
        <f t="shared" si="6"/>
        <v>9.8460720768815957E-3</v>
      </c>
      <c r="I97" s="28"/>
      <c r="J97">
        <v>3114434</v>
      </c>
    </row>
    <row r="98" spans="1:10" x14ac:dyDescent="0.25">
      <c r="A98" s="33">
        <v>9861</v>
      </c>
      <c r="B98" s="27">
        <v>1926</v>
      </c>
      <c r="C98" s="27">
        <v>3152362</v>
      </c>
      <c r="D98" s="27">
        <v>3152000</v>
      </c>
      <c r="E98" s="29">
        <v>3445984</v>
      </c>
      <c r="F98" s="28">
        <f t="shared" si="7"/>
        <v>1.2178135738307505E-2</v>
      </c>
      <c r="G98" s="28">
        <f t="shared" si="6"/>
        <v>1.2202954399486154E-2</v>
      </c>
      <c r="H98" s="28">
        <f t="shared" si="6"/>
        <v>9.8461926189454818E-3</v>
      </c>
      <c r="I98" s="28"/>
      <c r="J98">
        <v>3152362</v>
      </c>
    </row>
    <row r="99" spans="1:10" x14ac:dyDescent="0.25">
      <c r="A99" s="33">
        <v>10226</v>
      </c>
      <c r="B99" s="27">
        <v>1927</v>
      </c>
      <c r="C99" s="27">
        <v>3185407</v>
      </c>
      <c r="D99" s="27">
        <v>3185000</v>
      </c>
      <c r="E99" s="29">
        <v>3479914</v>
      </c>
      <c r="F99" s="28">
        <f t="shared" si="7"/>
        <v>1.048261589246402E-2</v>
      </c>
      <c r="G99" s="28">
        <f t="shared" si="6"/>
        <v>1.046954314720816E-2</v>
      </c>
      <c r="H99" s="28">
        <f t="shared" si="6"/>
        <v>9.8462442077502654E-3</v>
      </c>
      <c r="I99" s="28"/>
      <c r="J99">
        <v>3185407</v>
      </c>
    </row>
    <row r="100" spans="1:10" x14ac:dyDescent="0.25">
      <c r="A100" s="33">
        <v>10592</v>
      </c>
      <c r="B100" s="27">
        <v>1928</v>
      </c>
      <c r="C100" s="27">
        <v>3220758</v>
      </c>
      <c r="D100" s="27">
        <v>3221000</v>
      </c>
      <c r="E100" s="29">
        <v>3514178</v>
      </c>
      <c r="F100" s="28">
        <f t="shared" si="7"/>
        <v>1.109779692202606E-2</v>
      </c>
      <c r="G100" s="28">
        <f t="shared" si="6"/>
        <v>1.1302982731554057E-2</v>
      </c>
      <c r="H100" s="28">
        <f t="shared" si="6"/>
        <v>9.8462203376290525E-3</v>
      </c>
      <c r="I100" s="28"/>
      <c r="J100">
        <v>3220758</v>
      </c>
    </row>
    <row r="101" spans="1:10" x14ac:dyDescent="0.25">
      <c r="A101" s="33">
        <v>10957</v>
      </c>
      <c r="B101" s="27">
        <v>1929</v>
      </c>
      <c r="C101" s="27">
        <v>3259256</v>
      </c>
      <c r="D101" s="27">
        <v>3259000</v>
      </c>
      <c r="E101" s="29">
        <v>3551599</v>
      </c>
      <c r="F101" s="28">
        <f t="shared" si="7"/>
        <v>1.1953086819934899E-2</v>
      </c>
      <c r="G101" s="28">
        <f t="shared" si="6"/>
        <v>1.1797578391803842E-2</v>
      </c>
      <c r="H101" s="28">
        <f t="shared" si="6"/>
        <v>1.0648578415777488E-2</v>
      </c>
      <c r="I101" s="28"/>
      <c r="J101">
        <v>3259256</v>
      </c>
    </row>
    <row r="102" spans="1:10" x14ac:dyDescent="0.25">
      <c r="A102" s="33">
        <v>11322</v>
      </c>
      <c r="B102" s="27">
        <v>1930</v>
      </c>
      <c r="C102" s="27">
        <v>3300214</v>
      </c>
      <c r="D102" s="27">
        <v>3300000</v>
      </c>
      <c r="E102" s="29">
        <v>3592246</v>
      </c>
      <c r="F102" s="28">
        <f t="shared" si="7"/>
        <v>1.2566671657580741E-2</v>
      </c>
      <c r="G102" s="28">
        <f t="shared" si="6"/>
        <v>1.2580546179809859E-2</v>
      </c>
      <c r="H102" s="28">
        <f t="shared" si="6"/>
        <v>1.1444704202248079E-2</v>
      </c>
      <c r="I102" s="28"/>
      <c r="J102">
        <v>3300214</v>
      </c>
    </row>
    <row r="103" spans="1:10" x14ac:dyDescent="0.25">
      <c r="A103" s="33">
        <v>11687</v>
      </c>
      <c r="B103" s="27">
        <v>1931</v>
      </c>
      <c r="C103" s="27">
        <v>3335733</v>
      </c>
      <c r="D103" s="27">
        <v>3336000</v>
      </c>
      <c r="E103" s="29">
        <v>3636191</v>
      </c>
      <c r="F103" s="28">
        <f t="shared" si="7"/>
        <v>1.0762635392735032E-2</v>
      </c>
      <c r="G103" s="28">
        <f t="shared" si="6"/>
        <v>1.0909090909090979E-2</v>
      </c>
      <c r="H103" s="28">
        <f t="shared" si="6"/>
        <v>1.2233293599603234E-2</v>
      </c>
      <c r="I103" s="28"/>
      <c r="J103">
        <v>3335733</v>
      </c>
    </row>
    <row r="104" spans="1:10" x14ac:dyDescent="0.25">
      <c r="A104" s="33">
        <v>12053</v>
      </c>
      <c r="B104" s="27">
        <v>1932</v>
      </c>
      <c r="C104" s="27">
        <v>3368440</v>
      </c>
      <c r="D104" s="27">
        <v>3368000</v>
      </c>
      <c r="E104" s="29">
        <v>3683506</v>
      </c>
      <c r="F104" s="28">
        <f t="shared" si="7"/>
        <v>9.8050413507315692E-3</v>
      </c>
      <c r="G104" s="28">
        <f t="shared" si="6"/>
        <v>9.5923261390886694E-3</v>
      </c>
      <c r="H104" s="28">
        <f t="shared" si="6"/>
        <v>1.3012242756224923E-2</v>
      </c>
      <c r="I104" s="28"/>
      <c r="J104">
        <v>3368440</v>
      </c>
    </row>
    <row r="105" spans="1:10" x14ac:dyDescent="0.25">
      <c r="A105" s="33">
        <v>12418</v>
      </c>
      <c r="B105" s="27">
        <v>1933</v>
      </c>
      <c r="C105" s="27">
        <v>3400586</v>
      </c>
      <c r="D105" s="27">
        <v>3401000</v>
      </c>
      <c r="E105" s="29">
        <v>3734264</v>
      </c>
      <c r="F105" s="28">
        <f t="shared" si="7"/>
        <v>9.5432900689933486E-3</v>
      </c>
      <c r="G105" s="28">
        <f t="shared" si="6"/>
        <v>9.7980997624702582E-3</v>
      </c>
      <c r="H105" s="28">
        <f t="shared" si="6"/>
        <v>1.3779806521287075E-2</v>
      </c>
      <c r="I105" s="28"/>
      <c r="J105">
        <v>3400586</v>
      </c>
    </row>
    <row r="106" spans="1:10" x14ac:dyDescent="0.25">
      <c r="A106" s="33">
        <v>12783</v>
      </c>
      <c r="B106" s="27">
        <v>1934</v>
      </c>
      <c r="C106" s="27">
        <v>3430798</v>
      </c>
      <c r="D106" s="27">
        <v>3431000</v>
      </c>
      <c r="E106" s="29">
        <v>3785723</v>
      </c>
      <c r="F106" s="28">
        <f t="shared" si="7"/>
        <v>8.8843511088971816E-3</v>
      </c>
      <c r="G106" s="28">
        <f t="shared" si="6"/>
        <v>8.820935019111964E-3</v>
      </c>
      <c r="H106" s="28">
        <f t="shared" si="6"/>
        <v>1.3780225500928722E-2</v>
      </c>
      <c r="I106" s="28"/>
      <c r="J106">
        <v>3430798</v>
      </c>
    </row>
    <row r="107" spans="1:10" x14ac:dyDescent="0.25">
      <c r="A107" s="33">
        <v>13148</v>
      </c>
      <c r="B107" s="27">
        <v>1935</v>
      </c>
      <c r="C107" s="27">
        <v>3464993</v>
      </c>
      <c r="D107" s="27">
        <v>3465000</v>
      </c>
      <c r="E107" s="29">
        <v>3837890</v>
      </c>
      <c r="F107" s="28">
        <f t="shared" si="7"/>
        <v>9.9670688860142853E-3</v>
      </c>
      <c r="G107" s="28">
        <f t="shared" si="6"/>
        <v>9.9096473331390378E-3</v>
      </c>
      <c r="H107" s="28">
        <f t="shared" si="6"/>
        <v>1.3779930544310925E-2</v>
      </c>
      <c r="I107" s="28"/>
      <c r="J107">
        <v>3464993</v>
      </c>
    </row>
    <row r="108" spans="1:10" x14ac:dyDescent="0.25">
      <c r="A108" s="33">
        <v>13514</v>
      </c>
      <c r="B108" s="27">
        <v>1936</v>
      </c>
      <c r="C108" s="27">
        <v>3509618</v>
      </c>
      <c r="D108" s="27">
        <v>3510000</v>
      </c>
      <c r="E108" s="29">
        <v>3890776</v>
      </c>
      <c r="F108" s="28">
        <f t="shared" si="7"/>
        <v>1.2878813896593622E-2</v>
      </c>
      <c r="G108" s="28">
        <f t="shared" ref="G108:G171" si="8">D108/D107-1</f>
        <v>1.298701298701288E-2</v>
      </c>
      <c r="H108" s="28">
        <f t="shared" ref="H108:H171" si="9">E108/E107-1</f>
        <v>1.3779967638468005E-2</v>
      </c>
      <c r="I108" s="28"/>
      <c r="J108">
        <v>3509618</v>
      </c>
    </row>
    <row r="109" spans="1:10" x14ac:dyDescent="0.25">
      <c r="A109" s="33">
        <v>13879</v>
      </c>
      <c r="B109" s="27">
        <v>1937</v>
      </c>
      <c r="C109" s="27">
        <v>3565014</v>
      </c>
      <c r="D109" s="27">
        <v>3565000</v>
      </c>
      <c r="E109" s="29">
        <v>3944391</v>
      </c>
      <c r="F109" s="28">
        <f t="shared" si="7"/>
        <v>1.5784053991061198E-2</v>
      </c>
      <c r="G109" s="28">
        <f t="shared" si="8"/>
        <v>1.5669515669515688E-2</v>
      </c>
      <c r="H109" s="28">
        <f t="shared" si="9"/>
        <v>1.3780027428975661E-2</v>
      </c>
      <c r="I109" s="28"/>
      <c r="J109">
        <v>3565014</v>
      </c>
    </row>
    <row r="110" spans="1:10" x14ac:dyDescent="0.25">
      <c r="A110" s="33">
        <v>14244</v>
      </c>
      <c r="B110" s="27">
        <v>1938</v>
      </c>
      <c r="C110" s="27">
        <v>3623302</v>
      </c>
      <c r="D110" s="27">
        <v>3623000</v>
      </c>
      <c r="E110" s="29">
        <v>3998745</v>
      </c>
      <c r="F110" s="28">
        <f t="shared" si="7"/>
        <v>1.6350005918630339E-2</v>
      </c>
      <c r="G110" s="28">
        <f t="shared" si="8"/>
        <v>1.6269284712482568E-2</v>
      </c>
      <c r="H110" s="28">
        <f t="shared" si="9"/>
        <v>1.378007403424264E-2</v>
      </c>
      <c r="I110" s="28"/>
      <c r="J110">
        <v>3623302</v>
      </c>
    </row>
    <row r="111" spans="1:10" x14ac:dyDescent="0.25">
      <c r="A111" s="33">
        <v>14609</v>
      </c>
      <c r="B111" s="27">
        <v>1939</v>
      </c>
      <c r="C111" s="27">
        <v>3699042</v>
      </c>
      <c r="D111" s="27">
        <v>3699000</v>
      </c>
      <c r="E111" s="29">
        <v>4065897</v>
      </c>
      <c r="F111" s="28">
        <f t="shared" si="7"/>
        <v>2.0903584630814764E-2</v>
      </c>
      <c r="G111" s="28">
        <f t="shared" si="8"/>
        <v>2.0977090808722121E-2</v>
      </c>
      <c r="H111" s="28">
        <f t="shared" si="9"/>
        <v>1.6793268888113611E-2</v>
      </c>
      <c r="I111" s="28"/>
      <c r="J111">
        <v>3699042</v>
      </c>
    </row>
    <row r="112" spans="1:10" x14ac:dyDescent="0.25">
      <c r="A112" s="33">
        <v>14975</v>
      </c>
      <c r="B112" s="27">
        <v>1940</v>
      </c>
      <c r="C112" s="27">
        <v>3783780</v>
      </c>
      <c r="D112" s="27">
        <v>3784000</v>
      </c>
      <c r="E112" s="29">
        <v>4146367</v>
      </c>
      <c r="F112" s="28">
        <f t="shared" si="7"/>
        <v>2.2908093500966009E-2</v>
      </c>
      <c r="G112" s="28">
        <f t="shared" si="8"/>
        <v>2.2979183563125227E-2</v>
      </c>
      <c r="H112" s="28">
        <f t="shared" si="9"/>
        <v>1.9791450693414037E-2</v>
      </c>
      <c r="I112" s="28"/>
      <c r="J112">
        <v>3783780</v>
      </c>
    </row>
    <row r="113" spans="1:10" x14ac:dyDescent="0.25">
      <c r="A113" s="33">
        <v>15340</v>
      </c>
      <c r="B113" s="27">
        <v>1941</v>
      </c>
      <c r="C113" s="27">
        <v>3857666</v>
      </c>
      <c r="D113" s="27">
        <v>3858000</v>
      </c>
      <c r="E113" s="29">
        <v>4240690</v>
      </c>
      <c r="F113" s="28">
        <f t="shared" si="7"/>
        <v>1.9527033812748007E-2</v>
      </c>
      <c r="G113" s="28">
        <f t="shared" si="8"/>
        <v>1.9556025369978913E-2</v>
      </c>
      <c r="H113" s="28">
        <f t="shared" si="9"/>
        <v>2.2748348132232366E-2</v>
      </c>
      <c r="I113" s="28"/>
      <c r="J113">
        <v>3857666</v>
      </c>
    </row>
    <row r="114" spans="1:10" x14ac:dyDescent="0.25">
      <c r="A114" s="33">
        <v>15705</v>
      </c>
      <c r="B114" s="27">
        <v>1942</v>
      </c>
      <c r="C114" s="27">
        <v>3934429</v>
      </c>
      <c r="D114" s="27">
        <v>3934000</v>
      </c>
      <c r="E114" s="29">
        <v>4349420</v>
      </c>
      <c r="F114" s="28">
        <f t="shared" si="7"/>
        <v>1.9898819648979549E-2</v>
      </c>
      <c r="G114" s="28">
        <f t="shared" si="8"/>
        <v>1.9699326075686807E-2</v>
      </c>
      <c r="H114" s="28">
        <f t="shared" si="9"/>
        <v>2.5639695426923348E-2</v>
      </c>
      <c r="I114" s="28"/>
      <c r="J114">
        <v>3934429</v>
      </c>
    </row>
    <row r="115" spans="1:10" x14ac:dyDescent="0.25">
      <c r="A115" s="33">
        <v>16070</v>
      </c>
      <c r="B115" s="27">
        <v>1943</v>
      </c>
      <c r="C115" s="27">
        <v>4019937</v>
      </c>
      <c r="D115" s="27">
        <v>4020000</v>
      </c>
      <c r="E115" s="29">
        <v>4473129</v>
      </c>
      <c r="F115" s="28">
        <f t="shared" si="7"/>
        <v>2.1733268029490382E-2</v>
      </c>
      <c r="G115" s="28">
        <f t="shared" si="8"/>
        <v>2.1860701576004171E-2</v>
      </c>
      <c r="H115" s="28">
        <f t="shared" si="9"/>
        <v>2.8442642927102968E-2</v>
      </c>
      <c r="I115" s="28"/>
      <c r="J115">
        <v>4019937</v>
      </c>
    </row>
    <row r="116" spans="1:10" x14ac:dyDescent="0.25">
      <c r="A116" s="33">
        <v>16436</v>
      </c>
      <c r="B116" s="27">
        <v>1944</v>
      </c>
      <c r="C116" s="27">
        <v>4114006</v>
      </c>
      <c r="D116" s="27">
        <v>4114000</v>
      </c>
      <c r="E116" s="29">
        <v>4600356</v>
      </c>
      <c r="F116" s="28">
        <f t="shared" si="7"/>
        <v>2.3400615482282339E-2</v>
      </c>
      <c r="G116" s="28">
        <f t="shared" si="8"/>
        <v>2.3383084577114355E-2</v>
      </c>
      <c r="H116" s="28">
        <f t="shared" si="9"/>
        <v>2.8442506352935437E-2</v>
      </c>
      <c r="I116" s="28"/>
      <c r="J116">
        <v>4114006</v>
      </c>
    </row>
    <row r="117" spans="1:10" x14ac:dyDescent="0.25">
      <c r="A117" s="33">
        <v>16801</v>
      </c>
      <c r="B117" s="27">
        <v>1945</v>
      </c>
      <c r="C117" s="27">
        <v>4223014</v>
      </c>
      <c r="D117" s="27">
        <v>4223000</v>
      </c>
      <c r="E117" s="29">
        <v>4731202</v>
      </c>
      <c r="F117" s="28">
        <f t="shared" si="7"/>
        <v>2.6496801414485072E-2</v>
      </c>
      <c r="G117" s="28">
        <f t="shared" si="8"/>
        <v>2.6494895478852643E-2</v>
      </c>
      <c r="H117" s="28">
        <f t="shared" si="9"/>
        <v>2.8442581400222045E-2</v>
      </c>
      <c r="I117" s="28"/>
      <c r="J117">
        <v>4223014</v>
      </c>
    </row>
    <row r="118" spans="1:10" x14ac:dyDescent="0.25">
      <c r="A118" s="33">
        <v>17166</v>
      </c>
      <c r="B118" s="27">
        <v>1946</v>
      </c>
      <c r="C118" s="27">
        <v>4346854</v>
      </c>
      <c r="D118" s="27">
        <v>4347000</v>
      </c>
      <c r="E118" s="29">
        <v>4865770</v>
      </c>
      <c r="F118" s="28">
        <f t="shared" si="7"/>
        <v>2.9325027101496648E-2</v>
      </c>
      <c r="G118" s="28">
        <f t="shared" si="8"/>
        <v>2.9363012076722761E-2</v>
      </c>
      <c r="H118" s="28">
        <f t="shared" si="9"/>
        <v>2.8442666366813363E-2</v>
      </c>
      <c r="I118" s="28"/>
      <c r="J118">
        <v>4346854</v>
      </c>
    </row>
    <row r="119" spans="1:10" x14ac:dyDescent="0.25">
      <c r="A119" s="33">
        <v>17531</v>
      </c>
      <c r="B119" s="27">
        <v>1947</v>
      </c>
      <c r="C119" s="27">
        <v>4485785</v>
      </c>
      <c r="D119" s="27">
        <v>4486000</v>
      </c>
      <c r="E119" s="29">
        <v>5004165</v>
      </c>
      <c r="F119" s="28">
        <f t="shared" si="7"/>
        <v>3.1961275902066211E-2</v>
      </c>
      <c r="G119" s="28">
        <f t="shared" si="8"/>
        <v>3.1976075454336339E-2</v>
      </c>
      <c r="H119" s="28">
        <f t="shared" si="9"/>
        <v>2.8442569213094737E-2</v>
      </c>
      <c r="I119" s="28"/>
      <c r="J119">
        <v>4485785</v>
      </c>
    </row>
    <row r="120" spans="1:10" x14ac:dyDescent="0.25">
      <c r="A120" s="33">
        <v>17897</v>
      </c>
      <c r="B120" s="27">
        <v>1948</v>
      </c>
      <c r="C120" s="27">
        <v>4622214</v>
      </c>
      <c r="D120" s="27">
        <v>4656000</v>
      </c>
      <c r="E120" s="29">
        <v>5146496</v>
      </c>
      <c r="F120" s="28">
        <f t="shared" si="7"/>
        <v>3.0413628829736528E-2</v>
      </c>
      <c r="G120" s="28">
        <f t="shared" si="8"/>
        <v>3.7895675434685749E-2</v>
      </c>
      <c r="H120" s="28">
        <f t="shared" si="9"/>
        <v>2.8442507391343019E-2</v>
      </c>
      <c r="I120" s="28"/>
      <c r="J120">
        <v>4622214</v>
      </c>
    </row>
    <row r="121" spans="1:10" x14ac:dyDescent="0.25">
      <c r="A121" s="33">
        <v>18262</v>
      </c>
      <c r="B121" s="27">
        <v>1949</v>
      </c>
      <c r="C121" s="27">
        <v>4811725</v>
      </c>
      <c r="D121" s="27">
        <v>4843000</v>
      </c>
      <c r="E121" s="29">
        <v>5307595</v>
      </c>
      <c r="F121" s="28">
        <f t="shared" si="7"/>
        <v>4.1000048894317853E-2</v>
      </c>
      <c r="G121" s="28">
        <f t="shared" si="8"/>
        <v>4.0163230240549908E-2</v>
      </c>
      <c r="H121" s="28">
        <f t="shared" si="9"/>
        <v>3.1302657186559557E-2</v>
      </c>
      <c r="I121" s="28"/>
      <c r="J121">
        <v>4811725</v>
      </c>
    </row>
    <row r="122" spans="1:10" x14ac:dyDescent="0.25">
      <c r="A122" s="30">
        <v>18627</v>
      </c>
      <c r="B122" s="27">
        <v>1950</v>
      </c>
      <c r="C122" s="27">
        <v>5009006</v>
      </c>
      <c r="D122" s="27">
        <v>5009006</v>
      </c>
      <c r="E122" s="29">
        <v>5488857</v>
      </c>
      <c r="F122" s="28">
        <f t="shared" si="7"/>
        <v>4.1000057152060787E-2</v>
      </c>
      <c r="G122" s="28">
        <f t="shared" si="8"/>
        <v>3.427751393764189E-2</v>
      </c>
      <c r="H122" s="28">
        <f t="shared" si="9"/>
        <v>3.4151437703894061E-2</v>
      </c>
      <c r="I122" s="28"/>
      <c r="J122">
        <v>5009006</v>
      </c>
    </row>
    <row r="123" spans="1:10" x14ac:dyDescent="0.25">
      <c r="A123" s="30">
        <v>18992</v>
      </c>
      <c r="B123" s="27">
        <v>1951</v>
      </c>
      <c r="C123" s="27">
        <v>5213263</v>
      </c>
      <c r="D123" s="27">
        <v>5217020</v>
      </c>
      <c r="E123" s="29">
        <v>5732602</v>
      </c>
      <c r="F123" s="28">
        <f t="shared" si="7"/>
        <v>4.0777950755099823E-2</v>
      </c>
      <c r="G123" s="28">
        <f t="shared" si="8"/>
        <v>4.152799976682009E-2</v>
      </c>
      <c r="H123" s="28">
        <f t="shared" si="9"/>
        <v>4.4407241799157893E-2</v>
      </c>
      <c r="I123" s="28"/>
      <c r="J123">
        <v>5213263</v>
      </c>
    </row>
    <row r="124" spans="1:10" x14ac:dyDescent="0.25">
      <c r="A124" s="30">
        <v>19358</v>
      </c>
      <c r="B124" s="27">
        <v>1952</v>
      </c>
      <c r="C124" s="27">
        <v>5431733</v>
      </c>
      <c r="D124" s="27">
        <v>5439568</v>
      </c>
      <c r="E124" s="29">
        <v>5981378</v>
      </c>
      <c r="F124" s="28">
        <f t="shared" si="7"/>
        <v>4.1906575593826823E-2</v>
      </c>
      <c r="G124" s="28">
        <f t="shared" si="8"/>
        <v>4.2658069165922408E-2</v>
      </c>
      <c r="H124" s="28">
        <f t="shared" si="9"/>
        <v>4.3396698392806687E-2</v>
      </c>
      <c r="I124" s="28"/>
      <c r="J124">
        <v>5431733</v>
      </c>
    </row>
    <row r="125" spans="1:10" x14ac:dyDescent="0.25">
      <c r="A125" s="30">
        <v>19723</v>
      </c>
      <c r="B125" s="27">
        <v>1953</v>
      </c>
      <c r="C125" s="27">
        <v>5662004</v>
      </c>
      <c r="D125" s="27">
        <v>5674259</v>
      </c>
      <c r="E125" s="29">
        <v>6234772</v>
      </c>
      <c r="F125" s="28">
        <f t="shared" si="7"/>
        <v>4.2393652265308335E-2</v>
      </c>
      <c r="G125" s="28">
        <f t="shared" si="8"/>
        <v>4.3145154174007994E-2</v>
      </c>
      <c r="H125" s="28">
        <f t="shared" si="9"/>
        <v>4.2363816498472318E-2</v>
      </c>
      <c r="I125" s="28"/>
      <c r="J125">
        <v>5662004</v>
      </c>
    </row>
    <row r="126" spans="1:10" x14ac:dyDescent="0.25">
      <c r="A126" s="30">
        <v>20088</v>
      </c>
      <c r="B126" s="27">
        <v>1954</v>
      </c>
      <c r="C126" s="27">
        <v>5901665</v>
      </c>
      <c r="D126" s="27">
        <v>5918702</v>
      </c>
      <c r="E126" s="29">
        <v>6492813</v>
      </c>
      <c r="F126" s="28">
        <f t="shared" si="7"/>
        <v>4.2327946077042711E-2</v>
      </c>
      <c r="G126" s="28">
        <f t="shared" si="8"/>
        <v>4.3079281365196787E-2</v>
      </c>
      <c r="H126" s="28">
        <f t="shared" si="9"/>
        <v>4.1387399571307437E-2</v>
      </c>
      <c r="I126" s="28"/>
      <c r="J126">
        <v>5901665</v>
      </c>
    </row>
    <row r="127" spans="1:10" x14ac:dyDescent="0.25">
      <c r="A127" s="30">
        <v>20453</v>
      </c>
      <c r="B127" s="27">
        <v>1955</v>
      </c>
      <c r="C127" s="27">
        <v>6148303</v>
      </c>
      <c r="D127" s="27">
        <v>6170497</v>
      </c>
      <c r="E127" s="29">
        <v>6755819</v>
      </c>
      <c r="F127" s="28">
        <f t="shared" si="7"/>
        <v>4.1791257213006805E-2</v>
      </c>
      <c r="G127" s="28">
        <f t="shared" si="8"/>
        <v>4.2542266868647927E-2</v>
      </c>
      <c r="H127" s="28">
        <f t="shared" si="9"/>
        <v>4.0507250093295477E-2</v>
      </c>
      <c r="I127" s="28"/>
      <c r="J127">
        <v>6148303</v>
      </c>
    </row>
    <row r="128" spans="1:10" x14ac:dyDescent="0.25">
      <c r="A128" s="30">
        <v>20819</v>
      </c>
      <c r="B128" s="27">
        <v>1956</v>
      </c>
      <c r="C128" s="27">
        <v>6403525</v>
      </c>
      <c r="D128" s="27">
        <v>6431274</v>
      </c>
      <c r="E128" s="29">
        <v>7024322</v>
      </c>
      <c r="F128" s="28">
        <f t="shared" si="7"/>
        <v>4.1510966521981718E-2</v>
      </c>
      <c r="G128" s="28">
        <f t="shared" si="8"/>
        <v>4.2261911803862739E-2</v>
      </c>
      <c r="H128" s="28">
        <f t="shared" si="9"/>
        <v>3.9743959984718469E-2</v>
      </c>
      <c r="I128" s="28"/>
      <c r="J128">
        <v>6403525</v>
      </c>
    </row>
    <row r="129" spans="1:10" x14ac:dyDescent="0.25">
      <c r="A129" s="30">
        <v>21184</v>
      </c>
      <c r="B129" s="27">
        <v>1957</v>
      </c>
      <c r="C129" s="27">
        <v>6668941</v>
      </c>
      <c r="D129" s="27">
        <v>6702668</v>
      </c>
      <c r="E129" s="29">
        <v>7299443</v>
      </c>
      <c r="F129" s="28">
        <f t="shared" si="7"/>
        <v>4.1448420986878398E-2</v>
      </c>
      <c r="G129" s="28">
        <f t="shared" si="8"/>
        <v>4.2199103941147564E-2</v>
      </c>
      <c r="H129" s="28">
        <f t="shared" si="9"/>
        <v>3.9166911767427592E-2</v>
      </c>
      <c r="I129" s="28"/>
      <c r="J129">
        <v>6668941</v>
      </c>
    </row>
    <row r="130" spans="1:10" x14ac:dyDescent="0.25">
      <c r="A130" s="30">
        <v>21549</v>
      </c>
      <c r="B130" s="27">
        <v>1958</v>
      </c>
      <c r="C130" s="27">
        <v>6942137</v>
      </c>
      <c r="D130" s="27">
        <v>6982276</v>
      </c>
      <c r="E130" s="29">
        <v>7581980</v>
      </c>
      <c r="F130" s="28">
        <f t="shared" si="7"/>
        <v>4.0965424645382331E-2</v>
      </c>
      <c r="G130" s="28">
        <f t="shared" si="8"/>
        <v>4.1715925658260211E-2</v>
      </c>
      <c r="H130" s="28">
        <f t="shared" si="9"/>
        <v>3.8706652000707553E-2</v>
      </c>
      <c r="I130" s="28"/>
      <c r="J130">
        <v>6942137</v>
      </c>
    </row>
    <row r="131" spans="1:10" x14ac:dyDescent="0.25">
      <c r="A131" s="30">
        <v>21914</v>
      </c>
      <c r="B131" s="27">
        <v>1959</v>
      </c>
      <c r="C131" s="27">
        <v>7220702</v>
      </c>
      <c r="D131" s="27">
        <v>7267687</v>
      </c>
      <c r="E131" s="29">
        <v>7869229</v>
      </c>
      <c r="F131" s="28">
        <f t="shared" si="7"/>
        <v>4.0126692976528711E-2</v>
      </c>
      <c r="G131" s="28">
        <f t="shared" si="8"/>
        <v>4.0876499296218061E-2</v>
      </c>
      <c r="H131" s="28">
        <f t="shared" si="9"/>
        <v>3.788575016024831E-2</v>
      </c>
      <c r="I131" s="28"/>
      <c r="J131">
        <v>7220702</v>
      </c>
    </row>
    <row r="132" spans="1:10" x14ac:dyDescent="0.25">
      <c r="A132" s="30">
        <v>22280</v>
      </c>
      <c r="B132" s="27">
        <v>1960</v>
      </c>
      <c r="C132" s="27">
        <v>7502222</v>
      </c>
      <c r="D132" s="27">
        <v>7556483</v>
      </c>
      <c r="E132" s="29">
        <v>8160085</v>
      </c>
      <c r="F132" s="28">
        <f t="shared" si="7"/>
        <v>3.8987898960516576E-2</v>
      </c>
      <c r="G132" s="28">
        <f t="shared" si="8"/>
        <v>3.9736989223669195E-2</v>
      </c>
      <c r="H132" s="28">
        <f t="shared" si="9"/>
        <v>3.6961181330470883E-2</v>
      </c>
      <c r="I132" s="28"/>
      <c r="J132">
        <v>7502222</v>
      </c>
    </row>
    <row r="133" spans="1:10" x14ac:dyDescent="0.25">
      <c r="A133" s="30">
        <v>22645</v>
      </c>
      <c r="B133" s="27">
        <v>1961</v>
      </c>
      <c r="C133" s="27">
        <v>7785870</v>
      </c>
      <c r="D133" s="27">
        <v>7847836</v>
      </c>
      <c r="E133" s="29">
        <v>8455922</v>
      </c>
      <c r="F133" s="28">
        <f t="shared" si="7"/>
        <v>3.7808531925608069E-2</v>
      </c>
      <c r="G133" s="28">
        <f t="shared" si="8"/>
        <v>3.8556693636444317E-2</v>
      </c>
      <c r="H133" s="28">
        <f t="shared" si="9"/>
        <v>3.6254156666260196E-2</v>
      </c>
      <c r="I133" s="28"/>
      <c r="J133">
        <v>7785870</v>
      </c>
    </row>
    <row r="134" spans="1:10" x14ac:dyDescent="0.25">
      <c r="A134" s="30">
        <v>23010</v>
      </c>
      <c r="B134" s="27">
        <v>1962</v>
      </c>
      <c r="C134" s="27">
        <v>8073256</v>
      </c>
      <c r="D134" s="27">
        <v>8143375</v>
      </c>
      <c r="E134" s="29">
        <v>8756880</v>
      </c>
      <c r="F134" s="28">
        <f t="shared" si="7"/>
        <v>3.691122507825062E-2</v>
      </c>
      <c r="G134" s="28">
        <f t="shared" si="8"/>
        <v>3.7658661572438579E-2</v>
      </c>
      <c r="H134" s="28">
        <f t="shared" si="9"/>
        <v>3.5591387905423044E-2</v>
      </c>
      <c r="I134" s="28"/>
      <c r="J134">
        <v>8073256</v>
      </c>
    </row>
    <row r="135" spans="1:10" x14ac:dyDescent="0.25">
      <c r="A135" s="30">
        <v>23375</v>
      </c>
      <c r="B135" s="27">
        <v>1963</v>
      </c>
      <c r="C135" s="27">
        <v>8365618</v>
      </c>
      <c r="D135" s="27">
        <v>8444361</v>
      </c>
      <c r="E135" s="29">
        <v>9064020</v>
      </c>
      <c r="F135" s="28">
        <f t="shared" si="7"/>
        <v>3.6213641683107811E-2</v>
      </c>
      <c r="G135" s="28">
        <f t="shared" si="8"/>
        <v>3.6960842402566474E-2</v>
      </c>
      <c r="H135" s="28">
        <f t="shared" si="9"/>
        <v>3.5074135993641509E-2</v>
      </c>
      <c r="I135" s="28"/>
      <c r="J135">
        <v>8365618</v>
      </c>
    </row>
    <row r="136" spans="1:10" x14ac:dyDescent="0.25">
      <c r="A136" s="30">
        <v>23741</v>
      </c>
      <c r="B136" s="27">
        <v>1964</v>
      </c>
      <c r="C136" s="27">
        <v>8664200</v>
      </c>
      <c r="D136" s="27">
        <v>8752058</v>
      </c>
      <c r="E136" s="29">
        <v>9377715</v>
      </c>
      <c r="F136" s="28">
        <f t="shared" si="7"/>
        <v>3.5691565165896888E-2</v>
      </c>
      <c r="G136" s="28">
        <f t="shared" si="8"/>
        <v>3.6438162698160248E-2</v>
      </c>
      <c r="H136" s="28">
        <f t="shared" si="9"/>
        <v>3.4608815955834205E-2</v>
      </c>
      <c r="I136" s="28"/>
      <c r="J136">
        <v>8664200</v>
      </c>
    </row>
    <row r="137" spans="1:10" x14ac:dyDescent="0.25">
      <c r="A137" s="30">
        <v>24106</v>
      </c>
      <c r="B137" s="27">
        <v>1965</v>
      </c>
      <c r="C137" s="27">
        <v>8970241</v>
      </c>
      <c r="D137" s="27">
        <v>9067735</v>
      </c>
      <c r="E137" s="29">
        <v>9697795</v>
      </c>
      <c r="F137" s="28">
        <f t="shared" si="7"/>
        <v>3.5322476397128488E-2</v>
      </c>
      <c r="G137" s="28">
        <f t="shared" si="8"/>
        <v>3.6068888026107748E-2</v>
      </c>
      <c r="H137" s="28">
        <f t="shared" si="9"/>
        <v>3.4131982044666609E-2</v>
      </c>
      <c r="I137" s="28"/>
      <c r="J137">
        <v>8970241</v>
      </c>
    </row>
    <row r="138" spans="1:10" x14ac:dyDescent="0.25">
      <c r="A138" s="30">
        <v>24471</v>
      </c>
      <c r="B138" s="27">
        <v>1966</v>
      </c>
      <c r="C138" s="27">
        <v>9279558</v>
      </c>
      <c r="D138" s="27">
        <v>9387176</v>
      </c>
      <c r="E138" s="29">
        <v>10024859</v>
      </c>
      <c r="F138" s="28">
        <f t="shared" si="7"/>
        <v>3.4482574102524088E-2</v>
      </c>
      <c r="G138" s="28">
        <f t="shared" si="8"/>
        <v>3.5228312252177707E-2</v>
      </c>
      <c r="H138" s="28">
        <f t="shared" si="9"/>
        <v>3.3725604634867956E-2</v>
      </c>
      <c r="I138" s="28"/>
      <c r="J138">
        <v>9279558</v>
      </c>
    </row>
    <row r="139" spans="1:10" x14ac:dyDescent="0.25">
      <c r="A139" s="30">
        <v>24836</v>
      </c>
      <c r="B139" s="27">
        <v>1967</v>
      </c>
      <c r="C139" s="27">
        <v>9591323</v>
      </c>
      <c r="D139" s="27">
        <v>9709552</v>
      </c>
      <c r="E139" s="29">
        <v>10358515</v>
      </c>
      <c r="F139" s="28">
        <f t="shared" si="7"/>
        <v>3.3596966579658272E-2</v>
      </c>
      <c r="G139" s="28">
        <f t="shared" si="8"/>
        <v>3.4342170637900127E-2</v>
      </c>
      <c r="H139" s="28">
        <f t="shared" si="9"/>
        <v>3.328286213302345E-2</v>
      </c>
      <c r="I139" s="28"/>
      <c r="J139">
        <v>9591323</v>
      </c>
    </row>
    <row r="140" spans="1:10" x14ac:dyDescent="0.25">
      <c r="A140" s="30">
        <v>25202</v>
      </c>
      <c r="B140" s="27">
        <v>1968</v>
      </c>
      <c r="C140" s="27">
        <v>9911812</v>
      </c>
      <c r="D140" s="27">
        <v>10041225</v>
      </c>
      <c r="E140" s="29">
        <v>10697536</v>
      </c>
      <c r="F140" s="28">
        <f t="shared" si="7"/>
        <v>3.3414472643659376E-2</v>
      </c>
      <c r="G140" s="28">
        <f t="shared" si="8"/>
        <v>3.4159454524781419E-2</v>
      </c>
      <c r="H140" s="28">
        <f t="shared" si="9"/>
        <v>3.2728726077048798E-2</v>
      </c>
      <c r="I140" s="28"/>
      <c r="J140">
        <v>9911812</v>
      </c>
    </row>
    <row r="141" spans="1:10" x14ac:dyDescent="0.25">
      <c r="A141" s="30">
        <v>25567</v>
      </c>
      <c r="B141" s="27">
        <v>1969</v>
      </c>
      <c r="C141" s="27">
        <v>10247303</v>
      </c>
      <c r="D141" s="27">
        <v>10388580</v>
      </c>
      <c r="E141" s="29">
        <v>11040280</v>
      </c>
      <c r="F141" s="28">
        <f t="shared" si="7"/>
        <v>3.3847595172305622E-2</v>
      </c>
      <c r="G141" s="28">
        <f t="shared" si="8"/>
        <v>3.4592890807645382E-2</v>
      </c>
      <c r="H141" s="28">
        <f t="shared" si="9"/>
        <v>3.2039527607105045E-2</v>
      </c>
      <c r="I141" s="28"/>
      <c r="J141">
        <v>10247303</v>
      </c>
    </row>
    <row r="142" spans="1:10" x14ac:dyDescent="0.25">
      <c r="A142" s="30">
        <v>25932</v>
      </c>
      <c r="B142" s="27">
        <v>1970</v>
      </c>
      <c r="C142" s="27">
        <v>10604071</v>
      </c>
      <c r="D142" s="27">
        <v>10758017</v>
      </c>
      <c r="E142" s="29">
        <v>11387793</v>
      </c>
      <c r="F142" s="28">
        <f t="shared" si="7"/>
        <v>3.4815794946240874E-2</v>
      </c>
      <c r="G142" s="28">
        <f t="shared" si="8"/>
        <v>3.5561838095293119E-2</v>
      </c>
      <c r="H142" s="28">
        <f t="shared" si="9"/>
        <v>3.1476828486234121E-2</v>
      </c>
      <c r="I142" s="28"/>
      <c r="J142">
        <v>10604071</v>
      </c>
    </row>
    <row r="143" spans="1:10" x14ac:dyDescent="0.25">
      <c r="A143" s="30">
        <v>26297</v>
      </c>
      <c r="B143" s="27">
        <v>1971</v>
      </c>
      <c r="C143" s="27">
        <v>10984194</v>
      </c>
      <c r="D143" s="27">
        <v>11151693</v>
      </c>
      <c r="E143" s="29">
        <v>11741013</v>
      </c>
      <c r="F143" s="28">
        <f t="shared" si="7"/>
        <v>3.5846893141322722E-2</v>
      </c>
      <c r="G143" s="28">
        <f t="shared" si="8"/>
        <v>3.6593732841284865E-2</v>
      </c>
      <c r="H143" s="28">
        <f t="shared" si="9"/>
        <v>3.101742365706861E-2</v>
      </c>
      <c r="I143" s="28"/>
      <c r="J143">
        <v>10984194</v>
      </c>
    </row>
    <row r="144" spans="1:10" x14ac:dyDescent="0.25">
      <c r="A144" s="30">
        <v>26663</v>
      </c>
      <c r="B144" s="27">
        <v>1972</v>
      </c>
      <c r="C144" s="27">
        <v>11383489</v>
      </c>
      <c r="D144" s="27">
        <v>11515649</v>
      </c>
      <c r="E144" s="29">
        <v>12099184</v>
      </c>
      <c r="F144" s="28">
        <f t="shared" si="7"/>
        <v>3.6351779657205707E-2</v>
      </c>
      <c r="G144" s="28">
        <f t="shared" si="8"/>
        <v>3.263683819129537E-2</v>
      </c>
      <c r="H144" s="28">
        <f t="shared" si="9"/>
        <v>3.0505970822108708E-2</v>
      </c>
      <c r="I144" s="28"/>
      <c r="J144">
        <v>11383489</v>
      </c>
    </row>
    <row r="145" spans="1:10" x14ac:dyDescent="0.25">
      <c r="A145" s="30">
        <v>27028</v>
      </c>
      <c r="B145" s="27">
        <v>1973</v>
      </c>
      <c r="C145" s="27">
        <v>11798838</v>
      </c>
      <c r="D145" s="27">
        <v>11893035</v>
      </c>
      <c r="E145" s="29">
        <v>12463538</v>
      </c>
      <c r="F145" s="28">
        <f t="shared" si="7"/>
        <v>3.6486968099147754E-2</v>
      </c>
      <c r="G145" s="28">
        <f t="shared" si="8"/>
        <v>3.2771578918391775E-2</v>
      </c>
      <c r="H145" s="28">
        <f t="shared" si="9"/>
        <v>3.0113931650266768E-2</v>
      </c>
      <c r="I145" s="28"/>
      <c r="J145">
        <v>11798838</v>
      </c>
    </row>
    <row r="146" spans="1:10" x14ac:dyDescent="0.25">
      <c r="A146" s="30">
        <v>27393</v>
      </c>
      <c r="B146" s="27">
        <v>1974</v>
      </c>
      <c r="C146" s="27">
        <v>12227126</v>
      </c>
      <c r="D146" s="27">
        <v>12280562</v>
      </c>
      <c r="E146" s="29">
        <v>12835356</v>
      </c>
      <c r="F146" s="28">
        <f t="shared" si="7"/>
        <v>3.6299167765503793E-2</v>
      </c>
      <c r="G146" s="28">
        <f t="shared" si="8"/>
        <v>3.2584365555133665E-2</v>
      </c>
      <c r="H146" s="28">
        <f t="shared" si="9"/>
        <v>2.9832460092792168E-2</v>
      </c>
      <c r="I146" s="28"/>
      <c r="J146">
        <v>12227126</v>
      </c>
    </row>
    <row r="147" spans="1:10" x14ac:dyDescent="0.25">
      <c r="A147" s="30">
        <v>27758</v>
      </c>
      <c r="B147" s="27">
        <v>1975</v>
      </c>
      <c r="C147" s="27">
        <v>12665235</v>
      </c>
      <c r="D147" s="27">
        <v>12674987</v>
      </c>
      <c r="E147" s="29">
        <v>13215889</v>
      </c>
      <c r="F147" s="28">
        <f t="shared" si="7"/>
        <v>3.5830905807300972E-2</v>
      </c>
      <c r="G147" s="28">
        <f t="shared" si="8"/>
        <v>3.2117829786617147E-2</v>
      </c>
      <c r="H147" s="28">
        <f t="shared" si="9"/>
        <v>2.964724936339902E-2</v>
      </c>
      <c r="I147" s="28"/>
      <c r="J147">
        <v>12665235</v>
      </c>
    </row>
    <row r="148" spans="1:10" x14ac:dyDescent="0.25">
      <c r="A148" s="30">
        <v>28124</v>
      </c>
      <c r="B148" s="27">
        <v>1976</v>
      </c>
      <c r="C148" s="27">
        <v>13118977</v>
      </c>
      <c r="D148" s="27">
        <v>13082017</v>
      </c>
      <c r="E148" s="29">
        <v>13606285</v>
      </c>
      <c r="F148" s="28">
        <f t="shared" si="7"/>
        <v>3.5825786098718337E-2</v>
      </c>
      <c r="G148" s="28">
        <f t="shared" si="8"/>
        <v>3.2112853449080436E-2</v>
      </c>
      <c r="H148" s="28">
        <f t="shared" si="9"/>
        <v>2.9539897013360239E-2</v>
      </c>
      <c r="I148" s="28"/>
      <c r="J148">
        <v>13118977</v>
      </c>
    </row>
    <row r="149" spans="1:10" x14ac:dyDescent="0.25">
      <c r="A149" s="30">
        <v>28489</v>
      </c>
      <c r="B149" s="27">
        <v>1977</v>
      </c>
      <c r="C149" s="27">
        <v>13590432</v>
      </c>
      <c r="D149" s="27">
        <v>13503563</v>
      </c>
      <c r="E149" s="29">
        <v>14006819</v>
      </c>
      <c r="F149" s="28">
        <f t="shared" si="7"/>
        <v>3.5936872211911108E-2</v>
      </c>
      <c r="G149" s="28">
        <f t="shared" si="8"/>
        <v>3.222331846839821E-2</v>
      </c>
      <c r="H149" s="28">
        <f t="shared" si="9"/>
        <v>2.9437425425088426E-2</v>
      </c>
      <c r="I149" s="28"/>
      <c r="J149">
        <v>13590432</v>
      </c>
    </row>
    <row r="150" spans="1:10" x14ac:dyDescent="0.25">
      <c r="A150" s="30">
        <v>28854</v>
      </c>
      <c r="B150" s="27">
        <v>1978</v>
      </c>
      <c r="C150" s="27">
        <v>14070880</v>
      </c>
      <c r="D150" s="27">
        <v>13930824</v>
      </c>
      <c r="E150" s="29">
        <v>14416681</v>
      </c>
      <c r="F150" s="28">
        <f t="shared" si="7"/>
        <v>3.5351929946008998E-2</v>
      </c>
      <c r="G150" s="28">
        <f t="shared" si="8"/>
        <v>3.1640612185095174E-2</v>
      </c>
      <c r="H150" s="28">
        <f t="shared" si="9"/>
        <v>2.9261604651277251E-2</v>
      </c>
      <c r="I150" s="28"/>
      <c r="J150">
        <v>14070880</v>
      </c>
    </row>
    <row r="151" spans="1:10" x14ac:dyDescent="0.25">
      <c r="A151" s="30">
        <v>29219</v>
      </c>
      <c r="B151" s="27">
        <v>1979</v>
      </c>
      <c r="C151" s="27">
        <v>14551602</v>
      </c>
      <c r="D151" s="27">
        <v>14355117</v>
      </c>
      <c r="E151" s="29">
        <v>14834552</v>
      </c>
      <c r="F151" s="28">
        <f t="shared" si="7"/>
        <v>3.4164316659654581E-2</v>
      </c>
      <c r="G151" s="28">
        <f t="shared" si="8"/>
        <v>3.0457135916726719E-2</v>
      </c>
      <c r="H151" s="28">
        <f t="shared" si="9"/>
        <v>2.8985242858602378E-2</v>
      </c>
      <c r="I151" s="28"/>
      <c r="J151">
        <v>14551602</v>
      </c>
    </row>
    <row r="152" spans="1:10" x14ac:dyDescent="0.25">
      <c r="A152" s="30">
        <v>29585</v>
      </c>
      <c r="B152" s="27">
        <v>1980</v>
      </c>
      <c r="C152" s="27">
        <v>15023880</v>
      </c>
      <c r="D152" s="27">
        <v>14767890</v>
      </c>
      <c r="E152" s="29">
        <v>15258226</v>
      </c>
      <c r="F152" s="28">
        <f t="shared" si="7"/>
        <v>3.2455395632728257E-2</v>
      </c>
      <c r="G152" s="28">
        <f t="shared" si="8"/>
        <v>2.8754415585745541E-2</v>
      </c>
      <c r="H152" s="28">
        <f t="shared" si="9"/>
        <v>2.855994572670606E-2</v>
      </c>
      <c r="I152" s="28"/>
      <c r="J152">
        <v>15023880</v>
      </c>
    </row>
    <row r="153" spans="1:10" x14ac:dyDescent="0.25">
      <c r="A153" s="30">
        <v>29950</v>
      </c>
      <c r="B153" s="27">
        <v>1981</v>
      </c>
      <c r="C153" s="27">
        <v>15484656</v>
      </c>
      <c r="D153" s="27">
        <v>15166255</v>
      </c>
      <c r="E153" s="29">
        <v>15687305</v>
      </c>
      <c r="F153" s="28">
        <f t="shared" si="7"/>
        <v>3.0669574038131309E-2</v>
      </c>
      <c r="G153" s="28">
        <f t="shared" si="8"/>
        <v>2.6975079039727401E-2</v>
      </c>
      <c r="H153" s="28">
        <f t="shared" si="9"/>
        <v>2.8121159039065313E-2</v>
      </c>
      <c r="I153" s="28"/>
      <c r="J153">
        <v>15484656</v>
      </c>
    </row>
    <row r="154" spans="1:10" x14ac:dyDescent="0.25">
      <c r="A154" s="30">
        <v>30315</v>
      </c>
      <c r="B154" s="27">
        <v>1982</v>
      </c>
      <c r="C154" s="27">
        <v>15939742</v>
      </c>
      <c r="D154" s="27">
        <v>15620766</v>
      </c>
      <c r="E154" s="29">
        <v>16121875</v>
      </c>
      <c r="F154" s="28">
        <f t="shared" si="7"/>
        <v>2.9389480786657485E-2</v>
      </c>
      <c r="G154" s="28">
        <f t="shared" si="8"/>
        <v>2.9968571674418021E-2</v>
      </c>
      <c r="H154" s="28">
        <f t="shared" si="9"/>
        <v>2.7702017650578004E-2</v>
      </c>
      <c r="I154" s="28"/>
      <c r="J154">
        <v>15939742</v>
      </c>
    </row>
    <row r="155" spans="1:10" x14ac:dyDescent="0.25">
      <c r="A155" s="30">
        <v>30680</v>
      </c>
      <c r="B155" s="27">
        <v>1983</v>
      </c>
      <c r="C155" s="27">
        <v>16311069</v>
      </c>
      <c r="D155" s="27">
        <v>16084417</v>
      </c>
      <c r="E155" s="29">
        <v>16562202</v>
      </c>
      <c r="F155" s="28">
        <f t="shared" si="7"/>
        <v>2.3295671912380911E-2</v>
      </c>
      <c r="G155" s="28">
        <f t="shared" si="8"/>
        <v>2.9681707030244198E-2</v>
      </c>
      <c r="H155" s="28">
        <f t="shared" si="9"/>
        <v>2.7312393874781904E-2</v>
      </c>
      <c r="I155" s="28"/>
      <c r="J155">
        <v>16311069</v>
      </c>
    </row>
    <row r="156" spans="1:10" x14ac:dyDescent="0.25">
      <c r="A156" s="30">
        <v>31046</v>
      </c>
      <c r="B156" s="27">
        <v>1984</v>
      </c>
      <c r="C156" s="27">
        <v>16712952</v>
      </c>
      <c r="D156" s="27">
        <v>16544524.000000002</v>
      </c>
      <c r="E156" s="29">
        <v>17008838</v>
      </c>
      <c r="F156" s="28">
        <f t="shared" si="7"/>
        <v>2.4638667152962146E-2</v>
      </c>
      <c r="G156" s="28">
        <f t="shared" si="8"/>
        <v>2.8605761713340394E-2</v>
      </c>
      <c r="H156" s="28">
        <f t="shared" si="9"/>
        <v>2.6967187092634237E-2</v>
      </c>
      <c r="I156" s="28"/>
      <c r="J156">
        <v>16712952</v>
      </c>
    </row>
    <row r="157" spans="1:10" x14ac:dyDescent="0.25">
      <c r="A157" s="30">
        <v>31411</v>
      </c>
      <c r="B157" s="27">
        <v>1985</v>
      </c>
      <c r="C157" s="27">
        <v>17137604</v>
      </c>
      <c r="D157" s="27">
        <v>16997509</v>
      </c>
      <c r="E157" s="29">
        <v>17461432</v>
      </c>
      <c r="F157" s="28">
        <f t="shared" ref="F157:F191" si="10">C157/C156-1</f>
        <v>2.540855738710901E-2</v>
      </c>
      <c r="G157" s="28">
        <f t="shared" si="8"/>
        <v>2.7379754171229065E-2</v>
      </c>
      <c r="H157" s="28">
        <f t="shared" si="9"/>
        <v>2.6609342742872855E-2</v>
      </c>
      <c r="I157" s="28"/>
      <c r="J157">
        <v>17137604</v>
      </c>
    </row>
    <row r="158" spans="1:10" x14ac:dyDescent="0.25">
      <c r="A158" s="30">
        <v>31776</v>
      </c>
      <c r="B158" s="27">
        <v>1986</v>
      </c>
      <c r="C158" s="27">
        <v>17590455</v>
      </c>
      <c r="D158" s="27">
        <v>17450161</v>
      </c>
      <c r="E158" s="29">
        <v>17923541</v>
      </c>
      <c r="F158" s="28">
        <f t="shared" si="10"/>
        <v>2.6424405652038629E-2</v>
      </c>
      <c r="G158" s="28">
        <f t="shared" si="8"/>
        <v>2.6630490385385341E-2</v>
      </c>
      <c r="H158" s="28">
        <f t="shared" si="9"/>
        <v>2.6464553422651749E-2</v>
      </c>
      <c r="I158" s="28"/>
      <c r="J158">
        <v>17590455</v>
      </c>
    </row>
    <row r="159" spans="1:10" x14ac:dyDescent="0.25">
      <c r="A159" s="30">
        <v>32141</v>
      </c>
      <c r="B159" s="27">
        <v>1987</v>
      </c>
      <c r="C159" s="27">
        <v>18061452</v>
      </c>
      <c r="D159" s="27">
        <v>17910182</v>
      </c>
      <c r="E159" s="29">
        <v>18394970</v>
      </c>
      <c r="F159" s="28">
        <f t="shared" si="10"/>
        <v>2.6775714442861309E-2</v>
      </c>
      <c r="G159" s="28">
        <f t="shared" si="8"/>
        <v>2.6361991731766787E-2</v>
      </c>
      <c r="H159" s="28">
        <f t="shared" si="9"/>
        <v>2.6302224543688135E-2</v>
      </c>
      <c r="I159" s="28"/>
      <c r="J159">
        <v>18061452</v>
      </c>
    </row>
    <row r="160" spans="1:10" x14ac:dyDescent="0.25">
      <c r="A160" s="30">
        <v>32507</v>
      </c>
      <c r="B160" s="27">
        <v>1988</v>
      </c>
      <c r="C160" s="27">
        <v>18542449</v>
      </c>
      <c r="D160" s="27">
        <v>18378534</v>
      </c>
      <c r="E160" s="29">
        <v>18871020</v>
      </c>
      <c r="F160" s="28">
        <f t="shared" si="10"/>
        <v>2.6631136854334825E-2</v>
      </c>
      <c r="G160" s="28">
        <f t="shared" si="8"/>
        <v>2.6150041356363563E-2</v>
      </c>
      <c r="H160" s="28">
        <f t="shared" si="9"/>
        <v>2.5879357237331702E-2</v>
      </c>
      <c r="I160" s="28"/>
      <c r="J160">
        <v>18542449</v>
      </c>
    </row>
    <row r="161" spans="1:10" x14ac:dyDescent="0.25">
      <c r="A161" s="30">
        <v>32872</v>
      </c>
      <c r="B161" s="27">
        <v>1989</v>
      </c>
      <c r="C161" s="27">
        <v>19025297</v>
      </c>
      <c r="D161" s="27">
        <v>18850722</v>
      </c>
      <c r="E161" s="29">
        <v>19348925</v>
      </c>
      <c r="F161" s="28">
        <f t="shared" si="10"/>
        <v>2.604014173100877E-2</v>
      </c>
      <c r="G161" s="28">
        <f t="shared" si="8"/>
        <v>2.5692364799063894E-2</v>
      </c>
      <c r="H161" s="28">
        <f t="shared" si="9"/>
        <v>2.5324810211636573E-2</v>
      </c>
      <c r="I161" s="28"/>
      <c r="J161">
        <v>19025297</v>
      </c>
    </row>
    <row r="162" spans="1:10" x14ac:dyDescent="0.25">
      <c r="A162" s="30">
        <v>33237</v>
      </c>
      <c r="B162" s="27">
        <v>1990</v>
      </c>
      <c r="C162" s="27">
        <v>19501849</v>
      </c>
      <c r="D162" s="27">
        <v>19325222</v>
      </c>
      <c r="E162" s="29">
        <v>19827007</v>
      </c>
      <c r="F162" s="28">
        <f t="shared" si="10"/>
        <v>2.5048334330864952E-2</v>
      </c>
      <c r="G162" s="28">
        <f t="shared" si="8"/>
        <v>2.517144966649032E-2</v>
      </c>
      <c r="H162" s="28">
        <f t="shared" si="9"/>
        <v>2.470845279518108E-2</v>
      </c>
      <c r="I162" s="28"/>
      <c r="J162">
        <v>19501849</v>
      </c>
    </row>
    <row r="163" spans="1:10" x14ac:dyDescent="0.25">
      <c r="A163" s="30">
        <v>33602</v>
      </c>
      <c r="B163" s="27">
        <v>1991</v>
      </c>
      <c r="C163" s="27">
        <v>19972039</v>
      </c>
      <c r="D163" s="27">
        <v>19764740</v>
      </c>
      <c r="E163" s="29">
        <v>20304898</v>
      </c>
      <c r="F163" s="28">
        <f t="shared" si="10"/>
        <v>2.4110021567698592E-2</v>
      </c>
      <c r="G163" s="28">
        <f t="shared" si="8"/>
        <v>2.2743231617209814E-2</v>
      </c>
      <c r="H163" s="28">
        <f t="shared" si="9"/>
        <v>2.4103032797638146E-2</v>
      </c>
      <c r="I163" s="28"/>
      <c r="J163">
        <v>19972039</v>
      </c>
    </row>
    <row r="164" spans="1:10" x14ac:dyDescent="0.25">
      <c r="A164" s="30">
        <v>33968</v>
      </c>
      <c r="B164" s="27">
        <v>1992</v>
      </c>
      <c r="C164" s="27">
        <v>20441298</v>
      </c>
      <c r="D164" s="27">
        <v>20202870</v>
      </c>
      <c r="E164" s="29">
        <v>20780945</v>
      </c>
      <c r="F164" s="28">
        <f t="shared" si="10"/>
        <v>2.3495798300814386E-2</v>
      </c>
      <c r="G164" s="28">
        <f t="shared" si="8"/>
        <v>2.2167253401764953E-2</v>
      </c>
      <c r="H164" s="28">
        <f t="shared" si="9"/>
        <v>2.3444934320773214E-2</v>
      </c>
      <c r="I164" s="28"/>
      <c r="J164">
        <v>20441298</v>
      </c>
    </row>
    <row r="165" spans="1:10" x14ac:dyDescent="0.25">
      <c r="A165" s="30">
        <v>34333</v>
      </c>
      <c r="B165" s="27">
        <v>1993</v>
      </c>
      <c r="C165" s="27">
        <v>20909727</v>
      </c>
      <c r="D165" s="27">
        <v>20638760</v>
      </c>
      <c r="E165" s="29">
        <v>21254524</v>
      </c>
      <c r="F165" s="28">
        <f t="shared" si="10"/>
        <v>2.2915814837198623E-2</v>
      </c>
      <c r="G165" s="28">
        <f t="shared" si="8"/>
        <v>2.1575647420391197E-2</v>
      </c>
      <c r="H165" s="28">
        <f t="shared" si="9"/>
        <v>2.2789098378346084E-2</v>
      </c>
      <c r="I165" s="28"/>
      <c r="J165">
        <v>20909727</v>
      </c>
    </row>
    <row r="166" spans="1:10" x14ac:dyDescent="0.25">
      <c r="A166" s="30">
        <v>34698</v>
      </c>
      <c r="B166" s="27">
        <v>1994</v>
      </c>
      <c r="C166" s="27">
        <v>21377426</v>
      </c>
      <c r="D166" s="27">
        <v>21071750</v>
      </c>
      <c r="E166" s="29">
        <v>21725187</v>
      </c>
      <c r="F166" s="28">
        <f t="shared" si="10"/>
        <v>2.236753258423696E-2</v>
      </c>
      <c r="G166" s="28">
        <f t="shared" si="8"/>
        <v>2.0979458068217216E-2</v>
      </c>
      <c r="H166" s="28">
        <f t="shared" si="9"/>
        <v>2.2144132703230568E-2</v>
      </c>
      <c r="I166" s="28"/>
      <c r="J166">
        <v>21377426</v>
      </c>
    </row>
    <row r="167" spans="1:10" x14ac:dyDescent="0.25">
      <c r="A167" s="30">
        <v>35063</v>
      </c>
      <c r="B167" s="27">
        <v>1995</v>
      </c>
      <c r="C167" s="27">
        <v>21844496</v>
      </c>
      <c r="D167" s="27">
        <v>21501330</v>
      </c>
      <c r="E167" s="29">
        <v>22193822</v>
      </c>
      <c r="F167" s="28">
        <f t="shared" si="10"/>
        <v>2.1848748301128484E-2</v>
      </c>
      <c r="G167" s="28">
        <f t="shared" si="8"/>
        <v>2.03865364765623E-2</v>
      </c>
      <c r="H167" s="28">
        <f t="shared" si="9"/>
        <v>2.1571045625522034E-2</v>
      </c>
      <c r="I167" s="28"/>
      <c r="J167">
        <v>21844496</v>
      </c>
    </row>
    <row r="168" spans="1:10" x14ac:dyDescent="0.25">
      <c r="A168" s="30">
        <v>35429</v>
      </c>
      <c r="B168" s="27">
        <v>1996</v>
      </c>
      <c r="C168" s="27">
        <v>22311094</v>
      </c>
      <c r="D168" s="27">
        <v>21927750</v>
      </c>
      <c r="E168" s="29">
        <v>22662116</v>
      </c>
      <c r="F168" s="28">
        <f t="shared" si="10"/>
        <v>2.1359980106659293E-2</v>
      </c>
      <c r="G168" s="28">
        <f t="shared" si="8"/>
        <v>1.9832261539169949E-2</v>
      </c>
      <c r="H168" s="28">
        <f t="shared" si="9"/>
        <v>2.1100196261824467E-2</v>
      </c>
      <c r="I168" s="28"/>
      <c r="J168">
        <v>22311094</v>
      </c>
    </row>
    <row r="169" spans="1:10" x14ac:dyDescent="0.25">
      <c r="A169" s="30">
        <v>35794</v>
      </c>
      <c r="B169" s="27">
        <v>1997</v>
      </c>
      <c r="C169" s="27">
        <v>22784025</v>
      </c>
      <c r="D169" s="27">
        <v>22351310</v>
      </c>
      <c r="E169" s="29">
        <v>23131691</v>
      </c>
      <c r="F169" s="28">
        <f t="shared" si="10"/>
        <v>2.1197122830462822E-2</v>
      </c>
      <c r="G169" s="28">
        <f t="shared" si="8"/>
        <v>1.9316163309049061E-2</v>
      </c>
      <c r="H169" s="28">
        <f t="shared" si="9"/>
        <v>2.0720704103712073E-2</v>
      </c>
      <c r="I169" s="28"/>
      <c r="J169">
        <v>22784025</v>
      </c>
    </row>
    <row r="170" spans="1:10" x14ac:dyDescent="0.25">
      <c r="A170" s="30">
        <v>36159</v>
      </c>
      <c r="B170" s="27">
        <v>1998</v>
      </c>
      <c r="C170" s="27">
        <v>23246657</v>
      </c>
      <c r="D170" s="27">
        <v>22771610</v>
      </c>
      <c r="E170" s="29">
        <v>23601340</v>
      </c>
      <c r="F170" s="28">
        <f t="shared" si="10"/>
        <v>2.0305104124490825E-2</v>
      </c>
      <c r="G170" s="28">
        <f t="shared" si="8"/>
        <v>1.8804266953480475E-2</v>
      </c>
      <c r="H170" s="28">
        <f t="shared" si="9"/>
        <v>2.0303271386428179E-2</v>
      </c>
      <c r="I170" s="28"/>
      <c r="J170">
        <v>23246657</v>
      </c>
    </row>
    <row r="171" spans="1:10" x14ac:dyDescent="0.25">
      <c r="A171" s="30">
        <v>36524</v>
      </c>
      <c r="B171" s="27">
        <v>1999</v>
      </c>
      <c r="C171" s="27">
        <v>23710809</v>
      </c>
      <c r="D171" s="27">
        <v>23188240</v>
      </c>
      <c r="E171" s="29">
        <v>24066596</v>
      </c>
      <c r="F171" s="28">
        <f t="shared" si="10"/>
        <v>1.9966397749147324E-2</v>
      </c>
      <c r="G171" s="28">
        <f t="shared" si="8"/>
        <v>1.8296027377949997E-2</v>
      </c>
      <c r="H171" s="28">
        <f t="shared" si="9"/>
        <v>1.9713117983978901E-2</v>
      </c>
      <c r="I171" s="28"/>
      <c r="J171">
        <v>23710809</v>
      </c>
    </row>
    <row r="172" spans="1:10" x14ac:dyDescent="0.25">
      <c r="A172" s="30">
        <v>36890</v>
      </c>
      <c r="B172" s="27">
        <v>2000</v>
      </c>
      <c r="C172" s="27">
        <v>24310896</v>
      </c>
      <c r="D172" s="27">
        <v>23600760</v>
      </c>
      <c r="E172" s="29">
        <v>24526708</v>
      </c>
      <c r="F172" s="28">
        <f t="shared" si="10"/>
        <v>2.5308583945828245E-2</v>
      </c>
      <c r="G172" s="28">
        <f t="shared" ref="G172:G195" si="11">D172/D171-1</f>
        <v>1.7790052198873196E-2</v>
      </c>
      <c r="H172" s="28">
        <f t="shared" ref="H172:H195" si="12">E172/E171-1</f>
        <v>1.9118283283601878E-2</v>
      </c>
      <c r="I172" s="28"/>
      <c r="J172">
        <v>24310896</v>
      </c>
    </row>
    <row r="173" spans="1:10" x14ac:dyDescent="0.25">
      <c r="A173" s="30">
        <v>37255</v>
      </c>
      <c r="B173" s="27">
        <v>2001</v>
      </c>
      <c r="C173" s="27">
        <v>24765581</v>
      </c>
      <c r="D173" s="27">
        <v>24011170</v>
      </c>
      <c r="E173" s="29">
        <v>24979933</v>
      </c>
      <c r="F173" s="28">
        <f t="shared" si="10"/>
        <v>1.8702930570720255E-2</v>
      </c>
      <c r="G173" s="28">
        <f t="shared" si="11"/>
        <v>1.7389694230185881E-2</v>
      </c>
      <c r="H173" s="28">
        <f t="shared" si="12"/>
        <v>1.8478835398537896E-2</v>
      </c>
      <c r="I173" s="28"/>
      <c r="J173">
        <v>24765581</v>
      </c>
    </row>
    <row r="174" spans="1:10" x14ac:dyDescent="0.25">
      <c r="A174" s="30">
        <v>37620</v>
      </c>
      <c r="B174" s="27">
        <v>2002</v>
      </c>
      <c r="C174" s="27">
        <v>25219910</v>
      </c>
      <c r="D174" s="27">
        <v>24424590</v>
      </c>
      <c r="E174" s="29">
        <v>25435673</v>
      </c>
      <c r="F174" s="28">
        <f t="shared" si="10"/>
        <v>1.8345178334398859E-2</v>
      </c>
      <c r="G174" s="28">
        <f t="shared" si="11"/>
        <v>1.7217819873000861E-2</v>
      </c>
      <c r="H174" s="28">
        <f t="shared" si="12"/>
        <v>1.8244244290006595E-2</v>
      </c>
      <c r="I174" s="28"/>
      <c r="J174">
        <v>25219910</v>
      </c>
    </row>
    <row r="175" spans="1:10" x14ac:dyDescent="0.25">
      <c r="A175" s="30">
        <v>37985</v>
      </c>
      <c r="B175" s="27">
        <v>2003</v>
      </c>
      <c r="C175" s="27">
        <v>25673550</v>
      </c>
      <c r="D175" s="27">
        <v>24840500</v>
      </c>
      <c r="E175" s="29">
        <v>25892711</v>
      </c>
      <c r="F175" s="28">
        <f t="shared" si="10"/>
        <v>1.798737584709853E-2</v>
      </c>
      <c r="G175" s="28">
        <f t="shared" si="11"/>
        <v>1.7028330874745423E-2</v>
      </c>
      <c r="H175" s="28">
        <f t="shared" si="12"/>
        <v>1.7968386368231837E-2</v>
      </c>
      <c r="I175" s="28"/>
      <c r="J175">
        <v>25673550</v>
      </c>
    </row>
    <row r="176" spans="1:10" x14ac:dyDescent="0.25">
      <c r="A176" s="30">
        <v>38351</v>
      </c>
      <c r="B176" s="27">
        <v>2004</v>
      </c>
      <c r="C176" s="27">
        <v>26127351</v>
      </c>
      <c r="D176" s="27">
        <v>25254600</v>
      </c>
      <c r="E176" s="29">
        <v>26340843</v>
      </c>
      <c r="F176" s="28">
        <f t="shared" si="10"/>
        <v>1.7675818108520147E-2</v>
      </c>
      <c r="G176" s="28">
        <f t="shared" si="11"/>
        <v>1.6670356876874459E-2</v>
      </c>
      <c r="H176" s="28">
        <f t="shared" si="12"/>
        <v>1.7307264581140291E-2</v>
      </c>
      <c r="I176" s="28"/>
      <c r="J176">
        <v>26127351</v>
      </c>
    </row>
    <row r="177" spans="1:10" x14ac:dyDescent="0.25">
      <c r="A177" s="30">
        <v>38716</v>
      </c>
      <c r="B177" s="27">
        <v>2005</v>
      </c>
      <c r="C177" s="27">
        <v>26577423</v>
      </c>
      <c r="D177" s="27">
        <v>25666600</v>
      </c>
      <c r="E177" s="29">
        <v>26785797</v>
      </c>
      <c r="F177" s="28">
        <f t="shared" si="10"/>
        <v>1.7226086180722966E-2</v>
      </c>
      <c r="G177" s="28">
        <f t="shared" si="11"/>
        <v>1.6313859653290796E-2</v>
      </c>
      <c r="H177" s="28">
        <f t="shared" si="12"/>
        <v>1.6892170079750191E-2</v>
      </c>
      <c r="I177" s="28"/>
      <c r="J177">
        <v>26577423</v>
      </c>
    </row>
    <row r="178" spans="1:10" x14ac:dyDescent="0.25">
      <c r="A178" s="30">
        <v>39081</v>
      </c>
      <c r="B178" s="27">
        <v>2006</v>
      </c>
      <c r="C178" s="27">
        <v>27030656</v>
      </c>
      <c r="D178" s="27">
        <v>26078920</v>
      </c>
      <c r="E178" s="29">
        <v>27224691</v>
      </c>
      <c r="F178" s="28">
        <f t="shared" si="10"/>
        <v>1.7053308742536855E-2</v>
      </c>
      <c r="G178" s="28">
        <f t="shared" si="11"/>
        <v>1.6064457310278835E-2</v>
      </c>
      <c r="H178" s="28">
        <f t="shared" si="12"/>
        <v>1.6385325402115125E-2</v>
      </c>
      <c r="I178" s="28"/>
      <c r="J178">
        <v>27030656</v>
      </c>
    </row>
    <row r="179" spans="1:10" x14ac:dyDescent="0.25">
      <c r="A179" s="30">
        <v>39446</v>
      </c>
      <c r="B179" s="27">
        <v>2007</v>
      </c>
      <c r="C179" s="27">
        <v>27483208</v>
      </c>
      <c r="D179" s="27">
        <v>26588890</v>
      </c>
      <c r="E179" s="29">
        <v>27649367</v>
      </c>
      <c r="F179" s="28">
        <f t="shared" si="10"/>
        <v>1.674217599454475E-2</v>
      </c>
      <c r="G179" s="28">
        <f t="shared" si="11"/>
        <v>1.9554874204913419E-2</v>
      </c>
      <c r="H179" s="28">
        <f t="shared" si="12"/>
        <v>1.5598928193528483E-2</v>
      </c>
      <c r="I179" s="28"/>
      <c r="J179">
        <v>27483208</v>
      </c>
    </row>
    <row r="180" spans="1:10" x14ac:dyDescent="0.25">
      <c r="A180" s="30">
        <v>39812</v>
      </c>
      <c r="B180" s="27">
        <v>2008</v>
      </c>
      <c r="C180" s="27">
        <v>27934783</v>
      </c>
      <c r="D180" s="27">
        <v>27098320</v>
      </c>
      <c r="E180" s="29">
        <v>28053694</v>
      </c>
      <c r="F180" s="28">
        <f t="shared" si="10"/>
        <v>1.643094212291385E-2</v>
      </c>
      <c r="G180" s="28">
        <f t="shared" si="11"/>
        <v>1.9159506094462708E-2</v>
      </c>
      <c r="H180" s="28">
        <f t="shared" si="12"/>
        <v>1.4623372752077923E-2</v>
      </c>
      <c r="I180" s="28"/>
      <c r="J180">
        <v>27934783</v>
      </c>
    </row>
    <row r="181" spans="1:10" x14ac:dyDescent="0.25">
      <c r="A181" s="30">
        <v>40177</v>
      </c>
      <c r="B181" s="27">
        <v>2009</v>
      </c>
      <c r="C181" s="27">
        <v>28384132</v>
      </c>
      <c r="D181" s="27">
        <v>27510300</v>
      </c>
      <c r="E181" s="29">
        <v>28438296</v>
      </c>
      <c r="F181" s="28">
        <f t="shared" si="10"/>
        <v>1.6085644910862618E-2</v>
      </c>
      <c r="G181" s="28">
        <f t="shared" si="11"/>
        <v>1.5203156505643189E-2</v>
      </c>
      <c r="H181" s="28">
        <f t="shared" si="12"/>
        <v>1.3709495797594506E-2</v>
      </c>
      <c r="I181" s="28"/>
      <c r="J181">
        <v>28384132</v>
      </c>
    </row>
    <row r="182" spans="1:10" x14ac:dyDescent="0.25">
      <c r="A182" s="30">
        <v>40542</v>
      </c>
      <c r="B182" s="27">
        <v>2010</v>
      </c>
      <c r="C182" s="27">
        <v>28830996</v>
      </c>
      <c r="D182" s="27">
        <v>27920230</v>
      </c>
      <c r="E182" s="29">
        <v>28813101</v>
      </c>
      <c r="F182" s="28">
        <f t="shared" si="10"/>
        <v>1.5743444259630701E-2</v>
      </c>
      <c r="G182" s="28">
        <f t="shared" si="11"/>
        <v>1.4900964366073799E-2</v>
      </c>
      <c r="H182" s="28">
        <f t="shared" si="12"/>
        <v>1.3179587131380899E-2</v>
      </c>
      <c r="I182" s="28"/>
      <c r="J182">
        <v>28830996</v>
      </c>
    </row>
    <row r="183" spans="1:10" x14ac:dyDescent="0.25">
      <c r="A183" s="30">
        <v>40907</v>
      </c>
      <c r="B183" s="27">
        <v>2011</v>
      </c>
      <c r="C183" s="27">
        <v>29271530</v>
      </c>
      <c r="D183" s="27">
        <v>28326870</v>
      </c>
      <c r="E183" s="29">
        <v>29185219</v>
      </c>
      <c r="F183" s="28">
        <f t="shared" si="10"/>
        <v>1.5279874479535938E-2</v>
      </c>
      <c r="G183" s="28">
        <f t="shared" si="11"/>
        <v>1.456434993551281E-2</v>
      </c>
      <c r="H183" s="28">
        <f t="shared" si="12"/>
        <v>1.2914888959713045E-2</v>
      </c>
      <c r="I183" s="28"/>
      <c r="J183">
        <v>29271530</v>
      </c>
    </row>
    <row r="184" spans="1:10" x14ac:dyDescent="0.25">
      <c r="A184" s="30">
        <v>41273</v>
      </c>
      <c r="B184" s="27">
        <v>2012</v>
      </c>
      <c r="C184" s="27">
        <v>29709666</v>
      </c>
      <c r="D184" s="27">
        <v>28722100</v>
      </c>
      <c r="E184" s="29">
        <v>29553828</v>
      </c>
      <c r="F184" s="28">
        <f t="shared" si="10"/>
        <v>1.4967991082119658E-2</v>
      </c>
      <c r="G184" s="28">
        <f t="shared" si="11"/>
        <v>1.3952476923853485E-2</v>
      </c>
      <c r="H184" s="28">
        <f t="shared" si="12"/>
        <v>1.262998917362923E-2</v>
      </c>
      <c r="I184" s="28"/>
      <c r="J184">
        <v>29709666</v>
      </c>
    </row>
    <row r="185" spans="1:10" x14ac:dyDescent="0.25">
      <c r="A185" s="30">
        <v>41638</v>
      </c>
      <c r="B185" s="27">
        <v>2013</v>
      </c>
      <c r="C185" s="27">
        <v>30143256</v>
      </c>
      <c r="D185" s="27">
        <v>29111340</v>
      </c>
      <c r="E185" s="29">
        <v>29912196</v>
      </c>
      <c r="F185" s="28">
        <f t="shared" si="10"/>
        <v>1.4594240137199899E-2</v>
      </c>
      <c r="G185" s="28">
        <f t="shared" si="11"/>
        <v>1.3551933876701172E-2</v>
      </c>
      <c r="H185" s="28">
        <f t="shared" si="12"/>
        <v>1.212594185768423E-2</v>
      </c>
      <c r="I185" s="28"/>
      <c r="J185">
        <v>30143256</v>
      </c>
    </row>
    <row r="186" spans="1:10" x14ac:dyDescent="0.25">
      <c r="A186" s="30">
        <v>42003</v>
      </c>
      <c r="B186" s="27">
        <v>2014</v>
      </c>
      <c r="C186" s="27">
        <v>30138526</v>
      </c>
      <c r="D186" s="27">
        <v>29418090</v>
      </c>
      <c r="E186" s="29">
        <v>30254080</v>
      </c>
      <c r="F186" s="28">
        <f>C186/C185-1</f>
        <v>-1.5691735491352166E-4</v>
      </c>
      <c r="G186" s="28">
        <f t="shared" si="11"/>
        <v>1.053713089126096E-2</v>
      </c>
      <c r="H186" s="28">
        <f t="shared" si="12"/>
        <v>1.1429585444010959E-2</v>
      </c>
      <c r="I186" s="28"/>
      <c r="J186">
        <v>30138526</v>
      </c>
    </row>
    <row r="187" spans="1:10" x14ac:dyDescent="0.25">
      <c r="A187" s="30">
        <v>42368</v>
      </c>
      <c r="B187" s="27">
        <v>2015</v>
      </c>
      <c r="C187" s="27">
        <v>30596024</v>
      </c>
      <c r="D187" s="27">
        <v>29692830</v>
      </c>
      <c r="E187" s="29">
        <v>30573970</v>
      </c>
      <c r="F187" s="28">
        <f t="shared" si="10"/>
        <v>1.5179839916524163E-2</v>
      </c>
      <c r="G187" s="28">
        <f t="shared" si="11"/>
        <v>9.3391515220737631E-3</v>
      </c>
      <c r="H187" s="28">
        <f t="shared" si="12"/>
        <v>1.0573449928075851E-2</v>
      </c>
      <c r="I187" s="28"/>
      <c r="J187">
        <v>30596024</v>
      </c>
    </row>
    <row r="188" spans="1:10" x14ac:dyDescent="0.25">
      <c r="A188" s="30">
        <v>42734</v>
      </c>
      <c r="B188" s="27">
        <v>2016</v>
      </c>
      <c r="C188" s="27">
        <v>31085560</v>
      </c>
      <c r="D188" s="27">
        <v>29960680</v>
      </c>
      <c r="E188" s="29">
        <v>30765718</v>
      </c>
      <c r="F188" s="28">
        <f>C188/C187-1</f>
        <v>1.5999987449349717E-2</v>
      </c>
      <c r="G188" s="28">
        <f t="shared" si="11"/>
        <v>9.0206962421568448E-3</v>
      </c>
      <c r="H188" s="28">
        <f t="shared" si="12"/>
        <v>6.2716094769506014E-3</v>
      </c>
      <c r="I188" s="28"/>
      <c r="J188">
        <f>ROUND(J187*(1+H188),0)</f>
        <v>30787910</v>
      </c>
    </row>
    <row r="189" spans="1:10" x14ac:dyDescent="0.25">
      <c r="A189" s="30">
        <v>43099</v>
      </c>
      <c r="B189" s="27">
        <v>2017</v>
      </c>
      <c r="C189" s="27">
        <v>31582929</v>
      </c>
      <c r="D189" s="27">
        <v>29856260</v>
      </c>
      <c r="E189" s="29">
        <v>30565331</v>
      </c>
      <c r="F189" s="28">
        <f t="shared" si="10"/>
        <v>1.6000001286771148E-2</v>
      </c>
      <c r="G189" s="28">
        <f t="shared" si="11"/>
        <v>-3.4852346475446883E-3</v>
      </c>
      <c r="H189" s="28">
        <f t="shared" si="12"/>
        <v>-6.5133210933026042E-3</v>
      </c>
      <c r="I189" s="28"/>
      <c r="J189">
        <f t="shared" ref="J189:J195" si="13">ROUND(J188*(1+H189),0)</f>
        <v>30587378</v>
      </c>
    </row>
    <row r="190" spans="1:10" x14ac:dyDescent="0.25">
      <c r="A190" s="31">
        <v>43464</v>
      </c>
      <c r="B190" s="27">
        <v>2018</v>
      </c>
      <c r="C190" s="27">
        <v>32088256</v>
      </c>
      <c r="D190" s="27">
        <v>28858100</v>
      </c>
      <c r="E190" s="29">
        <v>29807592</v>
      </c>
      <c r="F190" s="28">
        <f t="shared" si="10"/>
        <v>1.6000004306123694E-2</v>
      </c>
      <c r="G190" s="28">
        <f t="shared" si="11"/>
        <v>-3.3432184741156501E-2</v>
      </c>
      <c r="H190" s="28">
        <f t="shared" si="12"/>
        <v>-2.4790799746287728E-2</v>
      </c>
      <c r="I190" s="28"/>
      <c r="J190">
        <f t="shared" si="13"/>
        <v>29829092</v>
      </c>
    </row>
    <row r="191" spans="1:10" x14ac:dyDescent="0.25">
      <c r="A191" s="31">
        <v>43829</v>
      </c>
      <c r="B191" s="27">
        <v>2019</v>
      </c>
      <c r="C191" s="27">
        <v>0</v>
      </c>
      <c r="D191" s="27">
        <v>27920920</v>
      </c>
      <c r="E191" s="29">
        <v>28938095</v>
      </c>
      <c r="F191" s="28">
        <f t="shared" si="10"/>
        <v>-1</v>
      </c>
      <c r="G191" s="28">
        <f t="shared" si="11"/>
        <v>-3.2475457497201821E-2</v>
      </c>
      <c r="H191" s="28">
        <f t="shared" si="12"/>
        <v>-2.9170320098315883E-2</v>
      </c>
      <c r="I191" s="28"/>
      <c r="J191">
        <f t="shared" si="13"/>
        <v>28958968</v>
      </c>
    </row>
    <row r="192" spans="1:10" x14ac:dyDescent="0.25">
      <c r="A192" s="31">
        <v>44195</v>
      </c>
      <c r="B192" s="27">
        <v>2020</v>
      </c>
      <c r="C192" s="27">
        <v>0</v>
      </c>
      <c r="D192" s="27">
        <v>27870500</v>
      </c>
      <c r="E192" s="29">
        <v>28444078</v>
      </c>
      <c r="F192" s="28"/>
      <c r="G192" s="28">
        <f t="shared" si="11"/>
        <v>-1.8058144215877814E-3</v>
      </c>
      <c r="H192" s="28">
        <f t="shared" si="12"/>
        <v>-1.707151075424973E-2</v>
      </c>
      <c r="I192" s="28"/>
      <c r="J192">
        <f t="shared" si="13"/>
        <v>28464595</v>
      </c>
    </row>
    <row r="193" spans="1:10" x14ac:dyDescent="0.25">
      <c r="A193" s="31">
        <v>44560</v>
      </c>
      <c r="B193" s="27">
        <v>2021</v>
      </c>
      <c r="C193" s="27">
        <v>0</v>
      </c>
      <c r="D193" s="27">
        <v>28315650</v>
      </c>
      <c r="E193" s="29">
        <v>28237831</v>
      </c>
      <c r="F193" s="28"/>
      <c r="G193" s="28">
        <f t="shared" si="11"/>
        <v>1.5972085179670303E-2</v>
      </c>
      <c r="H193" s="28">
        <f t="shared" si="12"/>
        <v>-7.2509645065661488E-3</v>
      </c>
      <c r="I193" s="28"/>
      <c r="J193">
        <f t="shared" si="13"/>
        <v>28258199</v>
      </c>
    </row>
    <row r="194" spans="1:10" x14ac:dyDescent="0.25">
      <c r="A194" s="31">
        <v>44925</v>
      </c>
      <c r="B194" s="27">
        <v>2022</v>
      </c>
      <c r="C194" s="27">
        <v>0</v>
      </c>
      <c r="D194" s="27">
        <v>28417900</v>
      </c>
      <c r="E194" s="29">
        <v>28213016</v>
      </c>
      <c r="F194" s="28"/>
      <c r="G194" s="28">
        <f t="shared" si="11"/>
        <v>3.6110772664585955E-3</v>
      </c>
      <c r="H194" s="28">
        <f t="shared" si="12"/>
        <v>-8.787856262756355E-4</v>
      </c>
      <c r="I194" s="28"/>
      <c r="J194">
        <f t="shared" si="13"/>
        <v>28233366</v>
      </c>
    </row>
    <row r="195" spans="1:10" x14ac:dyDescent="0.25">
      <c r="A195" s="31">
        <v>45290</v>
      </c>
      <c r="B195" s="27">
        <v>2023</v>
      </c>
      <c r="C195" s="27">
        <v>0</v>
      </c>
      <c r="D195" s="27">
        <v>0</v>
      </c>
      <c r="E195" s="29">
        <v>28300860</v>
      </c>
      <c r="F195" s="28"/>
      <c r="G195" s="28">
        <f t="shared" si="11"/>
        <v>-1</v>
      </c>
      <c r="H195" s="28">
        <f t="shared" si="12"/>
        <v>3.1135983476562323E-3</v>
      </c>
      <c r="I195" s="28"/>
      <c r="J195">
        <f t="shared" si="13"/>
        <v>28321273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C93A-2B79-4910-ACE5-9616FDC9ECFC}">
  <dimension ref="A1:H502"/>
  <sheetViews>
    <sheetView topLeftCell="A7" workbookViewId="0">
      <selection activeCell="E190" sqref="E190"/>
    </sheetView>
  </sheetViews>
  <sheetFormatPr defaultColWidth="11.42578125" defaultRowHeight="15" x14ac:dyDescent="0.25"/>
  <cols>
    <col min="3" max="3" width="12" bestFit="1" customWidth="1"/>
    <col min="4" max="4" width="15.5703125" bestFit="1" customWidth="1"/>
  </cols>
  <sheetData>
    <row r="1" spans="1:6" x14ac:dyDescent="0.25">
      <c r="A1" t="s">
        <v>0</v>
      </c>
      <c r="B1" t="s">
        <v>1</v>
      </c>
      <c r="C1" t="s">
        <v>113</v>
      </c>
      <c r="D1" t="s">
        <v>114</v>
      </c>
      <c r="F1" t="s">
        <v>112</v>
      </c>
    </row>
    <row r="2" spans="1:6" x14ac:dyDescent="0.25">
      <c r="A2" t="s">
        <v>6</v>
      </c>
      <c r="B2">
        <v>1830</v>
      </c>
      <c r="D2">
        <v>1922</v>
      </c>
    </row>
    <row r="3" spans="1:6" x14ac:dyDescent="0.25">
      <c r="A3" t="s">
        <v>7</v>
      </c>
      <c r="B3">
        <v>1831</v>
      </c>
      <c r="D3">
        <v>1897</v>
      </c>
    </row>
    <row r="4" spans="1:6" x14ac:dyDescent="0.25">
      <c r="A4" t="s">
        <v>8</v>
      </c>
      <c r="B4">
        <v>1832</v>
      </c>
      <c r="D4">
        <v>2142</v>
      </c>
    </row>
    <row r="5" spans="1:6" x14ac:dyDescent="0.25">
      <c r="A5" t="s">
        <v>9</v>
      </c>
      <c r="B5">
        <v>1833</v>
      </c>
      <c r="D5">
        <v>2173</v>
      </c>
    </row>
    <row r="6" spans="1:6" x14ac:dyDescent="0.25">
      <c r="A6" t="s">
        <v>10</v>
      </c>
      <c r="B6">
        <v>1834</v>
      </c>
      <c r="D6">
        <v>2195</v>
      </c>
    </row>
    <row r="7" spans="1:6" x14ac:dyDescent="0.25">
      <c r="A7" t="s">
        <v>11</v>
      </c>
      <c r="B7">
        <v>1835</v>
      </c>
      <c r="D7">
        <v>2153</v>
      </c>
    </row>
    <row r="8" spans="1:6" x14ac:dyDescent="0.25">
      <c r="A8" t="s">
        <v>12</v>
      </c>
      <c r="B8">
        <v>1836</v>
      </c>
      <c r="D8">
        <v>2002</v>
      </c>
    </row>
    <row r="9" spans="1:6" x14ac:dyDescent="0.25">
      <c r="A9" t="s">
        <v>13</v>
      </c>
      <c r="B9">
        <v>1837</v>
      </c>
      <c r="D9">
        <v>1884</v>
      </c>
    </row>
    <row r="10" spans="1:6" x14ac:dyDescent="0.25">
      <c r="A10" t="s">
        <v>14</v>
      </c>
      <c r="B10">
        <v>1838</v>
      </c>
      <c r="D10">
        <v>1693</v>
      </c>
    </row>
    <row r="11" spans="1:6" x14ac:dyDescent="0.25">
      <c r="A11" t="s">
        <v>15</v>
      </c>
      <c r="B11">
        <v>1839</v>
      </c>
      <c r="D11">
        <v>1576</v>
      </c>
    </row>
    <row r="12" spans="1:6" x14ac:dyDescent="0.25">
      <c r="A12" t="s">
        <v>16</v>
      </c>
      <c r="B12">
        <v>1840</v>
      </c>
      <c r="D12">
        <v>1519</v>
      </c>
    </row>
    <row r="13" spans="1:6" x14ac:dyDescent="0.25">
      <c r="A13" t="s">
        <v>17</v>
      </c>
      <c r="B13">
        <v>1841</v>
      </c>
      <c r="D13">
        <v>1693</v>
      </c>
    </row>
    <row r="14" spans="1:6" x14ac:dyDescent="0.25">
      <c r="A14" t="s">
        <v>18</v>
      </c>
      <c r="B14">
        <v>1842</v>
      </c>
      <c r="D14">
        <v>1884</v>
      </c>
    </row>
    <row r="15" spans="1:6" x14ac:dyDescent="0.25">
      <c r="A15" t="s">
        <v>19</v>
      </c>
      <c r="B15">
        <v>1843</v>
      </c>
      <c r="D15">
        <v>1750</v>
      </c>
    </row>
    <row r="16" spans="1:6" x14ac:dyDescent="0.25">
      <c r="A16" t="s">
        <v>20</v>
      </c>
      <c r="B16">
        <v>1844</v>
      </c>
      <c r="D16">
        <v>1750</v>
      </c>
    </row>
    <row r="17" spans="1:4" x14ac:dyDescent="0.25">
      <c r="A17" t="s">
        <v>21</v>
      </c>
      <c r="B17">
        <v>1845</v>
      </c>
      <c r="D17">
        <v>1769</v>
      </c>
    </row>
    <row r="18" spans="1:4" x14ac:dyDescent="0.25">
      <c r="A18" t="s">
        <v>22</v>
      </c>
      <c r="B18">
        <v>1846</v>
      </c>
      <c r="D18">
        <v>1788</v>
      </c>
    </row>
    <row r="19" spans="1:4" x14ac:dyDescent="0.25">
      <c r="A19" t="s">
        <v>23</v>
      </c>
      <c r="B19">
        <v>1847</v>
      </c>
      <c r="D19">
        <v>1712</v>
      </c>
    </row>
    <row r="20" spans="1:4" x14ac:dyDescent="0.25">
      <c r="A20" t="s">
        <v>24</v>
      </c>
      <c r="B20">
        <v>1848</v>
      </c>
      <c r="D20">
        <v>1712</v>
      </c>
    </row>
    <row r="21" spans="1:4" x14ac:dyDescent="0.25">
      <c r="A21" t="s">
        <v>25</v>
      </c>
      <c r="B21">
        <v>1849</v>
      </c>
      <c r="D21">
        <v>1576</v>
      </c>
    </row>
    <row r="22" spans="1:4" x14ac:dyDescent="0.25">
      <c r="A22" t="s">
        <v>26</v>
      </c>
      <c r="B22">
        <v>1850</v>
      </c>
      <c r="D22">
        <v>1884</v>
      </c>
    </row>
    <row r="23" spans="1:4" x14ac:dyDescent="0.25">
      <c r="A23" t="s">
        <v>27</v>
      </c>
      <c r="B23">
        <v>1851</v>
      </c>
      <c r="D23">
        <v>1808</v>
      </c>
    </row>
    <row r="24" spans="1:4" x14ac:dyDescent="0.25">
      <c r="A24" t="s">
        <v>28</v>
      </c>
      <c r="B24">
        <v>1852</v>
      </c>
      <c r="D24">
        <v>1884</v>
      </c>
    </row>
    <row r="25" spans="1:4" x14ac:dyDescent="0.25">
      <c r="A25" t="s">
        <v>29</v>
      </c>
      <c r="B25">
        <v>1853</v>
      </c>
      <c r="D25">
        <v>2000</v>
      </c>
    </row>
    <row r="26" spans="1:4" x14ac:dyDescent="0.25">
      <c r="A26" t="s">
        <v>30</v>
      </c>
      <c r="B26">
        <v>1854</v>
      </c>
      <c r="D26">
        <v>2039</v>
      </c>
    </row>
    <row r="27" spans="1:4" x14ac:dyDescent="0.25">
      <c r="A27" t="s">
        <v>31</v>
      </c>
      <c r="B27">
        <v>1855</v>
      </c>
      <c r="D27">
        <v>2115</v>
      </c>
    </row>
    <row r="28" spans="1:4" x14ac:dyDescent="0.25">
      <c r="A28" t="s">
        <v>32</v>
      </c>
      <c r="B28">
        <v>1856</v>
      </c>
      <c r="D28">
        <v>1635</v>
      </c>
    </row>
    <row r="29" spans="1:4" x14ac:dyDescent="0.25">
      <c r="A29" t="s">
        <v>33</v>
      </c>
      <c r="B29">
        <v>1857</v>
      </c>
      <c r="D29">
        <v>1884</v>
      </c>
    </row>
    <row r="30" spans="1:4" x14ac:dyDescent="0.25">
      <c r="A30" t="s">
        <v>34</v>
      </c>
      <c r="B30">
        <v>1858</v>
      </c>
      <c r="D30">
        <v>1846</v>
      </c>
    </row>
    <row r="31" spans="1:4" x14ac:dyDescent="0.25">
      <c r="A31" t="s">
        <v>35</v>
      </c>
      <c r="B31">
        <v>1859</v>
      </c>
      <c r="D31">
        <v>1865</v>
      </c>
    </row>
    <row r="32" spans="1:4" x14ac:dyDescent="0.25">
      <c r="A32" t="s">
        <v>36</v>
      </c>
      <c r="B32">
        <v>1860</v>
      </c>
      <c r="D32">
        <v>1981</v>
      </c>
    </row>
    <row r="33" spans="1:4" x14ac:dyDescent="0.25">
      <c r="A33" t="s">
        <v>37</v>
      </c>
      <c r="B33">
        <v>1861</v>
      </c>
      <c r="D33">
        <v>2134</v>
      </c>
    </row>
    <row r="34" spans="1:4" x14ac:dyDescent="0.25">
      <c r="A34" t="s">
        <v>38</v>
      </c>
      <c r="B34">
        <v>1862</v>
      </c>
      <c r="D34">
        <v>1884</v>
      </c>
    </row>
    <row r="35" spans="1:4" x14ac:dyDescent="0.25">
      <c r="A35" t="s">
        <v>39</v>
      </c>
      <c r="B35">
        <v>1863</v>
      </c>
      <c r="D35">
        <v>1731</v>
      </c>
    </row>
    <row r="36" spans="1:4" x14ac:dyDescent="0.25">
      <c r="A36" t="s">
        <v>40</v>
      </c>
      <c r="B36">
        <v>1864</v>
      </c>
      <c r="D36">
        <v>1693</v>
      </c>
    </row>
    <row r="37" spans="1:4" x14ac:dyDescent="0.25">
      <c r="A37" t="s">
        <v>41</v>
      </c>
      <c r="B37">
        <v>1865</v>
      </c>
      <c r="D37">
        <v>1788</v>
      </c>
    </row>
    <row r="38" spans="1:4" x14ac:dyDescent="0.25">
      <c r="A38" t="s">
        <v>42</v>
      </c>
      <c r="B38">
        <v>1866</v>
      </c>
      <c r="D38">
        <v>1769</v>
      </c>
    </row>
    <row r="39" spans="1:4" x14ac:dyDescent="0.25">
      <c r="A39" t="s">
        <v>43</v>
      </c>
      <c r="B39">
        <v>1867</v>
      </c>
      <c r="D39">
        <v>1596</v>
      </c>
    </row>
    <row r="40" spans="1:4" x14ac:dyDescent="0.25">
      <c r="A40" t="s">
        <v>44</v>
      </c>
      <c r="B40">
        <v>1868</v>
      </c>
      <c r="D40">
        <v>1615</v>
      </c>
    </row>
    <row r="41" spans="1:4" x14ac:dyDescent="0.25">
      <c r="A41" t="s">
        <v>45</v>
      </c>
      <c r="B41">
        <v>1869</v>
      </c>
      <c r="D41">
        <v>1788</v>
      </c>
    </row>
    <row r="42" spans="1:4" x14ac:dyDescent="0.25">
      <c r="A42" t="s">
        <v>46</v>
      </c>
      <c r="B42">
        <v>1870</v>
      </c>
      <c r="D42">
        <v>1769</v>
      </c>
    </row>
    <row r="43" spans="1:4" x14ac:dyDescent="0.25">
      <c r="A43" t="s">
        <v>47</v>
      </c>
      <c r="B43">
        <v>1871</v>
      </c>
      <c r="D43">
        <v>1731</v>
      </c>
    </row>
    <row r="44" spans="1:4" x14ac:dyDescent="0.25">
      <c r="A44" t="s">
        <v>48</v>
      </c>
      <c r="B44">
        <v>1872</v>
      </c>
      <c r="D44">
        <v>1750</v>
      </c>
    </row>
    <row r="45" spans="1:4" x14ac:dyDescent="0.25">
      <c r="A45" t="s">
        <v>49</v>
      </c>
      <c r="B45">
        <v>1873</v>
      </c>
      <c r="D45">
        <v>1884</v>
      </c>
    </row>
    <row r="46" spans="1:4" x14ac:dyDescent="0.25">
      <c r="A46" t="s">
        <v>50</v>
      </c>
      <c r="B46">
        <v>1874</v>
      </c>
      <c r="D46">
        <v>2077</v>
      </c>
    </row>
    <row r="47" spans="1:4" x14ac:dyDescent="0.25">
      <c r="A47" t="s">
        <v>51</v>
      </c>
      <c r="B47">
        <v>1875</v>
      </c>
      <c r="D47">
        <v>1846</v>
      </c>
    </row>
    <row r="48" spans="1:4" x14ac:dyDescent="0.25">
      <c r="A48" t="s">
        <v>52</v>
      </c>
      <c r="B48">
        <v>1876</v>
      </c>
      <c r="D48">
        <v>1924</v>
      </c>
    </row>
    <row r="49" spans="1:4" x14ac:dyDescent="0.25">
      <c r="A49" t="s">
        <v>53</v>
      </c>
      <c r="B49">
        <v>1877</v>
      </c>
      <c r="D49">
        <v>1943</v>
      </c>
    </row>
    <row r="50" spans="1:4" x14ac:dyDescent="0.25">
      <c r="A50" t="s">
        <v>54</v>
      </c>
      <c r="B50">
        <v>1878</v>
      </c>
      <c r="D50">
        <v>2077</v>
      </c>
    </row>
    <row r="51" spans="1:4" x14ac:dyDescent="0.25">
      <c r="A51" t="s">
        <v>55</v>
      </c>
      <c r="B51">
        <v>1879</v>
      </c>
      <c r="D51">
        <v>2039</v>
      </c>
    </row>
    <row r="52" spans="1:4" x14ac:dyDescent="0.25">
      <c r="A52" t="s">
        <v>56</v>
      </c>
      <c r="B52">
        <v>1880</v>
      </c>
      <c r="D52">
        <v>2153</v>
      </c>
    </row>
    <row r="53" spans="1:4" x14ac:dyDescent="0.25">
      <c r="A53" t="s">
        <v>57</v>
      </c>
      <c r="B53">
        <v>1881</v>
      </c>
      <c r="D53">
        <v>2153</v>
      </c>
    </row>
    <row r="54" spans="1:4" x14ac:dyDescent="0.25">
      <c r="A54" t="s">
        <v>58</v>
      </c>
      <c r="B54">
        <v>1882</v>
      </c>
      <c r="D54">
        <v>2115</v>
      </c>
    </row>
    <row r="55" spans="1:4" x14ac:dyDescent="0.25">
      <c r="A55" t="s">
        <v>59</v>
      </c>
      <c r="B55">
        <v>1883</v>
      </c>
      <c r="D55">
        <v>2211</v>
      </c>
    </row>
    <row r="56" spans="1:4" x14ac:dyDescent="0.25">
      <c r="A56" t="s">
        <v>60</v>
      </c>
      <c r="B56">
        <v>1884</v>
      </c>
      <c r="D56">
        <v>2346</v>
      </c>
    </row>
    <row r="57" spans="1:4" x14ac:dyDescent="0.25">
      <c r="A57" t="s">
        <v>61</v>
      </c>
      <c r="B57">
        <v>1885</v>
      </c>
      <c r="D57">
        <v>2173</v>
      </c>
    </row>
    <row r="58" spans="1:4" x14ac:dyDescent="0.25">
      <c r="A58" t="s">
        <v>62</v>
      </c>
      <c r="B58">
        <v>1886</v>
      </c>
      <c r="D58">
        <v>2308</v>
      </c>
    </row>
    <row r="59" spans="1:4" x14ac:dyDescent="0.25">
      <c r="A59" t="s">
        <v>63</v>
      </c>
      <c r="B59">
        <v>1887</v>
      </c>
      <c r="D59">
        <v>2385</v>
      </c>
    </row>
    <row r="60" spans="1:4" x14ac:dyDescent="0.25">
      <c r="A60" t="s">
        <v>64</v>
      </c>
      <c r="B60">
        <v>1888</v>
      </c>
      <c r="D60">
        <v>2385</v>
      </c>
    </row>
    <row r="61" spans="1:4" x14ac:dyDescent="0.25">
      <c r="A61" t="s">
        <v>65</v>
      </c>
      <c r="B61">
        <v>1889</v>
      </c>
      <c r="D61">
        <v>2480</v>
      </c>
    </row>
    <row r="62" spans="1:4" x14ac:dyDescent="0.25">
      <c r="A62" t="s">
        <v>66</v>
      </c>
      <c r="B62">
        <v>1890</v>
      </c>
      <c r="D62">
        <v>2673</v>
      </c>
    </row>
    <row r="63" spans="1:4" x14ac:dyDescent="0.25">
      <c r="A63" t="s">
        <v>67</v>
      </c>
      <c r="B63">
        <v>1891</v>
      </c>
      <c r="D63">
        <v>2520</v>
      </c>
    </row>
    <row r="64" spans="1:4" x14ac:dyDescent="0.25">
      <c r="A64" t="s">
        <v>68</v>
      </c>
      <c r="B64">
        <v>1892</v>
      </c>
      <c r="D64">
        <v>2270</v>
      </c>
    </row>
    <row r="65" spans="1:4" x14ac:dyDescent="0.25">
      <c r="A65" t="s">
        <v>69</v>
      </c>
      <c r="B65">
        <v>1893</v>
      </c>
      <c r="D65">
        <v>2270</v>
      </c>
    </row>
    <row r="66" spans="1:4" x14ac:dyDescent="0.25">
      <c r="A66" t="s">
        <v>70</v>
      </c>
      <c r="B66">
        <v>1894</v>
      </c>
      <c r="D66">
        <v>2232</v>
      </c>
    </row>
    <row r="67" spans="1:4" x14ac:dyDescent="0.25">
      <c r="A67" t="s">
        <v>71</v>
      </c>
      <c r="B67">
        <v>1895</v>
      </c>
      <c r="D67">
        <v>2423</v>
      </c>
    </row>
    <row r="68" spans="1:4" x14ac:dyDescent="0.25">
      <c r="A68" t="s">
        <v>72</v>
      </c>
      <c r="B68">
        <v>1896</v>
      </c>
      <c r="D68">
        <v>2134</v>
      </c>
    </row>
    <row r="69" spans="1:4" x14ac:dyDescent="0.25">
      <c r="A69" t="s">
        <v>73</v>
      </c>
      <c r="B69">
        <v>1897</v>
      </c>
      <c r="D69">
        <v>2192</v>
      </c>
    </row>
    <row r="70" spans="1:4" x14ac:dyDescent="0.25">
      <c r="A70" t="s">
        <v>74</v>
      </c>
      <c r="B70">
        <v>1898</v>
      </c>
      <c r="D70">
        <v>2134</v>
      </c>
    </row>
    <row r="71" spans="1:4" x14ac:dyDescent="0.25">
      <c r="A71" t="s">
        <v>75</v>
      </c>
      <c r="B71">
        <v>1899</v>
      </c>
      <c r="D71">
        <v>1808</v>
      </c>
    </row>
    <row r="72" spans="1:4" x14ac:dyDescent="0.25">
      <c r="A72" t="s">
        <v>76</v>
      </c>
      <c r="B72">
        <v>1900</v>
      </c>
      <c r="D72">
        <v>1846</v>
      </c>
    </row>
    <row r="73" spans="1:4" x14ac:dyDescent="0.25">
      <c r="A73" t="s">
        <v>77</v>
      </c>
      <c r="B73">
        <v>1901</v>
      </c>
      <c r="D73">
        <v>1769</v>
      </c>
    </row>
    <row r="74" spans="1:4" x14ac:dyDescent="0.25">
      <c r="A74" t="s">
        <v>78</v>
      </c>
      <c r="B74">
        <v>1902</v>
      </c>
      <c r="D74">
        <v>1655</v>
      </c>
    </row>
    <row r="75" spans="1:4" x14ac:dyDescent="0.25">
      <c r="A75" t="s">
        <v>79</v>
      </c>
      <c r="B75">
        <v>1903</v>
      </c>
      <c r="D75">
        <v>1769</v>
      </c>
    </row>
    <row r="76" spans="1:4" x14ac:dyDescent="0.25">
      <c r="A76" t="s">
        <v>80</v>
      </c>
      <c r="B76">
        <v>1904</v>
      </c>
      <c r="D76">
        <v>1788</v>
      </c>
    </row>
    <row r="77" spans="1:4" x14ac:dyDescent="0.25">
      <c r="A77" t="s">
        <v>81</v>
      </c>
      <c r="B77">
        <v>1905</v>
      </c>
      <c r="D77">
        <v>1808</v>
      </c>
    </row>
    <row r="78" spans="1:4" x14ac:dyDescent="0.25">
      <c r="A78" t="s">
        <v>82</v>
      </c>
      <c r="B78">
        <v>1906</v>
      </c>
      <c r="D78">
        <v>1788</v>
      </c>
    </row>
    <row r="79" spans="1:4" x14ac:dyDescent="0.25">
      <c r="A79" t="s">
        <v>83</v>
      </c>
      <c r="B79">
        <v>1907</v>
      </c>
      <c r="D79">
        <v>1731</v>
      </c>
    </row>
    <row r="80" spans="1:4" x14ac:dyDescent="0.25">
      <c r="A80" t="s">
        <v>84</v>
      </c>
      <c r="B80">
        <v>1908</v>
      </c>
      <c r="D80">
        <v>1693</v>
      </c>
    </row>
    <row r="81" spans="1:8" x14ac:dyDescent="0.25">
      <c r="A81" t="s">
        <v>85</v>
      </c>
      <c r="B81">
        <v>1909</v>
      </c>
      <c r="D81">
        <v>1693</v>
      </c>
    </row>
    <row r="82" spans="1:8" x14ac:dyDescent="0.25">
      <c r="A82" t="s">
        <v>86</v>
      </c>
      <c r="B82">
        <v>1910</v>
      </c>
      <c r="D82">
        <v>1674</v>
      </c>
    </row>
    <row r="83" spans="1:8" x14ac:dyDescent="0.25">
      <c r="A83" t="s">
        <v>87</v>
      </c>
      <c r="B83">
        <v>1911</v>
      </c>
      <c r="D83">
        <v>1596</v>
      </c>
    </row>
    <row r="84" spans="1:8" x14ac:dyDescent="0.25">
      <c r="A84" t="s">
        <v>88</v>
      </c>
      <c r="B84">
        <v>1912</v>
      </c>
      <c r="D84">
        <v>1712</v>
      </c>
    </row>
    <row r="85" spans="1:8" x14ac:dyDescent="0.25">
      <c r="A85" t="s">
        <v>89</v>
      </c>
      <c r="B85">
        <v>1913</v>
      </c>
      <c r="D85">
        <v>1750</v>
      </c>
    </row>
    <row r="86" spans="1:8" x14ac:dyDescent="0.25">
      <c r="A86" t="s">
        <v>90</v>
      </c>
      <c r="B86">
        <v>1914</v>
      </c>
      <c r="D86">
        <v>2020</v>
      </c>
    </row>
    <row r="87" spans="1:8" x14ac:dyDescent="0.25">
      <c r="A87" t="s">
        <v>91</v>
      </c>
      <c r="B87">
        <v>1915</v>
      </c>
      <c r="D87">
        <v>2020</v>
      </c>
    </row>
    <row r="88" spans="1:8" x14ac:dyDescent="0.25">
      <c r="A88" t="s">
        <v>92</v>
      </c>
      <c r="B88">
        <v>1916</v>
      </c>
      <c r="D88">
        <v>1884</v>
      </c>
    </row>
    <row r="89" spans="1:8" x14ac:dyDescent="0.25">
      <c r="A89" t="s">
        <v>93</v>
      </c>
      <c r="B89">
        <v>1917</v>
      </c>
      <c r="D89">
        <v>1962</v>
      </c>
    </row>
    <row r="90" spans="1:8" x14ac:dyDescent="0.25">
      <c r="A90" t="s">
        <v>94</v>
      </c>
      <c r="B90">
        <v>1918</v>
      </c>
      <c r="D90">
        <v>2039</v>
      </c>
    </row>
    <row r="91" spans="1:8" x14ac:dyDescent="0.25">
      <c r="A91" t="s">
        <v>95</v>
      </c>
      <c r="B91">
        <v>1919</v>
      </c>
      <c r="D91">
        <v>1962</v>
      </c>
    </row>
    <row r="92" spans="1:8" x14ac:dyDescent="0.25">
      <c r="A92" t="s">
        <v>96</v>
      </c>
      <c r="B92">
        <v>1920</v>
      </c>
      <c r="C92">
        <v>100</v>
      </c>
      <c r="D92">
        <v>1903</v>
      </c>
      <c r="E92" s="26">
        <f>D92/$D$92*100</f>
        <v>100</v>
      </c>
      <c r="F92" s="29">
        <v>2992468</v>
      </c>
      <c r="G92">
        <f>C92*F92/1000000</f>
        <v>299.24680000000001</v>
      </c>
    </row>
    <row r="93" spans="1:8" x14ac:dyDescent="0.25">
      <c r="A93" s="25">
        <v>8035</v>
      </c>
      <c r="B93">
        <v>1921</v>
      </c>
      <c r="C93">
        <v>103.27</v>
      </c>
      <c r="D93">
        <v>1846</v>
      </c>
      <c r="E93" s="26">
        <f t="shared" ref="E93:E156" si="0">D93/$D$92*100</f>
        <v>97.00472937467157</v>
      </c>
      <c r="F93" s="29">
        <v>3008122</v>
      </c>
      <c r="G93">
        <f>C93*F93/1000000</f>
        <v>310.64875893999999</v>
      </c>
      <c r="H93" s="24">
        <f>G93/G92-1</f>
        <v>3.8102191702634736E-2</v>
      </c>
    </row>
    <row r="94" spans="1:8" x14ac:dyDescent="0.25">
      <c r="A94" s="25">
        <v>8400</v>
      </c>
      <c r="B94">
        <v>1922</v>
      </c>
      <c r="C94">
        <v>106.92408232699999</v>
      </c>
      <c r="D94">
        <v>2000</v>
      </c>
      <c r="E94" s="26">
        <f t="shared" si="0"/>
        <v>105.09721492380453</v>
      </c>
      <c r="F94" s="29">
        <v>3024761</v>
      </c>
      <c r="G94">
        <f t="shared" ref="G94:G155" si="1">C94*F94/1000000</f>
        <v>323.41979418349882</v>
      </c>
      <c r="H94" s="24">
        <f t="shared" ref="H94:H157" si="2">G94/G93-1</f>
        <v>4.1110852292075339E-2</v>
      </c>
    </row>
    <row r="95" spans="1:8" x14ac:dyDescent="0.25">
      <c r="A95" s="25">
        <v>8765</v>
      </c>
      <c r="B95">
        <v>1923</v>
      </c>
      <c r="C95">
        <v>116.909451257</v>
      </c>
      <c r="D95">
        <v>2096</v>
      </c>
      <c r="E95" s="26">
        <f t="shared" si="0"/>
        <v>110.14188124014714</v>
      </c>
      <c r="F95" s="29">
        <v>3048789</v>
      </c>
      <c r="G95">
        <f t="shared" si="1"/>
        <v>356.43224898837775</v>
      </c>
      <c r="H95" s="24">
        <f t="shared" si="2"/>
        <v>0.10207308086452072</v>
      </c>
    </row>
    <row r="96" spans="1:8" x14ac:dyDescent="0.25">
      <c r="A96" s="25">
        <v>9131</v>
      </c>
      <c r="B96">
        <v>1924</v>
      </c>
      <c r="C96">
        <v>139.75277067299999</v>
      </c>
      <c r="D96">
        <v>2173</v>
      </c>
      <c r="E96" s="26">
        <f t="shared" si="0"/>
        <v>114.18812401471361</v>
      </c>
      <c r="F96" s="29">
        <v>3077150</v>
      </c>
      <c r="G96">
        <f t="shared" si="1"/>
        <v>430.04023827642192</v>
      </c>
      <c r="H96" s="24">
        <f t="shared" si="2"/>
        <v>0.20651327004488951</v>
      </c>
    </row>
    <row r="97" spans="1:8" x14ac:dyDescent="0.25">
      <c r="A97" s="25">
        <v>9496</v>
      </c>
      <c r="B97">
        <v>1925</v>
      </c>
      <c r="C97">
        <v>171.60019163999999</v>
      </c>
      <c r="D97">
        <v>2289</v>
      </c>
      <c r="E97" s="26">
        <f t="shared" si="0"/>
        <v>120.28376248029427</v>
      </c>
      <c r="F97" s="29">
        <v>3114434</v>
      </c>
      <c r="G97">
        <f t="shared" si="1"/>
        <v>534.43747125013169</v>
      </c>
      <c r="H97" s="24">
        <f t="shared" si="2"/>
        <v>0.24276154573843667</v>
      </c>
    </row>
    <row r="98" spans="1:8" x14ac:dyDescent="0.25">
      <c r="A98" s="25">
        <v>9861</v>
      </c>
      <c r="B98">
        <v>1926</v>
      </c>
      <c r="C98">
        <v>208.67092520099999</v>
      </c>
      <c r="D98">
        <v>2423</v>
      </c>
      <c r="E98" s="26">
        <f t="shared" si="0"/>
        <v>127.32527588018918</v>
      </c>
      <c r="F98" s="29">
        <v>3152362</v>
      </c>
      <c r="G98">
        <f t="shared" si="1"/>
        <v>657.80629510847473</v>
      </c>
      <c r="H98" s="24">
        <f t="shared" si="2"/>
        <v>0.23083864903739681</v>
      </c>
    </row>
    <row r="99" spans="1:8" x14ac:dyDescent="0.25">
      <c r="A99" s="25">
        <v>10226</v>
      </c>
      <c r="B99">
        <v>1927</v>
      </c>
      <c r="C99">
        <v>231.14224512199999</v>
      </c>
      <c r="D99">
        <v>2461</v>
      </c>
      <c r="E99" s="26">
        <f t="shared" si="0"/>
        <v>129.32212296374146</v>
      </c>
      <c r="F99" s="29">
        <v>3185407</v>
      </c>
      <c r="G99">
        <f t="shared" si="1"/>
        <v>736.28212560733459</v>
      </c>
      <c r="H99" s="24">
        <f t="shared" si="2"/>
        <v>0.11929929993436583</v>
      </c>
    </row>
    <row r="100" spans="1:8" x14ac:dyDescent="0.25">
      <c r="A100" s="25">
        <v>10592</v>
      </c>
      <c r="B100">
        <v>1928</v>
      </c>
      <c r="C100">
        <v>285.17072615500001</v>
      </c>
      <c r="D100">
        <v>2866</v>
      </c>
      <c r="E100" s="26">
        <f t="shared" si="0"/>
        <v>150.60430898581188</v>
      </c>
      <c r="F100" s="29">
        <v>3220758</v>
      </c>
      <c r="G100">
        <f>C100*F100/1000000</f>
        <v>918.46589762952556</v>
      </c>
      <c r="H100" s="24">
        <f t="shared" si="2"/>
        <v>0.24743745051791621</v>
      </c>
    </row>
    <row r="101" spans="1:8" x14ac:dyDescent="0.25">
      <c r="A101" s="25">
        <v>10957</v>
      </c>
      <c r="B101">
        <v>1929</v>
      </c>
      <c r="C101">
        <v>316.01269805800001</v>
      </c>
      <c r="D101">
        <v>2942</v>
      </c>
      <c r="E101" s="26">
        <f t="shared" si="0"/>
        <v>154.59800315291645</v>
      </c>
      <c r="F101" s="29">
        <v>3259256</v>
      </c>
      <c r="G101">
        <f t="shared" si="1"/>
        <v>1029.9662822217249</v>
      </c>
      <c r="H101" s="24">
        <f t="shared" si="2"/>
        <v>0.12139850252466799</v>
      </c>
    </row>
    <row r="102" spans="1:8" x14ac:dyDescent="0.25">
      <c r="A102" s="25">
        <v>11322</v>
      </c>
      <c r="B102">
        <v>1930</v>
      </c>
      <c r="C102">
        <v>305.39086447900002</v>
      </c>
      <c r="D102">
        <v>2923</v>
      </c>
      <c r="E102" s="26">
        <f t="shared" si="0"/>
        <v>153.59957961114031</v>
      </c>
      <c r="F102" s="29">
        <v>3300214</v>
      </c>
      <c r="G102">
        <f t="shared" si="1"/>
        <v>1007.8552064256985</v>
      </c>
      <c r="H102" s="24">
        <f t="shared" si="2"/>
        <v>-2.1467766642157327E-2</v>
      </c>
    </row>
    <row r="103" spans="1:8" x14ac:dyDescent="0.25">
      <c r="A103" s="25">
        <v>11687</v>
      </c>
      <c r="B103">
        <v>1931</v>
      </c>
      <c r="C103">
        <v>289.89650606599997</v>
      </c>
      <c r="D103">
        <v>2904</v>
      </c>
      <c r="E103" s="26">
        <f t="shared" si="0"/>
        <v>152.60115606936415</v>
      </c>
      <c r="F103" s="29">
        <v>3335733</v>
      </c>
      <c r="G103">
        <f t="shared" si="1"/>
        <v>967.01734186905639</v>
      </c>
      <c r="H103" s="24">
        <f t="shared" si="2"/>
        <v>-4.0519574931275337E-2</v>
      </c>
    </row>
    <row r="104" spans="1:8" x14ac:dyDescent="0.25">
      <c r="A104" s="25">
        <v>12053</v>
      </c>
      <c r="B104">
        <v>1932</v>
      </c>
      <c r="C104">
        <v>256.08350375800001</v>
      </c>
      <c r="D104">
        <v>2635</v>
      </c>
      <c r="E104" s="26">
        <f t="shared" si="0"/>
        <v>138.46558066211244</v>
      </c>
      <c r="F104" s="29">
        <v>3368440</v>
      </c>
      <c r="G104">
        <f t="shared" si="1"/>
        <v>862.60191739859761</v>
      </c>
      <c r="H104" s="24">
        <f t="shared" si="2"/>
        <v>-0.10797678588539483</v>
      </c>
    </row>
    <row r="105" spans="1:8" x14ac:dyDescent="0.25">
      <c r="A105" s="25">
        <v>12418</v>
      </c>
      <c r="B105">
        <v>1933</v>
      </c>
      <c r="C105">
        <v>265.80197296300003</v>
      </c>
      <c r="D105">
        <v>2923</v>
      </c>
      <c r="E105" s="26">
        <f t="shared" si="0"/>
        <v>153.59957961114031</v>
      </c>
      <c r="F105" s="29">
        <v>3400586</v>
      </c>
      <c r="G105">
        <f t="shared" si="1"/>
        <v>903.88246803035645</v>
      </c>
      <c r="H105" s="24">
        <f t="shared" si="2"/>
        <v>4.7855853087193756E-2</v>
      </c>
    </row>
    <row r="106" spans="1:8" x14ac:dyDescent="0.25">
      <c r="A106" s="25">
        <v>12783</v>
      </c>
      <c r="B106">
        <v>1934</v>
      </c>
      <c r="C106">
        <v>292.60484801799998</v>
      </c>
      <c r="D106">
        <v>3038</v>
      </c>
      <c r="E106" s="26">
        <f t="shared" si="0"/>
        <v>159.64266946925906</v>
      </c>
      <c r="F106" s="29">
        <v>3430798</v>
      </c>
      <c r="G106">
        <f t="shared" si="1"/>
        <v>1003.8681273704584</v>
      </c>
      <c r="H106" s="24">
        <f t="shared" si="2"/>
        <v>0.11061798726772509</v>
      </c>
    </row>
    <row r="107" spans="1:8" x14ac:dyDescent="0.25">
      <c r="A107" s="25">
        <v>13148</v>
      </c>
      <c r="B107">
        <v>1935</v>
      </c>
      <c r="C107">
        <v>381.98563326999999</v>
      </c>
      <c r="D107">
        <v>3615</v>
      </c>
      <c r="E107" s="26">
        <f t="shared" si="0"/>
        <v>189.96321597477669</v>
      </c>
      <c r="F107" s="29">
        <v>3464993</v>
      </c>
      <c r="G107">
        <f t="shared" si="1"/>
        <v>1323.577545381117</v>
      </c>
      <c r="H107" s="24">
        <f t="shared" si="2"/>
        <v>0.31847750645107986</v>
      </c>
    </row>
    <row r="108" spans="1:8" x14ac:dyDescent="0.25">
      <c r="A108" s="25">
        <v>13514</v>
      </c>
      <c r="B108">
        <v>1936</v>
      </c>
      <c r="C108">
        <v>375.60992385200001</v>
      </c>
      <c r="D108">
        <v>3904</v>
      </c>
      <c r="E108" s="26">
        <f t="shared" si="0"/>
        <v>205.14976353126642</v>
      </c>
      <c r="F108" s="29">
        <v>3509618</v>
      </c>
      <c r="G108">
        <f t="shared" si="1"/>
        <v>1318.2473497296085</v>
      </c>
      <c r="H108" s="24">
        <f t="shared" si="2"/>
        <v>-4.0271124801938285E-3</v>
      </c>
    </row>
    <row r="109" spans="1:8" x14ac:dyDescent="0.25">
      <c r="A109" s="25">
        <v>13879</v>
      </c>
      <c r="B109">
        <v>1937</v>
      </c>
      <c r="C109">
        <v>426.05984312999999</v>
      </c>
      <c r="D109">
        <v>3885</v>
      </c>
      <c r="E109" s="26">
        <f t="shared" si="0"/>
        <v>204.15133998949025</v>
      </c>
      <c r="F109" s="29">
        <v>3565014</v>
      </c>
      <c r="G109">
        <f t="shared" si="1"/>
        <v>1518.9093055962539</v>
      </c>
      <c r="H109" s="24">
        <f t="shared" si="2"/>
        <v>0.15221874400718804</v>
      </c>
    </row>
    <row r="110" spans="1:8" x14ac:dyDescent="0.25">
      <c r="A110" s="25">
        <v>14244</v>
      </c>
      <c r="B110">
        <v>1938</v>
      </c>
      <c r="C110">
        <v>448.12818159099999</v>
      </c>
      <c r="D110">
        <v>4289</v>
      </c>
      <c r="E110" s="26">
        <f t="shared" si="0"/>
        <v>225.38097740409876</v>
      </c>
      <c r="F110" s="29">
        <v>3623302</v>
      </c>
      <c r="G110">
        <f t="shared" si="1"/>
        <v>1623.7037366150334</v>
      </c>
      <c r="H110" s="24">
        <f t="shared" si="2"/>
        <v>6.8993211531903853E-2</v>
      </c>
    </row>
    <row r="111" spans="1:8" x14ac:dyDescent="0.25">
      <c r="A111" s="25">
        <v>14609</v>
      </c>
      <c r="B111">
        <v>1939</v>
      </c>
      <c r="C111">
        <v>459.35093418999998</v>
      </c>
      <c r="D111">
        <v>4538</v>
      </c>
      <c r="E111" s="26">
        <f t="shared" si="0"/>
        <v>238.46558066211244</v>
      </c>
      <c r="F111" s="29">
        <v>3699042</v>
      </c>
      <c r="G111">
        <f t="shared" si="1"/>
        <v>1699.1583983080459</v>
      </c>
      <c r="H111" s="24">
        <f t="shared" si="2"/>
        <v>4.6470707673749834E-2</v>
      </c>
    </row>
    <row r="112" spans="1:8" x14ac:dyDescent="0.25">
      <c r="A112" s="25">
        <v>14975</v>
      </c>
      <c r="B112">
        <v>1940</v>
      </c>
      <c r="C112">
        <v>426.79016612499998</v>
      </c>
      <c r="D112">
        <v>4769</v>
      </c>
      <c r="E112" s="26">
        <f t="shared" si="0"/>
        <v>250.60430898581188</v>
      </c>
      <c r="F112" s="29">
        <v>3783780</v>
      </c>
      <c r="G112">
        <f t="shared" si="1"/>
        <v>1614.8800947804525</v>
      </c>
      <c r="H112" s="24">
        <f t="shared" si="2"/>
        <v>-4.9600027643987965E-2</v>
      </c>
    </row>
    <row r="113" spans="1:8" x14ac:dyDescent="0.25">
      <c r="A113" s="25">
        <v>15340</v>
      </c>
      <c r="B113">
        <v>1941</v>
      </c>
      <c r="C113">
        <v>457.110799439</v>
      </c>
      <c r="D113">
        <v>4635</v>
      </c>
      <c r="E113" s="26">
        <f t="shared" si="0"/>
        <v>243.56279558591697</v>
      </c>
      <c r="F113" s="29">
        <v>3857666</v>
      </c>
      <c r="G113">
        <f t="shared" si="1"/>
        <v>1763.3807892286493</v>
      </c>
      <c r="H113" s="24">
        <f t="shared" si="2"/>
        <v>9.1957721770287826E-2</v>
      </c>
    </row>
    <row r="114" spans="1:8" x14ac:dyDescent="0.25">
      <c r="A114" s="25">
        <v>15705</v>
      </c>
      <c r="B114">
        <v>1942</v>
      </c>
      <c r="C114">
        <v>354.01962961300001</v>
      </c>
      <c r="D114">
        <v>4001</v>
      </c>
      <c r="E114" s="26">
        <f t="shared" si="0"/>
        <v>210.24697845507094</v>
      </c>
      <c r="F114" s="29">
        <v>3934429</v>
      </c>
      <c r="G114">
        <f t="shared" si="1"/>
        <v>1392.8650973186459</v>
      </c>
      <c r="H114" s="24">
        <f t="shared" si="2"/>
        <v>-0.21011666576682908</v>
      </c>
    </row>
    <row r="115" spans="1:8" x14ac:dyDescent="0.25">
      <c r="A115" s="25">
        <v>16070</v>
      </c>
      <c r="B115">
        <v>1943</v>
      </c>
      <c r="C115">
        <v>378.84754319500001</v>
      </c>
      <c r="D115">
        <v>4423</v>
      </c>
      <c r="E115" s="26">
        <f t="shared" si="0"/>
        <v>232.4224908039937</v>
      </c>
      <c r="F115" s="29">
        <v>4019937</v>
      </c>
      <c r="G115">
        <f t="shared" si="1"/>
        <v>1522.9432562486786</v>
      </c>
      <c r="H115" s="24">
        <f t="shared" si="2"/>
        <v>9.3388914102622955E-2</v>
      </c>
    </row>
    <row r="116" spans="1:8" x14ac:dyDescent="0.25">
      <c r="A116" s="25">
        <v>16436</v>
      </c>
      <c r="B116">
        <v>1944</v>
      </c>
      <c r="C116">
        <v>489.11415039100001</v>
      </c>
      <c r="D116">
        <v>4769</v>
      </c>
      <c r="E116" s="26">
        <f t="shared" si="0"/>
        <v>250.60430898581188</v>
      </c>
      <c r="F116" s="29">
        <v>4114006</v>
      </c>
      <c r="G116">
        <f t="shared" si="1"/>
        <v>2012.2185493934765</v>
      </c>
      <c r="H116" s="24">
        <f t="shared" si="2"/>
        <v>0.32126954903755456</v>
      </c>
    </row>
    <row r="117" spans="1:8" x14ac:dyDescent="0.25">
      <c r="A117" s="25">
        <v>16801</v>
      </c>
      <c r="B117">
        <v>1945</v>
      </c>
      <c r="C117">
        <v>579.16694324599996</v>
      </c>
      <c r="D117">
        <v>5808</v>
      </c>
      <c r="E117" s="26">
        <f t="shared" si="0"/>
        <v>305.2023121387283</v>
      </c>
      <c r="F117" s="29">
        <v>4223014</v>
      </c>
      <c r="G117">
        <f t="shared" si="1"/>
        <v>2445.8301096650634</v>
      </c>
      <c r="H117" s="24">
        <f t="shared" si="2"/>
        <v>0.21548929682726881</v>
      </c>
    </row>
    <row r="118" spans="1:8" x14ac:dyDescent="0.25">
      <c r="A118" s="25">
        <v>17166</v>
      </c>
      <c r="B118">
        <v>1946</v>
      </c>
      <c r="C118">
        <v>655.70416645700004</v>
      </c>
      <c r="D118">
        <v>6655</v>
      </c>
      <c r="E118" s="26">
        <f t="shared" si="0"/>
        <v>349.71098265895955</v>
      </c>
      <c r="F118" s="29">
        <v>4346854</v>
      </c>
      <c r="G118">
        <f t="shared" si="1"/>
        <v>2850.2502787802764</v>
      </c>
      <c r="H118" s="24">
        <f t="shared" si="2"/>
        <v>0.16535088333285541</v>
      </c>
    </row>
    <row r="119" spans="1:8" x14ac:dyDescent="0.25">
      <c r="A119" s="25">
        <v>17531</v>
      </c>
      <c r="B119">
        <v>1947</v>
      </c>
      <c r="C119">
        <v>726.44423185799997</v>
      </c>
      <c r="D119">
        <v>6500</v>
      </c>
      <c r="E119" s="26">
        <f t="shared" si="0"/>
        <v>341.56594850236468</v>
      </c>
      <c r="F119" s="29">
        <v>4485785</v>
      </c>
      <c r="G119">
        <f t="shared" si="1"/>
        <v>3258.6726386051382</v>
      </c>
      <c r="H119" s="24">
        <f t="shared" si="2"/>
        <v>0.14329350754406045</v>
      </c>
    </row>
    <row r="120" spans="1:8" x14ac:dyDescent="0.25">
      <c r="A120" s="25">
        <v>17897</v>
      </c>
      <c r="B120">
        <v>1948</v>
      </c>
      <c r="C120">
        <v>784.69865390899997</v>
      </c>
      <c r="D120">
        <v>7712</v>
      </c>
      <c r="E120" s="26">
        <f t="shared" si="0"/>
        <v>405.25486074619022</v>
      </c>
      <c r="F120" s="29">
        <v>4622214.4708636589</v>
      </c>
      <c r="G120">
        <f t="shared" si="1"/>
        <v>3627.0454733654137</v>
      </c>
      <c r="H120" s="24">
        <f t="shared" si="2"/>
        <v>0.11304382968580606</v>
      </c>
    </row>
    <row r="121" spans="1:8" x14ac:dyDescent="0.25">
      <c r="A121" s="25">
        <v>18262</v>
      </c>
      <c r="B121">
        <v>1949</v>
      </c>
      <c r="C121">
        <v>767.22336102400004</v>
      </c>
      <c r="D121">
        <v>7828</v>
      </c>
      <c r="E121" s="26">
        <f t="shared" si="0"/>
        <v>411.35049921177085</v>
      </c>
      <c r="F121" s="29">
        <v>4811725.264169069</v>
      </c>
      <c r="G121">
        <f t="shared" si="1"/>
        <v>3691.6680294998873</v>
      </c>
      <c r="H121" s="24">
        <f t="shared" si="2"/>
        <v>1.7816858544790204E-2</v>
      </c>
    </row>
    <row r="122" spans="1:8" x14ac:dyDescent="0.25">
      <c r="A122" s="25">
        <v>18627</v>
      </c>
      <c r="B122">
        <v>1950</v>
      </c>
      <c r="C122">
        <v>733.14761884200004</v>
      </c>
      <c r="D122">
        <v>8462</v>
      </c>
      <c r="E122" s="26">
        <f t="shared" si="0"/>
        <v>444.66631634261694</v>
      </c>
      <c r="F122" s="29">
        <v>5009006</v>
      </c>
      <c r="G122">
        <f t="shared" si="1"/>
        <v>3672.3408216652915</v>
      </c>
      <c r="H122" s="24">
        <f t="shared" si="2"/>
        <v>-5.2353591060065874E-3</v>
      </c>
    </row>
    <row r="123" spans="1:8" x14ac:dyDescent="0.25">
      <c r="A123" s="25">
        <v>18992</v>
      </c>
      <c r="B123">
        <v>1951</v>
      </c>
      <c r="C123">
        <v>787.86593389799998</v>
      </c>
      <c r="D123">
        <v>9039</v>
      </c>
      <c r="E123" s="26">
        <f t="shared" si="0"/>
        <v>474.98686284813454</v>
      </c>
      <c r="F123" s="29">
        <v>5213263</v>
      </c>
      <c r="G123">
        <f t="shared" si="1"/>
        <v>4107.3523221508885</v>
      </c>
      <c r="H123" s="24">
        <f t="shared" si="2"/>
        <v>0.11845618955604809</v>
      </c>
    </row>
    <row r="124" spans="1:8" x14ac:dyDescent="0.25">
      <c r="A124" s="25">
        <v>19358</v>
      </c>
      <c r="B124">
        <v>1952</v>
      </c>
      <c r="C124">
        <v>814.571887812</v>
      </c>
      <c r="D124">
        <v>9309</v>
      </c>
      <c r="E124" s="26">
        <f t="shared" si="0"/>
        <v>489.17498686284813</v>
      </c>
      <c r="F124" s="29">
        <v>5431733</v>
      </c>
      <c r="G124">
        <f t="shared" si="1"/>
        <v>4424.5370039007375</v>
      </c>
      <c r="H124" s="24">
        <f t="shared" si="2"/>
        <v>7.7223636267888862E-2</v>
      </c>
    </row>
    <row r="125" spans="1:8" x14ac:dyDescent="0.25">
      <c r="A125" s="25">
        <v>19723</v>
      </c>
      <c r="B125">
        <v>1953</v>
      </c>
      <c r="C125">
        <v>831.11909449699999</v>
      </c>
      <c r="D125">
        <v>9500</v>
      </c>
      <c r="E125" s="26">
        <f t="shared" si="0"/>
        <v>499.21177088807144</v>
      </c>
      <c r="F125" s="29">
        <v>5662004</v>
      </c>
      <c r="G125">
        <f t="shared" si="1"/>
        <v>4705.799637518392</v>
      </c>
      <c r="H125" s="24">
        <f t="shared" si="2"/>
        <v>6.3568828415196732E-2</v>
      </c>
    </row>
    <row r="126" spans="1:8" x14ac:dyDescent="0.25">
      <c r="A126" s="25">
        <v>20088</v>
      </c>
      <c r="B126">
        <v>1954</v>
      </c>
      <c r="C126">
        <v>873.28286569900001</v>
      </c>
      <c r="D126">
        <v>10020</v>
      </c>
      <c r="E126" s="26">
        <f t="shared" si="0"/>
        <v>526.53704676826067</v>
      </c>
      <c r="F126" s="29">
        <v>5901665</v>
      </c>
      <c r="G126">
        <f t="shared" si="1"/>
        <v>5153.8229235954886</v>
      </c>
      <c r="H126" s="24">
        <f t="shared" si="2"/>
        <v>9.5206621740776542E-2</v>
      </c>
    </row>
    <row r="127" spans="1:8" x14ac:dyDescent="0.25">
      <c r="A127" s="25">
        <v>20453</v>
      </c>
      <c r="B127">
        <v>1955</v>
      </c>
      <c r="C127">
        <v>910.51216077599997</v>
      </c>
      <c r="D127">
        <v>10501</v>
      </c>
      <c r="E127" s="26">
        <f t="shared" si="0"/>
        <v>551.81292695743571</v>
      </c>
      <c r="F127" s="29">
        <v>6148303</v>
      </c>
      <c r="G127">
        <f t="shared" si="1"/>
        <v>5598.104649635563</v>
      </c>
      <c r="H127" s="24">
        <f t="shared" si="2"/>
        <v>8.620430554686731E-2</v>
      </c>
    </row>
    <row r="128" spans="1:8" x14ac:dyDescent="0.25">
      <c r="A128" s="25">
        <v>20819</v>
      </c>
      <c r="B128">
        <v>1956</v>
      </c>
      <c r="C128">
        <v>964.82858359600004</v>
      </c>
      <c r="D128">
        <v>11136</v>
      </c>
      <c r="E128" s="26">
        <f t="shared" si="0"/>
        <v>585.18129269574365</v>
      </c>
      <c r="F128" s="29">
        <v>6403525</v>
      </c>
      <c r="G128">
        <f t="shared" si="1"/>
        <v>6178.3039557715756</v>
      </c>
      <c r="H128" s="24">
        <f t="shared" si="2"/>
        <v>0.1036420971826213</v>
      </c>
    </row>
    <row r="129" spans="1:8" x14ac:dyDescent="0.25">
      <c r="A129" s="25">
        <v>21184</v>
      </c>
      <c r="B129">
        <v>1957</v>
      </c>
      <c r="C129">
        <v>1034.040180767</v>
      </c>
      <c r="D129">
        <v>11923</v>
      </c>
      <c r="E129" s="26">
        <f t="shared" si="0"/>
        <v>626.53704676826067</v>
      </c>
      <c r="F129" s="29">
        <v>6668941</v>
      </c>
      <c r="G129">
        <f t="shared" si="1"/>
        <v>6895.952957164458</v>
      </c>
      <c r="H129" s="24">
        <f t="shared" si="2"/>
        <v>0.11615631191509723</v>
      </c>
    </row>
    <row r="130" spans="1:8" x14ac:dyDescent="0.25">
      <c r="A130" s="25">
        <v>21549</v>
      </c>
      <c r="B130">
        <v>1958</v>
      </c>
      <c r="C130">
        <v>1008.872739774</v>
      </c>
      <c r="D130">
        <v>11615</v>
      </c>
      <c r="E130" s="26">
        <f t="shared" si="0"/>
        <v>610.35207566999475</v>
      </c>
      <c r="F130" s="29">
        <v>6942137</v>
      </c>
      <c r="G130">
        <f t="shared" si="1"/>
        <v>7003.7327750764571</v>
      </c>
      <c r="H130" s="24">
        <f t="shared" si="2"/>
        <v>1.5629430563331104E-2</v>
      </c>
    </row>
    <row r="131" spans="1:8" x14ac:dyDescent="0.25">
      <c r="A131" s="25">
        <v>21914</v>
      </c>
      <c r="B131">
        <v>1959</v>
      </c>
      <c r="C131">
        <v>1048.109497145</v>
      </c>
      <c r="D131">
        <v>12078</v>
      </c>
      <c r="E131" s="26">
        <f t="shared" si="0"/>
        <v>634.68208092485543</v>
      </c>
      <c r="F131" s="29">
        <v>7220702</v>
      </c>
      <c r="G131">
        <f t="shared" si="1"/>
        <v>7568.086342253896</v>
      </c>
      <c r="H131" s="24">
        <f t="shared" si="2"/>
        <v>8.0578969144247337E-2</v>
      </c>
    </row>
    <row r="132" spans="1:8" x14ac:dyDescent="0.25">
      <c r="A132" s="25">
        <v>22280</v>
      </c>
      <c r="B132">
        <v>1960</v>
      </c>
      <c r="C132">
        <v>1048.703328393</v>
      </c>
      <c r="D132">
        <v>12116</v>
      </c>
      <c r="E132" s="26">
        <f t="shared" si="0"/>
        <v>636.67892800840775</v>
      </c>
      <c r="F132" s="29">
        <v>7502222</v>
      </c>
      <c r="G132">
        <f t="shared" si="1"/>
        <v>7867.605181743189</v>
      </c>
      <c r="H132" s="24">
        <f t="shared" si="2"/>
        <v>3.9576562151125261E-2</v>
      </c>
    </row>
    <row r="133" spans="1:8" x14ac:dyDescent="0.25">
      <c r="A133" s="25">
        <v>22645</v>
      </c>
      <c r="B133">
        <v>1961</v>
      </c>
      <c r="C133">
        <v>1060.4804069679999</v>
      </c>
      <c r="D133">
        <v>12231</v>
      </c>
      <c r="E133" s="26">
        <f t="shared" si="0"/>
        <v>642.72201786652647</v>
      </c>
      <c r="F133" s="29">
        <v>7785870</v>
      </c>
      <c r="G133">
        <f t="shared" si="1"/>
        <v>8256.7625861999422</v>
      </c>
      <c r="H133" s="24">
        <f t="shared" si="2"/>
        <v>4.9463260479795546E-2</v>
      </c>
    </row>
    <row r="134" spans="1:8" x14ac:dyDescent="0.25">
      <c r="A134" s="25">
        <v>23010</v>
      </c>
      <c r="B134">
        <v>1962</v>
      </c>
      <c r="C134">
        <v>1113.900603993</v>
      </c>
      <c r="D134">
        <v>12848</v>
      </c>
      <c r="E134" s="26">
        <f t="shared" si="0"/>
        <v>675.14450867052028</v>
      </c>
      <c r="F134" s="29">
        <v>8073256</v>
      </c>
      <c r="G134">
        <f t="shared" si="1"/>
        <v>8992.8047345901105</v>
      </c>
      <c r="H134" s="24">
        <f t="shared" si="2"/>
        <v>8.914415798031583E-2</v>
      </c>
    </row>
    <row r="135" spans="1:8" x14ac:dyDescent="0.25">
      <c r="A135" s="25">
        <v>23375</v>
      </c>
      <c r="B135">
        <v>1963</v>
      </c>
      <c r="C135">
        <v>1148.0328506180001</v>
      </c>
      <c r="D135">
        <v>13232</v>
      </c>
      <c r="E135" s="26">
        <f t="shared" si="0"/>
        <v>695.32317393589074</v>
      </c>
      <c r="F135" s="29">
        <v>8365618</v>
      </c>
      <c r="G135">
        <f t="shared" si="1"/>
        <v>9604.0042797212518</v>
      </c>
      <c r="H135" s="24">
        <f t="shared" si="2"/>
        <v>6.796539713357852E-2</v>
      </c>
    </row>
    <row r="136" spans="1:8" x14ac:dyDescent="0.25">
      <c r="A136" s="25">
        <v>23741</v>
      </c>
      <c r="B136">
        <v>1964</v>
      </c>
      <c r="C136">
        <v>1215.429969321</v>
      </c>
      <c r="D136">
        <v>14019</v>
      </c>
      <c r="E136" s="26">
        <f t="shared" si="0"/>
        <v>736.67892800840775</v>
      </c>
      <c r="F136" s="29">
        <v>8664200</v>
      </c>
      <c r="G136">
        <f t="shared" si="1"/>
        <v>10530.72834019101</v>
      </c>
      <c r="H136" s="24">
        <f t="shared" si="2"/>
        <v>9.6493507653523825E-2</v>
      </c>
    </row>
    <row r="137" spans="1:8" x14ac:dyDescent="0.25">
      <c r="A137" s="25">
        <v>24106</v>
      </c>
      <c r="B137">
        <v>1965</v>
      </c>
      <c r="C137">
        <v>1241.580513763</v>
      </c>
      <c r="D137">
        <v>14347</v>
      </c>
      <c r="E137" s="26">
        <f t="shared" si="0"/>
        <v>753.91487125591175</v>
      </c>
      <c r="F137" s="29">
        <v>8970241</v>
      </c>
      <c r="G137">
        <f t="shared" si="1"/>
        <v>11137.276429357928</v>
      </c>
      <c r="H137" s="24">
        <f t="shared" si="2"/>
        <v>5.7597923863632383E-2</v>
      </c>
    </row>
    <row r="138" spans="1:8" x14ac:dyDescent="0.25">
      <c r="A138" s="25">
        <v>24471</v>
      </c>
      <c r="B138">
        <v>1966</v>
      </c>
      <c r="C138">
        <v>1226.865541618</v>
      </c>
      <c r="D138">
        <v>14174</v>
      </c>
      <c r="E138" s="26">
        <f t="shared" si="0"/>
        <v>744.82396216500263</v>
      </c>
      <c r="F138" s="29">
        <v>9279558</v>
      </c>
      <c r="G138">
        <f t="shared" si="1"/>
        <v>11384.769951645645</v>
      </c>
      <c r="H138" s="24">
        <f t="shared" si="2"/>
        <v>2.2222086688566289E-2</v>
      </c>
    </row>
    <row r="139" spans="1:8" x14ac:dyDescent="0.25">
      <c r="A139" s="25">
        <v>24836</v>
      </c>
      <c r="B139">
        <v>1967</v>
      </c>
      <c r="C139">
        <v>1231.7741797230001</v>
      </c>
      <c r="D139">
        <v>14250</v>
      </c>
      <c r="E139" s="26">
        <f t="shared" si="0"/>
        <v>748.81765633210716</v>
      </c>
      <c r="F139" s="29">
        <v>9591323</v>
      </c>
      <c r="G139">
        <f t="shared" si="1"/>
        <v>11814.344020783345</v>
      </c>
      <c r="H139" s="24">
        <f t="shared" si="2"/>
        <v>3.7732345138480783E-2</v>
      </c>
    </row>
    <row r="140" spans="1:8" x14ac:dyDescent="0.25">
      <c r="A140" s="25">
        <v>25202</v>
      </c>
      <c r="B140">
        <v>1968</v>
      </c>
      <c r="C140">
        <v>1251.7853836869999</v>
      </c>
      <c r="D140">
        <v>14520</v>
      </c>
      <c r="E140" s="26">
        <f t="shared" si="0"/>
        <v>763.00578034682087</v>
      </c>
      <c r="F140" s="29">
        <v>9911812</v>
      </c>
      <c r="G140">
        <f t="shared" si="1"/>
        <v>12407.46138745341</v>
      </c>
      <c r="H140" s="24">
        <f t="shared" si="2"/>
        <v>5.0203156910504365E-2</v>
      </c>
    </row>
    <row r="141" spans="1:8" x14ac:dyDescent="0.25">
      <c r="A141" s="25">
        <v>25567</v>
      </c>
      <c r="B141">
        <v>1969</v>
      </c>
      <c r="C141">
        <v>1262.092745507</v>
      </c>
      <c r="D141">
        <v>14655</v>
      </c>
      <c r="E141" s="26">
        <f t="shared" si="0"/>
        <v>770.09984235417755</v>
      </c>
      <c r="F141" s="29">
        <v>10247303</v>
      </c>
      <c r="G141">
        <f t="shared" si="1"/>
        <v>12933.046777312118</v>
      </c>
      <c r="H141" s="24">
        <f t="shared" si="2"/>
        <v>4.2360429216421913E-2</v>
      </c>
    </row>
    <row r="142" spans="1:8" x14ac:dyDescent="0.25">
      <c r="A142" s="25">
        <v>25932</v>
      </c>
      <c r="B142">
        <v>1970</v>
      </c>
      <c r="C142">
        <v>1316.5367322720001</v>
      </c>
      <c r="D142">
        <v>15289</v>
      </c>
      <c r="E142" s="26">
        <f t="shared" si="0"/>
        <v>803.41565948502364</v>
      </c>
      <c r="F142" s="29">
        <v>10604071</v>
      </c>
      <c r="G142">
        <f t="shared" si="1"/>
        <v>13960.648983120282</v>
      </c>
      <c r="H142" s="24">
        <f t="shared" si="2"/>
        <v>7.9455539247785145E-2</v>
      </c>
    </row>
    <row r="143" spans="1:8" x14ac:dyDescent="0.25">
      <c r="A143" s="25">
        <v>26297</v>
      </c>
      <c r="B143">
        <v>1971</v>
      </c>
      <c r="C143">
        <v>1313.727689755</v>
      </c>
      <c r="D143">
        <v>15192</v>
      </c>
      <c r="E143" s="26">
        <f t="shared" si="0"/>
        <v>798.31844456121917</v>
      </c>
      <c r="F143" s="29">
        <v>10984194</v>
      </c>
      <c r="G143">
        <f t="shared" si="1"/>
        <v>14430.239807440734</v>
      </c>
      <c r="H143" s="24">
        <f t="shared" si="2"/>
        <v>3.3636747466986083E-2</v>
      </c>
    </row>
    <row r="144" spans="1:8" x14ac:dyDescent="0.25">
      <c r="A144" s="25">
        <v>26663</v>
      </c>
      <c r="B144">
        <v>1972</v>
      </c>
      <c r="C144">
        <v>1313.127531655</v>
      </c>
      <c r="D144">
        <v>15135</v>
      </c>
      <c r="E144" s="26">
        <f t="shared" si="0"/>
        <v>795.32317393589074</v>
      </c>
      <c r="F144" s="29">
        <v>11383489</v>
      </c>
      <c r="G144">
        <f t="shared" si="1"/>
        <v>14947.972812191845</v>
      </c>
      <c r="H144" s="24">
        <f t="shared" si="2"/>
        <v>3.587833685786368E-2</v>
      </c>
    </row>
    <row r="145" spans="1:8" x14ac:dyDescent="0.25">
      <c r="A145" s="25">
        <v>27028</v>
      </c>
      <c r="B145">
        <v>1973</v>
      </c>
      <c r="C145">
        <v>1350.7548549210001</v>
      </c>
      <c r="D145">
        <v>15540</v>
      </c>
      <c r="E145" s="26">
        <f t="shared" si="0"/>
        <v>816.60535995796101</v>
      </c>
      <c r="F145" s="29">
        <v>11798838</v>
      </c>
      <c r="G145">
        <f t="shared" si="1"/>
        <v>15937.337710926382</v>
      </c>
      <c r="H145" s="24">
        <f t="shared" si="2"/>
        <v>6.6187228941679166E-2</v>
      </c>
    </row>
    <row r="146" spans="1:8" x14ac:dyDescent="0.25">
      <c r="A146" s="25">
        <v>27393</v>
      </c>
      <c r="B146">
        <v>1974</v>
      </c>
      <c r="C146">
        <v>1385.964751645</v>
      </c>
      <c r="D146">
        <v>15943</v>
      </c>
      <c r="E146" s="26">
        <f t="shared" si="0"/>
        <v>837.78244876510769</v>
      </c>
      <c r="F146" s="29">
        <v>12227126</v>
      </c>
      <c r="G146">
        <f t="shared" si="1"/>
        <v>16946.365649922122</v>
      </c>
      <c r="H146" s="24">
        <f t="shared" si="2"/>
        <v>6.3312201654857736E-2</v>
      </c>
    </row>
    <row r="147" spans="1:8" x14ac:dyDescent="0.25">
      <c r="A147" s="25">
        <v>27758</v>
      </c>
      <c r="B147">
        <v>1975</v>
      </c>
      <c r="C147">
        <v>1418.9093182229999</v>
      </c>
      <c r="D147">
        <v>16385</v>
      </c>
      <c r="E147" s="26">
        <f t="shared" si="0"/>
        <v>861.00893326326843</v>
      </c>
      <c r="F147" s="29">
        <v>12665235</v>
      </c>
      <c r="G147">
        <f t="shared" si="1"/>
        <v>17970.819958984077</v>
      </c>
      <c r="H147" s="24">
        <f t="shared" si="2"/>
        <v>6.0452744277157855E-2</v>
      </c>
    </row>
    <row r="148" spans="1:8" x14ac:dyDescent="0.25">
      <c r="A148" s="25">
        <v>28124</v>
      </c>
      <c r="B148">
        <v>1976</v>
      </c>
      <c r="C148">
        <v>1490.8936264460001</v>
      </c>
      <c r="D148">
        <v>17174</v>
      </c>
      <c r="E148" s="26">
        <f t="shared" si="0"/>
        <v>902.46978455070939</v>
      </c>
      <c r="F148" s="29">
        <v>13118977</v>
      </c>
      <c r="G148">
        <f t="shared" si="1"/>
        <v>19558.999194791668</v>
      </c>
      <c r="H148" s="24">
        <f t="shared" si="2"/>
        <v>8.8375446386552925E-2</v>
      </c>
    </row>
    <row r="149" spans="1:8" x14ac:dyDescent="0.25">
      <c r="A149" s="25">
        <v>28489</v>
      </c>
      <c r="B149">
        <v>1977</v>
      </c>
      <c r="C149">
        <v>1539.3719351899999</v>
      </c>
      <c r="D149">
        <v>17693</v>
      </c>
      <c r="E149" s="26">
        <f t="shared" si="0"/>
        <v>929.74251182343664</v>
      </c>
      <c r="F149" s="29">
        <v>13590432</v>
      </c>
      <c r="G149">
        <f t="shared" si="1"/>
        <v>20920.729607908099</v>
      </c>
      <c r="H149" s="24">
        <f t="shared" si="2"/>
        <v>6.9621681536703672E-2</v>
      </c>
    </row>
    <row r="150" spans="1:8" x14ac:dyDescent="0.25">
      <c r="A150" s="25">
        <v>28854</v>
      </c>
      <c r="B150">
        <v>1978</v>
      </c>
      <c r="C150">
        <v>1518.7294527710001</v>
      </c>
      <c r="D150">
        <v>17481</v>
      </c>
      <c r="E150" s="26">
        <f t="shared" si="0"/>
        <v>918.60220704151345</v>
      </c>
      <c r="F150" s="29">
        <v>14070880</v>
      </c>
      <c r="G150">
        <f t="shared" si="1"/>
        <v>21369.85988240641</v>
      </c>
      <c r="H150" s="24">
        <f t="shared" si="2"/>
        <v>2.1468193648874312E-2</v>
      </c>
    </row>
    <row r="151" spans="1:8" x14ac:dyDescent="0.25">
      <c r="A151" s="25">
        <v>29219</v>
      </c>
      <c r="B151">
        <v>1979</v>
      </c>
      <c r="C151">
        <v>1485.634066976</v>
      </c>
      <c r="D151">
        <v>17135</v>
      </c>
      <c r="E151" s="26">
        <f t="shared" si="0"/>
        <v>900.42038885969532</v>
      </c>
      <c r="F151" s="29">
        <v>14551602</v>
      </c>
      <c r="G151">
        <f t="shared" si="1"/>
        <v>21618.355660276095</v>
      </c>
      <c r="H151" s="24">
        <f t="shared" si="2"/>
        <v>1.162832977085948E-2</v>
      </c>
    </row>
    <row r="152" spans="1:8" x14ac:dyDescent="0.25">
      <c r="A152" s="25">
        <v>29585</v>
      </c>
      <c r="B152">
        <v>1980</v>
      </c>
      <c r="C152">
        <v>1406.718680408</v>
      </c>
      <c r="D152">
        <v>16270</v>
      </c>
      <c r="E152" s="26">
        <f t="shared" si="0"/>
        <v>854.96584340514983</v>
      </c>
      <c r="F152" s="29">
        <v>15023880</v>
      </c>
      <c r="G152">
        <f t="shared" si="1"/>
        <v>21134.37264820814</v>
      </c>
      <c r="H152" s="24">
        <f t="shared" si="2"/>
        <v>-2.2387595970459362E-2</v>
      </c>
    </row>
    <row r="153" spans="1:8" x14ac:dyDescent="0.25">
      <c r="A153" s="25">
        <v>29950</v>
      </c>
      <c r="B153">
        <v>1981</v>
      </c>
      <c r="C153">
        <v>1360.7892089689999</v>
      </c>
      <c r="D153">
        <v>15750</v>
      </c>
      <c r="E153" s="26">
        <f t="shared" si="0"/>
        <v>827.6405675249606</v>
      </c>
      <c r="F153" s="29">
        <v>15484656</v>
      </c>
      <c r="G153">
        <f t="shared" si="1"/>
        <v>21071.352789397079</v>
      </c>
      <c r="H153" s="24">
        <f t="shared" si="2"/>
        <v>-2.9818656015987433E-3</v>
      </c>
    </row>
    <row r="154" spans="1:8" x14ac:dyDescent="0.25">
      <c r="A154" s="25">
        <v>30315</v>
      </c>
      <c r="B154">
        <v>1982</v>
      </c>
      <c r="C154">
        <v>1330.52909408</v>
      </c>
      <c r="D154">
        <v>15423</v>
      </c>
      <c r="E154" s="26">
        <f t="shared" si="0"/>
        <v>810.45717288491858</v>
      </c>
      <c r="F154" s="29">
        <v>15939742</v>
      </c>
      <c r="G154">
        <f t="shared" si="1"/>
        <v>21208.290483128931</v>
      </c>
      <c r="H154" s="24">
        <f t="shared" si="2"/>
        <v>6.4987613799887267E-3</v>
      </c>
    </row>
    <row r="155" spans="1:8" x14ac:dyDescent="0.25">
      <c r="A155" s="25">
        <v>30680</v>
      </c>
      <c r="B155">
        <v>1983</v>
      </c>
      <c r="C155">
        <v>1221.3122111340001</v>
      </c>
      <c r="D155">
        <v>14155</v>
      </c>
      <c r="E155" s="26">
        <f t="shared" si="0"/>
        <v>743.82553862322652</v>
      </c>
      <c r="F155" s="29">
        <v>16311069</v>
      </c>
      <c r="G155">
        <f t="shared" si="1"/>
        <v>19920.907746349243</v>
      </c>
      <c r="H155" s="24">
        <f t="shared" si="2"/>
        <v>-6.0701862689206076E-2</v>
      </c>
    </row>
    <row r="156" spans="1:8" x14ac:dyDescent="0.25">
      <c r="A156" s="25">
        <v>31046</v>
      </c>
      <c r="B156">
        <v>1984</v>
      </c>
      <c r="C156">
        <v>1171.9514313960001</v>
      </c>
      <c r="D156">
        <v>13597</v>
      </c>
      <c r="E156" s="26">
        <f t="shared" si="0"/>
        <v>714.50341565948497</v>
      </c>
      <c r="F156" s="29">
        <v>16712952</v>
      </c>
      <c r="G156">
        <f t="shared" ref="G156:G192" si="3">C156*F156/1000000</f>
        <v>19586.768019252642</v>
      </c>
      <c r="H156" s="24">
        <f t="shared" si="2"/>
        <v>-1.6773318332234943E-2</v>
      </c>
    </row>
    <row r="157" spans="1:8" x14ac:dyDescent="0.25">
      <c r="A157" s="25">
        <v>31411</v>
      </c>
      <c r="B157">
        <v>1985</v>
      </c>
      <c r="C157">
        <v>1142.343173343</v>
      </c>
      <c r="D157">
        <v>13270</v>
      </c>
      <c r="E157" s="26">
        <f t="shared" ref="E157:E194" si="4">D157/$D$92*100</f>
        <v>697.32002101944306</v>
      </c>
      <c r="F157" s="29">
        <v>17137604</v>
      </c>
      <c r="G157">
        <f t="shared" si="3"/>
        <v>19577.024936855691</v>
      </c>
      <c r="H157" s="24">
        <f t="shared" si="2"/>
        <v>-4.9743185743433838E-4</v>
      </c>
    </row>
    <row r="158" spans="1:8" x14ac:dyDescent="0.25">
      <c r="A158" s="25">
        <v>31776</v>
      </c>
      <c r="B158">
        <v>1986</v>
      </c>
      <c r="C158">
        <v>1202.14098023</v>
      </c>
      <c r="D158">
        <v>13751</v>
      </c>
      <c r="E158" s="26">
        <f t="shared" si="4"/>
        <v>722.59590120861799</v>
      </c>
      <c r="F158" s="29">
        <v>17590455</v>
      </c>
      <c r="G158">
        <f t="shared" si="3"/>
        <v>21146.206816391703</v>
      </c>
      <c r="H158" s="24">
        <f t="shared" ref="H158:H192" si="5">G158/G157-1</f>
        <v>8.0154256563359283E-2</v>
      </c>
    </row>
    <row r="159" spans="1:8" x14ac:dyDescent="0.25">
      <c r="A159" s="25">
        <v>32141</v>
      </c>
      <c r="B159">
        <v>1987</v>
      </c>
      <c r="C159">
        <v>1214.7079459490001</v>
      </c>
      <c r="D159">
        <v>13866</v>
      </c>
      <c r="E159" s="26">
        <f t="shared" si="4"/>
        <v>728.63899106673671</v>
      </c>
      <c r="F159" s="29">
        <v>18061452</v>
      </c>
      <c r="G159">
        <f t="shared" si="3"/>
        <v>21939.389259776457</v>
      </c>
      <c r="H159" s="24">
        <f t="shared" si="5"/>
        <v>3.7509443195737235E-2</v>
      </c>
    </row>
    <row r="160" spans="1:8" x14ac:dyDescent="0.25">
      <c r="A160" s="25">
        <v>32507</v>
      </c>
      <c r="B160">
        <v>1988</v>
      </c>
      <c r="C160">
        <v>1254.014133572</v>
      </c>
      <c r="D160">
        <v>14308</v>
      </c>
      <c r="E160" s="26">
        <f t="shared" si="4"/>
        <v>751.86547556489757</v>
      </c>
      <c r="F160" s="29">
        <v>18542449</v>
      </c>
      <c r="G160">
        <f t="shared" si="3"/>
        <v>23252.493117037997</v>
      </c>
      <c r="H160" s="24">
        <f t="shared" si="5"/>
        <v>5.9851431674489586E-2</v>
      </c>
    </row>
    <row r="161" spans="1:8" x14ac:dyDescent="0.25">
      <c r="A161" s="25">
        <v>32872</v>
      </c>
      <c r="B161">
        <v>1989</v>
      </c>
      <c r="C161">
        <v>1119.2013693880001</v>
      </c>
      <c r="D161">
        <v>12750</v>
      </c>
      <c r="E161" s="26">
        <f t="shared" si="4"/>
        <v>669.99474513925384</v>
      </c>
      <c r="F161" s="29">
        <v>19025297</v>
      </c>
      <c r="G161">
        <f t="shared" si="3"/>
        <v>21293.138455413409</v>
      </c>
      <c r="H161" s="24">
        <f t="shared" si="5"/>
        <v>-8.4264283049669708E-2</v>
      </c>
    </row>
    <row r="162" spans="1:8" x14ac:dyDescent="0.25">
      <c r="A162" s="25">
        <v>33237</v>
      </c>
      <c r="B162">
        <v>1990</v>
      </c>
      <c r="C162">
        <v>1153.10075661</v>
      </c>
      <c r="D162">
        <v>13251</v>
      </c>
      <c r="E162" s="26">
        <f t="shared" si="4"/>
        <v>696.32159747766684</v>
      </c>
      <c r="F162" s="29">
        <v>19501849</v>
      </c>
      <c r="G162">
        <f t="shared" si="3"/>
        <v>22487.596837193971</v>
      </c>
      <c r="H162" s="24">
        <f t="shared" si="5"/>
        <v>5.6095928943574291E-2</v>
      </c>
    </row>
    <row r="163" spans="1:8" x14ac:dyDescent="0.25">
      <c r="A163" s="25">
        <v>33602</v>
      </c>
      <c r="B163">
        <v>1991</v>
      </c>
      <c r="C163">
        <v>1235.508019444</v>
      </c>
      <c r="D163">
        <v>14274.525487149784</v>
      </c>
      <c r="E163" s="26">
        <f t="shared" si="4"/>
        <v>750.10643652915303</v>
      </c>
      <c r="F163" s="29">
        <v>19972039</v>
      </c>
      <c r="G163">
        <f t="shared" si="3"/>
        <v>24675.614349148327</v>
      </c>
      <c r="H163" s="24">
        <f t="shared" si="5"/>
        <v>9.7298858912990838E-2</v>
      </c>
    </row>
    <row r="164" spans="1:8" x14ac:dyDescent="0.25">
      <c r="A164" s="25">
        <v>33968</v>
      </c>
      <c r="B164">
        <v>1992</v>
      </c>
      <c r="C164">
        <v>1280.2455590510001</v>
      </c>
      <c r="D164">
        <v>14901.616354727639</v>
      </c>
      <c r="E164" s="26">
        <f t="shared" si="4"/>
        <v>783.05918837244553</v>
      </c>
      <c r="F164" s="29">
        <v>20441298</v>
      </c>
      <c r="G164">
        <f t="shared" si="3"/>
        <v>26169.880985738091</v>
      </c>
      <c r="H164" s="24">
        <f t="shared" si="5"/>
        <v>6.0556410691405382E-2</v>
      </c>
    </row>
    <row r="165" spans="1:8" x14ac:dyDescent="0.25">
      <c r="A165" s="25">
        <v>34333</v>
      </c>
      <c r="B165">
        <v>1993</v>
      </c>
      <c r="C165">
        <v>1254.907165906</v>
      </c>
      <c r="D165">
        <v>14693.902038226379</v>
      </c>
      <c r="E165" s="26">
        <f t="shared" si="4"/>
        <v>772.14409029040348</v>
      </c>
      <c r="F165" s="29">
        <v>20909727</v>
      </c>
      <c r="G165">
        <f t="shared" si="3"/>
        <v>26239.766249438169</v>
      </c>
      <c r="H165" s="24">
        <f t="shared" si="5"/>
        <v>2.6704463707023507E-3</v>
      </c>
    </row>
    <row r="166" spans="1:8" x14ac:dyDescent="0.25">
      <c r="A166" s="25">
        <v>34698</v>
      </c>
      <c r="B166">
        <v>1994</v>
      </c>
      <c r="C166">
        <v>1198.4767291210001</v>
      </c>
      <c r="D166">
        <v>14129.277975631472</v>
      </c>
      <c r="E166" s="26">
        <f t="shared" si="4"/>
        <v>742.47388206155915</v>
      </c>
      <c r="F166" s="29">
        <v>21377426</v>
      </c>
      <c r="G166">
        <f t="shared" si="3"/>
        <v>25620.347589506226</v>
      </c>
      <c r="H166" s="24">
        <f t="shared" si="5"/>
        <v>-2.3606104339637834E-2</v>
      </c>
    </row>
    <row r="167" spans="1:8" x14ac:dyDescent="0.25">
      <c r="A167" s="25">
        <v>35063</v>
      </c>
      <c r="B167">
        <v>1995</v>
      </c>
      <c r="C167">
        <v>1219.0307557599999</v>
      </c>
      <c r="D167">
        <v>14448.282191870985</v>
      </c>
      <c r="E167" s="26">
        <f t="shared" si="4"/>
        <v>759.23710939942112</v>
      </c>
      <c r="F167" s="29">
        <v>21844496</v>
      </c>
      <c r="G167">
        <f t="shared" si="3"/>
        <v>26629.112468076295</v>
      </c>
      <c r="H167" s="24">
        <f t="shared" si="5"/>
        <v>3.9373582854248523E-2</v>
      </c>
    </row>
    <row r="168" spans="1:8" x14ac:dyDescent="0.25">
      <c r="A168" s="25">
        <v>35429</v>
      </c>
      <c r="B168">
        <v>1996</v>
      </c>
      <c r="C168">
        <v>1190.9933441999999</v>
      </c>
      <c r="D168">
        <v>14211.809414036632</v>
      </c>
      <c r="E168" s="26">
        <f t="shared" si="4"/>
        <v>746.81079422157813</v>
      </c>
      <c r="F168" s="29">
        <v>22311094</v>
      </c>
      <c r="G168">
        <f t="shared" si="3"/>
        <v>26572.364455820552</v>
      </c>
      <c r="H168" s="24">
        <f t="shared" si="5"/>
        <v>-2.1310515821274523E-3</v>
      </c>
    </row>
    <row r="169" spans="1:8" x14ac:dyDescent="0.25">
      <c r="A169" s="25">
        <v>35794</v>
      </c>
      <c r="B169">
        <v>1997</v>
      </c>
      <c r="C169">
        <v>1241.338878413</v>
      </c>
      <c r="D169">
        <v>14894.336745593098</v>
      </c>
      <c r="E169" s="26">
        <f t="shared" si="4"/>
        <v>782.67665504955858</v>
      </c>
      <c r="F169" s="29">
        <v>22784025</v>
      </c>
      <c r="G169">
        <f t="shared" si="3"/>
        <v>28282.696039233753</v>
      </c>
      <c r="H169" s="24">
        <f t="shared" si="5"/>
        <v>6.4365050624561881E-2</v>
      </c>
    </row>
    <row r="170" spans="1:8" x14ac:dyDescent="0.25">
      <c r="A170" s="25">
        <v>36159</v>
      </c>
      <c r="B170">
        <v>1998</v>
      </c>
      <c r="C170">
        <v>1220.5522187209999</v>
      </c>
      <c r="D170">
        <v>14739.050658218061</v>
      </c>
      <c r="E170" s="26">
        <f t="shared" si="4"/>
        <v>774.51658739979302</v>
      </c>
      <c r="F170" s="29">
        <v>23246657</v>
      </c>
      <c r="G170">
        <f t="shared" si="3"/>
        <v>28373.758779196065</v>
      </c>
      <c r="H170" s="24">
        <f t="shared" si="5"/>
        <v>3.219733360496857E-3</v>
      </c>
    </row>
    <row r="171" spans="1:8" x14ac:dyDescent="0.25">
      <c r="A171" s="25">
        <v>36524</v>
      </c>
      <c r="B171">
        <v>1999</v>
      </c>
      <c r="C171">
        <v>1125.157060174</v>
      </c>
      <c r="D171">
        <v>13669.484604293504</v>
      </c>
      <c r="E171" s="26">
        <f t="shared" si="4"/>
        <v>718.31238067753566</v>
      </c>
      <c r="F171" s="29">
        <v>23710809</v>
      </c>
      <c r="G171">
        <f t="shared" si="3"/>
        <v>26678.38414878722</v>
      </c>
      <c r="H171" s="24">
        <f t="shared" si="5"/>
        <v>-5.9751499390764962E-2</v>
      </c>
    </row>
    <row r="172" spans="1:8" x14ac:dyDescent="0.25">
      <c r="A172" s="25">
        <v>36890</v>
      </c>
      <c r="B172">
        <v>2000</v>
      </c>
      <c r="C172">
        <v>1128.33321598</v>
      </c>
      <c r="D172">
        <v>13992.608807948873</v>
      </c>
      <c r="E172" s="26">
        <f t="shared" si="4"/>
        <v>735.29210761686136</v>
      </c>
      <c r="F172" s="29">
        <v>24310896</v>
      </c>
      <c r="G172">
        <f t="shared" si="3"/>
        <v>27430.791467035317</v>
      </c>
      <c r="H172" s="24">
        <f t="shared" si="5"/>
        <v>2.8202881930624812E-2</v>
      </c>
    </row>
    <row r="173" spans="1:8" x14ac:dyDescent="0.25">
      <c r="A173" s="25">
        <v>37255</v>
      </c>
      <c r="B173">
        <v>2001</v>
      </c>
      <c r="C173">
        <v>1147.393824966</v>
      </c>
      <c r="D173">
        <v>14298.036957580945</v>
      </c>
      <c r="E173" s="26">
        <f t="shared" si="4"/>
        <v>751.3419315596924</v>
      </c>
      <c r="F173" s="29">
        <v>24765581</v>
      </c>
      <c r="G173">
        <f t="shared" si="3"/>
        <v>28415.874711095294</v>
      </c>
      <c r="H173" s="24">
        <f t="shared" si="5"/>
        <v>3.5911586628617265E-2</v>
      </c>
    </row>
    <row r="174" spans="1:8" x14ac:dyDescent="0.25">
      <c r="A174" s="25">
        <v>37620</v>
      </c>
      <c r="B174">
        <v>2002</v>
      </c>
      <c r="C174">
        <v>1028.8195014739999</v>
      </c>
      <c r="D174">
        <v>12856.04918742854</v>
      </c>
      <c r="E174" s="26">
        <f t="shared" si="4"/>
        <v>675.56748226108982</v>
      </c>
      <c r="F174" s="29">
        <v>25219910</v>
      </c>
      <c r="G174">
        <f t="shared" si="3"/>
        <v>25946.735233419149</v>
      </c>
      <c r="H174" s="24">
        <f t="shared" si="5"/>
        <v>-8.689296045889594E-2</v>
      </c>
    </row>
    <row r="175" spans="1:8" x14ac:dyDescent="0.25">
      <c r="A175" s="25">
        <v>37985</v>
      </c>
      <c r="B175">
        <v>2003</v>
      </c>
      <c r="C175">
        <v>933.84518086499997</v>
      </c>
      <c r="D175">
        <v>11728.183005623303</v>
      </c>
      <c r="E175" s="26">
        <f t="shared" si="4"/>
        <v>616.29968500385189</v>
      </c>
      <c r="F175" s="29">
        <v>25673550</v>
      </c>
      <c r="G175">
        <f t="shared" si="3"/>
        <v>23975.12094319662</v>
      </c>
      <c r="H175" s="24">
        <f t="shared" si="5"/>
        <v>-7.5986989210230504E-2</v>
      </c>
    </row>
    <row r="176" spans="1:8" x14ac:dyDescent="0.25">
      <c r="A176" s="25">
        <v>38351</v>
      </c>
      <c r="B176">
        <v>2004</v>
      </c>
      <c r="C176">
        <v>1087.1745159290001</v>
      </c>
      <c r="D176">
        <v>13713.045236368866</v>
      </c>
      <c r="E176" s="26">
        <f t="shared" si="4"/>
        <v>720.60143123325622</v>
      </c>
      <c r="F176" s="29">
        <v>26127351</v>
      </c>
      <c r="G176">
        <f t="shared" si="3"/>
        <v>28404.990175932075</v>
      </c>
      <c r="H176" s="24">
        <f t="shared" si="5"/>
        <v>0.18476942173643174</v>
      </c>
    </row>
    <row r="177" spans="1:8" x14ac:dyDescent="0.25">
      <c r="A177" s="25">
        <v>38716</v>
      </c>
      <c r="B177">
        <v>2005</v>
      </c>
      <c r="C177">
        <v>1180.6629938399999</v>
      </c>
      <c r="D177">
        <v>14944.339489328482</v>
      </c>
      <c r="E177" s="26">
        <f t="shared" si="4"/>
        <v>785.30422960212729</v>
      </c>
      <c r="F177" s="29">
        <v>26577423</v>
      </c>
      <c r="G177">
        <f t="shared" si="3"/>
        <v>31378.97980773207</v>
      </c>
      <c r="H177" s="24">
        <f t="shared" si="5"/>
        <v>0.1046995479801256</v>
      </c>
    </row>
    <row r="178" spans="1:8" x14ac:dyDescent="0.25">
      <c r="A178" s="25">
        <v>39081</v>
      </c>
      <c r="B178">
        <v>2006</v>
      </c>
      <c r="C178">
        <v>1277.2722371299999</v>
      </c>
      <c r="D178">
        <v>16253.68575385359</v>
      </c>
      <c r="E178" s="26">
        <f t="shared" si="4"/>
        <v>854.10855248836515</v>
      </c>
      <c r="F178" s="29">
        <v>27030656</v>
      </c>
      <c r="G178">
        <f t="shared" si="3"/>
        <v>34525.506460211458</v>
      </c>
      <c r="H178" s="24">
        <f t="shared" si="5"/>
        <v>0.10027498254433542</v>
      </c>
    </row>
    <row r="179" spans="1:8" x14ac:dyDescent="0.25">
      <c r="A179" s="25">
        <v>39446</v>
      </c>
      <c r="B179">
        <v>2007</v>
      </c>
      <c r="C179">
        <v>1367.942324157</v>
      </c>
      <c r="D179">
        <v>17386.085276439902</v>
      </c>
      <c r="E179" s="26">
        <f t="shared" si="4"/>
        <v>913.61457049079888</v>
      </c>
      <c r="F179" s="29">
        <v>27483208</v>
      </c>
      <c r="G179">
        <f t="shared" si="3"/>
        <v>37595.443426810256</v>
      </c>
      <c r="H179" s="24">
        <f t="shared" si="5"/>
        <v>8.8917941584338855E-2</v>
      </c>
    </row>
    <row r="180" spans="1:8" x14ac:dyDescent="0.25">
      <c r="A180" s="25">
        <v>39812</v>
      </c>
      <c r="B180">
        <v>2008</v>
      </c>
      <c r="C180">
        <v>1418.5036321580001</v>
      </c>
      <c r="D180">
        <v>18019.090180914034</v>
      </c>
      <c r="E180" s="26">
        <f t="shared" si="4"/>
        <v>946.87809673746892</v>
      </c>
      <c r="F180" s="29">
        <v>27934783</v>
      </c>
      <c r="G180">
        <f t="shared" si="3"/>
        <v>39625.591149045555</v>
      </c>
      <c r="H180" s="24">
        <f t="shared" si="5"/>
        <v>5.3999834479609987E-2</v>
      </c>
    </row>
    <row r="181" spans="1:8" x14ac:dyDescent="0.25">
      <c r="A181" s="25">
        <v>40177</v>
      </c>
      <c r="B181">
        <v>2009</v>
      </c>
      <c r="C181">
        <v>1352.706907813</v>
      </c>
      <c r="D181">
        <v>17242.944826690808</v>
      </c>
      <c r="E181" s="26">
        <f t="shared" si="4"/>
        <v>906.09273918501356</v>
      </c>
      <c r="F181" s="29">
        <v>28384132</v>
      </c>
      <c r="G181">
        <f t="shared" si="3"/>
        <v>38395.411428676023</v>
      </c>
      <c r="H181" s="24">
        <f t="shared" si="5"/>
        <v>-3.1045081844770506E-2</v>
      </c>
    </row>
    <row r="182" spans="1:8" x14ac:dyDescent="0.25">
      <c r="A182" s="25">
        <v>40542</v>
      </c>
      <c r="B182">
        <v>2010</v>
      </c>
      <c r="C182">
        <v>1313.040040678</v>
      </c>
      <c r="D182">
        <v>17105.579327823347</v>
      </c>
      <c r="E182" s="26">
        <f t="shared" si="4"/>
        <v>898.87437350621906</v>
      </c>
      <c r="F182" s="29">
        <v>28830996</v>
      </c>
      <c r="G182">
        <f t="shared" si="3"/>
        <v>37856.252160627249</v>
      </c>
      <c r="H182" s="24">
        <f t="shared" si="5"/>
        <v>-1.4042283908073938E-2</v>
      </c>
    </row>
    <row r="183" spans="1:8" x14ac:dyDescent="0.25">
      <c r="A183" s="25">
        <v>40907</v>
      </c>
      <c r="B183">
        <v>2011</v>
      </c>
      <c r="C183">
        <v>1348.0291993789999</v>
      </c>
      <c r="D183">
        <v>17746</v>
      </c>
      <c r="E183" s="26">
        <f t="shared" si="4"/>
        <v>932.52758801891741</v>
      </c>
      <c r="F183" s="29">
        <v>29271530</v>
      </c>
      <c r="G183">
        <f t="shared" si="3"/>
        <v>39458.877150498374</v>
      </c>
      <c r="H183" s="24">
        <f t="shared" si="5"/>
        <v>4.2334486337185506E-2</v>
      </c>
    </row>
    <row r="184" spans="1:8" x14ac:dyDescent="0.25">
      <c r="A184" s="25">
        <v>41273</v>
      </c>
      <c r="B184">
        <v>2012</v>
      </c>
      <c r="C184">
        <v>1403.455027165</v>
      </c>
      <c r="D184">
        <v>18486.458202705155</v>
      </c>
      <c r="E184" s="26">
        <f t="shared" si="4"/>
        <v>971.43763545481625</v>
      </c>
      <c r="F184" s="29">
        <v>28759623.810000002</v>
      </c>
      <c r="G184">
        <f t="shared" si="3"/>
        <v>40362.83861551874</v>
      </c>
      <c r="H184" s="24">
        <f t="shared" si="5"/>
        <v>2.2908950540396988E-2</v>
      </c>
    </row>
    <row r="185" spans="1:8" x14ac:dyDescent="0.25">
      <c r="A185" s="25">
        <v>41638</v>
      </c>
      <c r="B185">
        <v>2013</v>
      </c>
      <c r="C185">
        <v>1402.201669344</v>
      </c>
      <c r="D185">
        <v>18484.233988743432</v>
      </c>
      <c r="E185" s="26">
        <f t="shared" si="4"/>
        <v>971.32075610843049</v>
      </c>
      <c r="F185" s="29">
        <v>29147483.579999998</v>
      </c>
      <c r="G185">
        <f t="shared" si="3"/>
        <v>40870.650133052826</v>
      </c>
      <c r="H185" s="24">
        <f t="shared" si="5"/>
        <v>1.2581164629458019E-2</v>
      </c>
    </row>
    <row r="186" spans="1:8" x14ac:dyDescent="0.25">
      <c r="A186" s="25">
        <v>42003</v>
      </c>
      <c r="B186">
        <v>2014</v>
      </c>
      <c r="C186">
        <v>1328.8568591989999</v>
      </c>
      <c r="D186">
        <v>17579.223347306317</v>
      </c>
      <c r="E186" s="26">
        <f t="shared" si="4"/>
        <v>923.76370716270719</v>
      </c>
      <c r="F186" s="29">
        <v>29453083.350000001</v>
      </c>
      <c r="G186">
        <f t="shared" si="3"/>
        <v>39138.93183420736</v>
      </c>
      <c r="H186" s="24">
        <f t="shared" si="5"/>
        <v>-4.2370705951775278E-2</v>
      </c>
    </row>
    <row r="187" spans="1:8" x14ac:dyDescent="0.25">
      <c r="A187" s="25">
        <v>42368</v>
      </c>
      <c r="B187">
        <v>2015</v>
      </c>
      <c r="C187">
        <v>1229.3346230699999</v>
      </c>
      <c r="D187">
        <v>16333.082942876687</v>
      </c>
      <c r="E187" s="26">
        <f t="shared" si="4"/>
        <v>858.28076420791831</v>
      </c>
      <c r="F187" s="29">
        <v>29726849.25</v>
      </c>
      <c r="G187">
        <f t="shared" si="3"/>
        <v>36544.245017807458</v>
      </c>
      <c r="H187" s="24">
        <f t="shared" si="5"/>
        <v>-6.6294267492812642E-2</v>
      </c>
    </row>
    <row r="188" spans="1:8" x14ac:dyDescent="0.25">
      <c r="A188" s="25">
        <v>42734</v>
      </c>
      <c r="B188">
        <v>2016</v>
      </c>
      <c r="C188">
        <v>1016.730639782</v>
      </c>
      <c r="D188">
        <v>13428.788576486702</v>
      </c>
      <c r="E188" s="26">
        <f t="shared" si="4"/>
        <v>705.66413959467695</v>
      </c>
      <c r="F188" s="29">
        <v>29993897.890000001</v>
      </c>
      <c r="G188">
        <f t="shared" si="3"/>
        <v>30495.714991255682</v>
      </c>
      <c r="H188" s="24">
        <f t="shared" si="5"/>
        <v>-0.16551251841717951</v>
      </c>
    </row>
    <row r="189" spans="1:8" x14ac:dyDescent="0.25">
      <c r="A189" s="25">
        <v>43099</v>
      </c>
      <c r="B189">
        <v>2017</v>
      </c>
      <c r="C189">
        <v>870.54606560100001</v>
      </c>
      <c r="D189">
        <v>11363.969178268517</v>
      </c>
      <c r="E189" s="26">
        <f t="shared" si="4"/>
        <v>597.1607555579883</v>
      </c>
      <c r="F189" s="29">
        <v>29888855.16</v>
      </c>
      <c r="G189">
        <f t="shared" si="3"/>
        <v>26019.625264856149</v>
      </c>
      <c r="H189" s="24">
        <f t="shared" si="5"/>
        <v>-0.14677766131022019</v>
      </c>
    </row>
    <row r="190" spans="1:8" x14ac:dyDescent="0.25">
      <c r="A190" s="25">
        <v>43464</v>
      </c>
      <c r="B190">
        <v>2018</v>
      </c>
      <c r="C190">
        <v>748.22921542799997</v>
      </c>
      <c r="D190">
        <v>9446.1877149343181</v>
      </c>
      <c r="E190" s="26">
        <f t="shared" si="4"/>
        <v>496.38401024352692</v>
      </c>
      <c r="F190" s="29">
        <v>28890237.099999998</v>
      </c>
      <c r="G190">
        <f t="shared" si="3"/>
        <v>21616.519438861895</v>
      </c>
      <c r="H190" s="24">
        <f t="shared" si="5"/>
        <v>-0.16922249191426231</v>
      </c>
    </row>
    <row r="191" spans="1:8" x14ac:dyDescent="0.25">
      <c r="A191" s="25">
        <v>43829</v>
      </c>
      <c r="B191">
        <v>2019</v>
      </c>
      <c r="C191">
        <v>509.84496375600003</v>
      </c>
      <c r="D191">
        <v>7061.7615333475578</v>
      </c>
      <c r="E191" s="26">
        <f t="shared" si="4"/>
        <v>371.0857348054418</v>
      </c>
      <c r="F191" s="29">
        <v>27920920</v>
      </c>
      <c r="G191">
        <f t="shared" si="3"/>
        <v>14235.340445434176</v>
      </c>
      <c r="H191" s="24">
        <f>G191/G190-1</f>
        <v>-0.34146010481955447</v>
      </c>
    </row>
    <row r="192" spans="1:8" x14ac:dyDescent="0.25">
      <c r="A192" s="25">
        <v>44195</v>
      </c>
      <c r="B192">
        <v>2020</v>
      </c>
      <c r="D192">
        <v>4952.5295946319584</v>
      </c>
      <c r="E192" s="26">
        <f t="shared" si="4"/>
        <v>260.24853361176872</v>
      </c>
      <c r="F192" s="29">
        <v>27870500</v>
      </c>
      <c r="G192">
        <f t="shared" si="3"/>
        <v>0</v>
      </c>
      <c r="H192" s="24">
        <f t="shared" si="5"/>
        <v>-1</v>
      </c>
    </row>
    <row r="193" spans="1:8" x14ac:dyDescent="0.25">
      <c r="A193" s="25">
        <v>44560</v>
      </c>
      <c r="B193">
        <v>2021</v>
      </c>
      <c r="D193">
        <v>4896.8018788054742</v>
      </c>
      <c r="E193" s="26">
        <f t="shared" si="4"/>
        <v>257.32011974805437</v>
      </c>
      <c r="F193" s="29">
        <v>28315650</v>
      </c>
      <c r="H193" s="24"/>
    </row>
    <row r="194" spans="1:8" x14ac:dyDescent="0.25">
      <c r="A194" s="25">
        <v>44925</v>
      </c>
      <c r="B194">
        <v>2022</v>
      </c>
      <c r="D194">
        <v>5267.1753046442545</v>
      </c>
      <c r="E194" s="26">
        <f t="shared" si="4"/>
        <v>276.78272751677639</v>
      </c>
      <c r="F194" s="29">
        <v>28417900</v>
      </c>
      <c r="H194" s="24"/>
    </row>
    <row r="195" spans="1:8" x14ac:dyDescent="0.25">
      <c r="A195" s="25">
        <v>45290</v>
      </c>
      <c r="B195">
        <v>2023</v>
      </c>
      <c r="F195">
        <v>28506381.926483858</v>
      </c>
      <c r="H195" s="24"/>
    </row>
    <row r="196" spans="1:8" x14ac:dyDescent="0.25">
      <c r="A196" s="25">
        <v>45656</v>
      </c>
      <c r="H196" s="24"/>
    </row>
    <row r="197" spans="1:8" x14ac:dyDescent="0.25">
      <c r="A197" s="25">
        <v>46021</v>
      </c>
      <c r="H197" s="24"/>
    </row>
    <row r="198" spans="1:8" x14ac:dyDescent="0.25">
      <c r="A198" s="25">
        <v>46386</v>
      </c>
      <c r="H198" s="24"/>
    </row>
    <row r="199" spans="1:8" x14ac:dyDescent="0.25">
      <c r="A199" s="25">
        <v>46751</v>
      </c>
      <c r="H199" s="24"/>
    </row>
    <row r="200" spans="1:8" x14ac:dyDescent="0.25">
      <c r="A200" s="25">
        <v>47117</v>
      </c>
      <c r="H200" s="24"/>
    </row>
    <row r="201" spans="1:8" x14ac:dyDescent="0.25">
      <c r="A201" s="25">
        <v>47482</v>
      </c>
      <c r="H201" s="24"/>
    </row>
    <row r="202" spans="1:8" x14ac:dyDescent="0.25">
      <c r="A202" s="25">
        <v>47847</v>
      </c>
      <c r="H202" s="24"/>
    </row>
    <row r="203" spans="1:8" x14ac:dyDescent="0.25">
      <c r="A203" s="25">
        <v>48212</v>
      </c>
      <c r="H203" s="24"/>
    </row>
    <row r="204" spans="1:8" x14ac:dyDescent="0.25">
      <c r="A204" s="25">
        <v>48578</v>
      </c>
      <c r="H204" s="24"/>
    </row>
    <row r="205" spans="1:8" x14ac:dyDescent="0.25">
      <c r="A205" s="25">
        <v>48943</v>
      </c>
      <c r="H205" s="24"/>
    </row>
    <row r="206" spans="1:8" x14ac:dyDescent="0.25">
      <c r="A206" s="25">
        <v>49308</v>
      </c>
      <c r="H206" s="24"/>
    </row>
    <row r="207" spans="1:8" x14ac:dyDescent="0.25">
      <c r="A207" s="25">
        <v>49673</v>
      </c>
      <c r="H207" s="24"/>
    </row>
    <row r="208" spans="1:8" x14ac:dyDescent="0.25">
      <c r="A208" s="25">
        <v>50039</v>
      </c>
      <c r="H208" s="24"/>
    </row>
    <row r="209" spans="1:8" x14ac:dyDescent="0.25">
      <c r="A209" s="25">
        <v>50404</v>
      </c>
      <c r="H209" s="24"/>
    </row>
    <row r="210" spans="1:8" x14ac:dyDescent="0.25">
      <c r="A210" s="25">
        <v>50769</v>
      </c>
      <c r="H210" s="24"/>
    </row>
    <row r="211" spans="1:8" x14ac:dyDescent="0.25">
      <c r="A211" s="25">
        <v>51134</v>
      </c>
      <c r="H211" s="24"/>
    </row>
    <row r="212" spans="1:8" x14ac:dyDescent="0.25">
      <c r="A212" s="25">
        <v>51500</v>
      </c>
      <c r="H212" s="24"/>
    </row>
    <row r="213" spans="1:8" x14ac:dyDescent="0.25">
      <c r="A213" s="25">
        <v>51865</v>
      </c>
      <c r="H213" s="24"/>
    </row>
    <row r="214" spans="1:8" x14ac:dyDescent="0.25">
      <c r="A214" s="25">
        <v>52230</v>
      </c>
      <c r="H214" s="24"/>
    </row>
    <row r="215" spans="1:8" x14ac:dyDescent="0.25">
      <c r="A215" s="25">
        <v>52595</v>
      </c>
      <c r="H215" s="24"/>
    </row>
    <row r="216" spans="1:8" x14ac:dyDescent="0.25">
      <c r="A216" s="25">
        <v>52961</v>
      </c>
      <c r="H216" s="24"/>
    </row>
    <row r="217" spans="1:8" x14ac:dyDescent="0.25">
      <c r="A217" s="25">
        <v>53326</v>
      </c>
      <c r="H217" s="24"/>
    </row>
    <row r="218" spans="1:8" x14ac:dyDescent="0.25">
      <c r="A218" s="25">
        <v>53691</v>
      </c>
      <c r="H218" s="24"/>
    </row>
    <row r="219" spans="1:8" x14ac:dyDescent="0.25">
      <c r="A219" s="25">
        <v>54056</v>
      </c>
      <c r="H219" s="24"/>
    </row>
    <row r="220" spans="1:8" x14ac:dyDescent="0.25">
      <c r="A220" s="25">
        <v>54422</v>
      </c>
      <c r="H220" s="24"/>
    </row>
    <row r="221" spans="1:8" x14ac:dyDescent="0.25">
      <c r="A221" s="25">
        <v>54787</v>
      </c>
      <c r="H221" s="24"/>
    </row>
    <row r="222" spans="1:8" x14ac:dyDescent="0.25">
      <c r="A222" s="25">
        <v>55152</v>
      </c>
      <c r="H222" s="24"/>
    </row>
    <row r="223" spans="1:8" x14ac:dyDescent="0.25">
      <c r="A223" s="25">
        <v>55517</v>
      </c>
      <c r="H223" s="24"/>
    </row>
    <row r="224" spans="1:8" x14ac:dyDescent="0.25">
      <c r="A224" s="25">
        <v>55883</v>
      </c>
      <c r="H224" s="24"/>
    </row>
    <row r="225" spans="1:8" x14ac:dyDescent="0.25">
      <c r="A225" s="25">
        <v>56248</v>
      </c>
      <c r="H225" s="24"/>
    </row>
    <row r="226" spans="1:8" x14ac:dyDescent="0.25">
      <c r="A226" s="25">
        <v>56613</v>
      </c>
      <c r="H226" s="24"/>
    </row>
    <row r="227" spans="1:8" x14ac:dyDescent="0.25">
      <c r="A227" s="25">
        <v>56978</v>
      </c>
      <c r="H227" s="24"/>
    </row>
    <row r="228" spans="1:8" x14ac:dyDescent="0.25">
      <c r="A228" s="25">
        <v>57344</v>
      </c>
      <c r="H228" s="24"/>
    </row>
    <row r="229" spans="1:8" x14ac:dyDescent="0.25">
      <c r="A229" s="25">
        <v>57709</v>
      </c>
      <c r="H229" s="24"/>
    </row>
    <row r="230" spans="1:8" x14ac:dyDescent="0.25">
      <c r="A230" s="25">
        <v>58074</v>
      </c>
      <c r="H230" s="24"/>
    </row>
    <row r="231" spans="1:8" x14ac:dyDescent="0.25">
      <c r="A231" s="25">
        <v>58439</v>
      </c>
      <c r="H231" s="24"/>
    </row>
    <row r="232" spans="1:8" x14ac:dyDescent="0.25">
      <c r="A232" s="25">
        <v>58805</v>
      </c>
      <c r="H232" s="24"/>
    </row>
    <row r="233" spans="1:8" x14ac:dyDescent="0.25">
      <c r="A233" s="25">
        <v>59170</v>
      </c>
      <c r="H233" s="24"/>
    </row>
    <row r="234" spans="1:8" x14ac:dyDescent="0.25">
      <c r="A234" s="25">
        <v>59535</v>
      </c>
      <c r="H234" s="24"/>
    </row>
    <row r="235" spans="1:8" x14ac:dyDescent="0.25">
      <c r="A235" s="25">
        <v>59900</v>
      </c>
      <c r="H235" s="24"/>
    </row>
    <row r="236" spans="1:8" x14ac:dyDescent="0.25">
      <c r="A236" s="25">
        <v>60266</v>
      </c>
      <c r="H236" s="24"/>
    </row>
    <row r="237" spans="1:8" x14ac:dyDescent="0.25">
      <c r="A237" s="25">
        <v>60631</v>
      </c>
      <c r="H237" s="24"/>
    </row>
    <row r="238" spans="1:8" x14ac:dyDescent="0.25">
      <c r="A238" s="25">
        <v>60996</v>
      </c>
      <c r="H238" s="24"/>
    </row>
    <row r="239" spans="1:8" x14ac:dyDescent="0.25">
      <c r="A239" s="25">
        <v>61361</v>
      </c>
      <c r="H239" s="24"/>
    </row>
    <row r="240" spans="1:8" x14ac:dyDescent="0.25">
      <c r="A240" s="25">
        <v>61727</v>
      </c>
      <c r="H240" s="24"/>
    </row>
    <row r="241" spans="1:8" x14ac:dyDescent="0.25">
      <c r="A241" s="25">
        <v>62092</v>
      </c>
      <c r="H241" s="24"/>
    </row>
    <row r="242" spans="1:8" x14ac:dyDescent="0.25">
      <c r="A242" s="25">
        <v>62457</v>
      </c>
      <c r="H242" s="24"/>
    </row>
    <row r="243" spans="1:8" x14ac:dyDescent="0.25">
      <c r="A243" s="25">
        <v>62822</v>
      </c>
      <c r="H243" s="24"/>
    </row>
    <row r="244" spans="1:8" x14ac:dyDescent="0.25">
      <c r="A244" s="25">
        <v>63188</v>
      </c>
      <c r="H244" s="24"/>
    </row>
    <row r="245" spans="1:8" x14ac:dyDescent="0.25">
      <c r="A245" s="25">
        <v>63553</v>
      </c>
      <c r="H245" s="24"/>
    </row>
    <row r="246" spans="1:8" x14ac:dyDescent="0.25">
      <c r="A246" s="25">
        <v>63918</v>
      </c>
      <c r="H246" s="24"/>
    </row>
    <row r="247" spans="1:8" x14ac:dyDescent="0.25">
      <c r="A247" s="25">
        <v>64283</v>
      </c>
      <c r="H247" s="24"/>
    </row>
    <row r="248" spans="1:8" x14ac:dyDescent="0.25">
      <c r="A248" s="25">
        <v>64649</v>
      </c>
      <c r="H248" s="24"/>
    </row>
    <row r="249" spans="1:8" x14ac:dyDescent="0.25">
      <c r="A249" s="25">
        <v>65014</v>
      </c>
      <c r="H249" s="24"/>
    </row>
    <row r="250" spans="1:8" x14ac:dyDescent="0.25">
      <c r="A250" s="25">
        <v>65379</v>
      </c>
      <c r="H250" s="24"/>
    </row>
    <row r="251" spans="1:8" x14ac:dyDescent="0.25">
      <c r="A251" s="25">
        <v>65744</v>
      </c>
      <c r="H251" s="24"/>
    </row>
    <row r="252" spans="1:8" x14ac:dyDescent="0.25">
      <c r="A252" s="25">
        <v>66110</v>
      </c>
      <c r="H252" s="24"/>
    </row>
    <row r="253" spans="1:8" x14ac:dyDescent="0.25">
      <c r="A253" s="25">
        <v>66475</v>
      </c>
      <c r="H253" s="24"/>
    </row>
    <row r="254" spans="1:8" x14ac:dyDescent="0.25">
      <c r="A254" s="25">
        <v>66840</v>
      </c>
      <c r="H254" s="24"/>
    </row>
    <row r="255" spans="1:8" x14ac:dyDescent="0.25">
      <c r="A255" s="25">
        <v>67205</v>
      </c>
      <c r="H255" s="24"/>
    </row>
    <row r="256" spans="1:8" x14ac:dyDescent="0.25">
      <c r="A256" s="25">
        <v>67571</v>
      </c>
      <c r="H256" s="24"/>
    </row>
    <row r="257" spans="1:8" x14ac:dyDescent="0.25">
      <c r="A257" s="25">
        <v>67936</v>
      </c>
      <c r="H257" s="24"/>
    </row>
    <row r="258" spans="1:8" x14ac:dyDescent="0.25">
      <c r="A258" s="25">
        <v>68301</v>
      </c>
      <c r="H258" s="24"/>
    </row>
    <row r="259" spans="1:8" x14ac:dyDescent="0.25">
      <c r="A259" s="25">
        <v>68666</v>
      </c>
      <c r="H259" s="24"/>
    </row>
    <row r="260" spans="1:8" x14ac:dyDescent="0.25">
      <c r="A260" s="25">
        <v>69032</v>
      </c>
      <c r="H260" s="24"/>
    </row>
    <row r="261" spans="1:8" x14ac:dyDescent="0.25">
      <c r="A261" s="25">
        <v>69397</v>
      </c>
      <c r="H261" s="24"/>
    </row>
    <row r="262" spans="1:8" x14ac:dyDescent="0.25">
      <c r="A262" s="25">
        <v>69762</v>
      </c>
      <c r="H262" s="24"/>
    </row>
    <row r="263" spans="1:8" x14ac:dyDescent="0.25">
      <c r="A263" s="25">
        <v>70127</v>
      </c>
      <c r="H263" s="24"/>
    </row>
    <row r="264" spans="1:8" x14ac:dyDescent="0.25">
      <c r="A264" s="25">
        <v>70493</v>
      </c>
      <c r="H264" s="24"/>
    </row>
    <row r="265" spans="1:8" x14ac:dyDescent="0.25">
      <c r="A265" s="25">
        <v>70858</v>
      </c>
      <c r="H265" s="24"/>
    </row>
    <row r="266" spans="1:8" x14ac:dyDescent="0.25">
      <c r="A266" s="25">
        <v>71223</v>
      </c>
      <c r="H266" s="24"/>
    </row>
    <row r="267" spans="1:8" x14ac:dyDescent="0.25">
      <c r="A267" s="25">
        <v>71588</v>
      </c>
      <c r="H267" s="24"/>
    </row>
    <row r="268" spans="1:8" x14ac:dyDescent="0.25">
      <c r="A268" s="25">
        <v>71954</v>
      </c>
      <c r="H268" s="24"/>
    </row>
    <row r="269" spans="1:8" x14ac:dyDescent="0.25">
      <c r="A269" s="25">
        <v>72319</v>
      </c>
      <c r="H269" s="24"/>
    </row>
    <row r="270" spans="1:8" x14ac:dyDescent="0.25">
      <c r="A270" s="25">
        <v>72684</v>
      </c>
      <c r="H270" s="24"/>
    </row>
    <row r="271" spans="1:8" x14ac:dyDescent="0.25">
      <c r="A271" s="25">
        <v>73049</v>
      </c>
      <c r="H271" s="24"/>
    </row>
    <row r="272" spans="1:8" x14ac:dyDescent="0.25">
      <c r="A272" s="25">
        <v>73414</v>
      </c>
      <c r="H272" s="24"/>
    </row>
    <row r="273" spans="1:8" x14ac:dyDescent="0.25">
      <c r="A273" s="25">
        <v>73779</v>
      </c>
      <c r="H273" s="24"/>
    </row>
    <row r="274" spans="1:8" x14ac:dyDescent="0.25">
      <c r="A274" s="25">
        <v>74144</v>
      </c>
      <c r="H274" s="24"/>
    </row>
    <row r="275" spans="1:8" x14ac:dyDescent="0.25">
      <c r="A275" s="25">
        <v>74509</v>
      </c>
      <c r="H275" s="24"/>
    </row>
    <row r="276" spans="1:8" x14ac:dyDescent="0.25">
      <c r="A276" s="25">
        <v>74875</v>
      </c>
      <c r="H276" s="24"/>
    </row>
    <row r="277" spans="1:8" x14ac:dyDescent="0.25">
      <c r="A277" s="25">
        <v>75240</v>
      </c>
      <c r="H277" s="24"/>
    </row>
    <row r="278" spans="1:8" x14ac:dyDescent="0.25">
      <c r="A278" s="25">
        <v>75605</v>
      </c>
      <c r="H278" s="24"/>
    </row>
    <row r="279" spans="1:8" x14ac:dyDescent="0.25">
      <c r="A279" s="25">
        <v>75970</v>
      </c>
      <c r="H279" s="24"/>
    </row>
    <row r="280" spans="1:8" x14ac:dyDescent="0.25">
      <c r="A280" s="25">
        <v>76336</v>
      </c>
      <c r="H280" s="24"/>
    </row>
    <row r="281" spans="1:8" x14ac:dyDescent="0.25">
      <c r="A281" s="25">
        <v>76701</v>
      </c>
      <c r="H281" s="24"/>
    </row>
    <row r="282" spans="1:8" x14ac:dyDescent="0.25">
      <c r="A282" s="25">
        <v>77066</v>
      </c>
      <c r="H282" s="24"/>
    </row>
    <row r="283" spans="1:8" x14ac:dyDescent="0.25">
      <c r="A283" s="25">
        <v>77431</v>
      </c>
      <c r="H283" s="24"/>
    </row>
    <row r="284" spans="1:8" x14ac:dyDescent="0.25">
      <c r="A284" s="25">
        <v>77797</v>
      </c>
      <c r="H284" s="24"/>
    </row>
    <row r="285" spans="1:8" x14ac:dyDescent="0.25">
      <c r="A285" s="25">
        <v>78162</v>
      </c>
      <c r="H285" s="24"/>
    </row>
    <row r="286" spans="1:8" x14ac:dyDescent="0.25">
      <c r="A286" s="25">
        <v>78527</v>
      </c>
      <c r="H286" s="24"/>
    </row>
    <row r="287" spans="1:8" x14ac:dyDescent="0.25">
      <c r="A287" s="25">
        <v>78892</v>
      </c>
      <c r="H287" s="24"/>
    </row>
    <row r="288" spans="1:8" x14ac:dyDescent="0.25">
      <c r="A288" s="25">
        <v>79258</v>
      </c>
      <c r="H288" s="24"/>
    </row>
    <row r="289" spans="1:8" x14ac:dyDescent="0.25">
      <c r="A289" s="25">
        <v>79623</v>
      </c>
      <c r="H289" s="24"/>
    </row>
    <row r="290" spans="1:8" x14ac:dyDescent="0.25">
      <c r="A290" s="25">
        <v>79988</v>
      </c>
      <c r="H290" s="24"/>
    </row>
    <row r="291" spans="1:8" x14ac:dyDescent="0.25">
      <c r="A291" s="25">
        <v>80353</v>
      </c>
      <c r="H291" s="24"/>
    </row>
    <row r="292" spans="1:8" x14ac:dyDescent="0.25">
      <c r="A292" s="25">
        <v>80719</v>
      </c>
      <c r="H292" s="24"/>
    </row>
    <row r="293" spans="1:8" x14ac:dyDescent="0.25">
      <c r="A293" s="25">
        <v>81084</v>
      </c>
      <c r="H293" s="24"/>
    </row>
    <row r="294" spans="1:8" x14ac:dyDescent="0.25">
      <c r="A294" s="25">
        <v>81449</v>
      </c>
      <c r="H294" s="24"/>
    </row>
    <row r="295" spans="1:8" x14ac:dyDescent="0.25">
      <c r="A295" s="25">
        <v>81814</v>
      </c>
      <c r="H295" s="24"/>
    </row>
    <row r="296" spans="1:8" x14ac:dyDescent="0.25">
      <c r="A296" s="25">
        <v>82180</v>
      </c>
      <c r="H296" s="24"/>
    </row>
    <row r="297" spans="1:8" x14ac:dyDescent="0.25">
      <c r="A297" s="25">
        <v>82545</v>
      </c>
      <c r="H297" s="24"/>
    </row>
    <row r="298" spans="1:8" x14ac:dyDescent="0.25">
      <c r="A298" s="25">
        <v>82910</v>
      </c>
      <c r="H298" s="24"/>
    </row>
    <row r="299" spans="1:8" x14ac:dyDescent="0.25">
      <c r="A299" s="25">
        <v>83275</v>
      </c>
      <c r="H299" s="24"/>
    </row>
    <row r="300" spans="1:8" x14ac:dyDescent="0.25">
      <c r="A300" s="25">
        <v>83641</v>
      </c>
      <c r="H300" s="24"/>
    </row>
    <row r="301" spans="1:8" x14ac:dyDescent="0.25">
      <c r="A301" s="25">
        <v>84006</v>
      </c>
      <c r="H301" s="24"/>
    </row>
    <row r="302" spans="1:8" x14ac:dyDescent="0.25">
      <c r="A302" s="25">
        <v>84371</v>
      </c>
      <c r="H302" s="24"/>
    </row>
    <row r="303" spans="1:8" x14ac:dyDescent="0.25">
      <c r="A303" s="25">
        <v>84736</v>
      </c>
      <c r="H303" s="24"/>
    </row>
    <row r="304" spans="1:8" x14ac:dyDescent="0.25">
      <c r="A304" s="25">
        <v>85102</v>
      </c>
      <c r="H304" s="24"/>
    </row>
    <row r="305" spans="1:8" x14ac:dyDescent="0.25">
      <c r="A305" s="25">
        <v>85467</v>
      </c>
      <c r="H305" s="24"/>
    </row>
    <row r="306" spans="1:8" x14ac:dyDescent="0.25">
      <c r="A306" s="25">
        <v>85832</v>
      </c>
      <c r="H306" s="24"/>
    </row>
    <row r="307" spans="1:8" x14ac:dyDescent="0.25">
      <c r="A307" s="25">
        <v>86197</v>
      </c>
      <c r="H307" s="24"/>
    </row>
    <row r="308" spans="1:8" x14ac:dyDescent="0.25">
      <c r="A308" s="25">
        <v>86563</v>
      </c>
      <c r="H308" s="24"/>
    </row>
    <row r="309" spans="1:8" x14ac:dyDescent="0.25">
      <c r="A309" s="25">
        <v>86928</v>
      </c>
      <c r="H309" s="24"/>
    </row>
    <row r="310" spans="1:8" x14ac:dyDescent="0.25">
      <c r="A310" s="25">
        <v>87293</v>
      </c>
      <c r="H310" s="24"/>
    </row>
    <row r="311" spans="1:8" x14ac:dyDescent="0.25">
      <c r="A311" s="25">
        <v>87658</v>
      </c>
      <c r="H311" s="24"/>
    </row>
    <row r="312" spans="1:8" x14ac:dyDescent="0.25">
      <c r="A312" s="25">
        <v>88024</v>
      </c>
      <c r="H312" s="24"/>
    </row>
    <row r="313" spans="1:8" x14ac:dyDescent="0.25">
      <c r="A313" s="25">
        <v>88389</v>
      </c>
      <c r="H313" s="24"/>
    </row>
    <row r="314" spans="1:8" x14ac:dyDescent="0.25">
      <c r="A314" s="25">
        <v>88754</v>
      </c>
      <c r="H314" s="24"/>
    </row>
    <row r="315" spans="1:8" x14ac:dyDescent="0.25">
      <c r="A315" s="25">
        <v>89119</v>
      </c>
      <c r="H315" s="24"/>
    </row>
    <row r="316" spans="1:8" x14ac:dyDescent="0.25">
      <c r="A316" s="25">
        <v>89485</v>
      </c>
      <c r="H316" s="24"/>
    </row>
    <row r="317" spans="1:8" x14ac:dyDescent="0.25">
      <c r="A317" s="25">
        <v>89850</v>
      </c>
      <c r="H317" s="24"/>
    </row>
    <row r="318" spans="1:8" x14ac:dyDescent="0.25">
      <c r="A318" s="25">
        <v>90215</v>
      </c>
      <c r="H318" s="24"/>
    </row>
    <row r="319" spans="1:8" x14ac:dyDescent="0.25">
      <c r="A319" s="25">
        <v>90580</v>
      </c>
      <c r="H319" s="24"/>
    </row>
    <row r="320" spans="1:8" x14ac:dyDescent="0.25">
      <c r="A320" s="25">
        <v>90946</v>
      </c>
      <c r="H320" s="24"/>
    </row>
    <row r="321" spans="1:8" x14ac:dyDescent="0.25">
      <c r="A321" s="25">
        <v>91311</v>
      </c>
      <c r="H321" s="24"/>
    </row>
    <row r="322" spans="1:8" x14ac:dyDescent="0.25">
      <c r="A322" s="25">
        <v>91676</v>
      </c>
      <c r="H322" s="24"/>
    </row>
    <row r="323" spans="1:8" x14ac:dyDescent="0.25">
      <c r="A323" s="25">
        <v>92041</v>
      </c>
      <c r="H323" s="24"/>
    </row>
    <row r="324" spans="1:8" x14ac:dyDescent="0.25">
      <c r="A324" s="25">
        <v>92407</v>
      </c>
      <c r="H324" s="24"/>
    </row>
    <row r="325" spans="1:8" x14ac:dyDescent="0.25">
      <c r="A325" s="25">
        <v>92772</v>
      </c>
      <c r="H325" s="24"/>
    </row>
    <row r="326" spans="1:8" x14ac:dyDescent="0.25">
      <c r="A326" s="25">
        <v>93137</v>
      </c>
      <c r="H326" s="24"/>
    </row>
    <row r="327" spans="1:8" x14ac:dyDescent="0.25">
      <c r="A327" s="25">
        <v>93502</v>
      </c>
      <c r="H327" s="24"/>
    </row>
    <row r="328" spans="1:8" x14ac:dyDescent="0.25">
      <c r="A328" s="25">
        <v>93868</v>
      </c>
      <c r="H328" s="24"/>
    </row>
    <row r="329" spans="1:8" x14ac:dyDescent="0.25">
      <c r="A329" s="25">
        <v>94233</v>
      </c>
      <c r="H329" s="24"/>
    </row>
    <row r="330" spans="1:8" x14ac:dyDescent="0.25">
      <c r="A330" s="25">
        <v>94598</v>
      </c>
      <c r="H330" s="24"/>
    </row>
    <row r="331" spans="1:8" x14ac:dyDescent="0.25">
      <c r="A331" s="25">
        <v>94963</v>
      </c>
      <c r="H331" s="24"/>
    </row>
    <row r="332" spans="1:8" x14ac:dyDescent="0.25">
      <c r="A332" s="25">
        <v>95329</v>
      </c>
      <c r="H332" s="24"/>
    </row>
    <row r="333" spans="1:8" x14ac:dyDescent="0.25">
      <c r="A333" s="25">
        <v>95694</v>
      </c>
      <c r="H333" s="24"/>
    </row>
    <row r="334" spans="1:8" x14ac:dyDescent="0.25">
      <c r="A334" s="25">
        <v>96059</v>
      </c>
      <c r="H334" s="24"/>
    </row>
    <row r="335" spans="1:8" x14ac:dyDescent="0.25">
      <c r="A335" s="25">
        <v>96424</v>
      </c>
      <c r="H335" s="24"/>
    </row>
    <row r="336" spans="1:8" x14ac:dyDescent="0.25">
      <c r="A336" s="25">
        <v>96790</v>
      </c>
      <c r="H336" s="24"/>
    </row>
    <row r="337" spans="1:8" x14ac:dyDescent="0.25">
      <c r="A337" s="25">
        <v>97155</v>
      </c>
      <c r="H337" s="24"/>
    </row>
    <row r="338" spans="1:8" x14ac:dyDescent="0.25">
      <c r="A338" s="25">
        <v>97520</v>
      </c>
      <c r="H338" s="24"/>
    </row>
    <row r="339" spans="1:8" x14ac:dyDescent="0.25">
      <c r="A339" s="25">
        <v>97885</v>
      </c>
      <c r="H339" s="24"/>
    </row>
    <row r="340" spans="1:8" x14ac:dyDescent="0.25">
      <c r="A340" s="25">
        <v>98251</v>
      </c>
      <c r="H340" s="24"/>
    </row>
    <row r="341" spans="1:8" x14ac:dyDescent="0.25">
      <c r="A341" s="25">
        <v>98616</v>
      </c>
      <c r="H341" s="24"/>
    </row>
    <row r="342" spans="1:8" x14ac:dyDescent="0.25">
      <c r="A342" s="25">
        <v>98981</v>
      </c>
      <c r="H342" s="24"/>
    </row>
    <row r="343" spans="1:8" x14ac:dyDescent="0.25">
      <c r="A343" s="25">
        <v>99346</v>
      </c>
      <c r="H343" s="24"/>
    </row>
    <row r="344" spans="1:8" x14ac:dyDescent="0.25">
      <c r="A344" s="25">
        <v>99712</v>
      </c>
      <c r="H344" s="24"/>
    </row>
    <row r="345" spans="1:8" x14ac:dyDescent="0.25">
      <c r="A345" s="25">
        <v>100077</v>
      </c>
      <c r="H345" s="24"/>
    </row>
    <row r="346" spans="1:8" x14ac:dyDescent="0.25">
      <c r="A346" s="25">
        <v>100442</v>
      </c>
      <c r="H346" s="24"/>
    </row>
    <row r="347" spans="1:8" x14ac:dyDescent="0.25">
      <c r="A347" s="25">
        <v>100807</v>
      </c>
      <c r="H347" s="24"/>
    </row>
    <row r="348" spans="1:8" x14ac:dyDescent="0.25">
      <c r="A348" s="25">
        <v>101173</v>
      </c>
      <c r="H348" s="24"/>
    </row>
    <row r="349" spans="1:8" x14ac:dyDescent="0.25">
      <c r="A349" s="25">
        <v>101538</v>
      </c>
      <c r="H349" s="24"/>
    </row>
    <row r="350" spans="1:8" x14ac:dyDescent="0.25">
      <c r="A350" s="25">
        <v>101903</v>
      </c>
      <c r="H350" s="24"/>
    </row>
    <row r="351" spans="1:8" x14ac:dyDescent="0.25">
      <c r="A351" s="25">
        <v>102268</v>
      </c>
      <c r="H351" s="24"/>
    </row>
    <row r="352" spans="1:8" x14ac:dyDescent="0.25">
      <c r="A352" s="25">
        <v>102634</v>
      </c>
      <c r="H352" s="24"/>
    </row>
    <row r="353" spans="1:8" x14ac:dyDescent="0.25">
      <c r="A353" s="25">
        <v>102999</v>
      </c>
      <c r="H353" s="24"/>
    </row>
    <row r="354" spans="1:8" x14ac:dyDescent="0.25">
      <c r="A354" s="25">
        <v>103364</v>
      </c>
      <c r="H354" s="24"/>
    </row>
    <row r="355" spans="1:8" x14ac:dyDescent="0.25">
      <c r="A355" s="25">
        <v>103729</v>
      </c>
      <c r="H355" s="24"/>
    </row>
    <row r="356" spans="1:8" x14ac:dyDescent="0.25">
      <c r="A356" s="25">
        <v>104095</v>
      </c>
      <c r="H356" s="24"/>
    </row>
    <row r="357" spans="1:8" x14ac:dyDescent="0.25">
      <c r="A357" s="25">
        <v>104460</v>
      </c>
      <c r="H357" s="24"/>
    </row>
    <row r="358" spans="1:8" x14ac:dyDescent="0.25">
      <c r="A358" s="25">
        <v>104825</v>
      </c>
      <c r="H358" s="24"/>
    </row>
    <row r="359" spans="1:8" x14ac:dyDescent="0.25">
      <c r="A359" s="25">
        <v>105190</v>
      </c>
      <c r="H359" s="24"/>
    </row>
    <row r="360" spans="1:8" x14ac:dyDescent="0.25">
      <c r="A360" s="25">
        <v>105556</v>
      </c>
      <c r="H360" s="24"/>
    </row>
    <row r="361" spans="1:8" x14ac:dyDescent="0.25">
      <c r="A361" s="25">
        <v>105921</v>
      </c>
      <c r="H361" s="24"/>
    </row>
    <row r="362" spans="1:8" x14ac:dyDescent="0.25">
      <c r="A362" s="25">
        <v>106286</v>
      </c>
      <c r="H362" s="24"/>
    </row>
    <row r="363" spans="1:8" x14ac:dyDescent="0.25">
      <c r="A363" s="25">
        <v>106651</v>
      </c>
      <c r="H363" s="24"/>
    </row>
    <row r="364" spans="1:8" x14ac:dyDescent="0.25">
      <c r="A364" s="25">
        <v>107017</v>
      </c>
      <c r="H364" s="24"/>
    </row>
    <row r="365" spans="1:8" x14ac:dyDescent="0.25">
      <c r="A365" s="25">
        <v>107382</v>
      </c>
      <c r="H365" s="24"/>
    </row>
    <row r="366" spans="1:8" x14ac:dyDescent="0.25">
      <c r="A366" s="25">
        <v>107747</v>
      </c>
      <c r="H366" s="24"/>
    </row>
    <row r="367" spans="1:8" x14ac:dyDescent="0.25">
      <c r="A367" s="25">
        <v>108112</v>
      </c>
      <c r="H367" s="24"/>
    </row>
    <row r="368" spans="1:8" x14ac:dyDescent="0.25">
      <c r="A368" s="25">
        <v>108478</v>
      </c>
      <c r="H368" s="24"/>
    </row>
    <row r="369" spans="1:8" x14ac:dyDescent="0.25">
      <c r="A369" s="25">
        <v>108843</v>
      </c>
      <c r="H369" s="24"/>
    </row>
    <row r="370" spans="1:8" x14ac:dyDescent="0.25">
      <c r="A370" s="25">
        <v>109208</v>
      </c>
      <c r="H370" s="24"/>
    </row>
    <row r="371" spans="1:8" x14ac:dyDescent="0.25">
      <c r="A371" s="25">
        <v>109573</v>
      </c>
      <c r="H371" s="24"/>
    </row>
    <row r="372" spans="1:8" x14ac:dyDescent="0.25">
      <c r="A372" s="25">
        <v>109938</v>
      </c>
      <c r="H372" s="24"/>
    </row>
    <row r="373" spans="1:8" x14ac:dyDescent="0.25">
      <c r="A373" s="25">
        <v>110303</v>
      </c>
      <c r="H373" s="24"/>
    </row>
    <row r="374" spans="1:8" x14ac:dyDescent="0.25">
      <c r="A374" s="25">
        <v>110668</v>
      </c>
      <c r="H374" s="24"/>
    </row>
    <row r="375" spans="1:8" x14ac:dyDescent="0.25">
      <c r="A375" s="25">
        <v>111033</v>
      </c>
      <c r="H375" s="24"/>
    </row>
    <row r="376" spans="1:8" x14ac:dyDescent="0.25">
      <c r="A376" s="25">
        <v>111399</v>
      </c>
      <c r="H376" s="24"/>
    </row>
    <row r="377" spans="1:8" x14ac:dyDescent="0.25">
      <c r="A377" s="25">
        <v>111764</v>
      </c>
      <c r="H377" s="24"/>
    </row>
    <row r="378" spans="1:8" x14ac:dyDescent="0.25">
      <c r="A378" s="25">
        <v>112129</v>
      </c>
      <c r="H378" s="24"/>
    </row>
    <row r="379" spans="1:8" x14ac:dyDescent="0.25">
      <c r="A379" s="25">
        <v>112494</v>
      </c>
      <c r="H379" s="24"/>
    </row>
    <row r="380" spans="1:8" x14ac:dyDescent="0.25">
      <c r="A380" s="25">
        <v>112860</v>
      </c>
      <c r="H380" s="24"/>
    </row>
    <row r="381" spans="1:8" x14ac:dyDescent="0.25">
      <c r="A381" s="25">
        <v>113225</v>
      </c>
      <c r="H381" s="24"/>
    </row>
    <row r="382" spans="1:8" x14ac:dyDescent="0.25">
      <c r="A382" s="25">
        <v>113590</v>
      </c>
      <c r="H382" s="24"/>
    </row>
    <row r="383" spans="1:8" x14ac:dyDescent="0.25">
      <c r="A383" s="25">
        <v>113955</v>
      </c>
      <c r="H383" s="24"/>
    </row>
    <row r="384" spans="1:8" x14ac:dyDescent="0.25">
      <c r="A384" s="25">
        <v>114321</v>
      </c>
      <c r="H384" s="24"/>
    </row>
    <row r="385" spans="1:8" x14ac:dyDescent="0.25">
      <c r="A385" s="25">
        <v>114686</v>
      </c>
      <c r="H385" s="24"/>
    </row>
    <row r="386" spans="1:8" x14ac:dyDescent="0.25">
      <c r="A386" s="25">
        <v>115051</v>
      </c>
      <c r="H386" s="24"/>
    </row>
    <row r="387" spans="1:8" x14ac:dyDescent="0.25">
      <c r="A387" s="25">
        <v>115416</v>
      </c>
      <c r="H387" s="24"/>
    </row>
    <row r="388" spans="1:8" x14ac:dyDescent="0.25">
      <c r="A388" s="25">
        <v>115782</v>
      </c>
      <c r="H388" s="24"/>
    </row>
    <row r="389" spans="1:8" x14ac:dyDescent="0.25">
      <c r="A389" s="25">
        <v>116147</v>
      </c>
      <c r="H389" s="24"/>
    </row>
    <row r="390" spans="1:8" x14ac:dyDescent="0.25">
      <c r="A390" s="25">
        <v>116512</v>
      </c>
      <c r="H390" s="24"/>
    </row>
    <row r="391" spans="1:8" x14ac:dyDescent="0.25">
      <c r="A391" s="25">
        <v>116877</v>
      </c>
      <c r="H391" s="24"/>
    </row>
    <row r="392" spans="1:8" x14ac:dyDescent="0.25">
      <c r="A392" s="25">
        <v>117243</v>
      </c>
      <c r="H392" s="24"/>
    </row>
    <row r="393" spans="1:8" x14ac:dyDescent="0.25">
      <c r="A393" s="25">
        <v>117608</v>
      </c>
      <c r="H393" s="24"/>
    </row>
    <row r="394" spans="1:8" x14ac:dyDescent="0.25">
      <c r="A394" s="25">
        <v>117973</v>
      </c>
      <c r="H394" s="24"/>
    </row>
    <row r="395" spans="1:8" x14ac:dyDescent="0.25">
      <c r="A395" s="25">
        <v>118338</v>
      </c>
      <c r="H395" s="24"/>
    </row>
    <row r="396" spans="1:8" x14ac:dyDescent="0.25">
      <c r="A396" s="25">
        <v>118704</v>
      </c>
      <c r="H396" s="24"/>
    </row>
    <row r="397" spans="1:8" x14ac:dyDescent="0.25">
      <c r="A397" s="25">
        <v>119069</v>
      </c>
      <c r="H397" s="24"/>
    </row>
    <row r="398" spans="1:8" x14ac:dyDescent="0.25">
      <c r="A398" s="25">
        <v>119434</v>
      </c>
      <c r="H398" s="24"/>
    </row>
    <row r="399" spans="1:8" x14ac:dyDescent="0.25">
      <c r="A399" s="25">
        <v>119799</v>
      </c>
      <c r="H399" s="24"/>
    </row>
    <row r="400" spans="1:8" x14ac:dyDescent="0.25">
      <c r="A400" s="25">
        <v>120165</v>
      </c>
      <c r="H400" s="24"/>
    </row>
    <row r="401" spans="1:8" x14ac:dyDescent="0.25">
      <c r="A401" s="25">
        <v>120530</v>
      </c>
      <c r="H401" s="24"/>
    </row>
    <row r="402" spans="1:8" x14ac:dyDescent="0.25">
      <c r="A402" s="25">
        <v>120895</v>
      </c>
      <c r="H402" s="24"/>
    </row>
    <row r="403" spans="1:8" x14ac:dyDescent="0.25">
      <c r="A403" s="25">
        <v>121260</v>
      </c>
      <c r="H403" s="24"/>
    </row>
    <row r="404" spans="1:8" x14ac:dyDescent="0.25">
      <c r="A404" s="25">
        <v>121626</v>
      </c>
      <c r="H404" s="24"/>
    </row>
    <row r="405" spans="1:8" x14ac:dyDescent="0.25">
      <c r="A405" s="25">
        <v>121991</v>
      </c>
      <c r="H405" s="24"/>
    </row>
    <row r="406" spans="1:8" x14ac:dyDescent="0.25">
      <c r="A406" s="25">
        <v>122356</v>
      </c>
      <c r="H406" s="24"/>
    </row>
    <row r="407" spans="1:8" x14ac:dyDescent="0.25">
      <c r="A407" s="25">
        <v>122721</v>
      </c>
      <c r="H407" s="24"/>
    </row>
    <row r="408" spans="1:8" x14ac:dyDescent="0.25">
      <c r="A408" s="25">
        <v>123087</v>
      </c>
      <c r="H408" s="24"/>
    </row>
    <row r="409" spans="1:8" x14ac:dyDescent="0.25">
      <c r="A409" s="25">
        <v>123452</v>
      </c>
      <c r="H409" s="24"/>
    </row>
    <row r="410" spans="1:8" x14ac:dyDescent="0.25">
      <c r="A410" s="25">
        <v>123817</v>
      </c>
      <c r="H410" s="24"/>
    </row>
    <row r="411" spans="1:8" x14ac:dyDescent="0.25">
      <c r="A411" s="25">
        <v>124182</v>
      </c>
      <c r="H411" s="24"/>
    </row>
    <row r="412" spans="1:8" x14ac:dyDescent="0.25">
      <c r="A412" s="25">
        <v>124548</v>
      </c>
      <c r="H412" s="24"/>
    </row>
    <row r="413" spans="1:8" x14ac:dyDescent="0.25">
      <c r="A413" s="25">
        <v>124913</v>
      </c>
      <c r="H413" s="24"/>
    </row>
    <row r="414" spans="1:8" x14ac:dyDescent="0.25">
      <c r="A414" s="25">
        <v>125278</v>
      </c>
      <c r="H414" s="24"/>
    </row>
    <row r="415" spans="1:8" x14ac:dyDescent="0.25">
      <c r="A415" s="25">
        <v>125643</v>
      </c>
      <c r="H415" s="24"/>
    </row>
    <row r="416" spans="1:8" x14ac:dyDescent="0.25">
      <c r="A416" s="25">
        <v>126009</v>
      </c>
      <c r="H416" s="24"/>
    </row>
    <row r="417" spans="1:8" x14ac:dyDescent="0.25">
      <c r="A417" s="25">
        <v>126374</v>
      </c>
      <c r="H417" s="24"/>
    </row>
    <row r="418" spans="1:8" x14ac:dyDescent="0.25">
      <c r="A418" s="25">
        <v>126739</v>
      </c>
      <c r="H418" s="24"/>
    </row>
    <row r="419" spans="1:8" x14ac:dyDescent="0.25">
      <c r="A419" s="25">
        <v>127104</v>
      </c>
      <c r="H419" s="24"/>
    </row>
    <row r="420" spans="1:8" x14ac:dyDescent="0.25">
      <c r="A420" s="25">
        <v>127470</v>
      </c>
      <c r="H420" s="24"/>
    </row>
    <row r="421" spans="1:8" x14ac:dyDescent="0.25">
      <c r="A421" s="25">
        <v>127835</v>
      </c>
      <c r="H421" s="24"/>
    </row>
    <row r="422" spans="1:8" x14ac:dyDescent="0.25">
      <c r="A422" s="25">
        <v>128200</v>
      </c>
      <c r="H422" s="24"/>
    </row>
    <row r="423" spans="1:8" x14ac:dyDescent="0.25">
      <c r="A423" s="25">
        <v>128565</v>
      </c>
      <c r="H423" s="24"/>
    </row>
    <row r="424" spans="1:8" x14ac:dyDescent="0.25">
      <c r="A424" s="25">
        <v>128931</v>
      </c>
      <c r="H424" s="24"/>
    </row>
    <row r="425" spans="1:8" x14ac:dyDescent="0.25">
      <c r="A425" s="25">
        <v>129296</v>
      </c>
      <c r="H425" s="24"/>
    </row>
    <row r="426" spans="1:8" x14ac:dyDescent="0.25">
      <c r="A426" s="25">
        <v>129661</v>
      </c>
      <c r="H426" s="24"/>
    </row>
    <row r="427" spans="1:8" x14ac:dyDescent="0.25">
      <c r="A427" s="25">
        <v>130026</v>
      </c>
      <c r="H427" s="24"/>
    </row>
    <row r="428" spans="1:8" x14ac:dyDescent="0.25">
      <c r="A428" s="25">
        <v>130392</v>
      </c>
      <c r="H428" s="24"/>
    </row>
    <row r="429" spans="1:8" x14ac:dyDescent="0.25">
      <c r="A429" s="25">
        <v>130757</v>
      </c>
      <c r="H429" s="24"/>
    </row>
    <row r="430" spans="1:8" x14ac:dyDescent="0.25">
      <c r="A430" s="25">
        <v>131122</v>
      </c>
      <c r="H430" s="24"/>
    </row>
    <row r="431" spans="1:8" x14ac:dyDescent="0.25">
      <c r="A431" s="25">
        <v>131487</v>
      </c>
      <c r="H431" s="24"/>
    </row>
    <row r="432" spans="1:8" x14ac:dyDescent="0.25">
      <c r="A432" s="25">
        <v>131853</v>
      </c>
      <c r="H432" s="24"/>
    </row>
    <row r="433" spans="1:8" x14ac:dyDescent="0.25">
      <c r="A433" s="25">
        <v>132218</v>
      </c>
      <c r="H433" s="24"/>
    </row>
    <row r="434" spans="1:8" x14ac:dyDescent="0.25">
      <c r="A434" s="25">
        <v>132583</v>
      </c>
      <c r="H434" s="24"/>
    </row>
    <row r="435" spans="1:8" x14ac:dyDescent="0.25">
      <c r="A435" s="25">
        <v>132948</v>
      </c>
      <c r="H435" s="24"/>
    </row>
    <row r="436" spans="1:8" x14ac:dyDescent="0.25">
      <c r="A436" s="25">
        <v>133314</v>
      </c>
      <c r="H436" s="24"/>
    </row>
    <row r="437" spans="1:8" x14ac:dyDescent="0.25">
      <c r="A437" s="25">
        <v>133679</v>
      </c>
      <c r="H437" s="24"/>
    </row>
    <row r="438" spans="1:8" x14ac:dyDescent="0.25">
      <c r="A438" s="25">
        <v>134044</v>
      </c>
      <c r="H438" s="24"/>
    </row>
    <row r="439" spans="1:8" x14ac:dyDescent="0.25">
      <c r="A439" s="25">
        <v>134409</v>
      </c>
      <c r="H439" s="24"/>
    </row>
    <row r="440" spans="1:8" x14ac:dyDescent="0.25">
      <c r="A440" s="25">
        <v>134775</v>
      </c>
      <c r="H440" s="24"/>
    </row>
    <row r="441" spans="1:8" x14ac:dyDescent="0.25">
      <c r="A441" s="25">
        <v>135140</v>
      </c>
      <c r="H441" s="24"/>
    </row>
    <row r="442" spans="1:8" x14ac:dyDescent="0.25">
      <c r="A442" s="25">
        <v>135505</v>
      </c>
      <c r="H442" s="24"/>
    </row>
    <row r="443" spans="1:8" x14ac:dyDescent="0.25">
      <c r="A443" s="25">
        <v>135870</v>
      </c>
      <c r="H443" s="24"/>
    </row>
    <row r="444" spans="1:8" x14ac:dyDescent="0.25">
      <c r="A444" s="25">
        <v>136236</v>
      </c>
      <c r="H444" s="24"/>
    </row>
    <row r="445" spans="1:8" x14ac:dyDescent="0.25">
      <c r="A445" s="25">
        <v>136601</v>
      </c>
      <c r="H445" s="24"/>
    </row>
    <row r="446" spans="1:8" x14ac:dyDescent="0.25">
      <c r="A446" s="25">
        <v>136966</v>
      </c>
      <c r="H446" s="24"/>
    </row>
    <row r="447" spans="1:8" x14ac:dyDescent="0.25">
      <c r="A447" s="25">
        <v>137331</v>
      </c>
      <c r="H447" s="24"/>
    </row>
    <row r="448" spans="1:8" x14ac:dyDescent="0.25">
      <c r="A448" s="25">
        <v>137697</v>
      </c>
      <c r="H448" s="24"/>
    </row>
    <row r="449" spans="1:8" x14ac:dyDescent="0.25">
      <c r="A449" s="25">
        <v>138062</v>
      </c>
      <c r="H449" s="24"/>
    </row>
    <row r="450" spans="1:8" x14ac:dyDescent="0.25">
      <c r="A450" s="25">
        <v>138427</v>
      </c>
      <c r="H450" s="24"/>
    </row>
    <row r="451" spans="1:8" x14ac:dyDescent="0.25">
      <c r="A451" s="25">
        <v>138792</v>
      </c>
      <c r="H451" s="24"/>
    </row>
    <row r="452" spans="1:8" x14ac:dyDescent="0.25">
      <c r="A452" s="25">
        <v>139158</v>
      </c>
      <c r="H452" s="24"/>
    </row>
    <row r="453" spans="1:8" x14ac:dyDescent="0.25">
      <c r="A453" s="25">
        <v>139523</v>
      </c>
      <c r="H453" s="24"/>
    </row>
    <row r="454" spans="1:8" x14ac:dyDescent="0.25">
      <c r="A454" s="25">
        <v>139888</v>
      </c>
      <c r="H454" s="24"/>
    </row>
    <row r="455" spans="1:8" x14ac:dyDescent="0.25">
      <c r="A455" s="25">
        <v>140253</v>
      </c>
      <c r="H455" s="24"/>
    </row>
    <row r="456" spans="1:8" x14ac:dyDescent="0.25">
      <c r="A456" s="25">
        <v>140619</v>
      </c>
      <c r="H456" s="24"/>
    </row>
    <row r="457" spans="1:8" x14ac:dyDescent="0.25">
      <c r="A457" s="25">
        <v>140984</v>
      </c>
      <c r="H457" s="24"/>
    </row>
    <row r="458" spans="1:8" x14ac:dyDescent="0.25">
      <c r="A458" s="25">
        <v>141349</v>
      </c>
      <c r="H458" s="24"/>
    </row>
    <row r="459" spans="1:8" x14ac:dyDescent="0.25">
      <c r="A459" s="25">
        <v>141714</v>
      </c>
      <c r="H459" s="24"/>
    </row>
    <row r="460" spans="1:8" x14ac:dyDescent="0.25">
      <c r="A460" s="25">
        <v>142080</v>
      </c>
      <c r="H460" s="24"/>
    </row>
    <row r="461" spans="1:8" x14ac:dyDescent="0.25">
      <c r="A461" s="25">
        <v>142445</v>
      </c>
      <c r="H461" s="24"/>
    </row>
    <row r="462" spans="1:8" x14ac:dyDescent="0.25">
      <c r="A462" s="25">
        <v>142810</v>
      </c>
      <c r="H462" s="24"/>
    </row>
    <row r="463" spans="1:8" x14ac:dyDescent="0.25">
      <c r="A463" s="25">
        <v>143175</v>
      </c>
      <c r="H463" s="24"/>
    </row>
    <row r="464" spans="1:8" x14ac:dyDescent="0.25">
      <c r="A464" s="25">
        <v>143541</v>
      </c>
      <c r="H464" s="24"/>
    </row>
    <row r="465" spans="1:8" x14ac:dyDescent="0.25">
      <c r="A465" s="25">
        <v>143906</v>
      </c>
      <c r="H465" s="24"/>
    </row>
    <row r="466" spans="1:8" x14ac:dyDescent="0.25">
      <c r="A466" s="25">
        <v>144271</v>
      </c>
      <c r="H466" s="24"/>
    </row>
    <row r="467" spans="1:8" x14ac:dyDescent="0.25">
      <c r="A467" s="25">
        <v>144636</v>
      </c>
      <c r="H467" s="24"/>
    </row>
    <row r="468" spans="1:8" x14ac:dyDescent="0.25">
      <c r="A468" s="25">
        <v>145002</v>
      </c>
      <c r="H468" s="24"/>
    </row>
    <row r="469" spans="1:8" x14ac:dyDescent="0.25">
      <c r="A469" s="25">
        <v>145367</v>
      </c>
      <c r="H469" s="24"/>
    </row>
    <row r="470" spans="1:8" x14ac:dyDescent="0.25">
      <c r="A470" s="25">
        <v>145732</v>
      </c>
      <c r="H470" s="24"/>
    </row>
    <row r="471" spans="1:8" x14ac:dyDescent="0.25">
      <c r="A471" s="25">
        <v>146097</v>
      </c>
      <c r="H471" s="24"/>
    </row>
    <row r="472" spans="1:8" x14ac:dyDescent="0.25">
      <c r="A472" s="25">
        <v>146462</v>
      </c>
      <c r="H472" s="24"/>
    </row>
    <row r="473" spans="1:8" x14ac:dyDescent="0.25">
      <c r="A473" s="25">
        <v>146827</v>
      </c>
      <c r="H473" s="24"/>
    </row>
    <row r="474" spans="1:8" x14ac:dyDescent="0.25">
      <c r="A474" s="25">
        <v>147192</v>
      </c>
      <c r="H474" s="24"/>
    </row>
    <row r="475" spans="1:8" x14ac:dyDescent="0.25">
      <c r="A475" s="25">
        <v>147557</v>
      </c>
      <c r="H475" s="24"/>
    </row>
    <row r="476" spans="1:8" x14ac:dyDescent="0.25">
      <c r="A476" s="25">
        <v>147923</v>
      </c>
      <c r="H476" s="24"/>
    </row>
    <row r="477" spans="1:8" x14ac:dyDescent="0.25">
      <c r="A477" s="25">
        <v>148288</v>
      </c>
      <c r="H477" s="24"/>
    </row>
    <row r="478" spans="1:8" x14ac:dyDescent="0.25">
      <c r="A478" s="25">
        <v>148653</v>
      </c>
      <c r="H478" s="24"/>
    </row>
    <row r="479" spans="1:8" x14ac:dyDescent="0.25">
      <c r="A479" s="25">
        <v>149018</v>
      </c>
      <c r="H479" s="24"/>
    </row>
    <row r="480" spans="1:8" x14ac:dyDescent="0.25">
      <c r="A480" s="25">
        <v>149384</v>
      </c>
      <c r="H480" s="24"/>
    </row>
    <row r="481" spans="1:8" x14ac:dyDescent="0.25">
      <c r="A481" s="25">
        <v>149749</v>
      </c>
      <c r="H481" s="24"/>
    </row>
    <row r="482" spans="1:8" x14ac:dyDescent="0.25">
      <c r="A482" s="25">
        <v>150114</v>
      </c>
      <c r="H482" s="24"/>
    </row>
    <row r="483" spans="1:8" x14ac:dyDescent="0.25">
      <c r="A483" s="25">
        <v>150479</v>
      </c>
      <c r="H483" s="24"/>
    </row>
    <row r="484" spans="1:8" x14ac:dyDescent="0.25">
      <c r="A484" s="25">
        <v>150845</v>
      </c>
      <c r="H484" s="24"/>
    </row>
    <row r="485" spans="1:8" x14ac:dyDescent="0.25">
      <c r="A485" s="25">
        <v>151210</v>
      </c>
      <c r="H485" s="24"/>
    </row>
    <row r="486" spans="1:8" x14ac:dyDescent="0.25">
      <c r="A486" s="25">
        <v>151575</v>
      </c>
      <c r="H486" s="24"/>
    </row>
    <row r="487" spans="1:8" x14ac:dyDescent="0.25">
      <c r="A487" s="25">
        <v>151940</v>
      </c>
      <c r="H487" s="24"/>
    </row>
    <row r="488" spans="1:8" x14ac:dyDescent="0.25">
      <c r="A488" s="25">
        <v>152306</v>
      </c>
      <c r="H488" s="24"/>
    </row>
    <row r="489" spans="1:8" x14ac:dyDescent="0.25">
      <c r="A489" s="25">
        <v>152671</v>
      </c>
      <c r="H489" s="24"/>
    </row>
    <row r="490" spans="1:8" x14ac:dyDescent="0.25">
      <c r="A490" s="25">
        <v>153036</v>
      </c>
      <c r="H490" s="24"/>
    </row>
    <row r="491" spans="1:8" x14ac:dyDescent="0.25">
      <c r="A491" s="25">
        <v>153401</v>
      </c>
      <c r="H491" s="24"/>
    </row>
    <row r="492" spans="1:8" x14ac:dyDescent="0.25">
      <c r="A492" s="25">
        <v>153767</v>
      </c>
      <c r="H492" s="24"/>
    </row>
    <row r="493" spans="1:8" x14ac:dyDescent="0.25">
      <c r="A493" s="25">
        <v>154132</v>
      </c>
      <c r="H493" s="24"/>
    </row>
    <row r="494" spans="1:8" x14ac:dyDescent="0.25">
      <c r="A494" s="25">
        <v>154497</v>
      </c>
      <c r="H494" s="24"/>
    </row>
    <row r="495" spans="1:8" x14ac:dyDescent="0.25">
      <c r="A495" s="25">
        <v>154862</v>
      </c>
      <c r="H495" s="24"/>
    </row>
    <row r="496" spans="1:8" x14ac:dyDescent="0.25">
      <c r="A496" s="25">
        <v>155228</v>
      </c>
      <c r="H496" s="24"/>
    </row>
    <row r="497" spans="1:8" x14ac:dyDescent="0.25">
      <c r="A497" s="25">
        <v>155593</v>
      </c>
      <c r="H497" s="24"/>
    </row>
    <row r="498" spans="1:8" x14ac:dyDescent="0.25">
      <c r="A498" s="25">
        <v>155958</v>
      </c>
      <c r="H498" s="24"/>
    </row>
    <row r="499" spans="1:8" x14ac:dyDescent="0.25">
      <c r="A499" s="25">
        <v>156323</v>
      </c>
      <c r="H499" s="24"/>
    </row>
    <row r="500" spans="1:8" x14ac:dyDescent="0.25">
      <c r="A500" s="25">
        <v>156689</v>
      </c>
      <c r="H500" s="24"/>
    </row>
    <row r="501" spans="1:8" x14ac:dyDescent="0.25">
      <c r="A501" s="25">
        <v>157054</v>
      </c>
      <c r="H501" s="24"/>
    </row>
    <row r="502" spans="1:8" x14ac:dyDescent="0.25">
      <c r="A502" s="25">
        <v>157419</v>
      </c>
      <c r="H502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FC7F-242A-463D-8B25-FBF9B9EA8B92}">
  <sheetPr>
    <tabColor theme="4"/>
  </sheetPr>
  <dimension ref="A1:AP272"/>
  <sheetViews>
    <sheetView zoomScale="90" zoomScaleNormal="90" workbookViewId="0">
      <pane xSplit="1" ySplit="1" topLeftCell="B240" activePane="bottomRight" state="frozen"/>
      <selection pane="topRight" activeCell="B1" sqref="B1"/>
      <selection pane="bottomLeft" activeCell="A2" sqref="A2"/>
      <selection pane="bottomRight" activeCell="D28" sqref="D28"/>
    </sheetView>
  </sheetViews>
  <sheetFormatPr defaultColWidth="9.28515625" defaultRowHeight="15" x14ac:dyDescent="0.25"/>
  <cols>
    <col min="1" max="2" width="11.7109375" style="1" bestFit="1" customWidth="1"/>
    <col min="3" max="3" width="15.28515625" style="1" bestFit="1" customWidth="1"/>
    <col min="4" max="4" width="9.28515625" style="1"/>
    <col min="5" max="5" width="22" style="1" bestFit="1" customWidth="1"/>
    <col min="6" max="6" width="34.7109375" style="1" bestFit="1" customWidth="1"/>
    <col min="7" max="7" width="33.7109375" style="1" bestFit="1" customWidth="1"/>
    <col min="8" max="8" width="32.28515625" style="1" bestFit="1" customWidth="1"/>
    <col min="9" max="9" width="36.28515625" style="1" bestFit="1" customWidth="1"/>
    <col min="10" max="10" width="21.42578125" style="1" bestFit="1" customWidth="1"/>
    <col min="11" max="11" width="32.7109375" style="1" bestFit="1" customWidth="1"/>
    <col min="12" max="12" width="29.42578125" style="1" bestFit="1" customWidth="1"/>
    <col min="13" max="13" width="18.42578125" style="1" bestFit="1" customWidth="1"/>
    <col min="14" max="14" width="9.28515625" style="1"/>
    <col min="15" max="15" width="33.28515625" style="1" bestFit="1" customWidth="1"/>
    <col min="16" max="16" width="12.28515625" style="1" bestFit="1" customWidth="1"/>
    <col min="17" max="17" width="23" style="1" bestFit="1" customWidth="1"/>
    <col min="18" max="18" width="9.28515625" style="1"/>
    <col min="19" max="19" width="12" style="1" bestFit="1" customWidth="1"/>
    <col min="20" max="20" width="9.28515625" style="1"/>
    <col min="21" max="21" width="10.42578125" style="1" bestFit="1" customWidth="1"/>
    <col min="22" max="16384" width="9.28515625" style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tr">
        <f>O172</f>
        <v>Venezuela proyectada (2023-2025)</v>
      </c>
      <c r="G1" s="2" t="str">
        <f>O174</f>
        <v>Venezuela post-WWII (1950-1973)</v>
      </c>
      <c r="H1" s="3" t="str">
        <f>O175</f>
        <v>Venezuela "Saudita" (1973-1982)</v>
      </c>
      <c r="I1" s="3" t="str">
        <f>O176</f>
        <v>Venezuela "Bolivariana" (2006-2013)</v>
      </c>
      <c r="J1" s="1" t="str">
        <f>O173</f>
        <v>Venezuela pre-WWII (1920-1949)</v>
      </c>
      <c r="K1" s="2" t="str">
        <f>O177</f>
        <v>Alemania post-WWII (1950-1973)</v>
      </c>
      <c r="L1" s="2" t="str">
        <f>O178</f>
        <v>Japón post-WWII (1950-1973)</v>
      </c>
      <c r="M1" s="2" t="s">
        <v>5</v>
      </c>
    </row>
    <row r="2" spans="1:13" x14ac:dyDescent="0.25">
      <c r="A2" s="1" t="s">
        <v>6</v>
      </c>
      <c r="B2" s="2">
        <v>1830</v>
      </c>
      <c r="C2" s="2"/>
      <c r="D2" s="2">
        <v>100</v>
      </c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1" t="s">
        <v>7</v>
      </c>
      <c r="B3" s="2">
        <v>1831</v>
      </c>
      <c r="C3" s="4">
        <v>20.75471698113207</v>
      </c>
      <c r="D3" s="5">
        <f>D2*(1+C3/100)</f>
        <v>120.75471698113208</v>
      </c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1" t="s">
        <v>8</v>
      </c>
      <c r="B4" s="2">
        <v>1832</v>
      </c>
      <c r="C4" s="4">
        <v>-1.5625</v>
      </c>
      <c r="D4" s="5">
        <f t="shared" ref="D4:D67" si="0">D3*(1+C4/100)</f>
        <v>118.86792452830188</v>
      </c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1" t="s">
        <v>9</v>
      </c>
      <c r="B5" s="2">
        <v>1833</v>
      </c>
      <c r="C5" s="4">
        <v>0</v>
      </c>
      <c r="D5" s="5">
        <f t="shared" si="0"/>
        <v>118.86792452830188</v>
      </c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1" t="s">
        <v>10</v>
      </c>
      <c r="B6" s="2">
        <v>1834</v>
      </c>
      <c r="C6" s="4">
        <v>3.1746031746031855</v>
      </c>
      <c r="D6" s="5">
        <f t="shared" si="0"/>
        <v>122.64150943396227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1" t="s">
        <v>11</v>
      </c>
      <c r="B7" s="2">
        <v>1835</v>
      </c>
      <c r="C7" s="4">
        <v>4.6153846153846212</v>
      </c>
      <c r="D7" s="5">
        <f t="shared" si="0"/>
        <v>128.30188679245285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1" t="s">
        <v>12</v>
      </c>
      <c r="B8" s="2">
        <v>1836</v>
      </c>
      <c r="C8" s="4">
        <v>38.235294117647058</v>
      </c>
      <c r="D8" s="5">
        <f t="shared" si="0"/>
        <v>177.35849056603774</v>
      </c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1" t="s">
        <v>13</v>
      </c>
      <c r="B9" s="2">
        <v>1837</v>
      </c>
      <c r="C9" s="4">
        <v>-2.1276595744680882</v>
      </c>
      <c r="D9" s="5">
        <f t="shared" si="0"/>
        <v>173.58490566037736</v>
      </c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1" t="s">
        <v>14</v>
      </c>
      <c r="B10" s="2">
        <v>1838</v>
      </c>
      <c r="C10" s="4">
        <v>-3.2608695652173947</v>
      </c>
      <c r="D10" s="5">
        <f t="shared" si="0"/>
        <v>167.9245283018868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1" t="s">
        <v>15</v>
      </c>
      <c r="B11" s="2">
        <v>1839</v>
      </c>
      <c r="C11" s="4">
        <v>19.101123595505619</v>
      </c>
      <c r="D11" s="5">
        <f t="shared" si="0"/>
        <v>200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1" t="s">
        <v>16</v>
      </c>
      <c r="B12" s="2">
        <v>1840</v>
      </c>
      <c r="C12" s="4">
        <v>-0.94339622641509413</v>
      </c>
      <c r="D12" s="5">
        <f t="shared" si="0"/>
        <v>198.11320754716982</v>
      </c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1" t="s">
        <v>17</v>
      </c>
      <c r="B13" s="2">
        <v>1841</v>
      </c>
      <c r="C13" s="4">
        <v>17.142857142857149</v>
      </c>
      <c r="D13" s="5">
        <f t="shared" si="0"/>
        <v>232.07547169811323</v>
      </c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1" t="s">
        <v>18</v>
      </c>
      <c r="B14" s="2">
        <v>1842</v>
      </c>
      <c r="C14" s="4">
        <v>8.9430894308943021</v>
      </c>
      <c r="D14" s="5">
        <f t="shared" si="0"/>
        <v>252.83018867924528</v>
      </c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1" t="s">
        <v>19</v>
      </c>
      <c r="B15" s="2">
        <v>1843</v>
      </c>
      <c r="C15" s="4">
        <v>-17.910447761194025</v>
      </c>
      <c r="D15" s="5">
        <f t="shared" si="0"/>
        <v>207.54716981132077</v>
      </c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1" t="s">
        <v>20</v>
      </c>
      <c r="B16" s="2">
        <v>1844</v>
      </c>
      <c r="C16" s="4">
        <v>10.909090909090914</v>
      </c>
      <c r="D16" s="5">
        <f t="shared" si="0"/>
        <v>230.18867924528305</v>
      </c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1" t="s">
        <v>21</v>
      </c>
      <c r="B17" s="2">
        <v>1845</v>
      </c>
      <c r="C17" s="4">
        <v>5.7377049180327822</v>
      </c>
      <c r="D17" s="5">
        <f t="shared" si="0"/>
        <v>243.39622641509436</v>
      </c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1" t="s">
        <v>22</v>
      </c>
      <c r="B18" s="2">
        <v>1846</v>
      </c>
      <c r="C18" s="4">
        <v>5.4263565891472965</v>
      </c>
      <c r="D18" s="5">
        <f t="shared" si="0"/>
        <v>256.6037735849057</v>
      </c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1" t="s">
        <v>23</v>
      </c>
      <c r="B19" s="2">
        <v>1847</v>
      </c>
      <c r="C19" s="4">
        <v>-21.323529411764707</v>
      </c>
      <c r="D19" s="5">
        <f t="shared" si="0"/>
        <v>201.88679245283021</v>
      </c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1" t="s">
        <v>24</v>
      </c>
      <c r="B20" s="2">
        <v>1848</v>
      </c>
      <c r="C20" s="4">
        <v>7.4766355140186924</v>
      </c>
      <c r="D20" s="5">
        <f t="shared" si="0"/>
        <v>216.98113207547172</v>
      </c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1" t="s">
        <v>25</v>
      </c>
      <c r="B21" s="2">
        <v>1849</v>
      </c>
      <c r="C21" s="4">
        <v>-1.7391304347826098</v>
      </c>
      <c r="D21" s="5">
        <f t="shared" si="0"/>
        <v>213.20754716981133</v>
      </c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1" t="s">
        <v>26</v>
      </c>
      <c r="B22" s="2">
        <v>1850</v>
      </c>
      <c r="C22" s="4">
        <v>26.548672566371678</v>
      </c>
      <c r="D22" s="5">
        <f t="shared" si="0"/>
        <v>269.81132075471697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1" t="s">
        <v>27</v>
      </c>
      <c r="B23" s="2">
        <v>1851</v>
      </c>
      <c r="C23" s="4">
        <v>1.3986013986013957</v>
      </c>
      <c r="D23" s="5">
        <f t="shared" si="0"/>
        <v>273.58490566037733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1" t="s">
        <v>28</v>
      </c>
      <c r="B24" s="2">
        <v>1852</v>
      </c>
      <c r="C24" s="4">
        <v>-18.620689655172416</v>
      </c>
      <c r="D24" s="5">
        <f t="shared" si="0"/>
        <v>222.64150943396223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1" t="s">
        <v>29</v>
      </c>
      <c r="B25" s="2">
        <v>1853</v>
      </c>
      <c r="C25" s="4">
        <v>23.728813559322038</v>
      </c>
      <c r="D25" s="5">
        <f t="shared" si="0"/>
        <v>275.47169811320748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1" t="s">
        <v>30</v>
      </c>
      <c r="B26" s="2">
        <v>1854</v>
      </c>
      <c r="C26" s="4">
        <v>4.7945205479452024</v>
      </c>
      <c r="D26" s="5">
        <f t="shared" si="0"/>
        <v>288.67924528301882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1" t="s">
        <v>31</v>
      </c>
      <c r="B27" s="2">
        <v>1855</v>
      </c>
      <c r="C27" s="4">
        <v>11.111111111111116</v>
      </c>
      <c r="D27" s="5">
        <f t="shared" si="0"/>
        <v>320.75471698113205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1" t="s">
        <v>32</v>
      </c>
      <c r="B28" s="2">
        <v>1856</v>
      </c>
      <c r="C28" s="4">
        <v>-11.176470588235299</v>
      </c>
      <c r="D28" s="5">
        <f t="shared" si="0"/>
        <v>284.90566037735846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1" t="s">
        <v>33</v>
      </c>
      <c r="B29" s="2">
        <v>1857</v>
      </c>
      <c r="C29" s="4">
        <v>-12.58278145695364</v>
      </c>
      <c r="D29" s="5">
        <f t="shared" si="0"/>
        <v>249.0566037735849</v>
      </c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1" t="s">
        <v>34</v>
      </c>
      <c r="B30" s="2">
        <v>1858</v>
      </c>
      <c r="C30" s="4">
        <v>24.242424242424242</v>
      </c>
      <c r="D30" s="5">
        <f t="shared" si="0"/>
        <v>309.43396226415092</v>
      </c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1" t="s">
        <v>35</v>
      </c>
      <c r="B31" s="2">
        <v>1859</v>
      </c>
      <c r="C31" s="4">
        <v>-23.780487804878049</v>
      </c>
      <c r="D31" s="5">
        <f t="shared" si="0"/>
        <v>235.84905660377356</v>
      </c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1" t="s">
        <v>36</v>
      </c>
      <c r="B32" s="2">
        <v>1860</v>
      </c>
      <c r="C32" s="4">
        <v>12.000000000000011</v>
      </c>
      <c r="D32" s="5">
        <f t="shared" si="0"/>
        <v>264.15094339622641</v>
      </c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1" t="s">
        <v>37</v>
      </c>
      <c r="B33" s="2">
        <v>1861</v>
      </c>
      <c r="C33" s="4">
        <v>22.142857142857153</v>
      </c>
      <c r="D33" s="5">
        <f t="shared" si="0"/>
        <v>322.64150943396231</v>
      </c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1" t="s">
        <v>38</v>
      </c>
      <c r="B34" s="2">
        <v>1862</v>
      </c>
      <c r="C34" s="4">
        <v>-14.619883040935678</v>
      </c>
      <c r="D34" s="5">
        <f t="shared" si="0"/>
        <v>275.47169811320759</v>
      </c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1" t="s">
        <v>39</v>
      </c>
      <c r="B35" s="2">
        <v>1863</v>
      </c>
      <c r="C35" s="4">
        <v>1.3698630136986356</v>
      </c>
      <c r="D35" s="5">
        <f t="shared" si="0"/>
        <v>279.24528301886801</v>
      </c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1" t="s">
        <v>40</v>
      </c>
      <c r="B36" s="2">
        <v>1864</v>
      </c>
      <c r="C36" s="4">
        <v>0.67567567567567988</v>
      </c>
      <c r="D36" s="5">
        <f t="shared" si="0"/>
        <v>281.13207547169822</v>
      </c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1" t="s">
        <v>41</v>
      </c>
      <c r="B37" s="2">
        <v>1865</v>
      </c>
      <c r="C37" s="4">
        <v>14.76510067114094</v>
      </c>
      <c r="D37" s="5">
        <f t="shared" si="0"/>
        <v>322.64150943396237</v>
      </c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1" t="s">
        <v>42</v>
      </c>
      <c r="B38" s="2">
        <v>1866</v>
      </c>
      <c r="C38" s="4">
        <v>-13.450292397660824</v>
      </c>
      <c r="D38" s="5">
        <f t="shared" si="0"/>
        <v>279.24528301886801</v>
      </c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1" t="s">
        <v>43</v>
      </c>
      <c r="B39" s="2">
        <v>1867</v>
      </c>
      <c r="C39" s="4">
        <v>-9.4594594594594632</v>
      </c>
      <c r="D39" s="5">
        <f t="shared" si="0"/>
        <v>252.83018867924534</v>
      </c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1" t="s">
        <v>44</v>
      </c>
      <c r="B40" s="2">
        <v>1868</v>
      </c>
      <c r="C40" s="4">
        <v>-10.447761194029848</v>
      </c>
      <c r="D40" s="5">
        <f t="shared" si="0"/>
        <v>226.4150943396227</v>
      </c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1" t="s">
        <v>45</v>
      </c>
      <c r="B41" s="2">
        <v>1869</v>
      </c>
      <c r="C41" s="4">
        <v>12.5</v>
      </c>
      <c r="D41" s="5">
        <f t="shared" si="0"/>
        <v>254.71698113207555</v>
      </c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1" t="s">
        <v>46</v>
      </c>
      <c r="B42" s="2">
        <v>1870</v>
      </c>
      <c r="C42" s="4">
        <v>3.7037037037036979</v>
      </c>
      <c r="D42" s="5">
        <f t="shared" si="0"/>
        <v>264.15094339622647</v>
      </c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1" t="s">
        <v>47</v>
      </c>
      <c r="B43" s="2">
        <v>1871</v>
      </c>
      <c r="C43" s="4">
        <v>-11.428571428571432</v>
      </c>
      <c r="D43" s="5">
        <f t="shared" si="0"/>
        <v>233.96226415094344</v>
      </c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1" t="s">
        <v>48</v>
      </c>
      <c r="B44" s="2">
        <v>1872</v>
      </c>
      <c r="C44" s="4">
        <v>19.354838709677423</v>
      </c>
      <c r="D44" s="5">
        <f t="shared" si="0"/>
        <v>279.24528301886801</v>
      </c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1" t="s">
        <v>49</v>
      </c>
      <c r="B45" s="2">
        <v>1873</v>
      </c>
      <c r="C45" s="4">
        <v>7.4324324324324342</v>
      </c>
      <c r="D45" s="5">
        <f t="shared" si="0"/>
        <v>300.00000000000011</v>
      </c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1" t="s">
        <v>50</v>
      </c>
      <c r="B46" s="2">
        <v>1874</v>
      </c>
      <c r="C46" s="4">
        <v>25.786163522012572</v>
      </c>
      <c r="D46" s="5">
        <f t="shared" si="0"/>
        <v>377.35849056603786</v>
      </c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1" t="s">
        <v>51</v>
      </c>
      <c r="B47" s="2">
        <v>1875</v>
      </c>
      <c r="C47" s="4">
        <v>-4.5000000000000036</v>
      </c>
      <c r="D47" s="5">
        <f t="shared" si="0"/>
        <v>360.37735849056617</v>
      </c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1" t="s">
        <v>52</v>
      </c>
      <c r="B48" s="2">
        <v>1876</v>
      </c>
      <c r="C48" s="4">
        <v>12.565445026178001</v>
      </c>
      <c r="D48" s="5">
        <f t="shared" si="0"/>
        <v>405.66037735849068</v>
      </c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1" t="s">
        <v>53</v>
      </c>
      <c r="B49" s="2">
        <v>1877</v>
      </c>
      <c r="C49" s="4">
        <v>-15.348837209302324</v>
      </c>
      <c r="D49" s="5">
        <f t="shared" si="0"/>
        <v>343.39622641509442</v>
      </c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1" t="s">
        <v>54</v>
      </c>
      <c r="B50" s="2">
        <v>1878</v>
      </c>
      <c r="C50" s="4">
        <v>-7.6923076923076872</v>
      </c>
      <c r="D50" s="5">
        <f t="shared" si="0"/>
        <v>316.98113207547181</v>
      </c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1" t="s">
        <v>55</v>
      </c>
      <c r="B51" s="2">
        <v>1879</v>
      </c>
      <c r="C51" s="4">
        <v>0</v>
      </c>
      <c r="D51" s="5">
        <f t="shared" si="0"/>
        <v>316.98113207547181</v>
      </c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1" t="s">
        <v>56</v>
      </c>
      <c r="B52" s="2">
        <v>1880</v>
      </c>
      <c r="C52" s="4">
        <v>24.404761904761905</v>
      </c>
      <c r="D52" s="5">
        <f t="shared" si="0"/>
        <v>394.33962264150955</v>
      </c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1" t="s">
        <v>57</v>
      </c>
      <c r="B53" s="2">
        <v>1881</v>
      </c>
      <c r="C53" s="4">
        <v>17.703349282296642</v>
      </c>
      <c r="D53" s="5">
        <f t="shared" si="0"/>
        <v>464.15094339622652</v>
      </c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1" t="s">
        <v>58</v>
      </c>
      <c r="B54" s="2">
        <v>1882</v>
      </c>
      <c r="C54" s="4">
        <v>18.699186991869922</v>
      </c>
      <c r="D54" s="5">
        <f t="shared" si="0"/>
        <v>550.94339622641519</v>
      </c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1" t="s">
        <v>59</v>
      </c>
      <c r="B55" s="2">
        <v>1883</v>
      </c>
      <c r="C55" s="4">
        <v>-14.04109589041096</v>
      </c>
      <c r="D55" s="5">
        <f t="shared" si="0"/>
        <v>473.58490566037744</v>
      </c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1" t="s">
        <v>60</v>
      </c>
      <c r="B56" s="2">
        <v>1884</v>
      </c>
      <c r="C56" s="4">
        <v>4.3824701195219085</v>
      </c>
      <c r="D56" s="5">
        <f t="shared" si="0"/>
        <v>494.33962264150949</v>
      </c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1" t="s">
        <v>61</v>
      </c>
      <c r="B57" s="2">
        <v>1885</v>
      </c>
      <c r="C57" s="4">
        <v>7.2519083969465603</v>
      </c>
      <c r="D57" s="5">
        <f t="shared" si="0"/>
        <v>530.18867924528308</v>
      </c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1" t="s">
        <v>62</v>
      </c>
      <c r="B58" s="2">
        <v>1886</v>
      </c>
      <c r="C58" s="4">
        <v>-5.6939501779359469</v>
      </c>
      <c r="D58" s="5">
        <f t="shared" si="0"/>
        <v>500.00000000000006</v>
      </c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1" t="s">
        <v>63</v>
      </c>
      <c r="B59" s="2">
        <v>1887</v>
      </c>
      <c r="C59" s="4">
        <v>10.566037735849054</v>
      </c>
      <c r="D59" s="5">
        <f t="shared" si="0"/>
        <v>552.83018867924534</v>
      </c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1" t="s">
        <v>64</v>
      </c>
      <c r="B60" s="2">
        <v>1888</v>
      </c>
      <c r="C60" s="4">
        <v>3.7542662116040848</v>
      </c>
      <c r="D60" s="5">
        <f t="shared" si="0"/>
        <v>573.58490566037733</v>
      </c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1" t="s">
        <v>65</v>
      </c>
      <c r="B61" s="2">
        <v>1889</v>
      </c>
      <c r="C61" s="4">
        <v>-2.960526315789469</v>
      </c>
      <c r="D61" s="5">
        <f t="shared" si="0"/>
        <v>556.60377358490564</v>
      </c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1" t="s">
        <v>66</v>
      </c>
      <c r="B62" s="2">
        <v>1890</v>
      </c>
      <c r="C62" s="4">
        <v>6.7796610169491567</v>
      </c>
      <c r="D62" s="5">
        <f t="shared" si="0"/>
        <v>594.33962264150944</v>
      </c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1" t="s">
        <v>67</v>
      </c>
      <c r="B63" s="2">
        <v>1891</v>
      </c>
      <c r="C63" s="4">
        <v>-9.2063492063492074</v>
      </c>
      <c r="D63" s="5">
        <f t="shared" si="0"/>
        <v>539.62264150943395</v>
      </c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1" t="s">
        <v>68</v>
      </c>
      <c r="B64" s="2">
        <v>1892</v>
      </c>
      <c r="C64" s="4">
        <v>-13.286713286713292</v>
      </c>
      <c r="D64" s="5">
        <f t="shared" si="0"/>
        <v>467.92452830188677</v>
      </c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1" t="s">
        <v>69</v>
      </c>
      <c r="B65" s="2">
        <v>1893</v>
      </c>
      <c r="C65" s="4">
        <v>39.919354838709673</v>
      </c>
      <c r="D65" s="5">
        <f t="shared" si="0"/>
        <v>654.71698113207538</v>
      </c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1" t="s">
        <v>70</v>
      </c>
      <c r="B66" s="2">
        <v>1894</v>
      </c>
      <c r="C66" s="4">
        <v>-13.544668587896258</v>
      </c>
      <c r="D66" s="5">
        <f t="shared" si="0"/>
        <v>566.0377358490565</v>
      </c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1" t="s">
        <v>71</v>
      </c>
      <c r="B67" s="2">
        <v>1895</v>
      </c>
      <c r="C67" s="4">
        <v>24.666666666666657</v>
      </c>
      <c r="D67" s="5">
        <f t="shared" si="0"/>
        <v>705.66037735849045</v>
      </c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1" t="s">
        <v>72</v>
      </c>
      <c r="B68" s="2">
        <v>1896</v>
      </c>
      <c r="C68" s="4">
        <v>-17.112299465240643</v>
      </c>
      <c r="D68" s="5">
        <f t="shared" ref="D68:D131" si="1">D67*(1+C68/100)</f>
        <v>584.90566037735834</v>
      </c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1" t="s">
        <v>73</v>
      </c>
      <c r="B69" s="2">
        <v>1897</v>
      </c>
      <c r="C69" s="4">
        <v>-8.0645161290322616</v>
      </c>
      <c r="D69" s="5">
        <f t="shared" si="1"/>
        <v>537.73584905660357</v>
      </c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1" t="s">
        <v>74</v>
      </c>
      <c r="B70" s="2">
        <v>1898</v>
      </c>
      <c r="C70" s="4">
        <v>12.982456140350873</v>
      </c>
      <c r="D70" s="5">
        <f t="shared" si="1"/>
        <v>607.54716981132049</v>
      </c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1" t="s">
        <v>75</v>
      </c>
      <c r="B71" s="2">
        <v>1899</v>
      </c>
      <c r="C71" s="4">
        <v>-0.31055900621117516</v>
      </c>
      <c r="D71" s="5">
        <f t="shared" si="1"/>
        <v>605.66037735849034</v>
      </c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1" t="s">
        <v>76</v>
      </c>
      <c r="B72" s="2">
        <v>1900</v>
      </c>
      <c r="C72" s="4">
        <v>-3.4267912772585674</v>
      </c>
      <c r="D72" s="5">
        <f t="shared" si="1"/>
        <v>584.90566037735823</v>
      </c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1" t="s">
        <v>77</v>
      </c>
      <c r="B73" s="2">
        <v>1901</v>
      </c>
      <c r="C73" s="4">
        <v>-1.6129032258064502</v>
      </c>
      <c r="D73" s="5">
        <f t="shared" si="1"/>
        <v>575.47169811320725</v>
      </c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1" t="s">
        <v>78</v>
      </c>
      <c r="B74" s="2">
        <v>1902</v>
      </c>
      <c r="C74" s="4">
        <v>8.8524590163934427</v>
      </c>
      <c r="D74" s="5">
        <f t="shared" si="1"/>
        <v>626.41509433962233</v>
      </c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1" t="s">
        <v>79</v>
      </c>
      <c r="B75" s="2">
        <v>1903</v>
      </c>
      <c r="C75" s="4">
        <v>8.1325301204819169</v>
      </c>
      <c r="D75" s="5">
        <f t="shared" si="1"/>
        <v>677.35849056603729</v>
      </c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1" t="s">
        <v>80</v>
      </c>
      <c r="B76" s="2">
        <v>1904</v>
      </c>
      <c r="C76" s="4">
        <v>-2.5069637883008311</v>
      </c>
      <c r="D76" s="5">
        <f t="shared" si="1"/>
        <v>660.3773584905656</v>
      </c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1" t="s">
        <v>81</v>
      </c>
      <c r="B77" s="2">
        <v>1905</v>
      </c>
      <c r="C77" s="4">
        <v>-1.1428571428571455</v>
      </c>
      <c r="D77" s="5">
        <f t="shared" si="1"/>
        <v>652.83018867924488</v>
      </c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1" t="s">
        <v>82</v>
      </c>
      <c r="B78" s="2">
        <v>1906</v>
      </c>
      <c r="C78" s="4">
        <v>-6.6473988439306408</v>
      </c>
      <c r="D78" s="5">
        <f t="shared" si="1"/>
        <v>609.43396226415052</v>
      </c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1" t="s">
        <v>83</v>
      </c>
      <c r="B79" s="2">
        <v>1907</v>
      </c>
      <c r="C79" s="4">
        <v>0</v>
      </c>
      <c r="D79" s="5">
        <f t="shared" si="1"/>
        <v>609.43396226415052</v>
      </c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1" t="s">
        <v>84</v>
      </c>
      <c r="B80" s="2">
        <v>1908</v>
      </c>
      <c r="C80" s="4">
        <v>6.8111455108359031</v>
      </c>
      <c r="D80" s="5">
        <f t="shared" si="1"/>
        <v>650.94339622641462</v>
      </c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1" t="s">
        <v>85</v>
      </c>
      <c r="B81" s="2">
        <v>1909</v>
      </c>
      <c r="C81" s="4">
        <v>3.4782608695652195</v>
      </c>
      <c r="D81" s="5">
        <f t="shared" si="1"/>
        <v>673.58490566037688</v>
      </c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1" t="s">
        <v>86</v>
      </c>
      <c r="B82" s="2">
        <v>1910</v>
      </c>
      <c r="C82" s="4">
        <v>3.3613445378151363</v>
      </c>
      <c r="D82" s="5">
        <f t="shared" si="1"/>
        <v>696.22641509433925</v>
      </c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1" t="s">
        <v>87</v>
      </c>
      <c r="B83" s="2">
        <v>1911</v>
      </c>
      <c r="C83" s="4">
        <v>7.046070460704601</v>
      </c>
      <c r="D83" s="5">
        <f t="shared" si="1"/>
        <v>745.28301886792406</v>
      </c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1" t="s">
        <v>88</v>
      </c>
      <c r="B84" s="2">
        <v>1912</v>
      </c>
      <c r="C84" s="4">
        <v>3.2911392405063244</v>
      </c>
      <c r="D84" s="5">
        <f t="shared" si="1"/>
        <v>769.81132075471646</v>
      </c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1" t="s">
        <v>89</v>
      </c>
      <c r="B85" s="2">
        <v>1913</v>
      </c>
      <c r="C85" s="4">
        <v>15.441176470588225</v>
      </c>
      <c r="D85" s="5">
        <f t="shared" si="1"/>
        <v>888.67924528301819</v>
      </c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1" t="s">
        <v>90</v>
      </c>
      <c r="B86" s="2">
        <v>1914</v>
      </c>
      <c r="C86" s="4">
        <v>-12.526539278131633</v>
      </c>
      <c r="D86" s="5">
        <f t="shared" si="1"/>
        <v>777.35849056603718</v>
      </c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1" t="s">
        <v>91</v>
      </c>
      <c r="B87" s="2">
        <v>1915</v>
      </c>
      <c r="C87" s="4">
        <v>3.1553398058252524</v>
      </c>
      <c r="D87" s="5">
        <f t="shared" si="1"/>
        <v>801.8867924528297</v>
      </c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1" t="s">
        <v>92</v>
      </c>
      <c r="B88" s="2">
        <v>1916</v>
      </c>
      <c r="C88" s="4">
        <v>-5.6470588235294166</v>
      </c>
      <c r="D88" s="5">
        <f t="shared" si="1"/>
        <v>756.60377358490518</v>
      </c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1" t="s">
        <v>93</v>
      </c>
      <c r="B89" s="2">
        <v>1917</v>
      </c>
      <c r="C89" s="4">
        <v>16.708229426433906</v>
      </c>
      <c r="D89" s="5">
        <f t="shared" si="1"/>
        <v>883.01886792452774</v>
      </c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1" t="s">
        <v>94</v>
      </c>
      <c r="B90" s="2">
        <v>1918</v>
      </c>
      <c r="C90" s="4">
        <v>-0.85470085470085166</v>
      </c>
      <c r="D90" s="5">
        <f t="shared" si="1"/>
        <v>875.47169811320703</v>
      </c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1" t="s">
        <v>95</v>
      </c>
      <c r="B91" s="2">
        <v>1919</v>
      </c>
      <c r="C91" s="4">
        <v>-6.4655172413793149</v>
      </c>
      <c r="D91" s="5">
        <f t="shared" si="1"/>
        <v>818.86792452830139</v>
      </c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1" t="s">
        <v>96</v>
      </c>
      <c r="B92" s="2">
        <v>1920</v>
      </c>
      <c r="C92" s="4">
        <v>20.046082949308762</v>
      </c>
      <c r="D92" s="5">
        <f t="shared" si="1"/>
        <v>983.01886792452774</v>
      </c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6">
        <v>8035</v>
      </c>
      <c r="B93" s="2">
        <v>1921</v>
      </c>
      <c r="C93" s="4">
        <v>1.4319187711533399</v>
      </c>
      <c r="D93" s="5">
        <f t="shared" si="1"/>
        <v>997.0948996183181</v>
      </c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6">
        <v>8400</v>
      </c>
      <c r="B94" s="2">
        <v>1922</v>
      </c>
      <c r="C94" s="4">
        <v>4.1452772073921951</v>
      </c>
      <c r="D94" s="5">
        <f t="shared" si="1"/>
        <v>1038.4272472282664</v>
      </c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6">
        <v>8765</v>
      </c>
      <c r="B95" s="2">
        <v>1923</v>
      </c>
      <c r="C95" s="4">
        <v>16.993222427603193</v>
      </c>
      <c r="D95" s="5">
        <f t="shared" si="1"/>
        <v>1214.8894990986028</v>
      </c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6">
        <v>9131</v>
      </c>
      <c r="B96" s="2">
        <v>1924</v>
      </c>
      <c r="C96" s="4">
        <v>23.53065093743416</v>
      </c>
      <c r="D96" s="5">
        <f t="shared" si="1"/>
        <v>1500.7609064070373</v>
      </c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6">
        <v>9496</v>
      </c>
      <c r="B97" s="2">
        <v>1925</v>
      </c>
      <c r="C97" s="4">
        <v>33.202592087312425</v>
      </c>
      <c r="D97" s="5">
        <f t="shared" si="1"/>
        <v>1999.0524283672185</v>
      </c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6">
        <v>9861</v>
      </c>
      <c r="B98" s="2">
        <v>1926</v>
      </c>
      <c r="C98" s="4">
        <v>25.483292792216105</v>
      </c>
      <c r="D98" s="5">
        <f t="shared" si="1"/>
        <v>2508.4768117579429</v>
      </c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6">
        <v>10226</v>
      </c>
      <c r="B99" s="2">
        <v>1927</v>
      </c>
      <c r="C99" s="4">
        <v>11.493138805284907</v>
      </c>
      <c r="D99" s="5">
        <f t="shared" si="1"/>
        <v>2796.7795336316685</v>
      </c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6">
        <v>10592</v>
      </c>
      <c r="B100" s="2">
        <v>1928</v>
      </c>
      <c r="C100" s="4">
        <v>18.379392386530014</v>
      </c>
      <c r="D100" s="5">
        <f t="shared" si="1"/>
        <v>3310.8106183039972</v>
      </c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s="6">
        <v>10957</v>
      </c>
      <c r="B101" s="2">
        <v>1929</v>
      </c>
      <c r="C101" s="4">
        <v>16.128782901093807</v>
      </c>
      <c r="D101" s="5">
        <f t="shared" si="1"/>
        <v>3844.8040751966105</v>
      </c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6">
        <v>11322</v>
      </c>
      <c r="B102" s="2">
        <v>1930</v>
      </c>
      <c r="C102" s="4">
        <v>1.0650336151234674</v>
      </c>
      <c r="D102" s="5">
        <f t="shared" si="1"/>
        <v>3885.7525310330911</v>
      </c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6">
        <v>11687</v>
      </c>
      <c r="B103" s="2">
        <v>1931</v>
      </c>
      <c r="C103" s="4">
        <v>-14.631495751827705</v>
      </c>
      <c r="D103" s="5">
        <f t="shared" si="1"/>
        <v>3317.208814528447</v>
      </c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5">
      <c r="A104" s="6">
        <v>12053</v>
      </c>
      <c r="B104" s="2">
        <v>1932</v>
      </c>
      <c r="C104" s="4">
        <v>5.3774640280831676</v>
      </c>
      <c r="D104" s="5">
        <f t="shared" si="1"/>
        <v>3495.5905252661182</v>
      </c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5">
      <c r="A105" s="6">
        <v>12418</v>
      </c>
      <c r="B105" s="2">
        <v>1933</v>
      </c>
      <c r="C105" s="4">
        <v>-4.7662627667752648</v>
      </c>
      <c r="D105" s="5">
        <f t="shared" si="1"/>
        <v>3328.9814955814354</v>
      </c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6">
        <v>12783</v>
      </c>
      <c r="B106" s="2">
        <v>1934</v>
      </c>
      <c r="C106" s="4">
        <v>2.24485873534499</v>
      </c>
      <c r="D106" s="5">
        <f t="shared" si="1"/>
        <v>3403.7124274830135</v>
      </c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6">
        <v>13148</v>
      </c>
      <c r="B107" s="2">
        <v>1935</v>
      </c>
      <c r="C107" s="4">
        <v>12.135794578743564</v>
      </c>
      <c r="D107" s="5">
        <f t="shared" si="1"/>
        <v>3816.7799757335179</v>
      </c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6">
        <v>13514</v>
      </c>
      <c r="B108" s="2">
        <v>1936</v>
      </c>
      <c r="C108" s="4">
        <v>4.4322258356522592</v>
      </c>
      <c r="D108" s="5">
        <f t="shared" si="1"/>
        <v>3985.948283907981</v>
      </c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6">
        <v>13879</v>
      </c>
      <c r="B109" s="2">
        <v>1937</v>
      </c>
      <c r="C109" s="4">
        <v>13.168962085460212</v>
      </c>
      <c r="D109" s="5">
        <f t="shared" si="1"/>
        <v>4510.8563021618747</v>
      </c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6">
        <v>14244</v>
      </c>
      <c r="B110" s="2">
        <v>1938</v>
      </c>
      <c r="C110" s="4">
        <v>6.2466313012396801</v>
      </c>
      <c r="D110" s="5">
        <f t="shared" si="1"/>
        <v>4792.6328638866607</v>
      </c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6">
        <v>14609</v>
      </c>
      <c r="B111" s="2">
        <v>1939</v>
      </c>
      <c r="C111" s="4">
        <v>5.9434491229007014</v>
      </c>
      <c r="D111" s="5">
        <f t="shared" si="1"/>
        <v>5077.4805597991835</v>
      </c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6">
        <v>14975</v>
      </c>
      <c r="B112" s="2">
        <v>1940</v>
      </c>
      <c r="C112" s="4">
        <v>-7.0994732730159544</v>
      </c>
      <c r="D112" s="5">
        <f t="shared" si="1"/>
        <v>4717.0061845136597</v>
      </c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6">
        <v>15340</v>
      </c>
      <c r="B113" s="2">
        <v>1941</v>
      </c>
      <c r="C113" s="4">
        <v>6.1499647333297158</v>
      </c>
      <c r="D113" s="5">
        <f t="shared" si="1"/>
        <v>5007.1004013302318</v>
      </c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6">
        <v>15705</v>
      </c>
      <c r="B114" s="2">
        <v>1942</v>
      </c>
      <c r="C114" s="4">
        <v>-16.27437450484296</v>
      </c>
      <c r="D114" s="5">
        <f t="shared" si="1"/>
        <v>4192.2261301842555</v>
      </c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6">
        <v>16070</v>
      </c>
      <c r="B115" s="2">
        <v>1943</v>
      </c>
      <c r="C115" s="4">
        <v>8.6657916425017625</v>
      </c>
      <c r="D115" s="5">
        <f t="shared" si="1"/>
        <v>4555.5157118085381</v>
      </c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6">
        <v>16436</v>
      </c>
      <c r="B116" s="2">
        <v>1944</v>
      </c>
      <c r="C116" s="4">
        <v>41.806179775280896</v>
      </c>
      <c r="D116" s="5">
        <f t="shared" si="1"/>
        <v>6460.0027999783824</v>
      </c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6">
        <v>16801</v>
      </c>
      <c r="B117" s="2">
        <v>1945</v>
      </c>
      <c r="C117" s="4">
        <v>23.158290909811228</v>
      </c>
      <c r="D117" s="5">
        <f t="shared" si="1"/>
        <v>7956.0290411793267</v>
      </c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6">
        <v>17166</v>
      </c>
      <c r="B118" s="2">
        <v>1946</v>
      </c>
      <c r="C118" s="4">
        <v>13.267603821533115</v>
      </c>
      <c r="D118" s="5">
        <f t="shared" si="1"/>
        <v>9011.6034542891193</v>
      </c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6">
        <v>17531</v>
      </c>
      <c r="B119" s="2">
        <v>1947</v>
      </c>
      <c r="C119" s="4">
        <v>20.04032773383695</v>
      </c>
      <c r="D119" s="5">
        <f t="shared" si="1"/>
        <v>10817.558320602429</v>
      </c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6">
        <v>17897</v>
      </c>
      <c r="B120" s="2">
        <v>1948</v>
      </c>
      <c r="C120" s="4">
        <v>18.206444591653259</v>
      </c>
      <c r="D120" s="5">
        <f t="shared" si="1"/>
        <v>12787.051082412687</v>
      </c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6">
        <v>18262</v>
      </c>
      <c r="B121" s="2">
        <v>1949</v>
      </c>
      <c r="C121" s="4">
        <v>-1.5071001831336917</v>
      </c>
      <c r="D121" s="5">
        <f t="shared" si="1"/>
        <v>12594.337412132247</v>
      </c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6">
        <v>18627</v>
      </c>
      <c r="B122" s="2">
        <v>1950</v>
      </c>
      <c r="C122" s="4">
        <v>2.2739049593074601</v>
      </c>
      <c r="D122" s="5">
        <f t="shared" si="1"/>
        <v>12880.720675138637</v>
      </c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6">
        <v>18992</v>
      </c>
      <c r="B123" s="2">
        <v>1951</v>
      </c>
      <c r="C123" s="4">
        <v>11.668107173725</v>
      </c>
      <c r="D123" s="5">
        <f t="shared" si="1"/>
        <v>14383.656968261967</v>
      </c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6">
        <v>19358</v>
      </c>
      <c r="B124" s="2">
        <v>1952</v>
      </c>
      <c r="C124" s="4">
        <v>7.2825781030114101</v>
      </c>
      <c r="D124" s="5">
        <f t="shared" si="1"/>
        <v>15431.158021044886</v>
      </c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6">
        <v>19723</v>
      </c>
      <c r="B125" s="2">
        <v>1953</v>
      </c>
      <c r="C125" s="4">
        <v>6.1848232439167194</v>
      </c>
      <c r="D125" s="5">
        <f t="shared" si="1"/>
        <v>16385.547869135989</v>
      </c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6">
        <v>20088</v>
      </c>
      <c r="B126" s="2">
        <v>1954</v>
      </c>
      <c r="C126" s="4">
        <v>9.6294008647318297</v>
      </c>
      <c r="D126" s="5">
        <f t="shared" si="1"/>
        <v>17963.37795733762</v>
      </c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6">
        <v>20453</v>
      </c>
      <c r="B127" s="2">
        <v>1955</v>
      </c>
      <c r="C127" s="4">
        <v>8.8793734858301399</v>
      </c>
      <c r="D127" s="5">
        <f t="shared" si="1"/>
        <v>19558.413376840912</v>
      </c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6">
        <v>20819</v>
      </c>
      <c r="B128" s="2">
        <v>1956</v>
      </c>
      <c r="C128" s="4">
        <v>10.5614489003878</v>
      </c>
      <c r="D128" s="5">
        <f t="shared" si="1"/>
        <v>21624.065211362577</v>
      </c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6">
        <v>21184</v>
      </c>
      <c r="B129" s="2">
        <v>1957</v>
      </c>
      <c r="C129" s="4">
        <v>11.6119067677622</v>
      </c>
      <c r="D129" s="5">
        <f t="shared" si="1"/>
        <v>24135.0315031061</v>
      </c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6">
        <v>21549</v>
      </c>
      <c r="B130" s="2">
        <v>1958</v>
      </c>
      <c r="C130" s="4">
        <v>1.3293076697278501</v>
      </c>
      <c r="D130" s="5">
        <f t="shared" si="1"/>
        <v>24455.860327968123</v>
      </c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6">
        <v>21914</v>
      </c>
      <c r="B131" s="2">
        <v>1959</v>
      </c>
      <c r="C131" s="4">
        <v>7.8670749875849193</v>
      </c>
      <c r="D131" s="5">
        <f t="shared" si="1"/>
        <v>26379.821198828406</v>
      </c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6">
        <v>22280</v>
      </c>
      <c r="B132" s="2">
        <v>1960</v>
      </c>
      <c r="C132" s="4">
        <v>3.98235181277553</v>
      </c>
      <c r="D132" s="5">
        <f t="shared" ref="D132:D195" si="2">D131*(1+C132/100)</f>
        <v>27430.358486546891</v>
      </c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6">
        <v>22645</v>
      </c>
      <c r="B133" s="2">
        <v>1961</v>
      </c>
      <c r="C133" s="4">
        <v>5.0621702394568295</v>
      </c>
      <c r="D133" s="5">
        <f t="shared" si="2"/>
        <v>28818.929930429189</v>
      </c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6">
        <v>23010</v>
      </c>
      <c r="B134" s="2">
        <v>1962</v>
      </c>
      <c r="C134" s="4">
        <v>9.0430201931520404</v>
      </c>
      <c r="D134" s="5">
        <f t="shared" si="2"/>
        <v>31425.031583488239</v>
      </c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6">
        <v>23375</v>
      </c>
      <c r="B135" s="2">
        <v>1963</v>
      </c>
      <c r="C135" s="4">
        <v>6.8502415458937493</v>
      </c>
      <c r="D135" s="5">
        <f t="shared" si="2"/>
        <v>33577.722152830582</v>
      </c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6">
        <v>23741</v>
      </c>
      <c r="B136" s="2">
        <v>1964</v>
      </c>
      <c r="C136" s="4">
        <v>9.7356602465560798</v>
      </c>
      <c r="D136" s="5">
        <f t="shared" si="2"/>
        <v>36846.735100162761</v>
      </c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6">
        <v>24106</v>
      </c>
      <c r="B137" s="2">
        <v>1965</v>
      </c>
      <c r="C137" s="4">
        <v>5.8670035982092203</v>
      </c>
      <c r="D137" s="5">
        <f t="shared" si="2"/>
        <v>39008.53437431193</v>
      </c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6">
        <v>24471</v>
      </c>
      <c r="B138" s="2">
        <v>1966</v>
      </c>
      <c r="C138" s="4">
        <v>2.3376488597151002</v>
      </c>
      <c r="D138" s="5">
        <f t="shared" si="2"/>
        <v>39920.416933304608</v>
      </c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6">
        <v>24836</v>
      </c>
      <c r="B139" s="2">
        <v>1967</v>
      </c>
      <c r="C139" s="4">
        <v>4.0284960957308806</v>
      </c>
      <c r="D139" s="5">
        <f t="shared" si="2"/>
        <v>41528.609370862272</v>
      </c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6">
        <v>25202</v>
      </c>
      <c r="B140" s="2">
        <v>1968</v>
      </c>
      <c r="C140" s="4">
        <v>5.2006921258497298</v>
      </c>
      <c r="D140" s="5">
        <f t="shared" si="2"/>
        <v>43688.384488387601</v>
      </c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6">
        <v>25567</v>
      </c>
      <c r="B141" s="2">
        <v>1969</v>
      </c>
      <c r="C141" s="4">
        <v>4.1700808326874403</v>
      </c>
      <c r="D141" s="5">
        <f t="shared" si="2"/>
        <v>45510.225436048648</v>
      </c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6">
        <v>25932</v>
      </c>
      <c r="B142" s="2">
        <v>1970</v>
      </c>
      <c r="C142" s="4">
        <v>7.6448828606657804</v>
      </c>
      <c r="D142" s="5">
        <f t="shared" si="2"/>
        <v>48989.42886025949</v>
      </c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6">
        <v>26297</v>
      </c>
      <c r="B143" s="2">
        <v>1971</v>
      </c>
      <c r="C143" s="4">
        <v>3.0710589722322101</v>
      </c>
      <c r="D143" s="5">
        <f t="shared" si="2"/>
        <v>50493.923110717806</v>
      </c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6">
        <v>26663</v>
      </c>
      <c r="B144" s="2">
        <v>1972</v>
      </c>
      <c r="C144" s="4">
        <v>3.2573914043187999</v>
      </c>
      <c r="D144" s="5">
        <f t="shared" si="2"/>
        <v>52138.707821829674</v>
      </c>
      <c r="E144" s="2"/>
      <c r="F144" s="2"/>
      <c r="G144" s="2"/>
      <c r="H144" s="2"/>
      <c r="I144" s="2"/>
      <c r="J144" s="2"/>
      <c r="K144" s="2"/>
      <c r="L144" s="2"/>
      <c r="M144" s="2"/>
    </row>
    <row r="145" spans="1:17" x14ac:dyDescent="0.25">
      <c r="A145" s="6">
        <v>27028</v>
      </c>
      <c r="B145" s="2">
        <v>1973</v>
      </c>
      <c r="C145" s="4">
        <v>6.2554510196887003</v>
      </c>
      <c r="D145" s="5">
        <f t="shared" si="2"/>
        <v>55400.219151922829</v>
      </c>
      <c r="E145" s="2"/>
      <c r="F145" s="2"/>
      <c r="G145" s="2"/>
      <c r="H145" s="2"/>
      <c r="I145" s="2"/>
      <c r="J145" s="2"/>
      <c r="K145" s="2"/>
      <c r="L145" s="2"/>
      <c r="M145" s="2"/>
    </row>
    <row r="146" spans="1:17" x14ac:dyDescent="0.25">
      <c r="A146" s="6">
        <v>27393</v>
      </c>
      <c r="B146" s="2">
        <v>1974</v>
      </c>
      <c r="C146" s="4">
        <v>6.0635696821515195</v>
      </c>
      <c r="D146" s="5">
        <f t="shared" si="2"/>
        <v>58759.450044264318</v>
      </c>
      <c r="E146" s="2"/>
      <c r="F146" s="2"/>
      <c r="G146" s="2"/>
      <c r="H146" s="2"/>
      <c r="I146" s="2"/>
      <c r="J146" s="2"/>
      <c r="K146" s="2"/>
      <c r="L146" s="2"/>
      <c r="M146" s="2"/>
      <c r="P146" s="7"/>
      <c r="Q146" s="8"/>
    </row>
    <row r="147" spans="1:17" x14ac:dyDescent="0.25">
      <c r="A147" s="6">
        <v>27758</v>
      </c>
      <c r="B147" s="2">
        <v>1975</v>
      </c>
      <c r="C147" s="4">
        <v>6.0676414410854003</v>
      </c>
      <c r="D147" s="5">
        <f t="shared" si="2"/>
        <v>62324.762785703977</v>
      </c>
      <c r="E147" s="2"/>
      <c r="F147" s="2"/>
      <c r="G147" s="2"/>
      <c r="H147" s="2"/>
      <c r="I147" s="2"/>
      <c r="J147" s="2"/>
      <c r="K147" s="2"/>
      <c r="L147" s="2"/>
      <c r="M147" s="2"/>
    </row>
    <row r="148" spans="1:17" x14ac:dyDescent="0.25">
      <c r="A148" s="6">
        <v>28124</v>
      </c>
      <c r="B148" s="2">
        <v>1976</v>
      </c>
      <c r="C148" s="4">
        <v>8.7709766055544804</v>
      </c>
      <c r="D148" s="5">
        <f t="shared" si="2"/>
        <v>67791.253149105396</v>
      </c>
      <c r="E148" s="2"/>
      <c r="F148" s="2"/>
      <c r="G148" s="2"/>
      <c r="H148" s="2"/>
      <c r="I148" s="2"/>
      <c r="J148" s="2"/>
      <c r="K148" s="2"/>
      <c r="L148" s="2"/>
      <c r="M148" s="2"/>
    </row>
    <row r="149" spans="1:17" x14ac:dyDescent="0.25">
      <c r="A149" s="6">
        <v>28489</v>
      </c>
      <c r="B149" s="2">
        <v>1977</v>
      </c>
      <c r="C149" s="4">
        <v>6.7221373827907298</v>
      </c>
      <c r="D149" s="5">
        <f t="shared" si="2"/>
        <v>72348.274319303702</v>
      </c>
      <c r="E149" s="2"/>
      <c r="F149" s="2"/>
      <c r="G149" s="2"/>
      <c r="H149" s="2"/>
      <c r="I149" s="2"/>
      <c r="J149" s="2"/>
      <c r="K149" s="2"/>
      <c r="L149" s="2"/>
      <c r="M149" s="2"/>
    </row>
    <row r="150" spans="1:17" x14ac:dyDescent="0.25">
      <c r="A150" s="6">
        <v>28854</v>
      </c>
      <c r="B150" s="2">
        <v>1978</v>
      </c>
      <c r="C150" s="4">
        <v>2.13835805127249</v>
      </c>
      <c r="D150" s="5">
        <f t="shared" si="2"/>
        <v>73895.339468167236</v>
      </c>
      <c r="E150" s="2"/>
      <c r="F150" s="2"/>
      <c r="G150" s="2"/>
      <c r="H150" s="2"/>
      <c r="I150" s="2"/>
      <c r="J150" s="2"/>
      <c r="K150" s="2"/>
      <c r="L150" s="2"/>
      <c r="M150" s="2"/>
    </row>
    <row r="151" spans="1:17" x14ac:dyDescent="0.25">
      <c r="A151" s="6">
        <v>29219</v>
      </c>
      <c r="B151" s="2">
        <v>1979</v>
      </c>
      <c r="C151" s="4">
        <v>1.33549806221844</v>
      </c>
      <c r="D151" s="5">
        <f t="shared" si="2"/>
        <v>74882.210294834353</v>
      </c>
      <c r="E151" s="2"/>
      <c r="F151" s="2"/>
      <c r="G151" s="2"/>
      <c r="H151" s="2"/>
      <c r="I151" s="2"/>
      <c r="J151" s="2"/>
      <c r="K151" s="2"/>
      <c r="L151" s="2"/>
      <c r="M151" s="2"/>
    </row>
    <row r="152" spans="1:17" x14ac:dyDescent="0.25">
      <c r="A152" s="6">
        <v>29585</v>
      </c>
      <c r="B152" s="2">
        <v>1980</v>
      </c>
      <c r="C152" s="4">
        <v>-1.9884748565817001</v>
      </c>
      <c r="D152" s="5">
        <f t="shared" si="2"/>
        <v>73393.196371068931</v>
      </c>
      <c r="E152" s="2"/>
      <c r="F152" s="2"/>
      <c r="G152" s="2"/>
      <c r="H152" s="2"/>
      <c r="I152" s="2"/>
      <c r="J152" s="2"/>
      <c r="K152" s="2"/>
      <c r="L152" s="2"/>
      <c r="M152" s="2"/>
    </row>
    <row r="153" spans="1:17" x14ac:dyDescent="0.25">
      <c r="A153" s="6">
        <v>29950</v>
      </c>
      <c r="B153" s="2">
        <v>1981</v>
      </c>
      <c r="C153" s="4">
        <v>-0.301883807690773</v>
      </c>
      <c r="D153" s="5">
        <f t="shared" si="2"/>
        <v>73171.634195277977</v>
      </c>
      <c r="E153" s="2"/>
      <c r="F153" s="2"/>
      <c r="G153" s="2"/>
      <c r="H153" s="2"/>
      <c r="I153" s="2"/>
      <c r="J153" s="2"/>
      <c r="K153" s="2"/>
      <c r="L153" s="2"/>
      <c r="M153" s="2"/>
    </row>
    <row r="154" spans="1:17" x14ac:dyDescent="0.25">
      <c r="A154" s="6">
        <v>30315</v>
      </c>
      <c r="B154" s="2">
        <v>1982</v>
      </c>
      <c r="C154" s="4">
        <v>0.68228698365695506</v>
      </c>
      <c r="D154" s="5">
        <f t="shared" si="2"/>
        <v>73670.874731121439</v>
      </c>
      <c r="E154" s="2"/>
      <c r="F154" s="2"/>
      <c r="G154" s="2"/>
      <c r="H154" s="2"/>
      <c r="I154" s="2"/>
      <c r="J154" s="2"/>
      <c r="K154" s="2"/>
      <c r="L154" s="2"/>
      <c r="M154" s="2"/>
    </row>
    <row r="155" spans="1:17" x14ac:dyDescent="0.25">
      <c r="A155" s="6">
        <v>30680</v>
      </c>
      <c r="B155" s="2">
        <v>1983</v>
      </c>
      <c r="C155" s="4">
        <v>-5.6169888632066307</v>
      </c>
      <c r="D155" s="5">
        <f>D154*(1+C155/100)</f>
        <v>69532.789902047443</v>
      </c>
      <c r="E155" s="2"/>
      <c r="F155" s="2"/>
      <c r="G155" s="2"/>
      <c r="H155" s="2"/>
      <c r="I155" s="2"/>
      <c r="J155" s="2"/>
      <c r="K155" s="2"/>
      <c r="L155" s="2"/>
      <c r="M155" s="2"/>
    </row>
    <row r="156" spans="1:17" x14ac:dyDescent="0.25">
      <c r="A156" s="6">
        <v>31046</v>
      </c>
      <c r="B156" s="2">
        <v>1984</v>
      </c>
      <c r="C156" s="4">
        <v>-1.3538898242586099</v>
      </c>
      <c r="D156" s="5">
        <f t="shared" si="2"/>
        <v>68591.392535040504</v>
      </c>
      <c r="E156" s="2"/>
      <c r="F156" s="2"/>
      <c r="G156" s="2"/>
      <c r="H156" s="2"/>
      <c r="I156" s="2"/>
      <c r="J156" s="2"/>
      <c r="K156" s="2"/>
      <c r="L156" s="2"/>
      <c r="M156" s="2"/>
    </row>
    <row r="157" spans="1:17" x14ac:dyDescent="0.25">
      <c r="A157" s="6">
        <v>31411</v>
      </c>
      <c r="B157" s="2">
        <v>1985</v>
      </c>
      <c r="C157" s="4">
        <v>0.193300196156732</v>
      </c>
      <c r="D157" s="5">
        <f t="shared" si="2"/>
        <v>68723.97983135737</v>
      </c>
      <c r="E157" s="2"/>
      <c r="F157" s="2"/>
      <c r="G157" s="2"/>
      <c r="H157" s="2"/>
      <c r="I157" s="2"/>
      <c r="J157" s="2"/>
      <c r="K157" s="2"/>
      <c r="L157" s="2"/>
      <c r="M157" s="2"/>
    </row>
    <row r="158" spans="1:17" x14ac:dyDescent="0.25">
      <c r="A158" s="6">
        <v>31776</v>
      </c>
      <c r="B158" s="2">
        <v>1986</v>
      </c>
      <c r="C158" s="4">
        <v>6.5103448931297603</v>
      </c>
      <c r="D158" s="5">
        <f t="shared" si="2"/>
        <v>73198.147942663665</v>
      </c>
      <c r="E158" s="2"/>
      <c r="F158" s="2"/>
      <c r="G158" s="2"/>
      <c r="H158" s="2"/>
      <c r="I158" s="2"/>
      <c r="J158" s="2"/>
      <c r="K158" s="2"/>
      <c r="L158" s="2"/>
      <c r="M158" s="2"/>
    </row>
    <row r="159" spans="1:17" x14ac:dyDescent="0.25">
      <c r="A159" s="6">
        <v>32141</v>
      </c>
      <c r="B159" s="2">
        <v>1987</v>
      </c>
      <c r="C159" s="4">
        <v>3.5816500663640602</v>
      </c>
      <c r="D159" s="5">
        <f t="shared" si="2"/>
        <v>75819.849457029341</v>
      </c>
      <c r="E159" s="2"/>
      <c r="F159" s="2"/>
      <c r="G159" s="2"/>
      <c r="H159" s="2"/>
      <c r="I159" s="2"/>
      <c r="J159" s="2"/>
      <c r="K159" s="2"/>
      <c r="L159" s="2"/>
      <c r="M159" s="2"/>
    </row>
    <row r="160" spans="1:17" x14ac:dyDescent="0.25">
      <c r="A160" s="6">
        <v>32507</v>
      </c>
      <c r="B160" s="2">
        <v>1988</v>
      </c>
      <c r="C160" s="4">
        <v>5.8213683478305098</v>
      </c>
      <c r="D160" s="5">
        <f t="shared" si="2"/>
        <v>80233.602174693588</v>
      </c>
      <c r="E160" s="2"/>
      <c r="F160" s="2"/>
      <c r="G160" s="2"/>
      <c r="H160" s="2"/>
      <c r="I160" s="2"/>
      <c r="J160" s="2"/>
      <c r="K160" s="2"/>
      <c r="L160" s="2"/>
      <c r="M160" s="2"/>
    </row>
    <row r="161" spans="1:17" x14ac:dyDescent="0.25">
      <c r="A161" s="6">
        <v>32872</v>
      </c>
      <c r="B161" s="2">
        <v>1989</v>
      </c>
      <c r="C161" s="4">
        <v>-8.5698818817515487</v>
      </c>
      <c r="D161" s="5">
        <f t="shared" si="2"/>
        <v>73357.6772388479</v>
      </c>
      <c r="E161" s="2"/>
      <c r="F161" s="2"/>
      <c r="G161" s="2"/>
      <c r="H161" s="2"/>
      <c r="I161" s="2"/>
      <c r="J161" s="2"/>
      <c r="K161" s="2"/>
      <c r="L161" s="2"/>
      <c r="M161" s="2"/>
    </row>
    <row r="162" spans="1:17" x14ac:dyDescent="0.25">
      <c r="A162" s="6">
        <v>33237</v>
      </c>
      <c r="B162" s="2">
        <v>1990</v>
      </c>
      <c r="C162" s="4">
        <v>6.4679407561735003</v>
      </c>
      <c r="D162" s="5">
        <f t="shared" si="2"/>
        <v>78102.408342761555</v>
      </c>
      <c r="E162" s="2"/>
      <c r="F162" s="2"/>
      <c r="G162" s="2"/>
      <c r="H162" s="2"/>
      <c r="I162" s="2"/>
      <c r="J162" s="2"/>
      <c r="K162" s="2"/>
      <c r="L162" s="2"/>
      <c r="M162" s="2"/>
    </row>
    <row r="163" spans="1:17" x14ac:dyDescent="0.25">
      <c r="A163" s="6">
        <v>33602</v>
      </c>
      <c r="B163" s="2">
        <v>1991</v>
      </c>
      <c r="C163" s="4">
        <v>9.7298879411273891</v>
      </c>
      <c r="D163" s="5">
        <f t="shared" si="2"/>
        <v>85701.685153833983</v>
      </c>
      <c r="E163" s="2"/>
      <c r="F163" s="2"/>
      <c r="G163" s="2"/>
      <c r="H163" s="2"/>
      <c r="I163" s="2"/>
      <c r="J163" s="2"/>
      <c r="K163" s="2"/>
      <c r="L163" s="2"/>
      <c r="M163" s="2"/>
    </row>
    <row r="164" spans="1:17" x14ac:dyDescent="0.25">
      <c r="A164" s="6">
        <v>33968</v>
      </c>
      <c r="B164" s="2">
        <v>1992</v>
      </c>
      <c r="C164" s="4">
        <v>6.0604732690621406</v>
      </c>
      <c r="D164" s="5">
        <f t="shared" si="2"/>
        <v>90895.612873717881</v>
      </c>
      <c r="E164" s="2"/>
      <c r="F164" s="2"/>
      <c r="G164" s="2"/>
      <c r="H164" s="2"/>
      <c r="I164" s="2"/>
      <c r="J164" s="2"/>
      <c r="K164" s="2"/>
      <c r="L164" s="2"/>
      <c r="M164" s="2"/>
    </row>
    <row r="165" spans="1:17" x14ac:dyDescent="0.25">
      <c r="A165" s="6">
        <v>34333</v>
      </c>
      <c r="B165" s="2">
        <v>1993</v>
      </c>
      <c r="C165" s="4">
        <v>0.27538806723566001</v>
      </c>
      <c r="D165" s="5">
        <f t="shared" si="2"/>
        <v>91145.928545212824</v>
      </c>
      <c r="E165" s="2"/>
      <c r="F165" s="2"/>
      <c r="G165" s="2"/>
      <c r="H165" s="2"/>
      <c r="I165" s="2"/>
      <c r="J165" s="2"/>
      <c r="K165" s="2"/>
      <c r="L165" s="2"/>
      <c r="M165" s="2"/>
    </row>
    <row r="166" spans="1:17" x14ac:dyDescent="0.25">
      <c r="A166" s="6">
        <v>34698</v>
      </c>
      <c r="B166" s="2">
        <v>1994</v>
      </c>
      <c r="C166" s="4">
        <v>-2.3495078842425898</v>
      </c>
      <c r="D166" s="5">
        <f t="shared" si="2"/>
        <v>89004.447767876933</v>
      </c>
      <c r="E166" s="2"/>
      <c r="F166" s="2"/>
      <c r="G166" s="2"/>
      <c r="H166" s="2"/>
      <c r="I166" s="2"/>
      <c r="J166" s="2"/>
      <c r="K166" s="2"/>
      <c r="L166" s="2"/>
      <c r="M166" s="2"/>
    </row>
    <row r="167" spans="1:17" x14ac:dyDescent="0.25">
      <c r="A167" s="6">
        <v>35063</v>
      </c>
      <c r="B167" s="2">
        <v>1995</v>
      </c>
      <c r="C167" s="4">
        <v>3.95166276209111</v>
      </c>
      <c r="D167" s="5">
        <f t="shared" si="2"/>
        <v>92521.603386924966</v>
      </c>
      <c r="E167" s="2"/>
      <c r="F167" s="2"/>
      <c r="G167" s="2"/>
      <c r="H167" s="2"/>
      <c r="I167" s="2"/>
      <c r="J167" s="2"/>
      <c r="K167" s="2"/>
      <c r="L167" s="2"/>
      <c r="M167" s="2"/>
    </row>
    <row r="168" spans="1:17" x14ac:dyDescent="0.25">
      <c r="A168" s="6">
        <v>35429</v>
      </c>
      <c r="B168" s="2">
        <v>1996</v>
      </c>
      <c r="C168" s="4">
        <v>-0.197837378028209</v>
      </c>
      <c r="D168" s="5">
        <f t="shared" si="2"/>
        <v>92338.561072674609</v>
      </c>
      <c r="E168" s="2"/>
      <c r="F168" s="2"/>
      <c r="G168" s="2"/>
      <c r="H168" s="2"/>
      <c r="I168" s="2"/>
      <c r="J168" s="2"/>
      <c r="K168" s="2"/>
      <c r="L168" s="2"/>
      <c r="M168" s="2"/>
    </row>
    <row r="169" spans="1:17" x14ac:dyDescent="0.25">
      <c r="A169" s="6">
        <v>35794</v>
      </c>
      <c r="B169" s="2">
        <v>1997</v>
      </c>
      <c r="C169" s="4">
        <v>6.3709315197362502</v>
      </c>
      <c r="D169" s="5">
        <f t="shared" si="2"/>
        <v>98221.387564924531</v>
      </c>
      <c r="E169" s="2"/>
      <c r="F169" s="2"/>
      <c r="G169" s="2"/>
      <c r="H169" s="2"/>
      <c r="I169" s="2"/>
      <c r="J169" s="2"/>
      <c r="K169" s="2"/>
      <c r="L169" s="2"/>
      <c r="M169" s="2"/>
    </row>
    <row r="170" spans="1:17" x14ac:dyDescent="0.25">
      <c r="A170" s="6">
        <v>36159</v>
      </c>
      <c r="B170" s="2">
        <v>1998</v>
      </c>
      <c r="C170" s="4">
        <v>0.29405516051959096</v>
      </c>
      <c r="D170" s="5">
        <f t="shared" si="2"/>
        <v>98510.212623793137</v>
      </c>
      <c r="E170" s="9">
        <f t="shared" ref="E170:E184" si="3">(D170/$D$185)*100</f>
        <v>63.596471939262834</v>
      </c>
      <c r="F170" s="2"/>
      <c r="G170" s="2"/>
      <c r="H170" s="2"/>
      <c r="I170" s="2"/>
      <c r="J170" s="2"/>
      <c r="K170" s="2"/>
      <c r="L170" s="2"/>
      <c r="M170" s="2"/>
    </row>
    <row r="171" spans="1:17" x14ac:dyDescent="0.25">
      <c r="A171" s="6">
        <v>36524</v>
      </c>
      <c r="B171" s="2">
        <v>1999</v>
      </c>
      <c r="C171" s="10">
        <v>-5.9704581464099599E-2</v>
      </c>
      <c r="D171" s="5">
        <f t="shared" si="2"/>
        <v>98451.397513646705</v>
      </c>
      <c r="E171" s="9">
        <f t="shared" si="3"/>
        <v>63.558501931865564</v>
      </c>
      <c r="O171" s="11"/>
      <c r="P171" s="12" t="s">
        <v>97</v>
      </c>
      <c r="Q171" s="12" t="s">
        <v>98</v>
      </c>
    </row>
    <row r="172" spans="1:17" x14ac:dyDescent="0.25">
      <c r="A172" s="6">
        <v>36890</v>
      </c>
      <c r="B172" s="2">
        <v>2000</v>
      </c>
      <c r="C172" s="4">
        <v>3.6869441668768266</v>
      </c>
      <c r="D172" s="5">
        <f t="shared" si="2"/>
        <v>102081.24557148482</v>
      </c>
      <c r="E172" s="9">
        <f t="shared" si="3"/>
        <v>65.901868411396777</v>
      </c>
      <c r="O172" s="3" t="s">
        <v>99</v>
      </c>
      <c r="P172" s="13">
        <f>((F197/F194-1)+1)^(1/COUNT(F195:F197))-1</f>
        <v>4.7618053957210416E-2</v>
      </c>
      <c r="Q172" s="14">
        <f>COUNT(F194:F225)</f>
        <v>32</v>
      </c>
    </row>
    <row r="173" spans="1:17" x14ac:dyDescent="0.25">
      <c r="A173" s="6">
        <v>37255</v>
      </c>
      <c r="B173" s="2">
        <v>2001</v>
      </c>
      <c r="C173" s="4">
        <v>3.3942361077907046</v>
      </c>
      <c r="D173" s="5">
        <f t="shared" si="2"/>
        <v>105546.12406795466</v>
      </c>
      <c r="E173" s="9">
        <f t="shared" si="3"/>
        <v>68.138733424725132</v>
      </c>
      <c r="O173" s="3" t="s">
        <v>100</v>
      </c>
      <c r="P173" s="13">
        <f>((D121/D91-1)+1)^(1/COUNT(D92:D121))-1</f>
        <v>9.5381450384264932E-2</v>
      </c>
      <c r="Q173" s="15">
        <v>18</v>
      </c>
    </row>
    <row r="174" spans="1:17" x14ac:dyDescent="0.25">
      <c r="A174" s="6">
        <v>37620</v>
      </c>
      <c r="B174" s="2">
        <v>2002</v>
      </c>
      <c r="C174" s="4">
        <v>-8.8556473528677913</v>
      </c>
      <c r="D174" s="5">
        <f t="shared" si="2"/>
        <v>96199.331525876274</v>
      </c>
      <c r="E174" s="9">
        <f t="shared" si="3"/>
        <v>62.104607481920816</v>
      </c>
      <c r="O174" s="3" t="s">
        <v>101</v>
      </c>
      <c r="P174" s="13">
        <f>((D145/D121-1)+1)^(1/COUNT(D122:D145))-1</f>
        <v>6.3666969868358958E-2</v>
      </c>
      <c r="Q174" s="15">
        <f>COUNT(G194:G218)</f>
        <v>25</v>
      </c>
    </row>
    <row r="175" spans="1:17" x14ac:dyDescent="0.25">
      <c r="A175" s="6">
        <v>37985</v>
      </c>
      <c r="B175" s="2">
        <v>2003</v>
      </c>
      <c r="C175" s="4">
        <v>-7.7553000495988123</v>
      </c>
      <c r="D175" s="5">
        <f t="shared" si="2"/>
        <v>88738.784720336262</v>
      </c>
      <c r="E175" s="9">
        <f t="shared" si="3"/>
        <v>57.28820882707226</v>
      </c>
      <c r="O175" s="3" t="s">
        <v>102</v>
      </c>
      <c r="P175" s="13">
        <f>((D154/D145-1)+1)^(1/COUNT(D146:D154))-1</f>
        <v>3.2176140871412517E-2</v>
      </c>
      <c r="Q175" s="15">
        <f>COUNT(H194:H241)</f>
        <v>48</v>
      </c>
    </row>
    <row r="176" spans="1:17" x14ac:dyDescent="0.25">
      <c r="A176" s="6">
        <v>38351</v>
      </c>
      <c r="B176" s="2">
        <v>2004</v>
      </c>
      <c r="C176" s="4">
        <v>18.286606689124451</v>
      </c>
      <c r="D176" s="5">
        <f t="shared" si="2"/>
        <v>104966.09726285301</v>
      </c>
      <c r="E176" s="9">
        <f t="shared" si="3"/>
        <v>67.764278254523234</v>
      </c>
      <c r="O176" s="3" t="s">
        <v>103</v>
      </c>
      <c r="P176" s="13">
        <f>((D185/D177-1)+1)^(1/COUNT(D178:D185))-1</f>
        <v>3.7036776278568162E-2</v>
      </c>
      <c r="Q176" s="15">
        <f>COUNT(I194:I221)</f>
        <v>28</v>
      </c>
    </row>
    <row r="177" spans="1:39" x14ac:dyDescent="0.25">
      <c r="A177" s="6">
        <v>38716</v>
      </c>
      <c r="B177" s="2">
        <v>2005</v>
      </c>
      <c r="C177" s="4">
        <v>10.317882978424976</v>
      </c>
      <c r="D177" s="5">
        <f t="shared" si="2"/>
        <v>115796.37634545393</v>
      </c>
      <c r="E177" s="9">
        <f t="shared" si="3"/>
        <v>74.75611718599923</v>
      </c>
      <c r="O177" s="3" t="s">
        <v>104</v>
      </c>
      <c r="P177" s="13">
        <v>6.1976623995170198E-2</v>
      </c>
      <c r="Q177" s="15">
        <f>COUNT(K194:K219)</f>
        <v>26</v>
      </c>
    </row>
    <row r="178" spans="1:39" x14ac:dyDescent="0.25">
      <c r="A178" s="6">
        <v>39081</v>
      </c>
      <c r="B178" s="2">
        <v>2006</v>
      </c>
      <c r="C178" s="4">
        <v>9.8722743854328101</v>
      </c>
      <c r="D178" s="5">
        <f t="shared" si="2"/>
        <v>127228.11234666556</v>
      </c>
      <c r="E178" s="9">
        <f t="shared" si="3"/>
        <v>82.136246194496763</v>
      </c>
      <c r="O178" s="3" t="s">
        <v>105</v>
      </c>
      <c r="P178" s="13">
        <v>9.2896304761262316E-2</v>
      </c>
      <c r="Q178" s="15">
        <v>17</v>
      </c>
    </row>
    <row r="179" spans="1:39" x14ac:dyDescent="0.25">
      <c r="A179" s="6">
        <v>39446</v>
      </c>
      <c r="B179" s="2">
        <v>2007</v>
      </c>
      <c r="C179" s="4">
        <v>8.753485195223476</v>
      </c>
      <c r="D179" s="5">
        <f t="shared" si="2"/>
        <v>138365.00632509321</v>
      </c>
      <c r="E179" s="9">
        <f t="shared" si="3"/>
        <v>89.326030345044344</v>
      </c>
      <c r="O179" s="16" t="s">
        <v>5</v>
      </c>
      <c r="P179" s="17">
        <v>8.9708839502288917E-2</v>
      </c>
      <c r="Q179" s="18">
        <f>COUNT(M195:M212)</f>
        <v>17</v>
      </c>
    </row>
    <row r="180" spans="1:39" x14ac:dyDescent="0.25">
      <c r="A180" s="6">
        <v>39812</v>
      </c>
      <c r="B180" s="2">
        <v>2008</v>
      </c>
      <c r="C180" s="4">
        <v>5.2778541239878018</v>
      </c>
      <c r="D180" s="5">
        <f t="shared" si="2"/>
        <v>145667.70951757813</v>
      </c>
      <c r="E180" s="9">
        <f t="shared" si="3"/>
        <v>94.040527921404859</v>
      </c>
    </row>
    <row r="181" spans="1:39" x14ac:dyDescent="0.25">
      <c r="A181" s="6">
        <v>40177</v>
      </c>
      <c r="B181" s="2">
        <v>2009</v>
      </c>
      <c r="C181" s="4">
        <v>-3.2023026574900193</v>
      </c>
      <c r="D181" s="5">
        <f t="shared" si="2"/>
        <v>141002.98858459189</v>
      </c>
      <c r="E181" s="9">
        <f t="shared" si="3"/>
        <v>91.029065596660075</v>
      </c>
      <c r="M181" s="19"/>
    </row>
    <row r="182" spans="1:39" x14ac:dyDescent="0.25">
      <c r="A182" s="6">
        <v>40542</v>
      </c>
      <c r="B182" s="2">
        <v>2010</v>
      </c>
      <c r="C182" s="4">
        <v>-1.4887912507834833</v>
      </c>
      <c r="D182" s="5">
        <f t="shared" si="2"/>
        <v>138903.74842720127</v>
      </c>
      <c r="E182" s="9">
        <f t="shared" si="3"/>
        <v>89.673832832387049</v>
      </c>
    </row>
    <row r="183" spans="1:39" x14ac:dyDescent="0.25">
      <c r="A183" s="6">
        <v>40907</v>
      </c>
      <c r="B183" s="2">
        <v>2011</v>
      </c>
      <c r="C183" s="4">
        <v>4.1764253592392775</v>
      </c>
      <c r="D183" s="5">
        <f t="shared" si="2"/>
        <v>144704.95980144883</v>
      </c>
      <c r="E183" s="9">
        <f t="shared" si="3"/>
        <v>93.418993527400701</v>
      </c>
    </row>
    <row r="184" spans="1:39" x14ac:dyDescent="0.25">
      <c r="A184" s="6">
        <v>41273</v>
      </c>
      <c r="B184" s="2">
        <v>2012</v>
      </c>
      <c r="C184" s="4">
        <v>5.6259569750864102</v>
      </c>
      <c r="D184" s="5">
        <f t="shared" si="2"/>
        <v>152845.99858069443</v>
      </c>
      <c r="E184" s="9">
        <f t="shared" si="3"/>
        <v>98.674705909811024</v>
      </c>
    </row>
    <row r="185" spans="1:39" x14ac:dyDescent="0.25">
      <c r="A185" s="6">
        <v>41638</v>
      </c>
      <c r="B185" s="2">
        <v>2013</v>
      </c>
      <c r="C185" s="4">
        <v>1.3430940360747545</v>
      </c>
      <c r="D185" s="5">
        <f t="shared" si="2"/>
        <v>154898.86407201065</v>
      </c>
      <c r="E185" s="9">
        <f>(D185/$D$185)*100</f>
        <v>100</v>
      </c>
      <c r="K185" s="20"/>
    </row>
    <row r="186" spans="1:39" x14ac:dyDescent="0.25">
      <c r="A186" s="6">
        <v>42003</v>
      </c>
      <c r="B186" s="2">
        <v>2014</v>
      </c>
      <c r="C186" s="4">
        <v>-3.8943864745065948</v>
      </c>
      <c r="D186" s="5">
        <f t="shared" si="2"/>
        <v>148866.50366042592</v>
      </c>
      <c r="E186" s="9">
        <f t="shared" ref="E186:E193" si="4">(D186/$D$185)*100</f>
        <v>96.105613525493411</v>
      </c>
    </row>
    <row r="187" spans="1:39" x14ac:dyDescent="0.25">
      <c r="A187" s="6">
        <v>42368</v>
      </c>
      <c r="B187" s="2">
        <v>2015</v>
      </c>
      <c r="C187" s="4">
        <v>-6.2213710267120303</v>
      </c>
      <c r="D187" s="5">
        <f t="shared" si="2"/>
        <v>139604.96613321698</v>
      </c>
      <c r="E187" s="9">
        <f t="shared" si="4"/>
        <v>90.126526730574525</v>
      </c>
    </row>
    <row r="188" spans="1:39" x14ac:dyDescent="0.25">
      <c r="A188" s="6">
        <v>42734</v>
      </c>
      <c r="B188" s="2">
        <v>2016</v>
      </c>
      <c r="C188" s="4">
        <v>-17.040334599654685</v>
      </c>
      <c r="D188" s="5">
        <f t="shared" si="2"/>
        <v>115815.8127863822</v>
      </c>
      <c r="E188" s="9">
        <f t="shared" si="4"/>
        <v>74.768665012637399</v>
      </c>
    </row>
    <row r="189" spans="1:39" x14ac:dyDescent="0.25">
      <c r="A189" s="6">
        <v>43099</v>
      </c>
      <c r="B189" s="2">
        <v>2017</v>
      </c>
      <c r="C189" s="4">
        <v>-15.671408872000425</v>
      </c>
      <c r="D189" s="5">
        <f t="shared" si="2"/>
        <v>97665.8432261977</v>
      </c>
      <c r="E189" s="9">
        <f t="shared" si="4"/>
        <v>63.051361810370679</v>
      </c>
      <c r="U189" s="7"/>
    </row>
    <row r="190" spans="1:39" x14ac:dyDescent="0.25">
      <c r="A190" s="6">
        <v>43464</v>
      </c>
      <c r="B190" s="2">
        <v>2018</v>
      </c>
      <c r="C190" s="4">
        <v>-19.621452588159517</v>
      </c>
      <c r="D190" s="5">
        <f t="shared" si="2"/>
        <v>78502.386102743112</v>
      </c>
      <c r="E190" s="9">
        <f t="shared" si="4"/>
        <v>50.679768746559873</v>
      </c>
    </row>
    <row r="191" spans="1:39" x14ac:dyDescent="0.25">
      <c r="A191" s="6">
        <v>43829</v>
      </c>
      <c r="B191" s="2">
        <v>2019</v>
      </c>
      <c r="C191" s="4">
        <v>-39.768295902172099</v>
      </c>
      <c r="D191" s="5">
        <f t="shared" si="2"/>
        <v>47283.324907138602</v>
      </c>
      <c r="E191" s="9">
        <f t="shared" si="4"/>
        <v>30.525288348891404</v>
      </c>
      <c r="AM191" s="1" t="s">
        <v>106</v>
      </c>
    </row>
    <row r="192" spans="1:39" x14ac:dyDescent="0.25">
      <c r="A192" s="6">
        <v>44195</v>
      </c>
      <c r="B192" s="2">
        <v>2020</v>
      </c>
      <c r="C192" s="4">
        <v>-31.4</v>
      </c>
      <c r="D192" s="5">
        <f t="shared" si="2"/>
        <v>32436.36088629708</v>
      </c>
      <c r="E192" s="9">
        <f t="shared" si="4"/>
        <v>20.940347807339503</v>
      </c>
    </row>
    <row r="193" spans="1:42" x14ac:dyDescent="0.25">
      <c r="A193" s="6">
        <v>44560</v>
      </c>
      <c r="B193" s="2">
        <v>2021</v>
      </c>
      <c r="C193" s="4">
        <v>0.9</v>
      </c>
      <c r="D193" s="5">
        <f t="shared" si="2"/>
        <v>32728.288134273749</v>
      </c>
      <c r="E193" s="9">
        <f t="shared" si="4"/>
        <v>21.128810937605554</v>
      </c>
      <c r="F193" s="9">
        <f>E193</f>
        <v>21.128810937605554</v>
      </c>
      <c r="G193" s="9">
        <f>F193</f>
        <v>21.128810937605554</v>
      </c>
      <c r="H193" s="9">
        <f>G193</f>
        <v>21.128810937605554</v>
      </c>
      <c r="I193" s="9">
        <f>H193</f>
        <v>21.128810937605554</v>
      </c>
      <c r="J193" s="9">
        <f>I193</f>
        <v>21.128810937605554</v>
      </c>
      <c r="K193" s="9">
        <f>F193</f>
        <v>21.128810937605554</v>
      </c>
      <c r="L193" s="9">
        <f>K193</f>
        <v>21.128810937605554</v>
      </c>
      <c r="M193" s="9">
        <f>L193</f>
        <v>21.128810937605554</v>
      </c>
    </row>
    <row r="194" spans="1:42" x14ac:dyDescent="0.25">
      <c r="A194" s="6">
        <v>44925</v>
      </c>
      <c r="B194" s="2">
        <v>2022</v>
      </c>
      <c r="C194" s="4">
        <v>8.1</v>
      </c>
      <c r="D194" s="5">
        <f t="shared" si="2"/>
        <v>35379.279473149923</v>
      </c>
      <c r="E194" s="9"/>
      <c r="F194" s="21">
        <f>(D194/$D$186)*100</f>
        <v>23.765775781133637</v>
      </c>
      <c r="G194" s="21">
        <f>G193*(1+$P$174)</f>
        <v>22.474018306924339</v>
      </c>
      <c r="H194" s="21">
        <f t="shared" ref="H194:H243" si="5">H193*(1+$P$175)</f>
        <v>21.808654534779393</v>
      </c>
      <c r="I194" s="21">
        <f>I193*(1+$P$176)</f>
        <v>21.911353981333814</v>
      </c>
      <c r="J194" s="21">
        <f>J193*(1+$P$173)</f>
        <v>23.144107569729293</v>
      </c>
      <c r="K194" s="21">
        <f>K193*(1+$P$177)</f>
        <v>22.438303308550573</v>
      </c>
      <c r="L194" s="21">
        <f>L193*(1+$P$178)</f>
        <v>23.091599397708453</v>
      </c>
      <c r="M194" s="21">
        <f>M193*(1+$P$179)</f>
        <v>23.024252046881418</v>
      </c>
    </row>
    <row r="195" spans="1:42" x14ac:dyDescent="0.25">
      <c r="A195" s="6">
        <v>45290</v>
      </c>
      <c r="B195" s="2">
        <v>2023</v>
      </c>
      <c r="C195" s="4">
        <v>5.8</v>
      </c>
      <c r="D195" s="5">
        <f t="shared" si="2"/>
        <v>37431.277682592619</v>
      </c>
      <c r="E195" s="9"/>
      <c r="F195" s="21">
        <f>(D195/$D$186)*100</f>
        <v>25.144190776439391</v>
      </c>
      <c r="G195" s="21">
        <f t="shared" ref="G195:G219" si="6">G194*(1+$P$174)</f>
        <v>23.904870953292239</v>
      </c>
      <c r="H195" s="21">
        <f t="shared" si="5"/>
        <v>22.510372875306423</v>
      </c>
      <c r="I195" s="21">
        <f t="shared" ref="I195:I236" si="7">I194*(1+$P$176)</f>
        <v>22.722879896700988</v>
      </c>
      <c r="J195" s="21">
        <f t="shared" ref="J195:J211" si="8">J194*(1+$P$173)</f>
        <v>25.351626117579517</v>
      </c>
      <c r="K195" s="21">
        <f>K194*(1+$P$177)</f>
        <v>23.828953595794196</v>
      </c>
      <c r="L195" s="21">
        <f>L194*(1+$P$178)</f>
        <v>25.23672365278296</v>
      </c>
      <c r="M195" s="21">
        <f>M194*(1+$P$179)</f>
        <v>25.08973097841535</v>
      </c>
      <c r="R195" s="1">
        <f>10%</f>
        <v>0.1</v>
      </c>
      <c r="AL195" s="1" t="s">
        <v>107</v>
      </c>
    </row>
    <row r="196" spans="1:42" x14ac:dyDescent="0.25">
      <c r="A196" s="6">
        <v>45656</v>
      </c>
      <c r="B196" s="2">
        <v>2024</v>
      </c>
      <c r="C196" s="4">
        <v>5.0999999999999996</v>
      </c>
      <c r="D196" s="5">
        <f>D195*(1+C196/100)</f>
        <v>39340.272844404841</v>
      </c>
      <c r="E196" s="9"/>
      <c r="F196" s="21">
        <f>(D196/$D$186)*100</f>
        <v>26.426544506037796</v>
      </c>
      <c r="G196" s="21">
        <f t="shared" si="6"/>
        <v>25.426821651982504</v>
      </c>
      <c r="H196" s="21">
        <f t="shared" si="5"/>
        <v>23.234669804010306</v>
      </c>
      <c r="I196" s="21">
        <f t="shared" si="7"/>
        <v>23.564462115839877</v>
      </c>
      <c r="J196" s="21">
        <f t="shared" si="8"/>
        <v>27.769700986273865</v>
      </c>
      <c r="K196" s="21">
        <f t="shared" ref="K196:K219" si="9">K195*(1+$P$177)</f>
        <v>25.305791692999094</v>
      </c>
      <c r="L196" s="21">
        <f t="shared" ref="L196:L211" si="10">L195*(1+$P$178)</f>
        <v>27.581122024407641</v>
      </c>
      <c r="M196" s="21">
        <f t="shared" ref="M196:M211" si="11">M195*(1+$P$179)</f>
        <v>27.340501627913618</v>
      </c>
    </row>
    <row r="197" spans="1:42" x14ac:dyDescent="0.25">
      <c r="A197" s="6">
        <v>46021</v>
      </c>
      <c r="B197" s="2">
        <v>2025</v>
      </c>
      <c r="C197" s="4">
        <v>3.4</v>
      </c>
      <c r="D197" s="5">
        <f>D196*(1+C197/100)</f>
        <v>40677.842121114605</v>
      </c>
      <c r="E197" s="9"/>
      <c r="F197" s="21">
        <f>(D197/$D$186)*100</f>
        <v>27.325047019243083</v>
      </c>
      <c r="G197" s="21">
        <f t="shared" si="6"/>
        <v>27.04567033994741</v>
      </c>
      <c r="H197" s="21">
        <f t="shared" si="5"/>
        <v>23.982271812724896</v>
      </c>
      <c r="I197" s="21">
        <f t="shared" si="7"/>
        <v>24.437213827349034</v>
      </c>
      <c r="J197" s="21">
        <f t="shared" si="8"/>
        <v>30.418415343082017</v>
      </c>
      <c r="K197" s="21">
        <f t="shared" si="9"/>
        <v>26.8741592296562</v>
      </c>
      <c r="L197" s="21">
        <f t="shared" si="10"/>
        <v>30.143306341644578</v>
      </c>
      <c r="M197" s="21">
        <f t="shared" si="11"/>
        <v>29.793186300364191</v>
      </c>
      <c r="AL197" s="1" t="s">
        <v>108</v>
      </c>
    </row>
    <row r="198" spans="1:42" x14ac:dyDescent="0.25">
      <c r="A198" s="6">
        <v>46386</v>
      </c>
      <c r="B198" s="2">
        <v>2026</v>
      </c>
      <c r="F198" s="21">
        <f t="shared" ref="F198:F225" si="12">F197*(1+$P$172)</f>
        <v>28.62621258258871</v>
      </c>
      <c r="G198" s="21">
        <f t="shared" si="6"/>
        <v>28.767586218550413</v>
      </c>
      <c r="H198" s="21">
        <f t="shared" si="5"/>
        <v>24.753928768987638</v>
      </c>
      <c r="I198" s="21">
        <f t="shared" si="7"/>
        <v>25.342289448744094</v>
      </c>
      <c r="J198" s="21">
        <f t="shared" si="8"/>
        <v>33.319767916896161</v>
      </c>
      <c r="K198" s="21">
        <f t="shared" si="9"/>
        <v>28.539728891418935</v>
      </c>
      <c r="L198" s="21">
        <f t="shared" si="10"/>
        <v>32.943508114070085</v>
      </c>
      <c r="M198" s="21">
        <f t="shared" si="11"/>
        <v>32.465898468445353</v>
      </c>
    </row>
    <row r="199" spans="1:42" x14ac:dyDescent="0.25">
      <c r="A199" s="6">
        <v>46751</v>
      </c>
      <c r="B199" s="2">
        <v>2027</v>
      </c>
      <c r="F199" s="21">
        <f t="shared" si="12"/>
        <v>29.989337117936994</v>
      </c>
      <c r="G199" s="21">
        <f t="shared" si="6"/>
        <v>30.59913126351228</v>
      </c>
      <c r="H199" s="21">
        <f t="shared" si="5"/>
        <v>25.550414668179496</v>
      </c>
      <c r="I199" s="21">
        <f t="shared" si="7"/>
        <v>26.280886153443948</v>
      </c>
      <c r="J199" s="21">
        <f t="shared" si="8"/>
        <v>36.497855707276813</v>
      </c>
      <c r="K199" s="21">
        <f t="shared" si="9"/>
        <v>30.308524937846503</v>
      </c>
      <c r="L199" s="21">
        <f t="shared" si="10"/>
        <v>36.00383828373986</v>
      </c>
      <c r="M199" s="21">
        <f t="shared" si="11"/>
        <v>35.378376543448724</v>
      </c>
      <c r="AP199" s="1" t="s">
        <v>109</v>
      </c>
    </row>
    <row r="200" spans="1:42" x14ac:dyDescent="0.25">
      <c r="A200" s="6">
        <v>47117</v>
      </c>
      <c r="B200" s="2">
        <v>2028</v>
      </c>
      <c r="F200" s="21">
        <f t="shared" si="12"/>
        <v>31.417370990959892</v>
      </c>
      <c r="G200" s="21">
        <f t="shared" si="6"/>
        <v>32.547285231664276</v>
      </c>
      <c r="H200" s="21">
        <f t="shared" si="5"/>
        <v>26.372528409865843</v>
      </c>
      <c r="I200" s="21">
        <f t="shared" si="7"/>
        <v>27.254245454311572</v>
      </c>
      <c r="J200" s="21">
        <f t="shared" si="8"/>
        <v>39.979074120552497</v>
      </c>
      <c r="K200" s="21">
        <f t="shared" si="9"/>
        <v>32.186944991767653</v>
      </c>
      <c r="L200" s="21">
        <f t="shared" si="10"/>
        <v>39.348461817521361</v>
      </c>
      <c r="M200" s="21">
        <f t="shared" si="11"/>
        <v>38.552129646636509</v>
      </c>
      <c r="O200" s="8"/>
    </row>
    <row r="201" spans="1:42" x14ac:dyDescent="0.25">
      <c r="A201" s="6">
        <v>47482</v>
      </c>
      <c r="B201" s="2">
        <v>2029</v>
      </c>
      <c r="F201" s="21">
        <f t="shared" si="12"/>
        <v>32.913405058001118</v>
      </c>
      <c r="G201" s="21">
        <f t="shared" si="6"/>
        <v>34.619472259805526</v>
      </c>
      <c r="H201" s="21">
        <f t="shared" si="5"/>
        <v>27.221094599117016</v>
      </c>
      <c r="I201" s="21">
        <f t="shared" si="7"/>
        <v>28.263654845844094</v>
      </c>
      <c r="J201" s="21">
        <f t="shared" si="8"/>
        <v>43.792336195190828</v>
      </c>
      <c r="K201" s="21">
        <f t="shared" si="9"/>
        <v>34.181783179075666</v>
      </c>
      <c r="L201" s="21">
        <f t="shared" si="10"/>
        <v>43.003788518408719</v>
      </c>
      <c r="M201" s="21">
        <f t="shared" si="11"/>
        <v>42.01059645757806</v>
      </c>
    </row>
    <row r="202" spans="1:42" x14ac:dyDescent="0.25">
      <c r="A202" s="6">
        <v>47847</v>
      </c>
      <c r="B202" s="2">
        <v>2030</v>
      </c>
      <c r="F202" s="21">
        <f t="shared" si="12"/>
        <v>34.480677355968538</v>
      </c>
      <c r="G202" s="21">
        <f t="shared" si="6"/>
        <v>36.823589157029055</v>
      </c>
      <c r="H202" s="21">
        <f t="shared" si="5"/>
        <v>28.096964373612252</v>
      </c>
      <c r="I202" s="21">
        <f t="shared" si="7"/>
        <v>29.310449507184291</v>
      </c>
      <c r="J202" s="21">
        <f t="shared" si="8"/>
        <v>47.969312737203474</v>
      </c>
      <c r="K202" s="21">
        <f t="shared" si="9"/>
        <v>36.300254702649674</v>
      </c>
      <c r="L202" s="21">
        <f t="shared" si="10"/>
        <v>46.998681562503691</v>
      </c>
      <c r="M202" s="21">
        <f t="shared" si="11"/>
        <v>45.779318312586355</v>
      </c>
    </row>
    <row r="203" spans="1:42" x14ac:dyDescent="0.25">
      <c r="A203" s="6">
        <v>48212</v>
      </c>
      <c r="B203" s="2">
        <v>2031</v>
      </c>
      <c r="F203" s="21">
        <f t="shared" si="12"/>
        <v>36.12258011078621</v>
      </c>
      <c r="G203" s="21">
        <f t="shared" si="6"/>
        <v>39.168035498334454</v>
      </c>
      <c r="H203" s="21">
        <f t="shared" si="5"/>
        <v>29.00101625735666</v>
      </c>
      <c r="I203" s="21">
        <f t="shared" si="7"/>
        <v>30.396014068206146</v>
      </c>
      <c r="J203" s="21">
        <f t="shared" si="8"/>
        <v>52.544695360014337</v>
      </c>
      <c r="K203" s="21">
        <f t="shared" si="9"/>
        <v>38.550021939284704</v>
      </c>
      <c r="L203" s="21">
        <f t="shared" si="10"/>
        <v>51.364685408311551</v>
      </c>
      <c r="M203" s="21">
        <f t="shared" si="11"/>
        <v>49.88612783161436</v>
      </c>
    </row>
    <row r="204" spans="1:42" x14ac:dyDescent="0.25">
      <c r="A204" s="6">
        <v>48578</v>
      </c>
      <c r="B204" s="2">
        <v>2032</v>
      </c>
      <c r="F204" s="21">
        <f t="shared" si="12"/>
        <v>37.842667079575286</v>
      </c>
      <c r="G204" s="21">
        <f t="shared" si="6"/>
        <v>41.66174563420973</v>
      </c>
      <c r="H204" s="21">
        <f t="shared" si="5"/>
        <v>29.934157041867493</v>
      </c>
      <c r="I204" s="21">
        <f t="shared" si="7"/>
        <v>31.521784441010507</v>
      </c>
      <c r="J204" s="21">
        <f t="shared" si="8"/>
        <v>57.556484613451858</v>
      </c>
      <c r="K204" s="21">
        <f t="shared" si="9"/>
        <v>40.939222154021316</v>
      </c>
      <c r="L204" s="21">
        <f t="shared" si="10"/>
        <v>56.136274877968425</v>
      </c>
      <c r="M204" s="21">
        <f t="shared" si="11"/>
        <v>54.361354466651321</v>
      </c>
    </row>
    <row r="205" spans="1:42" x14ac:dyDescent="0.25">
      <c r="A205" s="6">
        <v>48943</v>
      </c>
      <c r="B205" s="2">
        <v>2033</v>
      </c>
      <c r="F205" s="21">
        <f t="shared" si="12"/>
        <v>39.64466124245525</v>
      </c>
      <c r="G205" s="21">
        <f t="shared" si="6"/>
        <v>44.314222738166194</v>
      </c>
      <c r="H205" s="21">
        <f t="shared" si="5"/>
        <v>30.897322695713608</v>
      </c>
      <c r="I205" s="21">
        <f t="shared" si="7"/>
        <v>32.689249719253461</v>
      </c>
      <c r="J205" s="21">
        <f t="shared" si="8"/>
        <v>63.04630559490252</v>
      </c>
      <c r="K205" s="21">
        <f t="shared" si="9"/>
        <v>43.476496932115836</v>
      </c>
      <c r="L205" s="21">
        <f t="shared" si="10"/>
        <v>61.351127377194175</v>
      </c>
      <c r="M205" s="21">
        <f t="shared" si="11"/>
        <v>59.238048489627182</v>
      </c>
    </row>
    <row r="206" spans="1:42" x14ac:dyDescent="0.25">
      <c r="A206" s="6">
        <v>49308</v>
      </c>
      <c r="B206" s="2">
        <v>2034</v>
      </c>
      <c r="F206" s="21">
        <f t="shared" si="12"/>
        <v>41.532462860613812</v>
      </c>
      <c r="G206" s="21">
        <f t="shared" si="6"/>
        <v>47.13557502197677</v>
      </c>
      <c r="H206" s="21">
        <f t="shared" si="5"/>
        <v>31.891479303320381</v>
      </c>
      <c r="I206" s="21">
        <f t="shared" si="7"/>
        <v>33.899954147819699</v>
      </c>
      <c r="J206" s="21">
        <f t="shared" si="8"/>
        <v>69.059753663913924</v>
      </c>
      <c r="K206" s="21">
        <f t="shared" si="9"/>
        <v>46.17102343510475</v>
      </c>
      <c r="L206" s="21">
        <f t="shared" si="10"/>
        <v>67.050420403473026</v>
      </c>
      <c r="M206" s="21">
        <f t="shared" si="11"/>
        <v>64.552225074011957</v>
      </c>
    </row>
    <row r="207" spans="1:42" x14ac:dyDescent="0.25">
      <c r="A207" s="6">
        <v>49673</v>
      </c>
      <c r="B207" s="2">
        <v>2035</v>
      </c>
      <c r="F207" s="21">
        <f t="shared" si="12"/>
        <v>43.510157918086357</v>
      </c>
      <c r="G207" s="21">
        <f t="shared" si="6"/>
        <v>50.136554256628742</v>
      </c>
      <c r="H207" s="21">
        <f t="shared" si="5"/>
        <v>32.917624033981753</v>
      </c>
      <c r="I207" s="21">
        <f t="shared" si="7"/>
        <v>35.155499165446216</v>
      </c>
      <c r="J207" s="21">
        <f t="shared" si="8"/>
        <v>75.646773131558092</v>
      </c>
      <c r="K207" s="21">
        <f t="shared" si="9"/>
        <v>49.032547594014432</v>
      </c>
      <c r="L207" s="21">
        <f t="shared" si="10"/>
        <v>73.279156691644815</v>
      </c>
      <c r="M207" s="21">
        <f t="shared" si="11"/>
        <v>70.343130272692122</v>
      </c>
    </row>
    <row r="208" spans="1:42" x14ac:dyDescent="0.25">
      <c r="A208" s="6">
        <v>50039</v>
      </c>
      <c r="B208" s="2">
        <v>2036</v>
      </c>
      <c r="F208" s="21">
        <f t="shared" si="12"/>
        <v>45.58202696551654</v>
      </c>
      <c r="G208" s="21">
        <f t="shared" si="6"/>
        <v>53.328596745788865</v>
      </c>
      <c r="H208" s="21">
        <f t="shared" si="5"/>
        <v>33.976786142051346</v>
      </c>
      <c r="I208" s="21">
        <f t="shared" si="7"/>
        <v>36.457545522998238</v>
      </c>
      <c r="J208" s="21">
        <f t="shared" si="8"/>
        <v>82.862072069735547</v>
      </c>
      <c r="K208" s="21">
        <f t="shared" si="9"/>
        <v>52.071419359773955</v>
      </c>
      <c r="L208" s="21">
        <f t="shared" si="10"/>
        <v>80.086519564320142</v>
      </c>
      <c r="M208" s="21">
        <f t="shared" si="11"/>
        <v>76.653530856413667</v>
      </c>
    </row>
    <row r="209" spans="1:13" x14ac:dyDescent="0.25">
      <c r="A209" s="6">
        <v>50404</v>
      </c>
      <c r="B209" s="2">
        <v>2037</v>
      </c>
      <c r="F209" s="21">
        <f t="shared" si="12"/>
        <v>47.752554385039524</v>
      </c>
      <c r="G209" s="21">
        <f t="shared" si="6"/>
        <v>56.723866907924872</v>
      </c>
      <c r="H209" s="21">
        <f t="shared" si="5"/>
        <v>35.070027999315847</v>
      </c>
      <c r="I209" s="21">
        <f t="shared" si="7"/>
        <v>37.807815480199238</v>
      </c>
      <c r="J209" s="21">
        <f t="shared" si="8"/>
        <v>90.765576685592407</v>
      </c>
      <c r="K209" s="21">
        <f t="shared" si="9"/>
        <v>55.298630138329493</v>
      </c>
      <c r="L209" s="21">
        <f t="shared" si="10"/>
        <v>87.526261293036029</v>
      </c>
      <c r="M209" s="21">
        <f t="shared" si="11"/>
        <v>83.530030153295428</v>
      </c>
    </row>
    <row r="210" spans="1:13" x14ac:dyDescent="0.25">
      <c r="A210" s="6">
        <v>50769</v>
      </c>
      <c r="B210" s="2">
        <v>2038</v>
      </c>
      <c r="F210" s="21">
        <f t="shared" si="12"/>
        <v>50.026438096340961</v>
      </c>
      <c r="G210" s="21">
        <f t="shared" si="6"/>
        <v>60.335303633168529</v>
      </c>
      <c r="H210" s="21">
        <f t="shared" si="5"/>
        <v>36.198446160586215</v>
      </c>
      <c r="I210" s="21">
        <f t="shared" si="7"/>
        <v>39.208095083720764</v>
      </c>
      <c r="J210" s="21">
        <f t="shared" si="8"/>
        <v>99.422929034828428</v>
      </c>
      <c r="K210" s="21">
        <f t="shared" si="9"/>
        <v>58.725852545860725</v>
      </c>
      <c r="L210" s="21">
        <f t="shared" si="10"/>
        <v>95.657127536727785</v>
      </c>
      <c r="M210" s="21">
        <f t="shared" si="11"/>
        <v>91.023412221938756</v>
      </c>
    </row>
    <row r="211" spans="1:13" x14ac:dyDescent="0.25">
      <c r="A211" s="6">
        <v>51134</v>
      </c>
      <c r="B211" s="2">
        <v>2039</v>
      </c>
      <c r="F211" s="21">
        <f t="shared" si="12"/>
        <v>52.408599724899574</v>
      </c>
      <c r="G211" s="21">
        <f t="shared" si="6"/>
        <v>64.176669591579753</v>
      </c>
      <c r="H211" s="21">
        <f t="shared" si="5"/>
        <v>37.363172463575481</v>
      </c>
      <c r="I211" s="21">
        <f t="shared" si="7"/>
        <v>40.66023652964536</v>
      </c>
      <c r="J211" s="22">
        <f t="shared" si="8"/>
        <v>108.9060322076222</v>
      </c>
      <c r="K211" s="21">
        <f t="shared" si="9"/>
        <v>62.365482627891346</v>
      </c>
      <c r="L211" s="22">
        <f t="shared" si="10"/>
        <v>104.54332120896659</v>
      </c>
      <c r="M211" s="22">
        <f t="shared" si="11"/>
        <v>99.189016899907344</v>
      </c>
    </row>
    <row r="212" spans="1:13" x14ac:dyDescent="0.25">
      <c r="A212" s="6">
        <v>51500</v>
      </c>
      <c r="B212" s="2">
        <v>2040</v>
      </c>
      <c r="F212" s="21">
        <f t="shared" si="12"/>
        <v>54.904195254421687</v>
      </c>
      <c r="G212" s="21">
        <f t="shared" si="6"/>
        <v>68.262603680718485</v>
      </c>
      <c r="H212" s="21">
        <f t="shared" si="5"/>
        <v>38.565375164166369</v>
      </c>
      <c r="I212" s="21">
        <f t="shared" si="7"/>
        <v>42.1661606134275</v>
      </c>
      <c r="J212" s="21"/>
      <c r="K212" s="21">
        <f t="shared" si="9"/>
        <v>66.230684694997493</v>
      </c>
      <c r="L212" s="21"/>
      <c r="M212" s="21"/>
    </row>
    <row r="213" spans="1:13" x14ac:dyDescent="0.25">
      <c r="A213" s="6">
        <v>51865</v>
      </c>
      <c r="B213" s="2">
        <v>2041</v>
      </c>
      <c r="F213" s="21">
        <f t="shared" si="12"/>
        <v>57.518626186523953</v>
      </c>
      <c r="G213" s="21">
        <f t="shared" si="6"/>
        <v>72.608676812394521</v>
      </c>
      <c r="H213" s="21">
        <f t="shared" si="5"/>
        <v>39.806260108207461</v>
      </c>
      <c r="I213" s="21">
        <f t="shared" si="7"/>
        <v>43.727859270593186</v>
      </c>
      <c r="J213" s="21"/>
      <c r="K213" s="21">
        <f t="shared" si="9"/>
        <v>70.335438937282035</v>
      </c>
      <c r="L213" s="21"/>
      <c r="M213" s="21"/>
    </row>
    <row r="214" spans="1:13" x14ac:dyDescent="0.25">
      <c r="A214" s="6">
        <v>52230</v>
      </c>
      <c r="B214" s="2">
        <v>2042</v>
      </c>
      <c r="F214" s="21">
        <f t="shared" si="12"/>
        <v>60.257551231818468</v>
      </c>
      <c r="G214" s="21">
        <f t="shared" si="6"/>
        <v>77.231451251190663</v>
      </c>
      <c r="H214" s="21">
        <f t="shared" si="5"/>
        <v>41.087071941013235</v>
      </c>
      <c r="I214" s="21">
        <f t="shared" si="7"/>
        <v>45.347398211538859</v>
      </c>
      <c r="J214" s="21"/>
      <c r="K214" s="21">
        <f t="shared" si="9"/>
        <v>74.694591989833214</v>
      </c>
      <c r="L214" s="21"/>
      <c r="M214" s="21"/>
    </row>
    <row r="215" spans="1:13" x14ac:dyDescent="0.25">
      <c r="A215" s="6">
        <v>52595</v>
      </c>
      <c r="B215" s="2">
        <v>2043</v>
      </c>
      <c r="F215" s="21">
        <f t="shared" si="12"/>
        <v>63.126898557704571</v>
      </c>
      <c r="G215" s="21">
        <f t="shared" si="6"/>
        <v>82.148543730889855</v>
      </c>
      <c r="H215" s="21">
        <f t="shared" si="5"/>
        <v>42.40909535578114</v>
      </c>
      <c r="I215" s="21">
        <f t="shared" si="7"/>
        <v>47.026919653914767</v>
      </c>
      <c r="J215" s="21"/>
      <c r="K215" s="21">
        <f t="shared" si="9"/>
        <v>79.323910632059764</v>
      </c>
      <c r="L215" s="21"/>
      <c r="M215" s="21"/>
    </row>
    <row r="216" spans="1:13" x14ac:dyDescent="0.25">
      <c r="A216" s="6">
        <v>52961</v>
      </c>
      <c r="B216" s="2">
        <v>2044</v>
      </c>
      <c r="F216" s="21">
        <f t="shared" si="12"/>
        <v>66.132878619376697</v>
      </c>
      <c r="G216" s="21">
        <f t="shared" si="6"/>
        <v>87.378692589333994</v>
      </c>
      <c r="H216" s="21">
        <f t="shared" si="5"/>
        <v>43.773656382177919</v>
      </c>
      <c r="I216" s="21">
        <f t="shared" si="7"/>
        <v>48.768645156207008</v>
      </c>
      <c r="J216" s="21"/>
      <c r="K216" s="21">
        <f t="shared" si="9"/>
        <v>84.240138815129413</v>
      </c>
      <c r="L216" s="21"/>
      <c r="M216" s="21"/>
    </row>
    <row r="217" spans="1:13" x14ac:dyDescent="0.25">
      <c r="A217" s="6">
        <v>53326</v>
      </c>
      <c r="B217" s="2">
        <v>2045</v>
      </c>
      <c r="F217" s="21">
        <f t="shared" si="12"/>
        <v>69.281997601819825</v>
      </c>
      <c r="G217" s="21">
        <f t="shared" si="6"/>
        <v>92.941829177555718</v>
      </c>
      <c r="H217" s="21">
        <f t="shared" si="5"/>
        <v>45.182123716387679</v>
      </c>
      <c r="I217" s="21">
        <f t="shared" si="7"/>
        <v>50.57487855626632</v>
      </c>
      <c r="J217" s="21"/>
      <c r="K217" s="21">
        <f t="shared" si="9"/>
        <v>89.461058223775638</v>
      </c>
      <c r="L217" s="21"/>
      <c r="M217" s="21"/>
    </row>
    <row r="218" spans="1:13" x14ac:dyDescent="0.25">
      <c r="A218" s="6">
        <v>53691</v>
      </c>
      <c r="B218" s="2">
        <v>2046</v>
      </c>
      <c r="F218" s="21">
        <f t="shared" si="12"/>
        <v>72.581071501886598</v>
      </c>
      <c r="G218" s="21">
        <f t="shared" si="6"/>
        <v>98.85915381531332</v>
      </c>
      <c r="H218" s="21">
        <f t="shared" si="5"/>
        <v>46.635910093955758</v>
      </c>
      <c r="I218" s="21">
        <f t="shared" si="7"/>
        <v>52.448009018670511</v>
      </c>
      <c r="J218" s="21"/>
      <c r="K218" s="21">
        <f t="shared" si="9"/>
        <v>95.005552591520612</v>
      </c>
      <c r="L218" s="21"/>
      <c r="M218" s="21"/>
    </row>
    <row r="219" spans="1:13" x14ac:dyDescent="0.25">
      <c r="A219" s="6">
        <v>54056</v>
      </c>
      <c r="B219" s="2">
        <v>2047</v>
      </c>
      <c r="F219" s="21">
        <f t="shared" si="12"/>
        <v>76.037240880935585</v>
      </c>
      <c r="G219" s="22">
        <f t="shared" si="6"/>
        <v>105.15321658248433</v>
      </c>
      <c r="H219" s="21">
        <f t="shared" si="5"/>
        <v>48.136473706805404</v>
      </c>
      <c r="I219" s="21">
        <f t="shared" si="7"/>
        <v>54.390514194951336</v>
      </c>
      <c r="J219" s="21"/>
      <c r="K219" s="22">
        <f t="shared" si="9"/>
        <v>100.89367600193866</v>
      </c>
      <c r="L219" s="21"/>
      <c r="M219" s="21"/>
    </row>
    <row r="220" spans="1:13" x14ac:dyDescent="0.25">
      <c r="A220" s="6">
        <v>54422</v>
      </c>
      <c r="B220" s="2">
        <v>2048</v>
      </c>
      <c r="F220" s="21">
        <f t="shared" si="12"/>
        <v>79.657986319961381</v>
      </c>
      <c r="G220" s="21"/>
      <c r="H220" s="21">
        <f t="shared" si="5"/>
        <v>49.685319665848617</v>
      </c>
      <c r="I220" s="21">
        <f t="shared" si="7"/>
        <v>56.404963500866032</v>
      </c>
      <c r="J220" s="21"/>
      <c r="K220" s="21"/>
      <c r="L220" s="21"/>
      <c r="M220" s="21"/>
    </row>
    <row r="221" spans="1:13" x14ac:dyDescent="0.25">
      <c r="A221" s="6">
        <v>54787</v>
      </c>
      <c r="B221" s="2">
        <v>2049</v>
      </c>
      <c r="F221" s="21">
        <f t="shared" si="12"/>
        <v>83.451144610668038</v>
      </c>
      <c r="G221" s="21"/>
      <c r="H221" s="21">
        <f t="shared" si="5"/>
        <v>51.284001510658122</v>
      </c>
      <c r="I221" s="21">
        <f t="shared" si="7"/>
        <v>58.494021515048409</v>
      </c>
      <c r="J221" s="21"/>
      <c r="K221" s="21"/>
      <c r="L221" s="21"/>
      <c r="M221" s="21"/>
    </row>
    <row r="222" spans="1:13" x14ac:dyDescent="0.25">
      <c r="A222" s="6">
        <v>55152</v>
      </c>
      <c r="B222" s="2">
        <v>2050</v>
      </c>
      <c r="F222" s="21">
        <f t="shared" si="12"/>
        <v>87.424925717529803</v>
      </c>
      <c r="G222" s="21"/>
      <c r="H222" s="21">
        <f t="shared" si="5"/>
        <v>52.93412276771479</v>
      </c>
      <c r="I222" s="21">
        <f t="shared" si="7"/>
        <v>60.660451503535008</v>
      </c>
      <c r="J222" s="21"/>
      <c r="K222" s="21"/>
      <c r="M222" s="21"/>
    </row>
    <row r="223" spans="1:13" x14ac:dyDescent="0.25">
      <c r="A223" s="6">
        <v>55517</v>
      </c>
      <c r="B223" s="2">
        <v>2051</v>
      </c>
      <c r="F223" s="21">
        <f t="shared" si="12"/>
        <v>91.587930547552247</v>
      </c>
      <c r="G223" s="21"/>
      <c r="H223" s="21">
        <f t="shared" si="5"/>
        <v>54.637338558793424</v>
      </c>
      <c r="I223" s="21">
        <f t="shared" si="7"/>
        <v>62.907119074828366</v>
      </c>
      <c r="J223" s="21"/>
      <c r="M223" s="21"/>
    </row>
    <row r="224" spans="1:13" x14ac:dyDescent="0.25">
      <c r="A224" s="6">
        <v>55883</v>
      </c>
      <c r="B224" s="2">
        <v>2052</v>
      </c>
      <c r="F224" s="21">
        <f t="shared" si="12"/>
        <v>95.949169566194826</v>
      </c>
      <c r="G224" s="21"/>
      <c r="H224" s="21">
        <f t="shared" si="5"/>
        <v>56.395357261100223</v>
      </c>
      <c r="I224" s="21">
        <f t="shared" si="7"/>
        <v>65.236995970332032</v>
      </c>
      <c r="J224" s="21"/>
      <c r="M224" s="21"/>
    </row>
    <row r="225" spans="1:13" x14ac:dyDescent="0.25">
      <c r="A225" s="6">
        <v>56248</v>
      </c>
      <c r="B225" s="2">
        <v>2053</v>
      </c>
      <c r="F225" s="22">
        <f t="shared" si="12"/>
        <v>100.51808229974742</v>
      </c>
      <c r="G225" s="21"/>
      <c r="H225" s="21">
        <f t="shared" si="5"/>
        <v>58.209942220827024</v>
      </c>
      <c r="I225" s="21">
        <f t="shared" si="7"/>
        <v>67.65316399517107</v>
      </c>
      <c r="J225" s="21"/>
      <c r="M225" s="21"/>
    </row>
    <row r="226" spans="1:13" x14ac:dyDescent="0.25">
      <c r="A226" s="6">
        <v>56613</v>
      </c>
      <c r="B226" s="2">
        <v>2054</v>
      </c>
      <c r="F226" s="21"/>
      <c r="G226" s="21"/>
      <c r="H226" s="21">
        <f t="shared" si="5"/>
        <v>60.082913521841135</v>
      </c>
      <c r="I226" s="21">
        <f t="shared" si="7"/>
        <v>70.158819094597504</v>
      </c>
      <c r="J226" s="21"/>
      <c r="K226" s="21"/>
      <c r="L226" s="21"/>
      <c r="M226" s="21"/>
    </row>
    <row r="227" spans="1:13" x14ac:dyDescent="0.25">
      <c r="A227" s="6">
        <v>56978</v>
      </c>
      <c r="B227" s="2">
        <v>2055</v>
      </c>
      <c r="F227" s="21"/>
      <c r="G227" s="21"/>
      <c r="H227" s="21">
        <f t="shared" si="5"/>
        <v>62.016149811284791</v>
      </c>
      <c r="I227" s="21">
        <f t="shared" si="7"/>
        <v>72.757275581372653</v>
      </c>
      <c r="J227" s="21"/>
      <c r="K227" s="21"/>
      <c r="L227" s="21"/>
      <c r="M227" s="21"/>
    </row>
    <row r="228" spans="1:13" x14ac:dyDescent="0.25">
      <c r="A228" s="6">
        <v>57344</v>
      </c>
      <c r="B228" s="2">
        <v>2056</v>
      </c>
      <c r="F228" s="21"/>
      <c r="G228" s="21"/>
      <c r="H228" s="21">
        <f t="shared" si="5"/>
        <v>64.011590183915317</v>
      </c>
      <c r="I228" s="21">
        <f t="shared" si="7"/>
        <v>75.451970519718088</v>
      </c>
      <c r="J228" s="21"/>
      <c r="K228" s="21"/>
      <c r="L228" s="21"/>
      <c r="M228" s="21"/>
    </row>
    <row r="229" spans="1:13" x14ac:dyDescent="0.25">
      <c r="A229" s="6">
        <v>57709</v>
      </c>
      <c r="B229" s="2">
        <v>2057</v>
      </c>
      <c r="F229" s="21"/>
      <c r="G229" s="21"/>
      <c r="H229" s="21">
        <f t="shared" si="5"/>
        <v>66.071236127076105</v>
      </c>
      <c r="I229" s="21">
        <f t="shared" si="7"/>
        <v>78.246468271634001</v>
      </c>
      <c r="J229" s="21"/>
      <c r="K229" s="21"/>
      <c r="L229" s="21"/>
      <c r="M229" s="21"/>
    </row>
    <row r="230" spans="1:13" x14ac:dyDescent="0.25">
      <c r="A230" s="6">
        <v>58074</v>
      </c>
      <c r="B230" s="2">
        <v>2058</v>
      </c>
      <c r="F230" s="21"/>
      <c r="G230" s="21"/>
      <c r="H230" s="21">
        <f t="shared" si="5"/>
        <v>68.19715352824926</v>
      </c>
      <c r="I230" s="21">
        <f t="shared" si="7"/>
        <v>81.144465211598586</v>
      </c>
      <c r="J230" s="21"/>
      <c r="K230" s="21"/>
      <c r="L230" s="21"/>
      <c r="M230" s="21"/>
    </row>
    <row r="231" spans="1:13" x14ac:dyDescent="0.25">
      <c r="A231" s="6">
        <v>58439</v>
      </c>
      <c r="B231" s="2">
        <v>2059</v>
      </c>
      <c r="F231" s="21"/>
      <c r="G231" s="21"/>
      <c r="H231" s="21">
        <f t="shared" si="5"/>
        <v>70.39147474720356</v>
      </c>
      <c r="I231" s="21">
        <f t="shared" si="7"/>
        <v>84.149794615884616</v>
      </c>
      <c r="J231" s="21"/>
      <c r="K231" s="21"/>
      <c r="L231" s="21"/>
      <c r="M231" s="21"/>
    </row>
    <row r="232" spans="1:13" x14ac:dyDescent="0.25">
      <c r="A232" s="6">
        <v>58805</v>
      </c>
      <c r="B232" s="2">
        <v>2060</v>
      </c>
      <c r="F232" s="23"/>
      <c r="G232" s="23"/>
      <c r="H232" s="21">
        <f t="shared" si="5"/>
        <v>72.656400754816062</v>
      </c>
      <c r="I232" s="21">
        <f t="shared" si="7"/>
        <v>87.266431732960598</v>
      </c>
      <c r="J232" s="21"/>
      <c r="K232" s="21"/>
      <c r="L232" s="21"/>
      <c r="M232" s="21"/>
    </row>
    <row r="233" spans="1:13" x14ac:dyDescent="0.25">
      <c r="A233" s="6">
        <v>59170</v>
      </c>
      <c r="B233" s="2">
        <v>2061</v>
      </c>
      <c r="F233" s="21"/>
      <c r="G233" s="21"/>
      <c r="H233" s="21">
        <f t="shared" si="5"/>
        <v>74.994203340712829</v>
      </c>
      <c r="I233" s="21">
        <f t="shared" si="7"/>
        <v>90.498499041683203</v>
      </c>
      <c r="J233" s="21"/>
      <c r="K233" s="21"/>
      <c r="L233" s="21"/>
      <c r="M233" s="21"/>
    </row>
    <row r="234" spans="1:13" x14ac:dyDescent="0.25">
      <c r="A234" s="6">
        <v>59535</v>
      </c>
      <c r="B234" s="2">
        <v>2062</v>
      </c>
      <c r="F234" s="21"/>
      <c r="G234" s="21"/>
      <c r="H234" s="21">
        <f t="shared" si="5"/>
        <v>77.407227391942953</v>
      </c>
      <c r="I234" s="21">
        <f t="shared" si="7"/>
        <v>93.850271704236235</v>
      </c>
      <c r="J234" s="21"/>
      <c r="K234" s="21"/>
      <c r="L234" s="21"/>
      <c r="M234" s="21"/>
    </row>
    <row r="235" spans="1:13" x14ac:dyDescent="0.25">
      <c r="A235" s="6">
        <v>59900</v>
      </c>
      <c r="B235" s="2">
        <v>2063</v>
      </c>
      <c r="F235" s="23"/>
      <c r="G235" s="23"/>
      <c r="H235" s="21">
        <f t="shared" si="5"/>
        <v>79.89789324497157</v>
      </c>
      <c r="I235" s="21">
        <f t="shared" si="7"/>
        <v>97.32618322102887</v>
      </c>
      <c r="J235" s="21"/>
      <c r="K235" s="21"/>
      <c r="L235" s="21"/>
      <c r="M235" s="21"/>
    </row>
    <row r="236" spans="1:13" x14ac:dyDescent="0.25">
      <c r="A236" s="6">
        <v>60266</v>
      </c>
      <c r="B236" s="2">
        <v>2064</v>
      </c>
      <c r="F236" s="21"/>
      <c r="G236" s="21"/>
      <c r="H236" s="21">
        <f t="shared" si="5"/>
        <v>82.468699113350851</v>
      </c>
      <c r="I236" s="22">
        <f t="shared" si="7"/>
        <v>100.93083129503304</v>
      </c>
      <c r="J236" s="21"/>
    </row>
    <row r="237" spans="1:13" x14ac:dyDescent="0.25">
      <c r="A237" s="6">
        <v>60631</v>
      </c>
      <c r="B237" s="2">
        <v>2065</v>
      </c>
      <c r="F237" s="21"/>
      <c r="G237" s="21"/>
      <c r="H237" s="21">
        <f t="shared" si="5"/>
        <v>85.12222359350416</v>
      </c>
      <c r="I237" s="21"/>
      <c r="J237" s="21"/>
    </row>
    <row r="238" spans="1:13" x14ac:dyDescent="0.25">
      <c r="A238" s="6">
        <v>60996</v>
      </c>
      <c r="B238" s="2">
        <v>2066</v>
      </c>
      <c r="F238" s="21"/>
      <c r="G238" s="21"/>
      <c r="H238" s="21">
        <f t="shared" si="5"/>
        <v>87.86112825113662</v>
      </c>
      <c r="I238" s="21"/>
      <c r="J238" s="21"/>
    </row>
    <row r="239" spans="1:13" x14ac:dyDescent="0.25">
      <c r="A239" s="6">
        <v>61361</v>
      </c>
      <c r="B239" s="2">
        <v>2067</v>
      </c>
      <c r="F239" s="21"/>
      <c r="G239" s="21"/>
      <c r="H239" s="21">
        <f t="shared" si="5"/>
        <v>90.688160290866435</v>
      </c>
      <c r="I239" s="21"/>
      <c r="J239" s="21"/>
    </row>
    <row r="240" spans="1:13" x14ac:dyDescent="0.25">
      <c r="A240" s="6">
        <v>61727</v>
      </c>
      <c r="B240" s="2">
        <v>2068</v>
      </c>
      <c r="F240" s="21"/>
      <c r="G240" s="21"/>
      <c r="H240" s="21">
        <f t="shared" si="5"/>
        <v>93.606155311754591</v>
      </c>
      <c r="I240" s="21"/>
      <c r="J240" s="21"/>
    </row>
    <row r="241" spans="1:10" x14ac:dyDescent="0.25">
      <c r="A241" s="6">
        <v>62092</v>
      </c>
      <c r="B241" s="2">
        <v>2069</v>
      </c>
      <c r="F241" s="21"/>
      <c r="G241" s="21"/>
      <c r="H241" s="21">
        <f t="shared" si="5"/>
        <v>96.618040151496928</v>
      </c>
      <c r="I241" s="21"/>
      <c r="J241" s="21"/>
    </row>
    <row r="242" spans="1:10" x14ac:dyDescent="0.25">
      <c r="A242" s="6">
        <v>62457</v>
      </c>
      <c r="B242" s="2">
        <v>2070</v>
      </c>
      <c r="F242" s="21"/>
      <c r="G242" s="21"/>
      <c r="H242" s="21">
        <f t="shared" si="5"/>
        <v>99.726835822131278</v>
      </c>
      <c r="I242" s="21"/>
      <c r="J242" s="21"/>
    </row>
    <row r="243" spans="1:10" x14ac:dyDescent="0.25">
      <c r="A243" s="6">
        <v>62822</v>
      </c>
      <c r="B243" s="2">
        <v>2071</v>
      </c>
      <c r="F243" s="21"/>
      <c r="G243" s="21"/>
      <c r="H243" s="22">
        <f t="shared" si="5"/>
        <v>102.9356605402044</v>
      </c>
      <c r="I243" s="21"/>
      <c r="J243" s="21"/>
    </row>
    <row r="244" spans="1:10" x14ac:dyDescent="0.25">
      <c r="A244" s="6">
        <v>63188</v>
      </c>
      <c r="B244" s="2">
        <v>2072</v>
      </c>
      <c r="F244" s="21"/>
      <c r="G244" s="21"/>
      <c r="H244" s="21"/>
      <c r="I244" s="21"/>
      <c r="J244" s="21"/>
    </row>
    <row r="245" spans="1:10" x14ac:dyDescent="0.25">
      <c r="A245" s="6">
        <v>63553</v>
      </c>
      <c r="B245" s="2">
        <v>2073</v>
      </c>
      <c r="F245" s="21"/>
      <c r="G245" s="21"/>
      <c r="H245" s="21"/>
      <c r="I245" s="21"/>
      <c r="J245" s="21"/>
    </row>
    <row r="246" spans="1:10" x14ac:dyDescent="0.25">
      <c r="A246" s="6">
        <v>63918</v>
      </c>
      <c r="B246" s="2">
        <v>2074</v>
      </c>
      <c r="H246" s="21"/>
      <c r="I246" s="21"/>
      <c r="J246" s="21"/>
    </row>
    <row r="247" spans="1:10" x14ac:dyDescent="0.25">
      <c r="A247" s="6">
        <v>64283</v>
      </c>
      <c r="B247" s="2">
        <v>2075</v>
      </c>
      <c r="H247" s="21"/>
      <c r="I247" s="21"/>
      <c r="J247" s="21"/>
    </row>
    <row r="248" spans="1:10" x14ac:dyDescent="0.25">
      <c r="A248" s="6">
        <v>64649</v>
      </c>
      <c r="B248" s="2"/>
      <c r="H248" s="21"/>
      <c r="I248" s="21"/>
      <c r="J248" s="21"/>
    </row>
    <row r="249" spans="1:10" x14ac:dyDescent="0.25">
      <c r="A249" s="6">
        <v>65014</v>
      </c>
      <c r="B249" s="2"/>
      <c r="H249" s="21"/>
      <c r="I249" s="21"/>
      <c r="J249" s="21"/>
    </row>
    <row r="250" spans="1:10" x14ac:dyDescent="0.25">
      <c r="A250" s="6">
        <v>65379</v>
      </c>
      <c r="H250" s="21"/>
      <c r="I250" s="21"/>
      <c r="J250" s="21"/>
    </row>
    <row r="251" spans="1:10" x14ac:dyDescent="0.25">
      <c r="A251" s="6">
        <v>65744</v>
      </c>
      <c r="H251" s="21"/>
      <c r="I251" s="21"/>
      <c r="J251" s="21"/>
    </row>
    <row r="252" spans="1:10" x14ac:dyDescent="0.25">
      <c r="A252" s="6">
        <v>66110</v>
      </c>
    </row>
    <row r="253" spans="1:10" x14ac:dyDescent="0.25">
      <c r="A253" s="6">
        <v>66475</v>
      </c>
    </row>
    <row r="254" spans="1:10" x14ac:dyDescent="0.25">
      <c r="A254" s="6">
        <v>66840</v>
      </c>
    </row>
    <row r="255" spans="1:10" x14ac:dyDescent="0.25">
      <c r="A255" s="6">
        <v>67205</v>
      </c>
    </row>
    <row r="256" spans="1:10" x14ac:dyDescent="0.25">
      <c r="A256" s="6">
        <v>67571</v>
      </c>
    </row>
    <row r="257" spans="1:1" x14ac:dyDescent="0.25">
      <c r="A257" s="6">
        <v>67936</v>
      </c>
    </row>
    <row r="258" spans="1:1" x14ac:dyDescent="0.25">
      <c r="A258" s="6">
        <v>68301</v>
      </c>
    </row>
    <row r="259" spans="1:1" x14ac:dyDescent="0.25">
      <c r="A259" s="6">
        <v>68666</v>
      </c>
    </row>
    <row r="260" spans="1:1" x14ac:dyDescent="0.25">
      <c r="A260" s="6">
        <v>69032</v>
      </c>
    </row>
    <row r="261" spans="1:1" x14ac:dyDescent="0.25">
      <c r="A261" s="6">
        <v>69397</v>
      </c>
    </row>
    <row r="262" spans="1:1" x14ac:dyDescent="0.25">
      <c r="A262" s="6">
        <v>69762</v>
      </c>
    </row>
    <row r="263" spans="1:1" x14ac:dyDescent="0.25">
      <c r="A263" s="6">
        <v>70127</v>
      </c>
    </row>
    <row r="264" spans="1:1" x14ac:dyDescent="0.25">
      <c r="A264" s="6">
        <v>70493</v>
      </c>
    </row>
    <row r="265" spans="1:1" x14ac:dyDescent="0.25">
      <c r="A265" s="6">
        <v>70858</v>
      </c>
    </row>
    <row r="266" spans="1:1" x14ac:dyDescent="0.25">
      <c r="A266" s="6">
        <v>71223</v>
      </c>
    </row>
    <row r="267" spans="1:1" x14ac:dyDescent="0.25">
      <c r="A267" s="6">
        <v>71588</v>
      </c>
    </row>
    <row r="268" spans="1:1" x14ac:dyDescent="0.25">
      <c r="A268" s="6">
        <v>71954</v>
      </c>
    </row>
    <row r="269" spans="1:1" x14ac:dyDescent="0.25">
      <c r="A269" s="6">
        <v>72319</v>
      </c>
    </row>
    <row r="270" spans="1:1" x14ac:dyDescent="0.25">
      <c r="A270" s="6">
        <v>72684</v>
      </c>
    </row>
    <row r="271" spans="1:1" x14ac:dyDescent="0.25">
      <c r="A271" s="6">
        <v>73049</v>
      </c>
    </row>
    <row r="272" spans="1:1" x14ac:dyDescent="0.25">
      <c r="A272" s="6">
        <v>73414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PIB Historico</vt:lpstr>
      <vt:lpstr>poblacion</vt:lpstr>
      <vt:lpstr>ppc</vt:lpstr>
      <vt:lpstr>Milagros económicos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C Morales</dc:creator>
  <cp:lastModifiedBy>Giorgio Cunto Morales</cp:lastModifiedBy>
  <dcterms:created xsi:type="dcterms:W3CDTF">2023-01-22T19:59:51Z</dcterms:created>
  <dcterms:modified xsi:type="dcterms:W3CDTF">2026-10-13T13:26:59Z</dcterms:modified>
</cp:coreProperties>
</file>